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1. University Documents\Final Year Project\FYP Website\Disaster-Assistant-System\DAS\static\"/>
    </mc:Choice>
  </mc:AlternateContent>
  <bookViews>
    <workbookView xWindow="-120" yWindow="-120" windowWidth="19440" windowHeight="15150" tabRatio="204"/>
  </bookViews>
  <sheets>
    <sheet name="emdat data" sheetId="1" r:id="rId1"/>
  </sheets>
  <definedNames>
    <definedName name="_xlnm._FilterDatabase" localSheetId="0" hidden="1">'emdat data'!$A$1:$AQ$1529</definedName>
  </definedNames>
  <calcPr calcId="162913"/>
</workbook>
</file>

<file path=xl/calcChain.xml><?xml version="1.0" encoding="utf-8"?>
<calcChain xmlns="http://schemas.openxmlformats.org/spreadsheetml/2006/main">
  <c r="AT161" i="1" l="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T303" i="1"/>
  <c r="AT304" i="1"/>
  <c r="AT305" i="1"/>
  <c r="AT306" i="1"/>
  <c r="AT307" i="1"/>
  <c r="AT308" i="1"/>
  <c r="AT309" i="1"/>
  <c r="AT310" i="1"/>
  <c r="AT311" i="1"/>
  <c r="AT312" i="1"/>
  <c r="AT313" i="1"/>
  <c r="AT314" i="1"/>
  <c r="AT315" i="1"/>
  <c r="AT316" i="1"/>
  <c r="AT317" i="1"/>
  <c r="AT318" i="1"/>
  <c r="AT319" i="1"/>
  <c r="AT320" i="1"/>
  <c r="AT321" i="1"/>
  <c r="AT322" i="1"/>
  <c r="AT323" i="1"/>
  <c r="AT324" i="1"/>
  <c r="AT325" i="1"/>
  <c r="AT326" i="1"/>
  <c r="AT327" i="1"/>
  <c r="AT328" i="1"/>
  <c r="AT329" i="1"/>
  <c r="AT330" i="1"/>
  <c r="AT331" i="1"/>
  <c r="AT332" i="1"/>
  <c r="AT333" i="1"/>
  <c r="AT334" i="1"/>
  <c r="AT335" i="1"/>
  <c r="AT336" i="1"/>
  <c r="AT337" i="1"/>
  <c r="AT338" i="1"/>
  <c r="AT339" i="1"/>
  <c r="AT340" i="1"/>
  <c r="AT341" i="1"/>
  <c r="AT342" i="1"/>
  <c r="AT343" i="1"/>
  <c r="AT344" i="1"/>
  <c r="AT345" i="1"/>
  <c r="AT346" i="1"/>
  <c r="AT347" i="1"/>
  <c r="AT348" i="1"/>
  <c r="AT349" i="1"/>
  <c r="AT350" i="1"/>
  <c r="AT351" i="1"/>
  <c r="AT352" i="1"/>
  <c r="AT353" i="1"/>
  <c r="AT354" i="1"/>
  <c r="AT355" i="1"/>
  <c r="AT356" i="1"/>
  <c r="AT357" i="1"/>
  <c r="AT358" i="1"/>
  <c r="AT359" i="1"/>
  <c r="AT360" i="1"/>
  <c r="AT361" i="1"/>
  <c r="AT362" i="1"/>
  <c r="AT363" i="1"/>
  <c r="AT364" i="1"/>
  <c r="AT365" i="1"/>
  <c r="AT366" i="1"/>
  <c r="AT367" i="1"/>
  <c r="AT368" i="1"/>
  <c r="AT369" i="1"/>
  <c r="AT370" i="1"/>
  <c r="AT371" i="1"/>
  <c r="AT372" i="1"/>
  <c r="AT373" i="1"/>
  <c r="AT374" i="1"/>
  <c r="AT375" i="1"/>
  <c r="AT376" i="1"/>
  <c r="AT377" i="1"/>
  <c r="AT378" i="1"/>
  <c r="AT379" i="1"/>
  <c r="AT380" i="1"/>
  <c r="AT381" i="1"/>
  <c r="AT382" i="1"/>
  <c r="AT383" i="1"/>
  <c r="AT384" i="1"/>
  <c r="AT385" i="1"/>
  <c r="AT386" i="1"/>
  <c r="AT387" i="1"/>
  <c r="AT388" i="1"/>
  <c r="AT389" i="1"/>
  <c r="AT390" i="1"/>
  <c r="AT391" i="1"/>
  <c r="AT392" i="1"/>
  <c r="AT393" i="1"/>
  <c r="AT394" i="1"/>
  <c r="AT395" i="1"/>
  <c r="AT396" i="1"/>
  <c r="AT397" i="1"/>
  <c r="AT398" i="1"/>
  <c r="AT399" i="1"/>
  <c r="AT400" i="1"/>
  <c r="AT401" i="1"/>
  <c r="AT402" i="1"/>
  <c r="AT403" i="1"/>
  <c r="AT404" i="1"/>
  <c r="AT405" i="1"/>
  <c r="AT406" i="1"/>
  <c r="AT407" i="1"/>
  <c r="AT408" i="1"/>
  <c r="AT409" i="1"/>
  <c r="AT410" i="1"/>
  <c r="AT411" i="1"/>
  <c r="AT412" i="1"/>
  <c r="AT413" i="1"/>
  <c r="AT414" i="1"/>
  <c r="AT415" i="1"/>
  <c r="AT416" i="1"/>
  <c r="AT417" i="1"/>
  <c r="AT418" i="1"/>
  <c r="AT419" i="1"/>
  <c r="AT420" i="1"/>
  <c r="AT421" i="1"/>
  <c r="AT422" i="1"/>
  <c r="AT423" i="1"/>
  <c r="AT424" i="1"/>
  <c r="AT425" i="1"/>
  <c r="AT426" i="1"/>
  <c r="AT427" i="1"/>
  <c r="AT428" i="1"/>
  <c r="AT429" i="1"/>
  <c r="AT430" i="1"/>
  <c r="AT431" i="1"/>
  <c r="AT432" i="1"/>
  <c r="AT433" i="1"/>
  <c r="AT434" i="1"/>
  <c r="AT435" i="1"/>
  <c r="AT436" i="1"/>
  <c r="AT437" i="1"/>
  <c r="AT438" i="1"/>
  <c r="AT439" i="1"/>
  <c r="AT440" i="1"/>
  <c r="AT441" i="1"/>
  <c r="AT442"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89" i="1"/>
  <c r="AT490" i="1"/>
  <c r="AT491" i="1"/>
  <c r="AT492" i="1"/>
  <c r="AT493" i="1"/>
  <c r="AT494" i="1"/>
  <c r="AT495" i="1"/>
  <c r="AT496" i="1"/>
  <c r="AT497" i="1"/>
  <c r="AT498" i="1"/>
  <c r="AT499" i="1"/>
  <c r="AT500" i="1"/>
  <c r="AT501" i="1"/>
  <c r="AT502" i="1"/>
  <c r="AT503" i="1"/>
  <c r="AT504" i="1"/>
  <c r="AT505" i="1"/>
  <c r="AT506" i="1"/>
  <c r="AT507" i="1"/>
  <c r="AT508" i="1"/>
  <c r="AT509" i="1"/>
  <c r="AT510" i="1"/>
  <c r="AT511" i="1"/>
  <c r="AT512" i="1"/>
  <c r="AT513" i="1"/>
  <c r="AT514" i="1"/>
  <c r="AT515" i="1"/>
  <c r="AT516" i="1"/>
  <c r="AT517" i="1"/>
  <c r="AT518" i="1"/>
  <c r="AT519" i="1"/>
  <c r="AT520" i="1"/>
  <c r="AT521" i="1"/>
  <c r="AT522" i="1"/>
  <c r="AT523" i="1"/>
  <c r="AT524" i="1"/>
  <c r="AT525" i="1"/>
  <c r="AT526" i="1"/>
  <c r="AT527" i="1"/>
  <c r="AT528" i="1"/>
  <c r="AT529" i="1"/>
  <c r="AT530" i="1"/>
  <c r="AT531" i="1"/>
  <c r="AT532" i="1"/>
  <c r="AT533" i="1"/>
  <c r="AT534" i="1"/>
  <c r="AT535" i="1"/>
  <c r="AT536" i="1"/>
  <c r="AT537" i="1"/>
  <c r="AT538" i="1"/>
  <c r="AT539" i="1"/>
  <c r="AT540" i="1"/>
  <c r="AT541" i="1"/>
  <c r="AT542" i="1"/>
  <c r="AT543" i="1"/>
  <c r="AT544" i="1"/>
  <c r="AT545" i="1"/>
  <c r="AT546" i="1"/>
  <c r="AT547" i="1"/>
  <c r="AT548" i="1"/>
  <c r="AT549" i="1"/>
  <c r="AT550" i="1"/>
  <c r="AT551" i="1"/>
  <c r="AT552" i="1"/>
  <c r="AT553" i="1"/>
  <c r="AT554" i="1"/>
  <c r="AT555" i="1"/>
  <c r="AT556" i="1"/>
  <c r="AT557" i="1"/>
  <c r="AT558" i="1"/>
  <c r="AT559" i="1"/>
  <c r="AT560" i="1"/>
  <c r="AT561" i="1"/>
  <c r="AT562" i="1"/>
  <c r="AT563" i="1"/>
  <c r="AT564" i="1"/>
  <c r="AT565" i="1"/>
  <c r="AT566" i="1"/>
  <c r="AT567" i="1"/>
  <c r="AT568" i="1"/>
  <c r="AT569" i="1"/>
  <c r="AT570" i="1"/>
  <c r="AT571" i="1"/>
  <c r="AT572" i="1"/>
  <c r="AT573" i="1"/>
  <c r="AT574" i="1"/>
  <c r="AT575" i="1"/>
  <c r="AT576" i="1"/>
  <c r="AT577" i="1"/>
  <c r="AT578" i="1"/>
  <c r="AT579" i="1"/>
  <c r="AT580" i="1"/>
  <c r="AT581" i="1"/>
  <c r="AT582" i="1"/>
  <c r="AT583" i="1"/>
  <c r="AT584" i="1"/>
  <c r="AT585" i="1"/>
  <c r="AT586" i="1"/>
  <c r="AT587" i="1"/>
  <c r="AT588" i="1"/>
  <c r="AT589" i="1"/>
  <c r="AT590" i="1"/>
  <c r="AT591" i="1"/>
  <c r="AT592" i="1"/>
  <c r="AT593" i="1"/>
  <c r="AT594" i="1"/>
  <c r="AT595" i="1"/>
  <c r="AT596" i="1"/>
  <c r="AT597" i="1"/>
  <c r="AT598" i="1"/>
  <c r="AT599" i="1"/>
  <c r="AT600" i="1"/>
  <c r="AT601" i="1"/>
  <c r="AT602" i="1"/>
  <c r="AT603" i="1"/>
  <c r="AT604" i="1"/>
  <c r="AT605" i="1"/>
  <c r="AT606" i="1"/>
  <c r="AT607" i="1"/>
  <c r="AT608" i="1"/>
  <c r="AT609" i="1"/>
  <c r="AT610" i="1"/>
  <c r="AT611" i="1"/>
  <c r="AT612" i="1"/>
  <c r="AT613" i="1"/>
  <c r="AT614" i="1"/>
  <c r="AT615" i="1"/>
  <c r="AT616" i="1"/>
  <c r="AT617" i="1"/>
  <c r="AT618" i="1"/>
  <c r="AT619" i="1"/>
  <c r="AT620" i="1"/>
  <c r="AT621" i="1"/>
  <c r="AT622" i="1"/>
  <c r="AT623" i="1"/>
  <c r="AT624" i="1"/>
  <c r="AT625" i="1"/>
  <c r="AT626" i="1"/>
  <c r="AT627" i="1"/>
  <c r="AT628" i="1"/>
  <c r="AT629" i="1"/>
  <c r="AT630" i="1"/>
  <c r="AT631" i="1"/>
  <c r="AT632" i="1"/>
  <c r="AT633" i="1"/>
  <c r="AT634" i="1"/>
  <c r="AT635" i="1"/>
  <c r="AT636" i="1"/>
  <c r="AT637" i="1"/>
  <c r="AT638" i="1"/>
  <c r="AT639" i="1"/>
  <c r="AT640" i="1"/>
  <c r="AT641" i="1"/>
  <c r="AT642" i="1"/>
  <c r="AT643" i="1"/>
  <c r="AT644" i="1"/>
  <c r="AT645" i="1"/>
  <c r="AT646" i="1"/>
  <c r="AT647" i="1"/>
  <c r="AT648" i="1"/>
  <c r="AT649" i="1"/>
  <c r="AT650" i="1"/>
  <c r="AT651" i="1"/>
  <c r="AT652" i="1"/>
  <c r="AT653" i="1"/>
  <c r="AT654" i="1"/>
  <c r="AT655" i="1"/>
  <c r="AT656" i="1"/>
  <c r="AT657" i="1"/>
  <c r="AT658" i="1"/>
  <c r="AT659" i="1"/>
  <c r="AT660" i="1"/>
  <c r="AT661" i="1"/>
  <c r="AT662" i="1"/>
  <c r="AT663" i="1"/>
  <c r="AT664" i="1"/>
  <c r="AT665" i="1"/>
  <c r="AT666" i="1"/>
  <c r="AT667" i="1"/>
  <c r="AT668" i="1"/>
  <c r="AT669" i="1"/>
  <c r="AT670" i="1"/>
  <c r="AT671" i="1"/>
  <c r="AT672" i="1"/>
  <c r="AT673" i="1"/>
  <c r="AT674" i="1"/>
  <c r="AT675" i="1"/>
  <c r="AT676" i="1"/>
  <c r="AT677" i="1"/>
  <c r="AT678" i="1"/>
  <c r="AT679" i="1"/>
  <c r="AT680" i="1"/>
  <c r="AT681" i="1"/>
  <c r="AT682" i="1"/>
  <c r="AT683" i="1"/>
  <c r="AT684" i="1"/>
  <c r="AT685" i="1"/>
  <c r="AT686" i="1"/>
  <c r="AT687" i="1"/>
  <c r="AT688" i="1"/>
  <c r="AT689" i="1"/>
  <c r="AT690" i="1"/>
  <c r="AT691" i="1"/>
  <c r="AT692" i="1"/>
  <c r="AT693" i="1"/>
  <c r="AT694" i="1"/>
  <c r="AT695" i="1"/>
  <c r="AT696" i="1"/>
  <c r="AT697" i="1"/>
  <c r="AT698" i="1"/>
  <c r="AT699" i="1"/>
  <c r="AT700" i="1"/>
  <c r="AT701" i="1"/>
  <c r="AT702" i="1"/>
  <c r="AT703" i="1"/>
  <c r="AT704" i="1"/>
  <c r="AT705" i="1"/>
  <c r="AT706" i="1"/>
  <c r="AT707" i="1"/>
  <c r="AT708" i="1"/>
  <c r="AT709" i="1"/>
  <c r="AT710" i="1"/>
  <c r="AT711" i="1"/>
  <c r="AT712" i="1"/>
  <c r="AT713" i="1"/>
  <c r="AT714" i="1"/>
  <c r="AT715" i="1"/>
  <c r="AT716" i="1"/>
  <c r="AT717" i="1"/>
  <c r="AT718" i="1"/>
  <c r="AT719" i="1"/>
  <c r="AT720" i="1"/>
  <c r="AT721" i="1"/>
  <c r="AT722" i="1"/>
  <c r="AT723" i="1"/>
  <c r="AT724" i="1"/>
  <c r="AT725" i="1"/>
  <c r="AT726" i="1"/>
  <c r="AT727" i="1"/>
  <c r="AT728" i="1"/>
  <c r="AT729" i="1"/>
  <c r="AT730" i="1"/>
  <c r="AT731" i="1"/>
  <c r="AT732" i="1"/>
  <c r="AT733" i="1"/>
  <c r="AT734" i="1"/>
  <c r="AT735" i="1"/>
  <c r="AT736" i="1"/>
  <c r="AT737" i="1"/>
  <c r="AT738" i="1"/>
  <c r="AT739" i="1"/>
  <c r="AT740" i="1"/>
  <c r="AT741" i="1"/>
  <c r="AT742" i="1"/>
  <c r="AT743" i="1"/>
  <c r="AT744" i="1"/>
  <c r="AT745" i="1"/>
  <c r="AT746" i="1"/>
  <c r="AT747" i="1"/>
  <c r="AT748" i="1"/>
  <c r="AT749" i="1"/>
  <c r="AT750" i="1"/>
  <c r="AT751" i="1"/>
  <c r="AT752" i="1"/>
  <c r="AT753" i="1"/>
  <c r="AT754" i="1"/>
  <c r="AT755" i="1"/>
  <c r="AT756" i="1"/>
  <c r="AT757" i="1"/>
  <c r="AT758" i="1"/>
  <c r="AT759" i="1"/>
  <c r="AT760" i="1"/>
  <c r="AT761" i="1"/>
  <c r="AT762" i="1"/>
  <c r="AT763" i="1"/>
  <c r="AT764" i="1"/>
  <c r="AT765" i="1"/>
  <c r="AT766" i="1"/>
  <c r="AT767" i="1"/>
  <c r="AT768" i="1"/>
  <c r="AT769" i="1"/>
  <c r="AT770" i="1"/>
  <c r="AT771" i="1"/>
  <c r="AT772" i="1"/>
  <c r="AT773" i="1"/>
  <c r="AT774" i="1"/>
  <c r="AT775" i="1"/>
  <c r="AT776" i="1"/>
  <c r="AT777" i="1"/>
  <c r="AT778" i="1"/>
  <c r="AT779" i="1"/>
  <c r="AT780" i="1"/>
  <c r="AT781" i="1"/>
  <c r="AT782" i="1"/>
  <c r="AT783" i="1"/>
  <c r="AT784" i="1"/>
  <c r="AT785" i="1"/>
  <c r="AT786" i="1"/>
  <c r="AT787" i="1"/>
  <c r="AT788" i="1"/>
  <c r="AT789" i="1"/>
  <c r="AT790" i="1"/>
  <c r="AT791" i="1"/>
  <c r="AT792" i="1"/>
  <c r="AT793" i="1"/>
  <c r="AT794" i="1"/>
  <c r="AT795" i="1"/>
  <c r="AT796" i="1"/>
  <c r="AT797" i="1"/>
  <c r="AT798" i="1"/>
  <c r="AT799" i="1"/>
  <c r="AT800" i="1"/>
  <c r="AT801" i="1"/>
  <c r="AT802" i="1"/>
  <c r="AT803" i="1"/>
  <c r="AT804" i="1"/>
  <c r="AT805" i="1"/>
  <c r="AT806" i="1"/>
  <c r="AT807" i="1"/>
  <c r="AT808" i="1"/>
  <c r="AT809" i="1"/>
  <c r="AT810" i="1"/>
  <c r="AT811" i="1"/>
  <c r="AT812" i="1"/>
  <c r="AT813" i="1"/>
  <c r="AT814" i="1"/>
  <c r="AT815" i="1"/>
  <c r="AT816" i="1"/>
  <c r="AT817" i="1"/>
  <c r="AT818" i="1"/>
  <c r="AT819" i="1"/>
  <c r="AT820" i="1"/>
  <c r="AT821" i="1"/>
  <c r="AT822" i="1"/>
  <c r="AT823" i="1"/>
  <c r="AT824" i="1"/>
  <c r="AT825" i="1"/>
  <c r="AT826" i="1"/>
  <c r="AT827" i="1"/>
  <c r="AT828" i="1"/>
  <c r="AT829" i="1"/>
  <c r="AT830" i="1"/>
  <c r="AT831" i="1"/>
  <c r="AT832" i="1"/>
  <c r="AT833" i="1"/>
  <c r="AT834" i="1"/>
  <c r="AT835" i="1"/>
  <c r="AT836" i="1"/>
  <c r="AT837" i="1"/>
  <c r="AT838" i="1"/>
  <c r="AT839" i="1"/>
  <c r="AT840" i="1"/>
  <c r="AT841" i="1"/>
  <c r="AT842" i="1"/>
  <c r="AT843" i="1"/>
  <c r="AT844" i="1"/>
  <c r="AT845" i="1"/>
  <c r="AT846" i="1"/>
  <c r="AT847" i="1"/>
  <c r="AT848" i="1"/>
  <c r="AT849" i="1"/>
  <c r="AT850" i="1"/>
  <c r="AT851" i="1"/>
  <c r="AT852" i="1"/>
  <c r="AT853" i="1"/>
  <c r="AT854" i="1"/>
  <c r="AT855" i="1"/>
  <c r="AT856" i="1"/>
  <c r="AT857" i="1"/>
  <c r="AT858" i="1"/>
  <c r="AT859" i="1"/>
  <c r="AT860" i="1"/>
  <c r="AT861" i="1"/>
  <c r="AT862" i="1"/>
  <c r="AT863" i="1"/>
  <c r="AT864" i="1"/>
  <c r="AT865" i="1"/>
  <c r="AT866" i="1"/>
  <c r="AT867" i="1"/>
  <c r="AT868" i="1"/>
  <c r="AT869" i="1"/>
  <c r="AT870" i="1"/>
  <c r="AT871" i="1"/>
  <c r="AT872" i="1"/>
  <c r="AT873" i="1"/>
  <c r="AT874" i="1"/>
  <c r="AT875" i="1"/>
  <c r="AT876" i="1"/>
  <c r="AT877" i="1"/>
  <c r="AT878" i="1"/>
  <c r="AT879" i="1"/>
  <c r="AT880" i="1"/>
  <c r="AT881" i="1"/>
  <c r="AT882" i="1"/>
  <c r="AT883" i="1"/>
  <c r="AT884" i="1"/>
  <c r="AT885" i="1"/>
  <c r="AT886" i="1"/>
  <c r="AT887" i="1"/>
  <c r="AT888" i="1"/>
  <c r="AT889" i="1"/>
  <c r="AT890" i="1"/>
  <c r="AT891" i="1"/>
  <c r="AT892" i="1"/>
  <c r="AT893" i="1"/>
  <c r="AT894" i="1"/>
  <c r="AT895" i="1"/>
  <c r="AT896" i="1"/>
  <c r="AT897" i="1"/>
  <c r="AT898" i="1"/>
  <c r="AT899" i="1"/>
  <c r="AT900" i="1"/>
  <c r="AT901" i="1"/>
  <c r="AT902" i="1"/>
  <c r="AT903" i="1"/>
  <c r="AT904" i="1"/>
  <c r="AT905" i="1"/>
  <c r="AT906" i="1"/>
  <c r="AT907" i="1"/>
  <c r="AT908" i="1"/>
  <c r="AT909" i="1"/>
  <c r="AT910" i="1"/>
  <c r="AT911" i="1"/>
  <c r="AT912" i="1"/>
  <c r="AT913" i="1"/>
  <c r="AT914" i="1"/>
  <c r="AT915" i="1"/>
  <c r="AT916" i="1"/>
  <c r="AT917" i="1"/>
  <c r="AT918" i="1"/>
  <c r="AT919" i="1"/>
  <c r="AT920" i="1"/>
  <c r="AT921" i="1"/>
  <c r="AT922" i="1"/>
  <c r="AT923" i="1"/>
  <c r="AT924" i="1"/>
  <c r="AT925" i="1"/>
  <c r="AT926" i="1"/>
  <c r="AT927" i="1"/>
  <c r="AT928" i="1"/>
  <c r="AT929" i="1"/>
  <c r="AT930" i="1"/>
  <c r="AT931" i="1"/>
  <c r="AT932" i="1"/>
  <c r="AT933" i="1"/>
  <c r="AT934" i="1"/>
  <c r="AT935" i="1"/>
  <c r="AT936" i="1"/>
  <c r="AT937" i="1"/>
  <c r="AT938" i="1"/>
  <c r="AT939" i="1"/>
  <c r="AT940" i="1"/>
  <c r="AT941" i="1"/>
  <c r="AT942" i="1"/>
  <c r="AT943" i="1"/>
  <c r="AT944" i="1"/>
  <c r="AT945" i="1"/>
  <c r="AT946" i="1"/>
  <c r="AT947" i="1"/>
  <c r="AT948" i="1"/>
  <c r="AT949" i="1"/>
  <c r="AT950" i="1"/>
  <c r="AT951" i="1"/>
  <c r="AT952" i="1"/>
  <c r="AT953" i="1"/>
  <c r="AT954" i="1"/>
  <c r="AT955" i="1"/>
  <c r="AT956" i="1"/>
  <c r="AT957" i="1"/>
  <c r="AT958" i="1"/>
  <c r="AT959" i="1"/>
  <c r="AT960" i="1"/>
  <c r="AT961" i="1"/>
  <c r="AT962" i="1"/>
  <c r="AT963" i="1"/>
  <c r="AT964" i="1"/>
  <c r="AT965" i="1"/>
  <c r="AT966" i="1"/>
  <c r="AT967" i="1"/>
  <c r="AT968" i="1"/>
  <c r="AT969" i="1"/>
  <c r="AT970" i="1"/>
  <c r="AT971" i="1"/>
  <c r="AT972" i="1"/>
  <c r="AT973" i="1"/>
  <c r="AT974" i="1"/>
  <c r="AT975" i="1"/>
  <c r="AT976" i="1"/>
  <c r="AT977" i="1"/>
  <c r="AT978" i="1"/>
  <c r="AT979" i="1"/>
  <c r="AT980" i="1"/>
  <c r="AT981" i="1"/>
  <c r="AT982" i="1"/>
  <c r="AT983" i="1"/>
  <c r="AT984" i="1"/>
  <c r="AT985" i="1"/>
  <c r="AT986" i="1"/>
  <c r="AT987" i="1"/>
  <c r="AT988" i="1"/>
  <c r="AT989" i="1"/>
  <c r="AT990" i="1"/>
  <c r="AT991" i="1"/>
  <c r="AT992" i="1"/>
  <c r="AT993" i="1"/>
  <c r="AT994" i="1"/>
  <c r="AT995" i="1"/>
  <c r="AT996" i="1"/>
  <c r="AT997" i="1"/>
  <c r="AT998" i="1"/>
  <c r="AT999" i="1"/>
  <c r="AT1000" i="1"/>
  <c r="AT1001" i="1"/>
  <c r="AT1002" i="1"/>
  <c r="AT1003" i="1"/>
  <c r="AT1004" i="1"/>
  <c r="AT1005" i="1"/>
  <c r="AT1006" i="1"/>
  <c r="AT1007" i="1"/>
  <c r="AT1008" i="1"/>
  <c r="AT1009" i="1"/>
  <c r="AT1010" i="1"/>
  <c r="AT1011" i="1"/>
  <c r="AT1012" i="1"/>
  <c r="AT1013" i="1"/>
  <c r="AT1014" i="1"/>
  <c r="AT1015" i="1"/>
  <c r="AT1016" i="1"/>
  <c r="AT1017" i="1"/>
  <c r="AT1018" i="1"/>
  <c r="AT1019" i="1"/>
  <c r="AT1020" i="1"/>
  <c r="AT1021" i="1"/>
  <c r="AT1022" i="1"/>
  <c r="AT1023" i="1"/>
  <c r="AT1024" i="1"/>
  <c r="AT1025" i="1"/>
  <c r="AT1026" i="1"/>
  <c r="AT1027" i="1"/>
  <c r="AT1028" i="1"/>
  <c r="AT1029" i="1"/>
  <c r="AT1030" i="1"/>
  <c r="AT1031" i="1"/>
  <c r="AT1032" i="1"/>
  <c r="AT1033" i="1"/>
  <c r="AT1034" i="1"/>
  <c r="AT1035" i="1"/>
  <c r="AT1036" i="1"/>
  <c r="AT1037" i="1"/>
  <c r="AT1038" i="1"/>
  <c r="AT1039" i="1"/>
  <c r="AT1040" i="1"/>
  <c r="AT1041" i="1"/>
  <c r="AT1042" i="1"/>
  <c r="AT1043" i="1"/>
  <c r="AT1044" i="1"/>
  <c r="AT1045" i="1"/>
  <c r="AT1046" i="1"/>
  <c r="AT1047" i="1"/>
  <c r="AT1048" i="1"/>
  <c r="AT1049" i="1"/>
  <c r="AT1050" i="1"/>
  <c r="AT1051" i="1"/>
  <c r="AT1052" i="1"/>
  <c r="AT1053" i="1"/>
  <c r="AT1054" i="1"/>
  <c r="AT1055" i="1"/>
  <c r="AT1056" i="1"/>
  <c r="AT1057" i="1"/>
  <c r="AT1058" i="1"/>
  <c r="AT1059" i="1"/>
  <c r="AT1060" i="1"/>
  <c r="AT1061" i="1"/>
  <c r="AT1062" i="1"/>
  <c r="AT1063" i="1"/>
  <c r="AT1064" i="1"/>
  <c r="AT1065" i="1"/>
  <c r="AT1066" i="1"/>
  <c r="AT1067" i="1"/>
  <c r="AT1068" i="1"/>
  <c r="AT1069" i="1"/>
  <c r="AT1070" i="1"/>
  <c r="AT1071" i="1"/>
  <c r="AT1072" i="1"/>
  <c r="AT1073" i="1"/>
  <c r="AT1074" i="1"/>
  <c r="AT1075" i="1"/>
  <c r="AT1076" i="1"/>
  <c r="AT1077" i="1"/>
  <c r="AT1078" i="1"/>
  <c r="AT1079" i="1"/>
  <c r="AT1080" i="1"/>
  <c r="AT1081" i="1"/>
  <c r="AT1082" i="1"/>
  <c r="AT1083" i="1"/>
  <c r="AT1084" i="1"/>
  <c r="AT1085" i="1"/>
  <c r="AT1086" i="1"/>
  <c r="AT1087" i="1"/>
  <c r="AT1088" i="1"/>
  <c r="AT1089" i="1"/>
  <c r="AT1090" i="1"/>
  <c r="AT1091" i="1"/>
  <c r="AT1092" i="1"/>
  <c r="AT1093" i="1"/>
  <c r="AT1094" i="1"/>
  <c r="AT1095" i="1"/>
  <c r="AT1096" i="1"/>
  <c r="AT1097" i="1"/>
  <c r="AT1098" i="1"/>
  <c r="AT1099" i="1"/>
  <c r="AT1100" i="1"/>
  <c r="AT1101" i="1"/>
  <c r="AT1102" i="1"/>
  <c r="AT1103" i="1"/>
  <c r="AT1104" i="1"/>
  <c r="AT1105" i="1"/>
  <c r="AT1106" i="1"/>
  <c r="AT1107" i="1"/>
  <c r="AT1108" i="1"/>
  <c r="AT1109" i="1"/>
  <c r="AT1110" i="1"/>
  <c r="AT1111" i="1"/>
  <c r="AT1112" i="1"/>
  <c r="AT1113" i="1"/>
  <c r="AT1114" i="1"/>
  <c r="AT1115" i="1"/>
  <c r="AT1116" i="1"/>
  <c r="AT1117" i="1"/>
  <c r="AT1118" i="1"/>
  <c r="AT1119" i="1"/>
  <c r="AT1120" i="1"/>
  <c r="AT1121" i="1"/>
  <c r="AT1122" i="1"/>
  <c r="AT1123" i="1"/>
  <c r="AT1124" i="1"/>
  <c r="AT1125" i="1"/>
  <c r="AT1126" i="1"/>
  <c r="AT1127" i="1"/>
  <c r="AT1128" i="1"/>
  <c r="AT1129" i="1"/>
  <c r="AT1130" i="1"/>
  <c r="AT1131" i="1"/>
  <c r="AT1132" i="1"/>
  <c r="AT1133" i="1"/>
  <c r="AT1134" i="1"/>
  <c r="AT1135" i="1"/>
  <c r="AT1136" i="1"/>
  <c r="AT1137" i="1"/>
  <c r="AT1138" i="1"/>
  <c r="AT1139" i="1"/>
  <c r="AT1140" i="1"/>
  <c r="AT1141" i="1"/>
  <c r="AT1142" i="1"/>
  <c r="AT1143" i="1"/>
  <c r="AT1144" i="1"/>
  <c r="AT1145" i="1"/>
  <c r="AT1146" i="1"/>
  <c r="AT1147" i="1"/>
  <c r="AT1148" i="1"/>
  <c r="AT1149" i="1"/>
  <c r="AT1150" i="1"/>
  <c r="AT1151" i="1"/>
  <c r="AT1152" i="1"/>
  <c r="AT1153" i="1"/>
  <c r="AT1154" i="1"/>
  <c r="AT1155" i="1"/>
  <c r="AT1156" i="1"/>
  <c r="AT1157" i="1"/>
  <c r="AT1158" i="1"/>
  <c r="AT1159" i="1"/>
  <c r="AT1160" i="1"/>
  <c r="AT1161" i="1"/>
  <c r="AT1162" i="1"/>
  <c r="AT1163" i="1"/>
  <c r="AT1164" i="1"/>
  <c r="AT1165" i="1"/>
  <c r="AT1166" i="1"/>
  <c r="AT1167" i="1"/>
  <c r="AT1168" i="1"/>
  <c r="AT1169" i="1"/>
  <c r="AT1170" i="1"/>
  <c r="AT1171" i="1"/>
  <c r="AT1172" i="1"/>
  <c r="AT1173" i="1"/>
  <c r="AT1174" i="1"/>
  <c r="AT1175" i="1"/>
  <c r="AT1176" i="1"/>
  <c r="AT1177" i="1"/>
  <c r="AT1178" i="1"/>
  <c r="AT1179" i="1"/>
  <c r="AT1180" i="1"/>
  <c r="AT1181" i="1"/>
  <c r="AT1182" i="1"/>
  <c r="AT1183" i="1"/>
  <c r="AT1184" i="1"/>
  <c r="AT1185" i="1"/>
  <c r="AT1186" i="1"/>
  <c r="AT1187" i="1"/>
  <c r="AT1188" i="1"/>
  <c r="AT1189" i="1"/>
  <c r="AT1190" i="1"/>
  <c r="AT1191" i="1"/>
  <c r="AT1192" i="1"/>
  <c r="AT1193" i="1"/>
  <c r="AT1194" i="1"/>
  <c r="AT1195" i="1"/>
  <c r="AT1196" i="1"/>
  <c r="AT1197" i="1"/>
  <c r="AT1198" i="1"/>
  <c r="AT1199" i="1"/>
  <c r="AT1200" i="1"/>
  <c r="AT1201" i="1"/>
  <c r="AT1202" i="1"/>
  <c r="AT1203" i="1"/>
  <c r="AT1204" i="1"/>
  <c r="AT1205" i="1"/>
  <c r="AT1206" i="1"/>
  <c r="AT1207" i="1"/>
  <c r="AT1208" i="1"/>
  <c r="AT1209" i="1"/>
  <c r="AT1210" i="1"/>
  <c r="AT1211" i="1"/>
  <c r="AT1212" i="1"/>
  <c r="AT1213" i="1"/>
  <c r="AT1214" i="1"/>
  <c r="AT1215" i="1"/>
  <c r="AT1216" i="1"/>
  <c r="AT1217" i="1"/>
  <c r="AT1218" i="1"/>
  <c r="AT1219" i="1"/>
  <c r="AT1220" i="1"/>
  <c r="AT1221" i="1"/>
  <c r="AT1222" i="1"/>
  <c r="AT1223" i="1"/>
  <c r="AT1224" i="1"/>
  <c r="AT1225" i="1"/>
  <c r="AT1226" i="1"/>
  <c r="AT1227" i="1"/>
  <c r="AT1228" i="1"/>
  <c r="AT1229" i="1"/>
  <c r="AT1230" i="1"/>
  <c r="AT1231" i="1"/>
  <c r="AT1232" i="1"/>
  <c r="AT1233" i="1"/>
  <c r="AT1234" i="1"/>
  <c r="AT1235" i="1"/>
  <c r="AT1236" i="1"/>
  <c r="AT1237" i="1"/>
  <c r="AT1238" i="1"/>
  <c r="AT1239" i="1"/>
  <c r="AT1240" i="1"/>
  <c r="AT1241" i="1"/>
  <c r="AT1242" i="1"/>
  <c r="AT1243" i="1"/>
  <c r="AT1244" i="1"/>
  <c r="AT1245" i="1"/>
  <c r="AT1246" i="1"/>
  <c r="AT1247" i="1"/>
  <c r="AT1248" i="1"/>
  <c r="AT1249" i="1"/>
  <c r="AT1250" i="1"/>
  <c r="AT1251" i="1"/>
  <c r="AT1252" i="1"/>
  <c r="AT1253" i="1"/>
  <c r="AT1254" i="1"/>
  <c r="AT1255" i="1"/>
  <c r="AT1256" i="1"/>
  <c r="AT1257" i="1"/>
  <c r="AT1258" i="1"/>
  <c r="AT1259" i="1"/>
  <c r="AT1260" i="1"/>
  <c r="AT1261" i="1"/>
  <c r="AT1262" i="1"/>
  <c r="AT1263" i="1"/>
  <c r="AT1264" i="1"/>
  <c r="AT1265" i="1"/>
  <c r="AT1266" i="1"/>
  <c r="AT1267" i="1"/>
  <c r="AT1268" i="1"/>
  <c r="AT1269" i="1"/>
  <c r="AT1270" i="1"/>
  <c r="AT1271" i="1"/>
  <c r="AT1272" i="1"/>
  <c r="AT1273" i="1"/>
  <c r="AT1274" i="1"/>
  <c r="AT1275" i="1"/>
  <c r="AT1276" i="1"/>
  <c r="AT1277" i="1"/>
  <c r="AT1278" i="1"/>
  <c r="AT1279" i="1"/>
  <c r="AT1280" i="1"/>
  <c r="AT1281" i="1"/>
  <c r="AT1282" i="1"/>
  <c r="AT1283" i="1"/>
  <c r="AT1284" i="1"/>
  <c r="AT1285" i="1"/>
  <c r="AT1286" i="1"/>
  <c r="AT1287" i="1"/>
  <c r="AT1288" i="1"/>
  <c r="AT1289" i="1"/>
  <c r="AT1290" i="1"/>
  <c r="AT1291" i="1"/>
  <c r="AT1292" i="1"/>
  <c r="AT1293" i="1"/>
  <c r="AT1294" i="1"/>
  <c r="AT1295" i="1"/>
  <c r="AT1296" i="1"/>
  <c r="AT1297" i="1"/>
  <c r="AT1298" i="1"/>
  <c r="AT1299" i="1"/>
  <c r="AT1300" i="1"/>
  <c r="AT1301" i="1"/>
  <c r="AT1302" i="1"/>
  <c r="AT1303" i="1"/>
  <c r="AT1304" i="1"/>
  <c r="AT1305" i="1"/>
  <c r="AT1306" i="1"/>
  <c r="AT1307" i="1"/>
  <c r="AT1308" i="1"/>
  <c r="AT1309" i="1"/>
  <c r="AT1310" i="1"/>
  <c r="AT1311" i="1"/>
  <c r="AT1312" i="1"/>
  <c r="AT1313" i="1"/>
  <c r="AT1314" i="1"/>
  <c r="AT1315" i="1"/>
  <c r="AT1316" i="1"/>
  <c r="AT1317" i="1"/>
  <c r="AT1318" i="1"/>
  <c r="AT1319" i="1"/>
  <c r="AT1320" i="1"/>
  <c r="AT1321" i="1"/>
  <c r="AT1322" i="1"/>
  <c r="AT1323" i="1"/>
  <c r="AT1324" i="1"/>
  <c r="AT1325" i="1"/>
  <c r="AT1326" i="1"/>
  <c r="AT1327" i="1"/>
  <c r="AT1328" i="1"/>
  <c r="AT1329" i="1"/>
  <c r="AT1330" i="1"/>
  <c r="AT1331" i="1"/>
  <c r="AT1332" i="1"/>
  <c r="AT1333" i="1"/>
  <c r="AT1334" i="1"/>
  <c r="AT1335" i="1"/>
  <c r="AT1336" i="1"/>
  <c r="AT1337" i="1"/>
  <c r="AT1338" i="1"/>
  <c r="AT1339" i="1"/>
  <c r="AT1340" i="1"/>
  <c r="AT1341" i="1"/>
  <c r="AT1342" i="1"/>
  <c r="AT1343" i="1"/>
  <c r="AT1344" i="1"/>
  <c r="AT1345" i="1"/>
  <c r="AT1346" i="1"/>
  <c r="AT1347" i="1"/>
  <c r="AT1348" i="1"/>
  <c r="AT1349" i="1"/>
  <c r="AT1350" i="1"/>
  <c r="AT1351" i="1"/>
  <c r="AT1352" i="1"/>
  <c r="AT1353" i="1"/>
  <c r="AT1354" i="1"/>
  <c r="AT1355" i="1"/>
  <c r="AT1356" i="1"/>
  <c r="AT1357" i="1"/>
  <c r="AT1358" i="1"/>
  <c r="AT1359" i="1"/>
  <c r="AT1360" i="1"/>
  <c r="AT1361" i="1"/>
  <c r="AT1362" i="1"/>
  <c r="AT1363" i="1"/>
  <c r="AT1364" i="1"/>
  <c r="AT1365" i="1"/>
  <c r="AT1366" i="1"/>
  <c r="AT1367" i="1"/>
  <c r="AT1368" i="1"/>
  <c r="AT1369" i="1"/>
  <c r="AT1370" i="1"/>
  <c r="AT1371" i="1"/>
  <c r="AT1372" i="1"/>
  <c r="AT1373" i="1"/>
  <c r="AT1374" i="1"/>
  <c r="AT1375" i="1"/>
  <c r="AT1376" i="1"/>
  <c r="AT1377" i="1"/>
  <c r="AT1378" i="1"/>
  <c r="AT1379" i="1"/>
  <c r="AT1380" i="1"/>
  <c r="AT1381" i="1"/>
  <c r="AT1382" i="1"/>
  <c r="AT1383" i="1"/>
  <c r="AT1384" i="1"/>
  <c r="AT1385" i="1"/>
  <c r="AT1386" i="1"/>
  <c r="AT1387" i="1"/>
  <c r="AT1388" i="1"/>
  <c r="AT1389" i="1"/>
  <c r="AT1390" i="1"/>
  <c r="AT1391" i="1"/>
  <c r="AT1392" i="1"/>
  <c r="AT1393" i="1"/>
  <c r="AT1394" i="1"/>
  <c r="AT1395" i="1"/>
  <c r="AT1396" i="1"/>
  <c r="AT1397" i="1"/>
  <c r="AT1398" i="1"/>
  <c r="AT1399" i="1"/>
  <c r="AT1400" i="1"/>
  <c r="AT1401" i="1"/>
  <c r="AT1402" i="1"/>
  <c r="AT1403" i="1"/>
  <c r="AT1404" i="1"/>
  <c r="AT1405" i="1"/>
  <c r="AT1406" i="1"/>
  <c r="AT1407" i="1"/>
  <c r="AT1408" i="1"/>
  <c r="AT1409" i="1"/>
  <c r="AT1410" i="1"/>
  <c r="AT1411" i="1"/>
  <c r="AT1412" i="1"/>
  <c r="AT1413" i="1"/>
  <c r="AT1414" i="1"/>
  <c r="AT1415" i="1"/>
  <c r="AT1416" i="1"/>
  <c r="AT1417" i="1"/>
  <c r="AT1418" i="1"/>
  <c r="AT1419" i="1"/>
  <c r="AT1420" i="1"/>
  <c r="AT1421" i="1"/>
  <c r="AT1422" i="1"/>
  <c r="AT1423" i="1"/>
  <c r="AT1424" i="1"/>
  <c r="AT1425" i="1"/>
  <c r="AT1426" i="1"/>
  <c r="AT1427" i="1"/>
  <c r="AT1428" i="1"/>
  <c r="AT1429" i="1"/>
  <c r="AT1430" i="1"/>
  <c r="AT1431" i="1"/>
  <c r="AT1432" i="1"/>
  <c r="AT1433" i="1"/>
  <c r="AT1434" i="1"/>
  <c r="AT1435" i="1"/>
  <c r="AT1436" i="1"/>
  <c r="AT1437" i="1"/>
  <c r="AT1438" i="1"/>
  <c r="AT1439" i="1"/>
  <c r="AT1440" i="1"/>
  <c r="AT1441" i="1"/>
  <c r="AT1442" i="1"/>
  <c r="AT1443" i="1"/>
  <c r="AT1444" i="1"/>
  <c r="AT1445" i="1"/>
  <c r="AT1446" i="1"/>
  <c r="AT1447" i="1"/>
  <c r="AT1448" i="1"/>
  <c r="AT1449" i="1"/>
  <c r="AT1450" i="1"/>
  <c r="AT1451" i="1"/>
  <c r="AT1452" i="1"/>
  <c r="AT1453" i="1"/>
  <c r="AT1454" i="1"/>
  <c r="AT1455" i="1"/>
  <c r="AT1456" i="1"/>
  <c r="AT1457" i="1"/>
  <c r="AT1458" i="1"/>
  <c r="AT1459" i="1"/>
  <c r="AT1460" i="1"/>
  <c r="AT1461" i="1"/>
  <c r="AT1462" i="1"/>
  <c r="AT1463" i="1"/>
  <c r="AT1464" i="1"/>
  <c r="AT1465" i="1"/>
  <c r="AT1466" i="1"/>
  <c r="AT1467" i="1"/>
  <c r="AT1468" i="1"/>
  <c r="AT1469" i="1"/>
  <c r="AT1470" i="1"/>
  <c r="AT1471" i="1"/>
  <c r="AT1472" i="1"/>
  <c r="AT1473" i="1"/>
  <c r="AT1474" i="1"/>
  <c r="AT1475" i="1"/>
  <c r="AT1476" i="1"/>
  <c r="AT1477" i="1"/>
  <c r="AT1478" i="1"/>
  <c r="AT1479" i="1"/>
  <c r="AT1480" i="1"/>
  <c r="AT1481" i="1"/>
  <c r="AT1482" i="1"/>
  <c r="AT1483" i="1"/>
  <c r="AT1484" i="1"/>
  <c r="AT1485" i="1"/>
  <c r="AT1486" i="1"/>
  <c r="AT1487" i="1"/>
  <c r="AT1488" i="1"/>
  <c r="AT1489" i="1"/>
  <c r="AT1490" i="1"/>
  <c r="AT1491" i="1"/>
  <c r="AT1492" i="1"/>
  <c r="AT1493" i="1"/>
  <c r="AT1494" i="1"/>
  <c r="AT1495" i="1"/>
  <c r="AT1496" i="1"/>
  <c r="AT1497" i="1"/>
  <c r="AT1498" i="1"/>
  <c r="AT1499" i="1"/>
  <c r="AT1500" i="1"/>
  <c r="AT1501" i="1"/>
  <c r="AT1502" i="1"/>
  <c r="AT1503" i="1"/>
  <c r="AT1504" i="1"/>
  <c r="AT1505" i="1"/>
  <c r="AT1506" i="1"/>
  <c r="AT1507" i="1"/>
  <c r="AT1508" i="1"/>
  <c r="AT1509" i="1"/>
  <c r="AT1510" i="1"/>
  <c r="AT1511" i="1"/>
  <c r="AT1512" i="1"/>
  <c r="AT1513" i="1"/>
  <c r="AT1514" i="1"/>
  <c r="AT1515" i="1"/>
  <c r="AT1516" i="1"/>
  <c r="AT1517" i="1"/>
  <c r="AT1518" i="1"/>
  <c r="AT1519" i="1"/>
  <c r="AT1520" i="1"/>
  <c r="AT1521" i="1"/>
  <c r="AT1522" i="1"/>
  <c r="AT1523" i="1"/>
  <c r="AT1524" i="1"/>
  <c r="AT1525" i="1"/>
  <c r="AT1526" i="1"/>
  <c r="AT1527" i="1"/>
  <c r="AT1528" i="1"/>
  <c r="AT1529"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3" i="1"/>
  <c r="AT14" i="1"/>
  <c r="AT15" i="1"/>
  <c r="AT16" i="1"/>
  <c r="AT3" i="1"/>
  <c r="AT4" i="1"/>
  <c r="AT5" i="1"/>
  <c r="AT6" i="1"/>
  <c r="AT7" i="1"/>
  <c r="AT8" i="1"/>
  <c r="AT9" i="1"/>
  <c r="AT10" i="1"/>
  <c r="AT11" i="1"/>
  <c r="AT12" i="1"/>
  <c r="AT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S345" i="1"/>
  <c r="AS346" i="1"/>
  <c r="AS347" i="1"/>
  <c r="AS348" i="1"/>
  <c r="AS349" i="1"/>
  <c r="AS350" i="1"/>
  <c r="AS351" i="1"/>
  <c r="AS352" i="1"/>
  <c r="AS353" i="1"/>
  <c r="AS354" i="1"/>
  <c r="AS355" i="1"/>
  <c r="AS356" i="1"/>
  <c r="AS357" i="1"/>
  <c r="AS358" i="1"/>
  <c r="AS359" i="1"/>
  <c r="AS360" i="1"/>
  <c r="AS361" i="1"/>
  <c r="AS362" i="1"/>
  <c r="AS363" i="1"/>
  <c r="AS364" i="1"/>
  <c r="AS365" i="1"/>
  <c r="AS366" i="1"/>
  <c r="AS367" i="1"/>
  <c r="AS368" i="1"/>
  <c r="AS369" i="1"/>
  <c r="AS370" i="1"/>
  <c r="AS371" i="1"/>
  <c r="AS372"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S402" i="1"/>
  <c r="AS403" i="1"/>
  <c r="AS404" i="1"/>
  <c r="AS405" i="1"/>
  <c r="AS406" i="1"/>
  <c r="AS407" i="1"/>
  <c r="AS408" i="1"/>
  <c r="AS409" i="1"/>
  <c r="AS410" i="1"/>
  <c r="AS411" i="1"/>
  <c r="AS412" i="1"/>
  <c r="AS413" i="1"/>
  <c r="AS414" i="1"/>
  <c r="AS415" i="1"/>
  <c r="AS416" i="1"/>
  <c r="AS417" i="1"/>
  <c r="AS418" i="1"/>
  <c r="AS419" i="1"/>
  <c r="AS420" i="1"/>
  <c r="AS421" i="1"/>
  <c r="AS422" i="1"/>
  <c r="AS423" i="1"/>
  <c r="AS424" i="1"/>
  <c r="AS425" i="1"/>
  <c r="AS426" i="1"/>
  <c r="AS427" i="1"/>
  <c r="AS428" i="1"/>
  <c r="AS429" i="1"/>
  <c r="AS430" i="1"/>
  <c r="AS431" i="1"/>
  <c r="AS432" i="1"/>
  <c r="AS433" i="1"/>
  <c r="AS434" i="1"/>
  <c r="AS435" i="1"/>
  <c r="AS436" i="1"/>
  <c r="AS437" i="1"/>
  <c r="AS438" i="1"/>
  <c r="AS439" i="1"/>
  <c r="AS440" i="1"/>
  <c r="AS441" i="1"/>
  <c r="AS442" i="1"/>
  <c r="AS443" i="1"/>
  <c r="AS444" i="1"/>
  <c r="AS445" i="1"/>
  <c r="AS446" i="1"/>
  <c r="AS447" i="1"/>
  <c r="AS448" i="1"/>
  <c r="AS449" i="1"/>
  <c r="AS450" i="1"/>
  <c r="AS451"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0" i="1"/>
  <c r="AS501" i="1"/>
  <c r="AS502" i="1"/>
  <c r="AS503" i="1"/>
  <c r="AS504" i="1"/>
  <c r="AS505" i="1"/>
  <c r="AS506" i="1"/>
  <c r="AS507" i="1"/>
  <c r="AS508" i="1"/>
  <c r="AS509" i="1"/>
  <c r="AS510" i="1"/>
  <c r="AS511" i="1"/>
  <c r="AS512" i="1"/>
  <c r="AS513" i="1"/>
  <c r="AS514" i="1"/>
  <c r="AS515" i="1"/>
  <c r="AS516" i="1"/>
  <c r="AS517" i="1"/>
  <c r="AS518" i="1"/>
  <c r="AS519" i="1"/>
  <c r="AS520" i="1"/>
  <c r="AS521" i="1"/>
  <c r="AS522" i="1"/>
  <c r="AS523" i="1"/>
  <c r="AS524" i="1"/>
  <c r="AS525" i="1"/>
  <c r="AS526" i="1"/>
  <c r="AS527" i="1"/>
  <c r="AS528" i="1"/>
  <c r="AS529" i="1"/>
  <c r="AS530" i="1"/>
  <c r="AS531" i="1"/>
  <c r="AS532" i="1"/>
  <c r="AS533" i="1"/>
  <c r="AS534" i="1"/>
  <c r="AS535" i="1"/>
  <c r="AS536" i="1"/>
  <c r="AS537" i="1"/>
  <c r="AS538" i="1"/>
  <c r="AS539" i="1"/>
  <c r="AS540" i="1"/>
  <c r="AS541" i="1"/>
  <c r="AS542" i="1"/>
  <c r="AS543" i="1"/>
  <c r="AS544" i="1"/>
  <c r="AS545" i="1"/>
  <c r="AS546" i="1"/>
  <c r="AS547" i="1"/>
  <c r="AS548" i="1"/>
  <c r="AS549" i="1"/>
  <c r="AS550" i="1"/>
  <c r="AS551" i="1"/>
  <c r="AS552" i="1"/>
  <c r="AS553" i="1"/>
  <c r="AS554" i="1"/>
  <c r="AS555"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AS585" i="1"/>
  <c r="AS586" i="1"/>
  <c r="AS587" i="1"/>
  <c r="AS588" i="1"/>
  <c r="AS589" i="1"/>
  <c r="AS590" i="1"/>
  <c r="AS591" i="1"/>
  <c r="AS592" i="1"/>
  <c r="AS593" i="1"/>
  <c r="AS594" i="1"/>
  <c r="AS595" i="1"/>
  <c r="AS596" i="1"/>
  <c r="AS597" i="1"/>
  <c r="AS598" i="1"/>
  <c r="AS599" i="1"/>
  <c r="AS600" i="1"/>
  <c r="AS601" i="1"/>
  <c r="AS602" i="1"/>
  <c r="AS603" i="1"/>
  <c r="AS604" i="1"/>
  <c r="AS605" i="1"/>
  <c r="AS606" i="1"/>
  <c r="AS607" i="1"/>
  <c r="AS608" i="1"/>
  <c r="AS609" i="1"/>
  <c r="AS610" i="1"/>
  <c r="AS611" i="1"/>
  <c r="AS612" i="1"/>
  <c r="AS613" i="1"/>
  <c r="AS614" i="1"/>
  <c r="AS615" i="1"/>
  <c r="AS616" i="1"/>
  <c r="AS617" i="1"/>
  <c r="AS618" i="1"/>
  <c r="AS619" i="1"/>
  <c r="AS620" i="1"/>
  <c r="AS621" i="1"/>
  <c r="AS622" i="1"/>
  <c r="AS623" i="1"/>
  <c r="AS624" i="1"/>
  <c r="AS625" i="1"/>
  <c r="AS626" i="1"/>
  <c r="AS627" i="1"/>
  <c r="AS628" i="1"/>
  <c r="AS629" i="1"/>
  <c r="AS630" i="1"/>
  <c r="AS631" i="1"/>
  <c r="AS632" i="1"/>
  <c r="AS633" i="1"/>
  <c r="AS634" i="1"/>
  <c r="AS635" i="1"/>
  <c r="AS636" i="1"/>
  <c r="AS637" i="1"/>
  <c r="AS638" i="1"/>
  <c r="AS639" i="1"/>
  <c r="AS640" i="1"/>
  <c r="AS641" i="1"/>
  <c r="AS642" i="1"/>
  <c r="AS643" i="1"/>
  <c r="AS644" i="1"/>
  <c r="AS645" i="1"/>
  <c r="AS646" i="1"/>
  <c r="AS647" i="1"/>
  <c r="AS648" i="1"/>
  <c r="AS649" i="1"/>
  <c r="AS650" i="1"/>
  <c r="AS651" i="1"/>
  <c r="AS652" i="1"/>
  <c r="AS653" i="1"/>
  <c r="AS654" i="1"/>
  <c r="AS655" i="1"/>
  <c r="AS656" i="1"/>
  <c r="AS657" i="1"/>
  <c r="AS658" i="1"/>
  <c r="AS659" i="1"/>
  <c r="AS660" i="1"/>
  <c r="AS661" i="1"/>
  <c r="AS662" i="1"/>
  <c r="AS663" i="1"/>
  <c r="AS664" i="1"/>
  <c r="AS665" i="1"/>
  <c r="AS666" i="1"/>
  <c r="AS667" i="1"/>
  <c r="AS668" i="1"/>
  <c r="AS669" i="1"/>
  <c r="AS670" i="1"/>
  <c r="AS671" i="1"/>
  <c r="AS672" i="1"/>
  <c r="AS673" i="1"/>
  <c r="AS674" i="1"/>
  <c r="AS675" i="1"/>
  <c r="AS676" i="1"/>
  <c r="AS677" i="1"/>
  <c r="AS678" i="1"/>
  <c r="AS679" i="1"/>
  <c r="AS680" i="1"/>
  <c r="AS681" i="1"/>
  <c r="AS682" i="1"/>
  <c r="AS683" i="1"/>
  <c r="AS684" i="1"/>
  <c r="AS685" i="1"/>
  <c r="AS686" i="1"/>
  <c r="AS687" i="1"/>
  <c r="AS688" i="1"/>
  <c r="AS689" i="1"/>
  <c r="AS690" i="1"/>
  <c r="AS691" i="1"/>
  <c r="AS692" i="1"/>
  <c r="AS693" i="1"/>
  <c r="AS694" i="1"/>
  <c r="AS695" i="1"/>
  <c r="AS696" i="1"/>
  <c r="AS697" i="1"/>
  <c r="AS698" i="1"/>
  <c r="AS699" i="1"/>
  <c r="AS700" i="1"/>
  <c r="AS701" i="1"/>
  <c r="AS702" i="1"/>
  <c r="AS703" i="1"/>
  <c r="AS704" i="1"/>
  <c r="AS705" i="1"/>
  <c r="AS706" i="1"/>
  <c r="AS707" i="1"/>
  <c r="AS708" i="1"/>
  <c r="AS709" i="1"/>
  <c r="AS710" i="1"/>
  <c r="AS711" i="1"/>
  <c r="AS712" i="1"/>
  <c r="AS713" i="1"/>
  <c r="AS714" i="1"/>
  <c r="AS715" i="1"/>
  <c r="AS716" i="1"/>
  <c r="AS717" i="1"/>
  <c r="AS718" i="1"/>
  <c r="AS719" i="1"/>
  <c r="AS720" i="1"/>
  <c r="AS721" i="1"/>
  <c r="AS722" i="1"/>
  <c r="AS723" i="1"/>
  <c r="AS724" i="1"/>
  <c r="AS725" i="1"/>
  <c r="AS726" i="1"/>
  <c r="AS727" i="1"/>
  <c r="AS728" i="1"/>
  <c r="AS729" i="1"/>
  <c r="AS730" i="1"/>
  <c r="AS731" i="1"/>
  <c r="AS732" i="1"/>
  <c r="AS733" i="1"/>
  <c r="AS734" i="1"/>
  <c r="AS735" i="1"/>
  <c r="AS736" i="1"/>
  <c r="AS737" i="1"/>
  <c r="AS738" i="1"/>
  <c r="AS739" i="1"/>
  <c r="AS740" i="1"/>
  <c r="AS741" i="1"/>
  <c r="AS742" i="1"/>
  <c r="AS743" i="1"/>
  <c r="AS744" i="1"/>
  <c r="AS745" i="1"/>
  <c r="AS746" i="1"/>
  <c r="AS747" i="1"/>
  <c r="AS748" i="1"/>
  <c r="AS749" i="1"/>
  <c r="AS750" i="1"/>
  <c r="AS751" i="1"/>
  <c r="AS752" i="1"/>
  <c r="AS753" i="1"/>
  <c r="AS754" i="1"/>
  <c r="AS755" i="1"/>
  <c r="AS756" i="1"/>
  <c r="AS757" i="1"/>
  <c r="AS758" i="1"/>
  <c r="AS759" i="1"/>
  <c r="AS760" i="1"/>
  <c r="AS761" i="1"/>
  <c r="AS762" i="1"/>
  <c r="AS763" i="1"/>
  <c r="AS764" i="1"/>
  <c r="AS765" i="1"/>
  <c r="AS766" i="1"/>
  <c r="AS767" i="1"/>
  <c r="AS768" i="1"/>
  <c r="AS769" i="1"/>
  <c r="AS770" i="1"/>
  <c r="AS771" i="1"/>
  <c r="AS772" i="1"/>
  <c r="AS773" i="1"/>
  <c r="AS774" i="1"/>
  <c r="AS775" i="1"/>
  <c r="AS776" i="1"/>
  <c r="AS777" i="1"/>
  <c r="AS778" i="1"/>
  <c r="AS779" i="1"/>
  <c r="AS780" i="1"/>
  <c r="AS781" i="1"/>
  <c r="AS782" i="1"/>
  <c r="AS783" i="1"/>
  <c r="AS784" i="1"/>
  <c r="AS785" i="1"/>
  <c r="AS786" i="1"/>
  <c r="AS787" i="1"/>
  <c r="AS788" i="1"/>
  <c r="AS789" i="1"/>
  <c r="AS790" i="1"/>
  <c r="AS791" i="1"/>
  <c r="AS792" i="1"/>
  <c r="AS793" i="1"/>
  <c r="AS794" i="1"/>
  <c r="AS795" i="1"/>
  <c r="AS796" i="1"/>
  <c r="AS797" i="1"/>
  <c r="AS798" i="1"/>
  <c r="AS799" i="1"/>
  <c r="AS800" i="1"/>
  <c r="AS801" i="1"/>
  <c r="AS802" i="1"/>
  <c r="AS803" i="1"/>
  <c r="AS804" i="1"/>
  <c r="AS805" i="1"/>
  <c r="AS806" i="1"/>
  <c r="AS807" i="1"/>
  <c r="AS808" i="1"/>
  <c r="AS809" i="1"/>
  <c r="AS810" i="1"/>
  <c r="AS811" i="1"/>
  <c r="AS812" i="1"/>
  <c r="AS813" i="1"/>
  <c r="AS814" i="1"/>
  <c r="AS815" i="1"/>
  <c r="AS816" i="1"/>
  <c r="AS817" i="1"/>
  <c r="AS818" i="1"/>
  <c r="AS819" i="1"/>
  <c r="AS820" i="1"/>
  <c r="AS821" i="1"/>
  <c r="AS822" i="1"/>
  <c r="AS823" i="1"/>
  <c r="AS824" i="1"/>
  <c r="AS825" i="1"/>
  <c r="AS826" i="1"/>
  <c r="AS827" i="1"/>
  <c r="AS828" i="1"/>
  <c r="AS829" i="1"/>
  <c r="AS830" i="1"/>
  <c r="AS831" i="1"/>
  <c r="AS832" i="1"/>
  <c r="AS833" i="1"/>
  <c r="AS834" i="1"/>
  <c r="AS835" i="1"/>
  <c r="AS836" i="1"/>
  <c r="AS837" i="1"/>
  <c r="AS838" i="1"/>
  <c r="AS839" i="1"/>
  <c r="AS840" i="1"/>
  <c r="AS841" i="1"/>
  <c r="AS842" i="1"/>
  <c r="AS843" i="1"/>
  <c r="AS844" i="1"/>
  <c r="AS845" i="1"/>
  <c r="AS846" i="1"/>
  <c r="AS847" i="1"/>
  <c r="AS848" i="1"/>
  <c r="AS849" i="1"/>
  <c r="AS850" i="1"/>
  <c r="AS851" i="1"/>
  <c r="AS852" i="1"/>
  <c r="AS853" i="1"/>
  <c r="AS854" i="1"/>
  <c r="AS855" i="1"/>
  <c r="AS856" i="1"/>
  <c r="AS857" i="1"/>
  <c r="AS858" i="1"/>
  <c r="AS859" i="1"/>
  <c r="AS860" i="1"/>
  <c r="AS861" i="1"/>
  <c r="AS862" i="1"/>
  <c r="AS863" i="1"/>
  <c r="AS864" i="1"/>
  <c r="AS865" i="1"/>
  <c r="AS866" i="1"/>
  <c r="AS867" i="1"/>
  <c r="AS868" i="1"/>
  <c r="AS869" i="1"/>
  <c r="AS870" i="1"/>
  <c r="AS871" i="1"/>
  <c r="AS872" i="1"/>
  <c r="AS873" i="1"/>
  <c r="AS874" i="1"/>
  <c r="AS875" i="1"/>
  <c r="AS876" i="1"/>
  <c r="AS877" i="1"/>
  <c r="AS878" i="1"/>
  <c r="AS879" i="1"/>
  <c r="AS880" i="1"/>
  <c r="AS881" i="1"/>
  <c r="AS882" i="1"/>
  <c r="AS883" i="1"/>
  <c r="AS884" i="1"/>
  <c r="AS885" i="1"/>
  <c r="AS886" i="1"/>
  <c r="AS887" i="1"/>
  <c r="AS888" i="1"/>
  <c r="AS889" i="1"/>
  <c r="AS890" i="1"/>
  <c r="AS891" i="1"/>
  <c r="AS892" i="1"/>
  <c r="AS893" i="1"/>
  <c r="AS894" i="1"/>
  <c r="AS895" i="1"/>
  <c r="AS896" i="1"/>
  <c r="AS897" i="1"/>
  <c r="AS898" i="1"/>
  <c r="AS899" i="1"/>
  <c r="AS900" i="1"/>
  <c r="AS901" i="1"/>
  <c r="AS902" i="1"/>
  <c r="AS903" i="1"/>
  <c r="AS904" i="1"/>
  <c r="AS905" i="1"/>
  <c r="AS906" i="1"/>
  <c r="AS907" i="1"/>
  <c r="AS908" i="1"/>
  <c r="AS909" i="1"/>
  <c r="AS910" i="1"/>
  <c r="AS911" i="1"/>
  <c r="AS912" i="1"/>
  <c r="AS913" i="1"/>
  <c r="AS914" i="1"/>
  <c r="AS915" i="1"/>
  <c r="AS916" i="1"/>
  <c r="AS917" i="1"/>
  <c r="AS918" i="1"/>
  <c r="AS919" i="1"/>
  <c r="AS920" i="1"/>
  <c r="AS921" i="1"/>
  <c r="AS922" i="1"/>
  <c r="AS923" i="1"/>
  <c r="AS924" i="1"/>
  <c r="AS925" i="1"/>
  <c r="AS926" i="1"/>
  <c r="AS927" i="1"/>
  <c r="AS928" i="1"/>
  <c r="AS929" i="1"/>
  <c r="AS930" i="1"/>
  <c r="AS931" i="1"/>
  <c r="AS932" i="1"/>
  <c r="AS933" i="1"/>
  <c r="AS934" i="1"/>
  <c r="AS935" i="1"/>
  <c r="AS936" i="1"/>
  <c r="AS937" i="1"/>
  <c r="AS938" i="1"/>
  <c r="AS939" i="1"/>
  <c r="AS940" i="1"/>
  <c r="AS941" i="1"/>
  <c r="AS942" i="1"/>
  <c r="AS943" i="1"/>
  <c r="AS944" i="1"/>
  <c r="AS945" i="1"/>
  <c r="AS946" i="1"/>
  <c r="AS947" i="1"/>
  <c r="AS948" i="1"/>
  <c r="AS949" i="1"/>
  <c r="AS950" i="1"/>
  <c r="AS951" i="1"/>
  <c r="AS952" i="1"/>
  <c r="AS953" i="1"/>
  <c r="AS954" i="1"/>
  <c r="AS955" i="1"/>
  <c r="AS956" i="1"/>
  <c r="AS957" i="1"/>
  <c r="AS958" i="1"/>
  <c r="AS959" i="1"/>
  <c r="AS960" i="1"/>
  <c r="AS961" i="1"/>
  <c r="AS962" i="1"/>
  <c r="AS963" i="1"/>
  <c r="AS964" i="1"/>
  <c r="AS965" i="1"/>
  <c r="AS966" i="1"/>
  <c r="AS967" i="1"/>
  <c r="AS968" i="1"/>
  <c r="AS969" i="1"/>
  <c r="AS970" i="1"/>
  <c r="AS971" i="1"/>
  <c r="AS972" i="1"/>
  <c r="AS973" i="1"/>
  <c r="AS974" i="1"/>
  <c r="AS975" i="1"/>
  <c r="AS976" i="1"/>
  <c r="AS977" i="1"/>
  <c r="AS978" i="1"/>
  <c r="AS979" i="1"/>
  <c r="AS980" i="1"/>
  <c r="AS981" i="1"/>
  <c r="AS982" i="1"/>
  <c r="AS983" i="1"/>
  <c r="AS984" i="1"/>
  <c r="AS985" i="1"/>
  <c r="AS986" i="1"/>
  <c r="AS987" i="1"/>
  <c r="AS988" i="1"/>
  <c r="AS989" i="1"/>
  <c r="AS990" i="1"/>
  <c r="AS991" i="1"/>
  <c r="AS992" i="1"/>
  <c r="AS993" i="1"/>
  <c r="AS994" i="1"/>
  <c r="AS995" i="1"/>
  <c r="AS996" i="1"/>
  <c r="AS997" i="1"/>
  <c r="AS998" i="1"/>
  <c r="AS999" i="1"/>
  <c r="AS1000" i="1"/>
  <c r="AS1001" i="1"/>
  <c r="AS1002" i="1"/>
  <c r="AS1003" i="1"/>
  <c r="AS1004" i="1"/>
  <c r="AS1005" i="1"/>
  <c r="AS1006" i="1"/>
  <c r="AS1007" i="1"/>
  <c r="AS1008" i="1"/>
  <c r="AS1009" i="1"/>
  <c r="AS1010" i="1"/>
  <c r="AS1011" i="1"/>
  <c r="AS1012" i="1"/>
  <c r="AS1013" i="1"/>
  <c r="AS1014" i="1"/>
  <c r="AS1015" i="1"/>
  <c r="AS1016" i="1"/>
  <c r="AS1017" i="1"/>
  <c r="AS1018" i="1"/>
  <c r="AS1019" i="1"/>
  <c r="AS1020" i="1"/>
  <c r="AS1021" i="1"/>
  <c r="AS1022" i="1"/>
  <c r="AS1023" i="1"/>
  <c r="AS1024" i="1"/>
  <c r="AS1025" i="1"/>
  <c r="AS1026" i="1"/>
  <c r="AS1027" i="1"/>
  <c r="AS1028" i="1"/>
  <c r="AS1029" i="1"/>
  <c r="AS1030" i="1"/>
  <c r="AS1031" i="1"/>
  <c r="AS1032" i="1"/>
  <c r="AS1033" i="1"/>
  <c r="AS1034" i="1"/>
  <c r="AS1035" i="1"/>
  <c r="AS1036" i="1"/>
  <c r="AS1037" i="1"/>
  <c r="AS1038" i="1"/>
  <c r="AS1039" i="1"/>
  <c r="AS1040" i="1"/>
  <c r="AS1041" i="1"/>
  <c r="AS1042" i="1"/>
  <c r="AS1043" i="1"/>
  <c r="AS1044" i="1"/>
  <c r="AS1045" i="1"/>
  <c r="AS1046" i="1"/>
  <c r="AS1047" i="1"/>
  <c r="AS1048" i="1"/>
  <c r="AS1049" i="1"/>
  <c r="AS1050" i="1"/>
  <c r="AS1051" i="1"/>
  <c r="AS1052" i="1"/>
  <c r="AS1053" i="1"/>
  <c r="AS1054" i="1"/>
  <c r="AS1055" i="1"/>
  <c r="AS1056" i="1"/>
  <c r="AS1057" i="1"/>
  <c r="AS1058" i="1"/>
  <c r="AS1059" i="1"/>
  <c r="AS1060" i="1"/>
  <c r="AS1061" i="1"/>
  <c r="AS1062" i="1"/>
  <c r="AS1063" i="1"/>
  <c r="AS1064" i="1"/>
  <c r="AS1065" i="1"/>
  <c r="AS1066" i="1"/>
  <c r="AS1067" i="1"/>
  <c r="AS1068" i="1"/>
  <c r="AS1069" i="1"/>
  <c r="AS1070" i="1"/>
  <c r="AS1071" i="1"/>
  <c r="AS1072" i="1"/>
  <c r="AS1073" i="1"/>
  <c r="AS1074" i="1"/>
  <c r="AS1075" i="1"/>
  <c r="AS1076" i="1"/>
  <c r="AS1077" i="1"/>
  <c r="AS1078" i="1"/>
  <c r="AS1079" i="1"/>
  <c r="AS1080" i="1"/>
  <c r="AS1081" i="1"/>
  <c r="AS1082" i="1"/>
  <c r="AS1083" i="1"/>
  <c r="AS1084" i="1"/>
  <c r="AS1085" i="1"/>
  <c r="AS1086" i="1"/>
  <c r="AS1087" i="1"/>
  <c r="AS1088" i="1"/>
  <c r="AS1089" i="1"/>
  <c r="AS1090" i="1"/>
  <c r="AS1091" i="1"/>
  <c r="AS1092" i="1"/>
  <c r="AS1093" i="1"/>
  <c r="AS1094" i="1"/>
  <c r="AS1095" i="1"/>
  <c r="AS1096" i="1"/>
  <c r="AS1097" i="1"/>
  <c r="AS1098" i="1"/>
  <c r="AS1099" i="1"/>
  <c r="AS1100" i="1"/>
  <c r="AS1101" i="1"/>
  <c r="AS1102" i="1"/>
  <c r="AS1103" i="1"/>
  <c r="AS1104" i="1"/>
  <c r="AS1105" i="1"/>
  <c r="AS1106" i="1"/>
  <c r="AS1107" i="1"/>
  <c r="AS1108" i="1"/>
  <c r="AS1109" i="1"/>
  <c r="AS1110" i="1"/>
  <c r="AS1111" i="1"/>
  <c r="AS1112" i="1"/>
  <c r="AS1113" i="1"/>
  <c r="AS1114" i="1"/>
  <c r="AS1115" i="1"/>
  <c r="AS1116" i="1"/>
  <c r="AS1117" i="1"/>
  <c r="AS1118" i="1"/>
  <c r="AS1119" i="1"/>
  <c r="AS1120" i="1"/>
  <c r="AS1121" i="1"/>
  <c r="AS1122" i="1"/>
  <c r="AS1123" i="1"/>
  <c r="AS1124" i="1"/>
  <c r="AS1125" i="1"/>
  <c r="AS1126" i="1"/>
  <c r="AS1127" i="1"/>
  <c r="AS1128" i="1"/>
  <c r="AS1129" i="1"/>
  <c r="AS1130" i="1"/>
  <c r="AS1131" i="1"/>
  <c r="AS1132" i="1"/>
  <c r="AS1133" i="1"/>
  <c r="AS1134" i="1"/>
  <c r="AS1135" i="1"/>
  <c r="AS1136" i="1"/>
  <c r="AS1137" i="1"/>
  <c r="AS1138" i="1"/>
  <c r="AS1139" i="1"/>
  <c r="AS1140" i="1"/>
  <c r="AS1141" i="1"/>
  <c r="AS1142" i="1"/>
  <c r="AS1143" i="1"/>
  <c r="AS1144" i="1"/>
  <c r="AS1145" i="1"/>
  <c r="AS1146" i="1"/>
  <c r="AS1147" i="1"/>
  <c r="AS1148" i="1"/>
  <c r="AS1149" i="1"/>
  <c r="AS1150" i="1"/>
  <c r="AS1151" i="1"/>
  <c r="AS1152" i="1"/>
  <c r="AS1153" i="1"/>
  <c r="AS1154" i="1"/>
  <c r="AS1155" i="1"/>
  <c r="AS1156" i="1"/>
  <c r="AS1157" i="1"/>
  <c r="AS1158" i="1"/>
  <c r="AS1159" i="1"/>
  <c r="AS1160" i="1"/>
  <c r="AS1161" i="1"/>
  <c r="AS1162" i="1"/>
  <c r="AS1163" i="1"/>
  <c r="AS1164" i="1"/>
  <c r="AS1165" i="1"/>
  <c r="AS1166" i="1"/>
  <c r="AS1167" i="1"/>
  <c r="AS1168" i="1"/>
  <c r="AS1169" i="1"/>
  <c r="AS1170" i="1"/>
  <c r="AS1171" i="1"/>
  <c r="AS1172" i="1"/>
  <c r="AS1173" i="1"/>
  <c r="AS1174" i="1"/>
  <c r="AS1175" i="1"/>
  <c r="AS1176" i="1"/>
  <c r="AS1177" i="1"/>
  <c r="AS1178" i="1"/>
  <c r="AS1179" i="1"/>
  <c r="AS1180" i="1"/>
  <c r="AS1181" i="1"/>
  <c r="AS1182" i="1"/>
  <c r="AS1183" i="1"/>
  <c r="AS1184" i="1"/>
  <c r="AS1185" i="1"/>
  <c r="AS1186" i="1"/>
  <c r="AS1187" i="1"/>
  <c r="AS1188" i="1"/>
  <c r="AS1189" i="1"/>
  <c r="AS1190" i="1"/>
  <c r="AS1191" i="1"/>
  <c r="AS1192" i="1"/>
  <c r="AS1193" i="1"/>
  <c r="AS1194" i="1"/>
  <c r="AS1195" i="1"/>
  <c r="AS1196" i="1"/>
  <c r="AS1197" i="1"/>
  <c r="AS1198" i="1"/>
  <c r="AS1199" i="1"/>
  <c r="AS1200" i="1"/>
  <c r="AS1201" i="1"/>
  <c r="AS1202" i="1"/>
  <c r="AS1203" i="1"/>
  <c r="AS1204" i="1"/>
  <c r="AS1205" i="1"/>
  <c r="AS1206" i="1"/>
  <c r="AS1207" i="1"/>
  <c r="AS1208" i="1"/>
  <c r="AS1209" i="1"/>
  <c r="AS1210" i="1"/>
  <c r="AS1211" i="1"/>
  <c r="AS1212" i="1"/>
  <c r="AS1213" i="1"/>
  <c r="AS1214" i="1"/>
  <c r="AS1215" i="1"/>
  <c r="AS1216" i="1"/>
  <c r="AS1217" i="1"/>
  <c r="AS1218" i="1"/>
  <c r="AS1219" i="1"/>
  <c r="AS1220" i="1"/>
  <c r="AS1221" i="1"/>
  <c r="AS1222" i="1"/>
  <c r="AS1223" i="1"/>
  <c r="AS1224" i="1"/>
  <c r="AS1225" i="1"/>
  <c r="AS1226" i="1"/>
  <c r="AS1227" i="1"/>
  <c r="AS1228" i="1"/>
  <c r="AS1229" i="1"/>
  <c r="AS1230" i="1"/>
  <c r="AS1231" i="1"/>
  <c r="AS1232" i="1"/>
  <c r="AS1233" i="1"/>
  <c r="AS1234" i="1"/>
  <c r="AS1235" i="1"/>
  <c r="AS1236" i="1"/>
  <c r="AS1237" i="1"/>
  <c r="AS1238" i="1"/>
  <c r="AS1239" i="1"/>
  <c r="AS1240" i="1"/>
  <c r="AS1241" i="1"/>
  <c r="AS1242" i="1"/>
  <c r="AS1243" i="1"/>
  <c r="AS1244" i="1"/>
  <c r="AS1245" i="1"/>
  <c r="AS1246" i="1"/>
  <c r="AS1247" i="1"/>
  <c r="AS1248" i="1"/>
  <c r="AS1249" i="1"/>
  <c r="AS1250" i="1"/>
  <c r="AS1251" i="1"/>
  <c r="AS1252" i="1"/>
  <c r="AS1253" i="1"/>
  <c r="AS1254" i="1"/>
  <c r="AS1255" i="1"/>
  <c r="AS1256" i="1"/>
  <c r="AS1257" i="1"/>
  <c r="AS1258" i="1"/>
  <c r="AS1259" i="1"/>
  <c r="AS1260" i="1"/>
  <c r="AS1261" i="1"/>
  <c r="AS1262" i="1"/>
  <c r="AS1263" i="1"/>
  <c r="AS1264" i="1"/>
  <c r="AS1265" i="1"/>
  <c r="AS1266" i="1"/>
  <c r="AS1267" i="1"/>
  <c r="AS1268" i="1"/>
  <c r="AS1269" i="1"/>
  <c r="AS1270" i="1"/>
  <c r="AS1271" i="1"/>
  <c r="AS1272" i="1"/>
  <c r="AS1273" i="1"/>
  <c r="AS1274" i="1"/>
  <c r="AS1275" i="1"/>
  <c r="AS1276" i="1"/>
  <c r="AS1277" i="1"/>
  <c r="AS1278" i="1"/>
  <c r="AS1279" i="1"/>
  <c r="AS1280" i="1"/>
  <c r="AS1281" i="1"/>
  <c r="AS1282" i="1"/>
  <c r="AS1283" i="1"/>
  <c r="AS1284" i="1"/>
  <c r="AS1285" i="1"/>
  <c r="AS1286" i="1"/>
  <c r="AS1287" i="1"/>
  <c r="AS1288" i="1"/>
  <c r="AS1289" i="1"/>
  <c r="AS1290" i="1"/>
  <c r="AS1291" i="1"/>
  <c r="AS1292" i="1"/>
  <c r="AS1293" i="1"/>
  <c r="AS1294" i="1"/>
  <c r="AS1295" i="1"/>
  <c r="AS1296" i="1"/>
  <c r="AS1297" i="1"/>
  <c r="AS1298" i="1"/>
  <c r="AS1299" i="1"/>
  <c r="AS1300" i="1"/>
  <c r="AS1301" i="1"/>
  <c r="AS1302" i="1"/>
  <c r="AS1303" i="1"/>
  <c r="AS1304" i="1"/>
  <c r="AS1305" i="1"/>
  <c r="AS1306" i="1"/>
  <c r="AS1307" i="1"/>
  <c r="AS1308" i="1"/>
  <c r="AS1309" i="1"/>
  <c r="AS1310" i="1"/>
  <c r="AS1311" i="1"/>
  <c r="AS1312" i="1"/>
  <c r="AS1313" i="1"/>
  <c r="AS1314" i="1"/>
  <c r="AS1315" i="1"/>
  <c r="AS1316" i="1"/>
  <c r="AS1317" i="1"/>
  <c r="AS1318" i="1"/>
  <c r="AS1319" i="1"/>
  <c r="AS1320" i="1"/>
  <c r="AS1321" i="1"/>
  <c r="AS1322" i="1"/>
  <c r="AS1323" i="1"/>
  <c r="AS1324" i="1"/>
  <c r="AS1325" i="1"/>
  <c r="AS1326" i="1"/>
  <c r="AS1327" i="1"/>
  <c r="AS1328" i="1"/>
  <c r="AS1329" i="1"/>
  <c r="AS1330" i="1"/>
  <c r="AS1331" i="1"/>
  <c r="AS1332" i="1"/>
  <c r="AS1333" i="1"/>
  <c r="AS1334" i="1"/>
  <c r="AS1335" i="1"/>
  <c r="AS1336" i="1"/>
  <c r="AS1337" i="1"/>
  <c r="AS1338" i="1"/>
  <c r="AS1339" i="1"/>
  <c r="AS1340" i="1"/>
  <c r="AS1341" i="1"/>
  <c r="AS1342" i="1"/>
  <c r="AS1343" i="1"/>
  <c r="AS1344" i="1"/>
  <c r="AS1345" i="1"/>
  <c r="AS1346" i="1"/>
  <c r="AS1347" i="1"/>
  <c r="AS1348" i="1"/>
  <c r="AS1349" i="1"/>
  <c r="AS1350" i="1"/>
  <c r="AS1351" i="1"/>
  <c r="AS1352" i="1"/>
  <c r="AS1353" i="1"/>
  <c r="AS1354" i="1"/>
  <c r="AS1355" i="1"/>
  <c r="AS1356" i="1"/>
  <c r="AS1357" i="1"/>
  <c r="AS1358" i="1"/>
  <c r="AS1359" i="1"/>
  <c r="AS1360" i="1"/>
  <c r="AS1361" i="1"/>
  <c r="AS1362" i="1"/>
  <c r="AS1363" i="1"/>
  <c r="AS1364" i="1"/>
  <c r="AS1365" i="1"/>
  <c r="AS1366" i="1"/>
  <c r="AS1367" i="1"/>
  <c r="AS1368" i="1"/>
  <c r="AS1369" i="1"/>
  <c r="AS1370" i="1"/>
  <c r="AS1371" i="1"/>
  <c r="AS1372" i="1"/>
  <c r="AS1373" i="1"/>
  <c r="AS1374" i="1"/>
  <c r="AS1375" i="1"/>
  <c r="AS1376" i="1"/>
  <c r="AS1377" i="1"/>
  <c r="AS1378" i="1"/>
  <c r="AS1379" i="1"/>
  <c r="AS1380" i="1"/>
  <c r="AS1381" i="1"/>
  <c r="AS1382" i="1"/>
  <c r="AS1383" i="1"/>
  <c r="AS1384" i="1"/>
  <c r="AS1385" i="1"/>
  <c r="AS1386" i="1"/>
  <c r="AS1387" i="1"/>
  <c r="AS1388" i="1"/>
  <c r="AS1389" i="1"/>
  <c r="AS1390" i="1"/>
  <c r="AS1391" i="1"/>
  <c r="AS1392" i="1"/>
  <c r="AS1393" i="1"/>
  <c r="AS1394" i="1"/>
  <c r="AS1395" i="1"/>
  <c r="AS1396" i="1"/>
  <c r="AS1397" i="1"/>
  <c r="AS1398" i="1"/>
  <c r="AS1399" i="1"/>
  <c r="AS1400" i="1"/>
  <c r="AS1401" i="1"/>
  <c r="AS1402" i="1"/>
  <c r="AS1403" i="1"/>
  <c r="AS1404" i="1"/>
  <c r="AS1405" i="1"/>
  <c r="AS1406" i="1"/>
  <c r="AS1407" i="1"/>
  <c r="AS1408" i="1"/>
  <c r="AS1409" i="1"/>
  <c r="AS1410" i="1"/>
  <c r="AS1411" i="1"/>
  <c r="AS1412" i="1"/>
  <c r="AS1413" i="1"/>
  <c r="AS1414" i="1"/>
  <c r="AS1415" i="1"/>
  <c r="AS1416" i="1"/>
  <c r="AS1417" i="1"/>
  <c r="AS1418" i="1"/>
  <c r="AS1419" i="1"/>
  <c r="AS1420" i="1"/>
  <c r="AS1421" i="1"/>
  <c r="AS1422" i="1"/>
  <c r="AS1423" i="1"/>
  <c r="AS1424" i="1"/>
  <c r="AS1425" i="1"/>
  <c r="AS1426" i="1"/>
  <c r="AS1427" i="1"/>
  <c r="AS1428" i="1"/>
  <c r="AS1429" i="1"/>
  <c r="AS1430" i="1"/>
  <c r="AS1431" i="1"/>
  <c r="AS1432" i="1"/>
  <c r="AS1433" i="1"/>
  <c r="AS1434" i="1"/>
  <c r="AS1435" i="1"/>
  <c r="AS1436" i="1"/>
  <c r="AS1437" i="1"/>
  <c r="AS1438" i="1"/>
  <c r="AS1439" i="1"/>
  <c r="AS1440" i="1"/>
  <c r="AS1441" i="1"/>
  <c r="AS1442" i="1"/>
  <c r="AS1443" i="1"/>
  <c r="AS1444" i="1"/>
  <c r="AS1445" i="1"/>
  <c r="AS1446" i="1"/>
  <c r="AS1447" i="1"/>
  <c r="AS1448" i="1"/>
  <c r="AS1449" i="1"/>
  <c r="AS1450" i="1"/>
  <c r="AS1451" i="1"/>
  <c r="AS1452" i="1"/>
  <c r="AS1453" i="1"/>
  <c r="AS1454" i="1"/>
  <c r="AS1455" i="1"/>
  <c r="AS1456" i="1"/>
  <c r="AS1457" i="1"/>
  <c r="AS1458" i="1"/>
  <c r="AS1459" i="1"/>
  <c r="AS1460" i="1"/>
  <c r="AS1461" i="1"/>
  <c r="AS1462" i="1"/>
  <c r="AS1463" i="1"/>
  <c r="AS1464" i="1"/>
  <c r="AS1465" i="1"/>
  <c r="AS1466" i="1"/>
  <c r="AS1467" i="1"/>
  <c r="AS1468" i="1"/>
  <c r="AS1469" i="1"/>
  <c r="AS1470" i="1"/>
  <c r="AS1471" i="1"/>
  <c r="AS1472" i="1"/>
  <c r="AS1473" i="1"/>
  <c r="AS1474" i="1"/>
  <c r="AS1475" i="1"/>
  <c r="AS1476" i="1"/>
  <c r="AS1477" i="1"/>
  <c r="AS1478" i="1"/>
  <c r="AS1479" i="1"/>
  <c r="AS1480" i="1"/>
  <c r="AS1481" i="1"/>
  <c r="AS1482" i="1"/>
  <c r="AS1483" i="1"/>
  <c r="AS1484" i="1"/>
  <c r="AS1485" i="1"/>
  <c r="AS1486" i="1"/>
  <c r="AS1487" i="1"/>
  <c r="AS1488" i="1"/>
  <c r="AS1489" i="1"/>
  <c r="AS1490" i="1"/>
  <c r="AS1491" i="1"/>
  <c r="AS1492" i="1"/>
  <c r="AS1493" i="1"/>
  <c r="AS1494" i="1"/>
  <c r="AS1495" i="1"/>
  <c r="AS1496" i="1"/>
  <c r="AS1497" i="1"/>
  <c r="AS1498" i="1"/>
  <c r="AS1499" i="1"/>
  <c r="AS1500" i="1"/>
  <c r="AS1501" i="1"/>
  <c r="AS1502" i="1"/>
  <c r="AS1503" i="1"/>
  <c r="AS1504" i="1"/>
  <c r="AS1505" i="1"/>
  <c r="AS1506" i="1"/>
  <c r="AS1507" i="1"/>
  <c r="AS1508" i="1"/>
  <c r="AS1509" i="1"/>
  <c r="AS1510" i="1"/>
  <c r="AS1511" i="1"/>
  <c r="AS1512" i="1"/>
  <c r="AS1513" i="1"/>
  <c r="AS1514" i="1"/>
  <c r="AS1515" i="1"/>
  <c r="AS1516" i="1"/>
  <c r="AS1517" i="1"/>
  <c r="AS1518" i="1"/>
  <c r="AS1519" i="1"/>
  <c r="AS1520" i="1"/>
  <c r="AS1521" i="1"/>
  <c r="AS1522" i="1"/>
  <c r="AS1523" i="1"/>
  <c r="AS1524" i="1"/>
  <c r="AS1525" i="1"/>
  <c r="AS1526" i="1"/>
  <c r="AS1527" i="1"/>
  <c r="AS1528" i="1"/>
  <c r="AS1529" i="1"/>
  <c r="AS2" i="1"/>
  <c r="AR3" i="1" l="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R303" i="1"/>
  <c r="AR304" i="1"/>
  <c r="AR305" i="1"/>
  <c r="AR306" i="1"/>
  <c r="AR307" i="1"/>
  <c r="AR308" i="1"/>
  <c r="AR309" i="1"/>
  <c r="AR310" i="1"/>
  <c r="AR311" i="1"/>
  <c r="AR312" i="1"/>
  <c r="AR313" i="1"/>
  <c r="AR314" i="1"/>
  <c r="AR315" i="1"/>
  <c r="AR316" i="1"/>
  <c r="AR317" i="1"/>
  <c r="AR318" i="1"/>
  <c r="AR319" i="1"/>
  <c r="AR320" i="1"/>
  <c r="AR321" i="1"/>
  <c r="AR322" i="1"/>
  <c r="AR323" i="1"/>
  <c r="AR324" i="1"/>
  <c r="AR325" i="1"/>
  <c r="AR326" i="1"/>
  <c r="AR327" i="1"/>
  <c r="AR328" i="1"/>
  <c r="AR329" i="1"/>
  <c r="AR330" i="1"/>
  <c r="AR331" i="1"/>
  <c r="AR332" i="1"/>
  <c r="AR333" i="1"/>
  <c r="AR334" i="1"/>
  <c r="AR335" i="1"/>
  <c r="AR336" i="1"/>
  <c r="AR337" i="1"/>
  <c r="AR338" i="1"/>
  <c r="AR339" i="1"/>
  <c r="AR340" i="1"/>
  <c r="AR341" i="1"/>
  <c r="AR342" i="1"/>
  <c r="AR343" i="1"/>
  <c r="AR344" i="1"/>
  <c r="AR345" i="1"/>
  <c r="AR346" i="1"/>
  <c r="AR347" i="1"/>
  <c r="AR348" i="1"/>
  <c r="AR349" i="1"/>
  <c r="AR350" i="1"/>
  <c r="AR351" i="1"/>
  <c r="AR352" i="1"/>
  <c r="AR353" i="1"/>
  <c r="AR354" i="1"/>
  <c r="AR355" i="1"/>
  <c r="AR356" i="1"/>
  <c r="AR357" i="1"/>
  <c r="AR358" i="1"/>
  <c r="AR359" i="1"/>
  <c r="AR360" i="1"/>
  <c r="AR361" i="1"/>
  <c r="AR362" i="1"/>
  <c r="AR363" i="1"/>
  <c r="AR364" i="1"/>
  <c r="AR365" i="1"/>
  <c r="AR366" i="1"/>
  <c r="AR367" i="1"/>
  <c r="AR368" i="1"/>
  <c r="AR369" i="1"/>
  <c r="AR370" i="1"/>
  <c r="AR371" i="1"/>
  <c r="AR372" i="1"/>
  <c r="AR373" i="1"/>
  <c r="AR374" i="1"/>
  <c r="AR375" i="1"/>
  <c r="AR376" i="1"/>
  <c r="AR377" i="1"/>
  <c r="AR378" i="1"/>
  <c r="AR379" i="1"/>
  <c r="AR380" i="1"/>
  <c r="AR381" i="1"/>
  <c r="AR382" i="1"/>
  <c r="AR383" i="1"/>
  <c r="AR384" i="1"/>
  <c r="AR385" i="1"/>
  <c r="AR386" i="1"/>
  <c r="AR387" i="1"/>
  <c r="AR388" i="1"/>
  <c r="AR389" i="1"/>
  <c r="AR390" i="1"/>
  <c r="AR391" i="1"/>
  <c r="AR392" i="1"/>
  <c r="AR393" i="1"/>
  <c r="AR394" i="1"/>
  <c r="AR395" i="1"/>
  <c r="AR396" i="1"/>
  <c r="AR397" i="1"/>
  <c r="AR398" i="1"/>
  <c r="AR399" i="1"/>
  <c r="AR400" i="1"/>
  <c r="AR401" i="1"/>
  <c r="AR402" i="1"/>
  <c r="AR403" i="1"/>
  <c r="AR404" i="1"/>
  <c r="AR405" i="1"/>
  <c r="AR406" i="1"/>
  <c r="AR407" i="1"/>
  <c r="AR408" i="1"/>
  <c r="AR409" i="1"/>
  <c r="AR410" i="1"/>
  <c r="AR411" i="1"/>
  <c r="AR412" i="1"/>
  <c r="AR413" i="1"/>
  <c r="AR414" i="1"/>
  <c r="AR415" i="1"/>
  <c r="AR416" i="1"/>
  <c r="AR417" i="1"/>
  <c r="AR418" i="1"/>
  <c r="AR419" i="1"/>
  <c r="AR420" i="1"/>
  <c r="AR421" i="1"/>
  <c r="AR422" i="1"/>
  <c r="AR423" i="1"/>
  <c r="AR424" i="1"/>
  <c r="AR425" i="1"/>
  <c r="AR426" i="1"/>
  <c r="AR427" i="1"/>
  <c r="AR428" i="1"/>
  <c r="AR429" i="1"/>
  <c r="AR430" i="1"/>
  <c r="AR431" i="1"/>
  <c r="AR432" i="1"/>
  <c r="AR433" i="1"/>
  <c r="AR434" i="1"/>
  <c r="AR435" i="1"/>
  <c r="AR436" i="1"/>
  <c r="AR437" i="1"/>
  <c r="AR438" i="1"/>
  <c r="AR439" i="1"/>
  <c r="AR440" i="1"/>
  <c r="AR441" i="1"/>
  <c r="AR442" i="1"/>
  <c r="AR443" i="1"/>
  <c r="AR444" i="1"/>
  <c r="AR445" i="1"/>
  <c r="AR446" i="1"/>
  <c r="AR447" i="1"/>
  <c r="AR448" i="1"/>
  <c r="AR449" i="1"/>
  <c r="AR450" i="1"/>
  <c r="AR451" i="1"/>
  <c r="AR452" i="1"/>
  <c r="AR453" i="1"/>
  <c r="AR454" i="1"/>
  <c r="AR455" i="1"/>
  <c r="AR456" i="1"/>
  <c r="AR457" i="1"/>
  <c r="AR458" i="1"/>
  <c r="AR459" i="1"/>
  <c r="AR460" i="1"/>
  <c r="AR461" i="1"/>
  <c r="AR462" i="1"/>
  <c r="AR463" i="1"/>
  <c r="AR464" i="1"/>
  <c r="AR465" i="1"/>
  <c r="AR466" i="1"/>
  <c r="AR467" i="1"/>
  <c r="AR468" i="1"/>
  <c r="AR469" i="1"/>
  <c r="AR470" i="1"/>
  <c r="AR471" i="1"/>
  <c r="AR472" i="1"/>
  <c r="AR473" i="1"/>
  <c r="AR474" i="1"/>
  <c r="AR475" i="1"/>
  <c r="AR476" i="1"/>
  <c r="AR477" i="1"/>
  <c r="AR478" i="1"/>
  <c r="AR479" i="1"/>
  <c r="AR480" i="1"/>
  <c r="AR481" i="1"/>
  <c r="AR482" i="1"/>
  <c r="AR483" i="1"/>
  <c r="AR484" i="1"/>
  <c r="AR485" i="1"/>
  <c r="AR486" i="1"/>
  <c r="AR487" i="1"/>
  <c r="AR488" i="1"/>
  <c r="AR489" i="1"/>
  <c r="AR490" i="1"/>
  <c r="AR491" i="1"/>
  <c r="AR492" i="1"/>
  <c r="AR493" i="1"/>
  <c r="AR494" i="1"/>
  <c r="AR495" i="1"/>
  <c r="AR496" i="1"/>
  <c r="AR497" i="1"/>
  <c r="AR498" i="1"/>
  <c r="AR499" i="1"/>
  <c r="AR500" i="1"/>
  <c r="AR501" i="1"/>
  <c r="AR502" i="1"/>
  <c r="AR503" i="1"/>
  <c r="AR504" i="1"/>
  <c r="AR505" i="1"/>
  <c r="AR506" i="1"/>
  <c r="AR507" i="1"/>
  <c r="AR508" i="1"/>
  <c r="AR509" i="1"/>
  <c r="AR510" i="1"/>
  <c r="AR511" i="1"/>
  <c r="AR512" i="1"/>
  <c r="AR513" i="1"/>
  <c r="AR514" i="1"/>
  <c r="AR515" i="1"/>
  <c r="AR516" i="1"/>
  <c r="AR517" i="1"/>
  <c r="AR518" i="1"/>
  <c r="AR519" i="1"/>
  <c r="AR520" i="1"/>
  <c r="AR521" i="1"/>
  <c r="AR522" i="1"/>
  <c r="AR523" i="1"/>
  <c r="AR524" i="1"/>
  <c r="AR525" i="1"/>
  <c r="AR526" i="1"/>
  <c r="AR527" i="1"/>
  <c r="AR528" i="1"/>
  <c r="AR529" i="1"/>
  <c r="AR530" i="1"/>
  <c r="AR531" i="1"/>
  <c r="AR532" i="1"/>
  <c r="AR533" i="1"/>
  <c r="AR534" i="1"/>
  <c r="AR535" i="1"/>
  <c r="AR536" i="1"/>
  <c r="AR537" i="1"/>
  <c r="AR538" i="1"/>
  <c r="AR539" i="1"/>
  <c r="AR540" i="1"/>
  <c r="AR541" i="1"/>
  <c r="AR542" i="1"/>
  <c r="AR543" i="1"/>
  <c r="AR544" i="1"/>
  <c r="AR545" i="1"/>
  <c r="AR546" i="1"/>
  <c r="AR547" i="1"/>
  <c r="AR548" i="1"/>
  <c r="AR549" i="1"/>
  <c r="AR550" i="1"/>
  <c r="AR551" i="1"/>
  <c r="AR552" i="1"/>
  <c r="AR553" i="1"/>
  <c r="AR554" i="1"/>
  <c r="AR555" i="1"/>
  <c r="AR556" i="1"/>
  <c r="AR557" i="1"/>
  <c r="AR558" i="1"/>
  <c r="AR559" i="1"/>
  <c r="AR560" i="1"/>
  <c r="AR561" i="1"/>
  <c r="AR562" i="1"/>
  <c r="AR563" i="1"/>
  <c r="AR564" i="1"/>
  <c r="AR565" i="1"/>
  <c r="AR566" i="1"/>
  <c r="AR567" i="1"/>
  <c r="AR568" i="1"/>
  <c r="AR569" i="1"/>
  <c r="AR570" i="1"/>
  <c r="AR571" i="1"/>
  <c r="AR572" i="1"/>
  <c r="AR573" i="1"/>
  <c r="AR574" i="1"/>
  <c r="AR575" i="1"/>
  <c r="AR576" i="1"/>
  <c r="AR577" i="1"/>
  <c r="AR578" i="1"/>
  <c r="AR579" i="1"/>
  <c r="AR580" i="1"/>
  <c r="AR581" i="1"/>
  <c r="AR582" i="1"/>
  <c r="AR583" i="1"/>
  <c r="AR584" i="1"/>
  <c r="AR585" i="1"/>
  <c r="AR586" i="1"/>
  <c r="AR587" i="1"/>
  <c r="AR588" i="1"/>
  <c r="AR589" i="1"/>
  <c r="AR590" i="1"/>
  <c r="AR591" i="1"/>
  <c r="AR592" i="1"/>
  <c r="AR593" i="1"/>
  <c r="AR594" i="1"/>
  <c r="AR595" i="1"/>
  <c r="AR596" i="1"/>
  <c r="AR597" i="1"/>
  <c r="AR598" i="1"/>
  <c r="AR599" i="1"/>
  <c r="AR600" i="1"/>
  <c r="AR601" i="1"/>
  <c r="AR602" i="1"/>
  <c r="AR603" i="1"/>
  <c r="AR604" i="1"/>
  <c r="AR605" i="1"/>
  <c r="AR606" i="1"/>
  <c r="AR607" i="1"/>
  <c r="AR608" i="1"/>
  <c r="AR609" i="1"/>
  <c r="AR610" i="1"/>
  <c r="AR611" i="1"/>
  <c r="AR612" i="1"/>
  <c r="AR613" i="1"/>
  <c r="AR614" i="1"/>
  <c r="AR615" i="1"/>
  <c r="AR616" i="1"/>
  <c r="AR617" i="1"/>
  <c r="AR618" i="1"/>
  <c r="AR619" i="1"/>
  <c r="AR620" i="1"/>
  <c r="AR621" i="1"/>
  <c r="AR622" i="1"/>
  <c r="AR623" i="1"/>
  <c r="AR624" i="1"/>
  <c r="AR625" i="1"/>
  <c r="AR626" i="1"/>
  <c r="AR627" i="1"/>
  <c r="AR628" i="1"/>
  <c r="AR629" i="1"/>
  <c r="AR630" i="1"/>
  <c r="AR631" i="1"/>
  <c r="AR632" i="1"/>
  <c r="AR633" i="1"/>
  <c r="AR634" i="1"/>
  <c r="AR635" i="1"/>
  <c r="AR636" i="1"/>
  <c r="AR637" i="1"/>
  <c r="AR638" i="1"/>
  <c r="AR639" i="1"/>
  <c r="AR640" i="1"/>
  <c r="AR641" i="1"/>
  <c r="AR642" i="1"/>
  <c r="AR643" i="1"/>
  <c r="AR644" i="1"/>
  <c r="AR645" i="1"/>
  <c r="AR646" i="1"/>
  <c r="AR647" i="1"/>
  <c r="AR648" i="1"/>
  <c r="AR649" i="1"/>
  <c r="AR650" i="1"/>
  <c r="AR651" i="1"/>
  <c r="AR652" i="1"/>
  <c r="AR653" i="1"/>
  <c r="AR654" i="1"/>
  <c r="AR655" i="1"/>
  <c r="AR656" i="1"/>
  <c r="AR657" i="1"/>
  <c r="AR658" i="1"/>
  <c r="AR659" i="1"/>
  <c r="AR660" i="1"/>
  <c r="AR661" i="1"/>
  <c r="AR662" i="1"/>
  <c r="AR663" i="1"/>
  <c r="AR664" i="1"/>
  <c r="AR665" i="1"/>
  <c r="AR666" i="1"/>
  <c r="AR667" i="1"/>
  <c r="AR668" i="1"/>
  <c r="AR669" i="1"/>
  <c r="AR670" i="1"/>
  <c r="AR671" i="1"/>
  <c r="AR672" i="1"/>
  <c r="AR673" i="1"/>
  <c r="AR674" i="1"/>
  <c r="AR675" i="1"/>
  <c r="AR676" i="1"/>
  <c r="AR677" i="1"/>
  <c r="AR678" i="1"/>
  <c r="AR679" i="1"/>
  <c r="AR680" i="1"/>
  <c r="AR681" i="1"/>
  <c r="AR682" i="1"/>
  <c r="AR683" i="1"/>
  <c r="AR684" i="1"/>
  <c r="AR685" i="1"/>
  <c r="AR686" i="1"/>
  <c r="AR687" i="1"/>
  <c r="AR688" i="1"/>
  <c r="AR689" i="1"/>
  <c r="AR690" i="1"/>
  <c r="AR691" i="1"/>
  <c r="AR692" i="1"/>
  <c r="AR693" i="1"/>
  <c r="AR694" i="1"/>
  <c r="AR695" i="1"/>
  <c r="AR696" i="1"/>
  <c r="AR697" i="1"/>
  <c r="AR698" i="1"/>
  <c r="AR699" i="1"/>
  <c r="AR700" i="1"/>
  <c r="AR701" i="1"/>
  <c r="AR702" i="1"/>
  <c r="AR703" i="1"/>
  <c r="AR704" i="1"/>
  <c r="AR705" i="1"/>
  <c r="AR706" i="1"/>
  <c r="AR707" i="1"/>
  <c r="AR708" i="1"/>
  <c r="AR709" i="1"/>
  <c r="AR710" i="1"/>
  <c r="AR711" i="1"/>
  <c r="AR712" i="1"/>
  <c r="AR713" i="1"/>
  <c r="AR714" i="1"/>
  <c r="AR715" i="1"/>
  <c r="AR716" i="1"/>
  <c r="AR717" i="1"/>
  <c r="AR718" i="1"/>
  <c r="AR719" i="1"/>
  <c r="AR720" i="1"/>
  <c r="AR721" i="1"/>
  <c r="AR722" i="1"/>
  <c r="AR723" i="1"/>
  <c r="AR724" i="1"/>
  <c r="AR725" i="1"/>
  <c r="AR726" i="1"/>
  <c r="AR727" i="1"/>
  <c r="AR728" i="1"/>
  <c r="AR729" i="1"/>
  <c r="AR730" i="1"/>
  <c r="AR731" i="1"/>
  <c r="AR732" i="1"/>
  <c r="AR733" i="1"/>
  <c r="AR734" i="1"/>
  <c r="AR735" i="1"/>
  <c r="AR736" i="1"/>
  <c r="AR737" i="1"/>
  <c r="AR738" i="1"/>
  <c r="AR739" i="1"/>
  <c r="AR740" i="1"/>
  <c r="AR741" i="1"/>
  <c r="AR742" i="1"/>
  <c r="AR743" i="1"/>
  <c r="AR744" i="1"/>
  <c r="AR745" i="1"/>
  <c r="AR746" i="1"/>
  <c r="AR747" i="1"/>
  <c r="AR748" i="1"/>
  <c r="AR749" i="1"/>
  <c r="AR750" i="1"/>
  <c r="AR751" i="1"/>
  <c r="AR752" i="1"/>
  <c r="AR753" i="1"/>
  <c r="AR754" i="1"/>
  <c r="AR755" i="1"/>
  <c r="AR756" i="1"/>
  <c r="AR757" i="1"/>
  <c r="AR758" i="1"/>
  <c r="AR759" i="1"/>
  <c r="AR760" i="1"/>
  <c r="AR761" i="1"/>
  <c r="AR762" i="1"/>
  <c r="AR763" i="1"/>
  <c r="AR764" i="1"/>
  <c r="AR765" i="1"/>
  <c r="AR766" i="1"/>
  <c r="AR767" i="1"/>
  <c r="AR768" i="1"/>
  <c r="AR769" i="1"/>
  <c r="AR770" i="1"/>
  <c r="AR771" i="1"/>
  <c r="AR772" i="1"/>
  <c r="AR773" i="1"/>
  <c r="AR774" i="1"/>
  <c r="AR775" i="1"/>
  <c r="AR776" i="1"/>
  <c r="AR777" i="1"/>
  <c r="AR778" i="1"/>
  <c r="AR779" i="1"/>
  <c r="AR780" i="1"/>
  <c r="AR781" i="1"/>
  <c r="AR782" i="1"/>
  <c r="AR783" i="1"/>
  <c r="AR784" i="1"/>
  <c r="AR785" i="1"/>
  <c r="AR786" i="1"/>
  <c r="AR787" i="1"/>
  <c r="AR788" i="1"/>
  <c r="AR789" i="1"/>
  <c r="AR790" i="1"/>
  <c r="AR791" i="1"/>
  <c r="AR792" i="1"/>
  <c r="AR793" i="1"/>
  <c r="AR794" i="1"/>
  <c r="AR795" i="1"/>
  <c r="AR796" i="1"/>
  <c r="AR797" i="1"/>
  <c r="AR798" i="1"/>
  <c r="AR799" i="1"/>
  <c r="AR800" i="1"/>
  <c r="AR801" i="1"/>
  <c r="AR802" i="1"/>
  <c r="AR803" i="1"/>
  <c r="AR804" i="1"/>
  <c r="AR805" i="1"/>
  <c r="AR806" i="1"/>
  <c r="AR807" i="1"/>
  <c r="AR808" i="1"/>
  <c r="AR809" i="1"/>
  <c r="AR810" i="1"/>
  <c r="AR811" i="1"/>
  <c r="AR812" i="1"/>
  <c r="AR813" i="1"/>
  <c r="AR814" i="1"/>
  <c r="AR815" i="1"/>
  <c r="AR816" i="1"/>
  <c r="AR817" i="1"/>
  <c r="AR818" i="1"/>
  <c r="AR819" i="1"/>
  <c r="AR820" i="1"/>
  <c r="AR821" i="1"/>
  <c r="AR822" i="1"/>
  <c r="AR823" i="1"/>
  <c r="AR824" i="1"/>
  <c r="AR825" i="1"/>
  <c r="AR826" i="1"/>
  <c r="AR827" i="1"/>
  <c r="AR828" i="1"/>
  <c r="AR829" i="1"/>
  <c r="AR830" i="1"/>
  <c r="AR831" i="1"/>
  <c r="AR832" i="1"/>
  <c r="AR833" i="1"/>
  <c r="AR834" i="1"/>
  <c r="AR835" i="1"/>
  <c r="AR836" i="1"/>
  <c r="AR837" i="1"/>
  <c r="AR838" i="1"/>
  <c r="AR839" i="1"/>
  <c r="AR840" i="1"/>
  <c r="AR841" i="1"/>
  <c r="AR842" i="1"/>
  <c r="AR843" i="1"/>
  <c r="AR844" i="1"/>
  <c r="AR845" i="1"/>
  <c r="AR846" i="1"/>
  <c r="AR847" i="1"/>
  <c r="AR848" i="1"/>
  <c r="AR849" i="1"/>
  <c r="AR850" i="1"/>
  <c r="AR851" i="1"/>
  <c r="AR852" i="1"/>
  <c r="AR853" i="1"/>
  <c r="AR854" i="1"/>
  <c r="AR855" i="1"/>
  <c r="AR856" i="1"/>
  <c r="AR857" i="1"/>
  <c r="AR858" i="1"/>
  <c r="AR859" i="1"/>
  <c r="AR860" i="1"/>
  <c r="AR861" i="1"/>
  <c r="AR862" i="1"/>
  <c r="AR863" i="1"/>
  <c r="AR864" i="1"/>
  <c r="AR865" i="1"/>
  <c r="AR866" i="1"/>
  <c r="AR867" i="1"/>
  <c r="AR868" i="1"/>
  <c r="AR869" i="1"/>
  <c r="AR870" i="1"/>
  <c r="AR871" i="1"/>
  <c r="AR872" i="1"/>
  <c r="AR873" i="1"/>
  <c r="AR874" i="1"/>
  <c r="AR875" i="1"/>
  <c r="AR876" i="1"/>
  <c r="AR877" i="1"/>
  <c r="AR878" i="1"/>
  <c r="AR879" i="1"/>
  <c r="AR880" i="1"/>
  <c r="AR881" i="1"/>
  <c r="AR882" i="1"/>
  <c r="AR883" i="1"/>
  <c r="AR884" i="1"/>
  <c r="AR885" i="1"/>
  <c r="AR886" i="1"/>
  <c r="AR887" i="1"/>
  <c r="AR888" i="1"/>
  <c r="AR889" i="1"/>
  <c r="AR890" i="1"/>
  <c r="AR891" i="1"/>
  <c r="AR892" i="1"/>
  <c r="AR893" i="1"/>
  <c r="AR894" i="1"/>
  <c r="AR895" i="1"/>
  <c r="AR896" i="1"/>
  <c r="AR897" i="1"/>
  <c r="AR898" i="1"/>
  <c r="AR899" i="1"/>
  <c r="AR900" i="1"/>
  <c r="AR901" i="1"/>
  <c r="AR902" i="1"/>
  <c r="AR903" i="1"/>
  <c r="AR904" i="1"/>
  <c r="AR905" i="1"/>
  <c r="AR906" i="1"/>
  <c r="AR907" i="1"/>
  <c r="AR908" i="1"/>
  <c r="AR909" i="1"/>
  <c r="AR910" i="1"/>
  <c r="AR911" i="1"/>
  <c r="AR912" i="1"/>
  <c r="AR913" i="1"/>
  <c r="AR914" i="1"/>
  <c r="AR915" i="1"/>
  <c r="AR916" i="1"/>
  <c r="AR917" i="1"/>
  <c r="AR918" i="1"/>
  <c r="AR919" i="1"/>
  <c r="AR920" i="1"/>
  <c r="AR921" i="1"/>
  <c r="AR922" i="1"/>
  <c r="AR923" i="1"/>
  <c r="AR924" i="1"/>
  <c r="AR925" i="1"/>
  <c r="AR926" i="1"/>
  <c r="AR927" i="1"/>
  <c r="AR928" i="1"/>
  <c r="AR929" i="1"/>
  <c r="AR930" i="1"/>
  <c r="AR931" i="1"/>
  <c r="AR932" i="1"/>
  <c r="AR933" i="1"/>
  <c r="AR934" i="1"/>
  <c r="AR935" i="1"/>
  <c r="AR936" i="1"/>
  <c r="AR937" i="1"/>
  <c r="AR938" i="1"/>
  <c r="AR939" i="1"/>
  <c r="AR940" i="1"/>
  <c r="AR941" i="1"/>
  <c r="AR942" i="1"/>
  <c r="AR943" i="1"/>
  <c r="AR944" i="1"/>
  <c r="AR945" i="1"/>
  <c r="AR946" i="1"/>
  <c r="AR947" i="1"/>
  <c r="AR948" i="1"/>
  <c r="AR949" i="1"/>
  <c r="AR950" i="1"/>
  <c r="AR951" i="1"/>
  <c r="AR952" i="1"/>
  <c r="AR953" i="1"/>
  <c r="AR954" i="1"/>
  <c r="AR955" i="1"/>
  <c r="AR956" i="1"/>
  <c r="AR957" i="1"/>
  <c r="AR958" i="1"/>
  <c r="AR959" i="1"/>
  <c r="AR960" i="1"/>
  <c r="AR961" i="1"/>
  <c r="AR962" i="1"/>
  <c r="AR963" i="1"/>
  <c r="AR964" i="1"/>
  <c r="AR965" i="1"/>
  <c r="AR966" i="1"/>
  <c r="AR967" i="1"/>
  <c r="AR968" i="1"/>
  <c r="AR969" i="1"/>
  <c r="AR970" i="1"/>
  <c r="AR971" i="1"/>
  <c r="AR972" i="1"/>
  <c r="AR973" i="1"/>
  <c r="AR974" i="1"/>
  <c r="AR975" i="1"/>
  <c r="AR976" i="1"/>
  <c r="AR977" i="1"/>
  <c r="AR978" i="1"/>
  <c r="AR979" i="1"/>
  <c r="AR980" i="1"/>
  <c r="AR981" i="1"/>
  <c r="AR982" i="1"/>
  <c r="AR983" i="1"/>
  <c r="AR984" i="1"/>
  <c r="AR985" i="1"/>
  <c r="AR986" i="1"/>
  <c r="AR987" i="1"/>
  <c r="AR988" i="1"/>
  <c r="AR989" i="1"/>
  <c r="AR990" i="1"/>
  <c r="AR991" i="1"/>
  <c r="AR992" i="1"/>
  <c r="AR993" i="1"/>
  <c r="AR994" i="1"/>
  <c r="AR995" i="1"/>
  <c r="AR996" i="1"/>
  <c r="AR997" i="1"/>
  <c r="AR998" i="1"/>
  <c r="AR999" i="1"/>
  <c r="AR1000" i="1"/>
  <c r="AR1001" i="1"/>
  <c r="AR1002" i="1"/>
  <c r="AR1003" i="1"/>
  <c r="AR1004" i="1"/>
  <c r="AR1005" i="1"/>
  <c r="AR1006" i="1"/>
  <c r="AR1007" i="1"/>
  <c r="AR1008" i="1"/>
  <c r="AR1009" i="1"/>
  <c r="AR1010" i="1"/>
  <c r="AR1011" i="1"/>
  <c r="AR1012" i="1"/>
  <c r="AR1013" i="1"/>
  <c r="AR1014" i="1"/>
  <c r="AR1015" i="1"/>
  <c r="AR1016" i="1"/>
  <c r="AR1017" i="1"/>
  <c r="AR1018" i="1"/>
  <c r="AR1019" i="1"/>
  <c r="AR1020" i="1"/>
  <c r="AR1021" i="1"/>
  <c r="AR1022" i="1"/>
  <c r="AR1023" i="1"/>
  <c r="AR1024" i="1"/>
  <c r="AR1025" i="1"/>
  <c r="AR1026" i="1"/>
  <c r="AR1027" i="1"/>
  <c r="AR1028" i="1"/>
  <c r="AR1029" i="1"/>
  <c r="AR1030" i="1"/>
  <c r="AR1031" i="1"/>
  <c r="AR1032" i="1"/>
  <c r="AR1033" i="1"/>
  <c r="AR1034" i="1"/>
  <c r="AR1035" i="1"/>
  <c r="AR1036" i="1"/>
  <c r="AR1037" i="1"/>
  <c r="AR1038" i="1"/>
  <c r="AR1039" i="1"/>
  <c r="AR1040" i="1"/>
  <c r="AR1041" i="1"/>
  <c r="AR1042" i="1"/>
  <c r="AR1043" i="1"/>
  <c r="AR1044" i="1"/>
  <c r="AR1045" i="1"/>
  <c r="AR1046" i="1"/>
  <c r="AR1047" i="1"/>
  <c r="AR1048" i="1"/>
  <c r="AR1049" i="1"/>
  <c r="AR1050" i="1"/>
  <c r="AR1051" i="1"/>
  <c r="AR1052" i="1"/>
  <c r="AR1053" i="1"/>
  <c r="AR1054" i="1"/>
  <c r="AR1055" i="1"/>
  <c r="AR1056" i="1"/>
  <c r="AR1057" i="1"/>
  <c r="AR1058" i="1"/>
  <c r="AR1059" i="1"/>
  <c r="AR1060" i="1"/>
  <c r="AR1061" i="1"/>
  <c r="AR1062" i="1"/>
  <c r="AR1063" i="1"/>
  <c r="AR1064" i="1"/>
  <c r="AR1065" i="1"/>
  <c r="AR1066" i="1"/>
  <c r="AR1067" i="1"/>
  <c r="AR1068" i="1"/>
  <c r="AR1069" i="1"/>
  <c r="AR1070" i="1"/>
  <c r="AR1071" i="1"/>
  <c r="AR1072" i="1"/>
  <c r="AR1073" i="1"/>
  <c r="AR1074" i="1"/>
  <c r="AR1075" i="1"/>
  <c r="AR1076" i="1"/>
  <c r="AR1077" i="1"/>
  <c r="AR1078" i="1"/>
  <c r="AR1079" i="1"/>
  <c r="AR1080" i="1"/>
  <c r="AR1081" i="1"/>
  <c r="AR1082" i="1"/>
  <c r="AR1083" i="1"/>
  <c r="AR1084" i="1"/>
  <c r="AR1085" i="1"/>
  <c r="AR1086" i="1"/>
  <c r="AR1087" i="1"/>
  <c r="AR1088" i="1"/>
  <c r="AR1089" i="1"/>
  <c r="AR1090" i="1"/>
  <c r="AR1091" i="1"/>
  <c r="AR1092" i="1"/>
  <c r="AR1093" i="1"/>
  <c r="AR1094" i="1"/>
  <c r="AR1095" i="1"/>
  <c r="AR1096" i="1"/>
  <c r="AR1097" i="1"/>
  <c r="AR1098" i="1"/>
  <c r="AR1099" i="1"/>
  <c r="AR1100" i="1"/>
  <c r="AR1101" i="1"/>
  <c r="AR1102" i="1"/>
  <c r="AR1103" i="1"/>
  <c r="AR1104" i="1"/>
  <c r="AR1105" i="1"/>
  <c r="AR1106" i="1"/>
  <c r="AR1107" i="1"/>
  <c r="AR1108" i="1"/>
  <c r="AR1109" i="1"/>
  <c r="AR1110" i="1"/>
  <c r="AR1111" i="1"/>
  <c r="AR1112" i="1"/>
  <c r="AR1113" i="1"/>
  <c r="AR1114" i="1"/>
  <c r="AR1115" i="1"/>
  <c r="AR1116" i="1"/>
  <c r="AR1117" i="1"/>
  <c r="AR1118" i="1"/>
  <c r="AR1119" i="1"/>
  <c r="AR1120" i="1"/>
  <c r="AR1121" i="1"/>
  <c r="AR1122" i="1"/>
  <c r="AR1123" i="1"/>
  <c r="AR1124" i="1"/>
  <c r="AR1125" i="1"/>
  <c r="AR1126" i="1"/>
  <c r="AR1127" i="1"/>
  <c r="AR1128" i="1"/>
  <c r="AR1129" i="1"/>
  <c r="AR1130" i="1"/>
  <c r="AR1131" i="1"/>
  <c r="AR1132" i="1"/>
  <c r="AR1133" i="1"/>
  <c r="AR1134" i="1"/>
  <c r="AR1135" i="1"/>
  <c r="AR1136" i="1"/>
  <c r="AR1137" i="1"/>
  <c r="AR1138" i="1"/>
  <c r="AR1139" i="1"/>
  <c r="AR1140" i="1"/>
  <c r="AR1141" i="1"/>
  <c r="AR1142" i="1"/>
  <c r="AR1143" i="1"/>
  <c r="AR1144" i="1"/>
  <c r="AR1145" i="1"/>
  <c r="AR1146" i="1"/>
  <c r="AR1147" i="1"/>
  <c r="AR1148" i="1"/>
  <c r="AR1149" i="1"/>
  <c r="AR1150" i="1"/>
  <c r="AR1151" i="1"/>
  <c r="AR1152" i="1"/>
  <c r="AR1153" i="1"/>
  <c r="AR1154" i="1"/>
  <c r="AR1155" i="1"/>
  <c r="AR1156" i="1"/>
  <c r="AR1157" i="1"/>
  <c r="AR1158" i="1"/>
  <c r="AR1159" i="1"/>
  <c r="AR1160" i="1"/>
  <c r="AR1161" i="1"/>
  <c r="AR1162" i="1"/>
  <c r="AR1163" i="1"/>
  <c r="AR1164" i="1"/>
  <c r="AR1165" i="1"/>
  <c r="AR1166" i="1"/>
  <c r="AR1167" i="1"/>
  <c r="AR1168" i="1"/>
  <c r="AR1169" i="1"/>
  <c r="AR1170" i="1"/>
  <c r="AR1171" i="1"/>
  <c r="AR1172" i="1"/>
  <c r="AR1173" i="1"/>
  <c r="AR1174" i="1"/>
  <c r="AR1175" i="1"/>
  <c r="AR1176" i="1"/>
  <c r="AR1177" i="1"/>
  <c r="AR1178" i="1"/>
  <c r="AR1179" i="1"/>
  <c r="AR1180" i="1"/>
  <c r="AR1181" i="1"/>
  <c r="AR1182" i="1"/>
  <c r="AR1183" i="1"/>
  <c r="AR1184" i="1"/>
  <c r="AR1185" i="1"/>
  <c r="AR1186" i="1"/>
  <c r="AR1187" i="1"/>
  <c r="AR1188" i="1"/>
  <c r="AR1189" i="1"/>
  <c r="AR1190" i="1"/>
  <c r="AR1191" i="1"/>
  <c r="AR1192" i="1"/>
  <c r="AR1193" i="1"/>
  <c r="AR1194" i="1"/>
  <c r="AR1195" i="1"/>
  <c r="AR1196" i="1"/>
  <c r="AR1197" i="1"/>
  <c r="AR1198" i="1"/>
  <c r="AR1199" i="1"/>
  <c r="AR1200" i="1"/>
  <c r="AR1201" i="1"/>
  <c r="AR1202" i="1"/>
  <c r="AR1203" i="1"/>
  <c r="AR1204" i="1"/>
  <c r="AR1205" i="1"/>
  <c r="AR1206" i="1"/>
  <c r="AR1207" i="1"/>
  <c r="AR1208" i="1"/>
  <c r="AR1209" i="1"/>
  <c r="AR1210" i="1"/>
  <c r="AR1211" i="1"/>
  <c r="AR1212" i="1"/>
  <c r="AR1213" i="1"/>
  <c r="AR1214" i="1"/>
  <c r="AR1215" i="1"/>
  <c r="AR1216" i="1"/>
  <c r="AR1217" i="1"/>
  <c r="AR1218" i="1"/>
  <c r="AR1219" i="1"/>
  <c r="AR1220" i="1"/>
  <c r="AR1221" i="1"/>
  <c r="AR1222" i="1"/>
  <c r="AR1223" i="1"/>
  <c r="AR1224" i="1"/>
  <c r="AR1225" i="1"/>
  <c r="AR1226" i="1"/>
  <c r="AR1227" i="1"/>
  <c r="AR1228" i="1"/>
  <c r="AR1229" i="1"/>
  <c r="AR1230" i="1"/>
  <c r="AR1231" i="1"/>
  <c r="AR1232" i="1"/>
  <c r="AR1233" i="1"/>
  <c r="AR1234" i="1"/>
  <c r="AR1235" i="1"/>
  <c r="AR1236" i="1"/>
  <c r="AR1237" i="1"/>
  <c r="AR1238" i="1"/>
  <c r="AR1239" i="1"/>
  <c r="AR1240" i="1"/>
  <c r="AR1241" i="1"/>
  <c r="AR1242" i="1"/>
  <c r="AR1243" i="1"/>
  <c r="AR1244" i="1"/>
  <c r="AR1245" i="1"/>
  <c r="AR1246" i="1"/>
  <c r="AR1247" i="1"/>
  <c r="AR1248" i="1"/>
  <c r="AR1249" i="1"/>
  <c r="AR1250" i="1"/>
  <c r="AR1251" i="1"/>
  <c r="AR1252" i="1"/>
  <c r="AR1253" i="1"/>
  <c r="AR1254" i="1"/>
  <c r="AR1255" i="1"/>
  <c r="AR1256" i="1"/>
  <c r="AR1257" i="1"/>
  <c r="AR1258" i="1"/>
  <c r="AR1259" i="1"/>
  <c r="AR1260" i="1"/>
  <c r="AR1261" i="1"/>
  <c r="AR1262" i="1"/>
  <c r="AR1263" i="1"/>
  <c r="AR1264" i="1"/>
  <c r="AR1265" i="1"/>
  <c r="AR1266" i="1"/>
  <c r="AR1267" i="1"/>
  <c r="AR1268" i="1"/>
  <c r="AR1269" i="1"/>
  <c r="AR1270" i="1"/>
  <c r="AR1271" i="1"/>
  <c r="AR1272" i="1"/>
  <c r="AR1273" i="1"/>
  <c r="AR1274" i="1"/>
  <c r="AR1275" i="1"/>
  <c r="AR1276" i="1"/>
  <c r="AR1277" i="1"/>
  <c r="AR1278" i="1"/>
  <c r="AR1279" i="1"/>
  <c r="AR1280" i="1"/>
  <c r="AR1281" i="1"/>
  <c r="AR1282" i="1"/>
  <c r="AR1283" i="1"/>
  <c r="AR1284" i="1"/>
  <c r="AR1285" i="1"/>
  <c r="AR1286" i="1"/>
  <c r="AR1287" i="1"/>
  <c r="AR1288" i="1"/>
  <c r="AR1289" i="1"/>
  <c r="AR1290" i="1"/>
  <c r="AR1291" i="1"/>
  <c r="AR1292" i="1"/>
  <c r="AR1293" i="1"/>
  <c r="AR1294" i="1"/>
  <c r="AR1295" i="1"/>
  <c r="AR1296" i="1"/>
  <c r="AR1297" i="1"/>
  <c r="AR1298" i="1"/>
  <c r="AR1299" i="1"/>
  <c r="AR1300" i="1"/>
  <c r="AR1301" i="1"/>
  <c r="AR1302" i="1"/>
  <c r="AR1303" i="1"/>
  <c r="AR1304" i="1"/>
  <c r="AR1305" i="1"/>
  <c r="AR1306" i="1"/>
  <c r="AR1307" i="1"/>
  <c r="AR1308" i="1"/>
  <c r="AR1309" i="1"/>
  <c r="AR1310" i="1"/>
  <c r="AR1311" i="1"/>
  <c r="AR1312" i="1"/>
  <c r="AR1313" i="1"/>
  <c r="AR1314" i="1"/>
  <c r="AR1315" i="1"/>
  <c r="AR1316" i="1"/>
  <c r="AR1317" i="1"/>
  <c r="AR1318" i="1"/>
  <c r="AR1319" i="1"/>
  <c r="AR1320" i="1"/>
  <c r="AR1321" i="1"/>
  <c r="AR1322" i="1"/>
  <c r="AR1323" i="1"/>
  <c r="AR1324" i="1"/>
  <c r="AR1325" i="1"/>
  <c r="AR1326" i="1"/>
  <c r="AR1327" i="1"/>
  <c r="AR1328" i="1"/>
  <c r="AR1329" i="1"/>
  <c r="AR1330" i="1"/>
  <c r="AR1331" i="1"/>
  <c r="AR1332" i="1"/>
  <c r="AR1333" i="1"/>
  <c r="AR1334" i="1"/>
  <c r="AR1335" i="1"/>
  <c r="AR1336" i="1"/>
  <c r="AR1337" i="1"/>
  <c r="AR1338" i="1"/>
  <c r="AR1339" i="1"/>
  <c r="AR1340" i="1"/>
  <c r="AR1341" i="1"/>
  <c r="AR1342" i="1"/>
  <c r="AR1343" i="1"/>
  <c r="AR1344" i="1"/>
  <c r="AR1345" i="1"/>
  <c r="AR1346" i="1"/>
  <c r="AR1347" i="1"/>
  <c r="AR1348" i="1"/>
  <c r="AR1349" i="1"/>
  <c r="AR1350" i="1"/>
  <c r="AR1351" i="1"/>
  <c r="AR1352" i="1"/>
  <c r="AR1353" i="1"/>
  <c r="AR1354" i="1"/>
  <c r="AR1355" i="1"/>
  <c r="AR1356" i="1"/>
  <c r="AR1357" i="1"/>
  <c r="AR1358" i="1"/>
  <c r="AR1359" i="1"/>
  <c r="AR1360" i="1"/>
  <c r="AR1361" i="1"/>
  <c r="AR1362" i="1"/>
  <c r="AR1363" i="1"/>
  <c r="AR1364" i="1"/>
  <c r="AR1365" i="1"/>
  <c r="AR1366" i="1"/>
  <c r="AR1367" i="1"/>
  <c r="AR1368" i="1"/>
  <c r="AR1369" i="1"/>
  <c r="AR1370" i="1"/>
  <c r="AR1371" i="1"/>
  <c r="AR1372" i="1"/>
  <c r="AR1373" i="1"/>
  <c r="AR1374" i="1"/>
  <c r="AR1375" i="1"/>
  <c r="AR1376" i="1"/>
  <c r="AR1377" i="1"/>
  <c r="AR1378" i="1"/>
  <c r="AR1379" i="1"/>
  <c r="AR1380" i="1"/>
  <c r="AR1381" i="1"/>
  <c r="AR1382" i="1"/>
  <c r="AR1383" i="1"/>
  <c r="AR1384" i="1"/>
  <c r="AR1385" i="1"/>
  <c r="AR1386" i="1"/>
  <c r="AR1387" i="1"/>
  <c r="AR1388" i="1"/>
  <c r="AR1389" i="1"/>
  <c r="AR1390" i="1"/>
  <c r="AR1391" i="1"/>
  <c r="AR1392" i="1"/>
  <c r="AR1393" i="1"/>
  <c r="AR1394" i="1"/>
  <c r="AR1395" i="1"/>
  <c r="AR1396" i="1"/>
  <c r="AR1397" i="1"/>
  <c r="AR1398" i="1"/>
  <c r="AR1399" i="1"/>
  <c r="AR1400" i="1"/>
  <c r="AR1401" i="1"/>
  <c r="AR1402" i="1"/>
  <c r="AR1403" i="1"/>
  <c r="AR1404" i="1"/>
  <c r="AR1405" i="1"/>
  <c r="AR1406" i="1"/>
  <c r="AR1407" i="1"/>
  <c r="AR1408" i="1"/>
  <c r="AR1409" i="1"/>
  <c r="AR1410" i="1"/>
  <c r="AR1411" i="1"/>
  <c r="AR1412" i="1"/>
  <c r="AR1413" i="1"/>
  <c r="AR1414" i="1"/>
  <c r="AR1415" i="1"/>
  <c r="AR1416" i="1"/>
  <c r="AR1417" i="1"/>
  <c r="AR1418" i="1"/>
  <c r="AR1419" i="1"/>
  <c r="AR1420" i="1"/>
  <c r="AR1421" i="1"/>
  <c r="AR1422" i="1"/>
  <c r="AR1423" i="1"/>
  <c r="AR1424" i="1"/>
  <c r="AR1425" i="1"/>
  <c r="AR1426" i="1"/>
  <c r="AR1427" i="1"/>
  <c r="AR1428" i="1"/>
  <c r="AR1429" i="1"/>
  <c r="AR1430" i="1"/>
  <c r="AR1431" i="1"/>
  <c r="AR1432" i="1"/>
  <c r="AR1433" i="1"/>
  <c r="AR1434" i="1"/>
  <c r="AR1435" i="1"/>
  <c r="AR1436" i="1"/>
  <c r="AR1437" i="1"/>
  <c r="AR1438" i="1"/>
  <c r="AR1439" i="1"/>
  <c r="AR1440" i="1"/>
  <c r="AR1441" i="1"/>
  <c r="AR1442" i="1"/>
  <c r="AR1443" i="1"/>
  <c r="AR1444" i="1"/>
  <c r="AR1445" i="1"/>
  <c r="AR1446" i="1"/>
  <c r="AR1447" i="1"/>
  <c r="AR1448" i="1"/>
  <c r="AR1449" i="1"/>
  <c r="AR1450" i="1"/>
  <c r="AR1451" i="1"/>
  <c r="AR1452" i="1"/>
  <c r="AR1453" i="1"/>
  <c r="AR1454" i="1"/>
  <c r="AR1455" i="1"/>
  <c r="AR1456" i="1"/>
  <c r="AR1457" i="1"/>
  <c r="AR1458" i="1"/>
  <c r="AR1459" i="1"/>
  <c r="AR1460" i="1"/>
  <c r="AR1461" i="1"/>
  <c r="AR1462" i="1"/>
  <c r="AR1463" i="1"/>
  <c r="AR1464" i="1"/>
  <c r="AR1465" i="1"/>
  <c r="AR1466" i="1"/>
  <c r="AR1467" i="1"/>
  <c r="AR1468" i="1"/>
  <c r="AR1469" i="1"/>
  <c r="AR1470" i="1"/>
  <c r="AR1471" i="1"/>
  <c r="AR1472" i="1"/>
  <c r="AR1473" i="1"/>
  <c r="AR1474" i="1"/>
  <c r="AR1475" i="1"/>
  <c r="AR1476" i="1"/>
  <c r="AR1477" i="1"/>
  <c r="AR1478" i="1"/>
  <c r="AR1479" i="1"/>
  <c r="AR1480" i="1"/>
  <c r="AR1481" i="1"/>
  <c r="AR1482" i="1"/>
  <c r="AR1483" i="1"/>
  <c r="AR1484" i="1"/>
  <c r="AR1485" i="1"/>
  <c r="AR1486" i="1"/>
  <c r="AR1487" i="1"/>
  <c r="AR1488" i="1"/>
  <c r="AR1489" i="1"/>
  <c r="AR1490" i="1"/>
  <c r="AR1491" i="1"/>
  <c r="AR1492" i="1"/>
  <c r="AR1493" i="1"/>
  <c r="AR1494" i="1"/>
  <c r="AR1495" i="1"/>
  <c r="AR1496" i="1"/>
  <c r="AR1497" i="1"/>
  <c r="AR1498" i="1"/>
  <c r="AR1499" i="1"/>
  <c r="AR1500" i="1"/>
  <c r="AR1501" i="1"/>
  <c r="AR1502" i="1"/>
  <c r="AR1503" i="1"/>
  <c r="AR1504" i="1"/>
  <c r="AR1505" i="1"/>
  <c r="AR1506" i="1"/>
  <c r="AR1507" i="1"/>
  <c r="AR1508" i="1"/>
  <c r="AR1509" i="1"/>
  <c r="AR1510" i="1"/>
  <c r="AR1511" i="1"/>
  <c r="AR1512" i="1"/>
  <c r="AR1513" i="1"/>
  <c r="AR1514" i="1"/>
  <c r="AR1515" i="1"/>
  <c r="AR1516" i="1"/>
  <c r="AR1517" i="1"/>
  <c r="AR1518" i="1"/>
  <c r="AR1519" i="1"/>
  <c r="AR1520" i="1"/>
  <c r="AR1521" i="1"/>
  <c r="AR1522" i="1"/>
  <c r="AR1523" i="1"/>
  <c r="AR1524" i="1"/>
  <c r="AR1525" i="1"/>
  <c r="AR1526" i="1"/>
  <c r="AR1527" i="1"/>
  <c r="AR1528" i="1"/>
  <c r="AR1529" i="1"/>
  <c r="AR2" i="1"/>
</calcChain>
</file>

<file path=xl/sharedStrings.xml><?xml version="1.0" encoding="utf-8"?>
<sst xmlns="http://schemas.openxmlformats.org/spreadsheetml/2006/main" count="26577" uniqueCount="7365">
  <si>
    <t>Dis No</t>
  </si>
  <si>
    <t>Year</t>
  </si>
  <si>
    <t>Seq</t>
  </si>
  <si>
    <t>Disaster Group</t>
  </si>
  <si>
    <t>Disaster Subgroup</t>
  </si>
  <si>
    <t>Disaster Type</t>
  </si>
  <si>
    <t>Disaster Subtype</t>
  </si>
  <si>
    <t>Disaster Subsubtype</t>
  </si>
  <si>
    <t>Event Name</t>
  </si>
  <si>
    <t>Entry Criteria</t>
  </si>
  <si>
    <t>Country</t>
  </si>
  <si>
    <t>ISO</t>
  </si>
  <si>
    <t>Region</t>
  </si>
  <si>
    <t>Continent</t>
  </si>
  <si>
    <t>Location</t>
  </si>
  <si>
    <t>Origin</t>
  </si>
  <si>
    <t>Associated Dis</t>
  </si>
  <si>
    <t>Associated Dis2</t>
  </si>
  <si>
    <t>OFDA Response</t>
  </si>
  <si>
    <t>Appeal</t>
  </si>
  <si>
    <t>Declaration</t>
  </si>
  <si>
    <t>Aid Contribution</t>
  </si>
  <si>
    <t>Dis Mag Value</t>
  </si>
  <si>
    <t>Dis Mag Scale</t>
  </si>
  <si>
    <t>Latitude</t>
  </si>
  <si>
    <t>Longitude</t>
  </si>
  <si>
    <t>Local Time</t>
  </si>
  <si>
    <t>River Basin</t>
  </si>
  <si>
    <t>Start Year</t>
  </si>
  <si>
    <t>Start Month</t>
  </si>
  <si>
    <t>Start Day</t>
  </si>
  <si>
    <t>End Year</t>
  </si>
  <si>
    <t>End Month</t>
  </si>
  <si>
    <t>End Day</t>
  </si>
  <si>
    <t>Total Deaths</t>
  </si>
  <si>
    <t>No Injured</t>
  </si>
  <si>
    <t>No Affected</t>
  </si>
  <si>
    <t>No Homeless</t>
  </si>
  <si>
    <t>Total Affected</t>
  </si>
  <si>
    <t>Reconstruction Costs ('000 US$)</t>
  </si>
  <si>
    <t>Insured Damages ('000 US$)</t>
  </si>
  <si>
    <t>Total Damages ('000 US$)</t>
  </si>
  <si>
    <t>CPI</t>
  </si>
  <si>
    <t>1902-0012-GTM</t>
  </si>
  <si>
    <t>1902</t>
  </si>
  <si>
    <t>0012</t>
  </si>
  <si>
    <t>Natural</t>
  </si>
  <si>
    <t>Geophysical</t>
  </si>
  <si>
    <t>Earthquake</t>
  </si>
  <si>
    <t>Ground movement</t>
  </si>
  <si>
    <t>Kill</t>
  </si>
  <si>
    <t>Guatemala</t>
  </si>
  <si>
    <t>GTM</t>
  </si>
  <si>
    <t>Central America</t>
  </si>
  <si>
    <t>Americas</t>
  </si>
  <si>
    <t>Quezaltenango, San Marcos</t>
  </si>
  <si>
    <t>Tsunami/Tidal wave</t>
  </si>
  <si>
    <t>Richter</t>
  </si>
  <si>
    <t>14</t>
  </si>
  <si>
    <t>-91</t>
  </si>
  <si>
    <t>20:20</t>
  </si>
  <si>
    <t>1905-0003-IND</t>
  </si>
  <si>
    <t>1905</t>
  </si>
  <si>
    <t>0003</t>
  </si>
  <si>
    <t>India</t>
  </si>
  <si>
    <t>IND</t>
  </si>
  <si>
    <t>Southern Asia</t>
  </si>
  <si>
    <t>Asia</t>
  </si>
  <si>
    <t>Kangra</t>
  </si>
  <si>
    <t>32.04</t>
  </si>
  <si>
    <t>76.16</t>
  </si>
  <si>
    <t>06:20</t>
  </si>
  <si>
    <t>1906-0014-CHL</t>
  </si>
  <si>
    <t>1906</t>
  </si>
  <si>
    <t>0014</t>
  </si>
  <si>
    <t>Chile</t>
  </si>
  <si>
    <t>CHL</t>
  </si>
  <si>
    <t>South America</t>
  </si>
  <si>
    <t>Valparaiso</t>
  </si>
  <si>
    <t>33.05</t>
  </si>
  <si>
    <t>71.4</t>
  </si>
  <si>
    <t>19:57</t>
  </si>
  <si>
    <t>1906-0002-COL</t>
  </si>
  <si>
    <t>0002</t>
  </si>
  <si>
    <t>Colombia</t>
  </si>
  <si>
    <t>COL</t>
  </si>
  <si>
    <t>Tumako</t>
  </si>
  <si>
    <t>No</t>
  </si>
  <si>
    <t>1.51 N</t>
  </si>
  <si>
    <t>78.46 W</t>
  </si>
  <si>
    <t>1907-0006-CHN</t>
  </si>
  <si>
    <t>1907</t>
  </si>
  <si>
    <t>0006</t>
  </si>
  <si>
    <t>China</t>
  </si>
  <si>
    <t>CHN</t>
  </si>
  <si>
    <t>Eastern Asia</t>
  </si>
  <si>
    <t>Tien Shan</t>
  </si>
  <si>
    <t>38.5</t>
  </si>
  <si>
    <t>69.9</t>
  </si>
  <si>
    <t>09:23</t>
  </si>
  <si>
    <t>1909-0009-FRA</t>
  </si>
  <si>
    <t>1909</t>
  </si>
  <si>
    <t>0009</t>
  </si>
  <si>
    <t>France</t>
  </si>
  <si>
    <t>FRA</t>
  </si>
  <si>
    <t>Western Europe</t>
  </si>
  <si>
    <t>Europe</t>
  </si>
  <si>
    <t>Lambesc, Saint-Cannat, Rognes, Vernegues, Charleval, La Roque d'Antheron (Haute-Provence)</t>
  </si>
  <si>
    <t>44.05</t>
  </si>
  <si>
    <t>6.14</t>
  </si>
  <si>
    <t>21:15</t>
  </si>
  <si>
    <t>1910-0004-CRI</t>
  </si>
  <si>
    <t>1910</t>
  </si>
  <si>
    <t>0004</t>
  </si>
  <si>
    <t>Costa Rica</t>
  </si>
  <si>
    <t>CRI</t>
  </si>
  <si>
    <t>Cartago</t>
  </si>
  <si>
    <t>9.8</t>
  </si>
  <si>
    <t>-84</t>
  </si>
  <si>
    <t>1910-0005-DZA</t>
  </si>
  <si>
    <t>0005</t>
  </si>
  <si>
    <t>Algeria</t>
  </si>
  <si>
    <t>DZA</t>
  </si>
  <si>
    <t>Northern Africa</t>
  </si>
  <si>
    <t>Africa</t>
  </si>
  <si>
    <t>Kabylie, Masqueray</t>
  </si>
  <si>
    <t>36</t>
  </si>
  <si>
    <t>4</t>
  </si>
  <si>
    <t>13:36</t>
  </si>
  <si>
    <t>1914-0022-IDN</t>
  </si>
  <si>
    <t>1914</t>
  </si>
  <si>
    <t>0022</t>
  </si>
  <si>
    <t>Indonesia</t>
  </si>
  <si>
    <t>IDN</t>
  </si>
  <si>
    <t>South-Eastern Asia</t>
  </si>
  <si>
    <t>Kepahyang, Bengkulu (Sumatera)</t>
  </si>
  <si>
    <t>-3.924</t>
  </si>
  <si>
    <t>101.82</t>
  </si>
  <si>
    <t>03:07</t>
  </si>
  <si>
    <t>1917-0014-CHN</t>
  </si>
  <si>
    <t>1917</t>
  </si>
  <si>
    <t>Yunnan province</t>
  </si>
  <si>
    <t>28</t>
  </si>
  <si>
    <t>104</t>
  </si>
  <si>
    <t>07:00</t>
  </si>
  <si>
    <t>1917-0009-GTM</t>
  </si>
  <si>
    <t>Guatemala city</t>
  </si>
  <si>
    <t>14.38</t>
  </si>
  <si>
    <t>-90.22</t>
  </si>
  <si>
    <t>22:27</t>
  </si>
  <si>
    <t>1917-0003-IDN</t>
  </si>
  <si>
    <t>Bali</t>
  </si>
  <si>
    <t>-7</t>
  </si>
  <si>
    <t>116</t>
  </si>
  <si>
    <t>07:08</t>
  </si>
  <si>
    <t>1918-0020-CHN</t>
  </si>
  <si>
    <t>1918</t>
  </si>
  <si>
    <t>0020</t>
  </si>
  <si>
    <t>Kwangtung (Guangdong)</t>
  </si>
  <si>
    <t>23.5</t>
  </si>
  <si>
    <t>117</t>
  </si>
  <si>
    <t>14:07</t>
  </si>
  <si>
    <t>1920-0007-CHN</t>
  </si>
  <si>
    <t>1920</t>
  </si>
  <si>
    <t>0007</t>
  </si>
  <si>
    <t>Gansu, Shanxi provinces</t>
  </si>
  <si>
    <t>Slide (land, mud, snow, rock)</t>
  </si>
  <si>
    <t>36.888</t>
  </si>
  <si>
    <t>105.606</t>
  </si>
  <si>
    <t>19:11</t>
  </si>
  <si>
    <t>1922-0001-CHL</t>
  </si>
  <si>
    <t>1922</t>
  </si>
  <si>
    <t>0001</t>
  </si>
  <si>
    <t>Atacama</t>
  </si>
  <si>
    <t>-28.553</t>
  </si>
  <si>
    <t>-70.755</t>
  </si>
  <si>
    <t>00:32</t>
  </si>
  <si>
    <t>1923-0019-CHN</t>
  </si>
  <si>
    <t>1923</t>
  </si>
  <si>
    <t>0019</t>
  </si>
  <si>
    <t>Sichuan</t>
  </si>
  <si>
    <t>31.295</t>
  </si>
  <si>
    <t>100.75</t>
  </si>
  <si>
    <t>19:46</t>
  </si>
  <si>
    <t>1924-0005-ECU</t>
  </si>
  <si>
    <t>1924</t>
  </si>
  <si>
    <t>Ecuador</t>
  </si>
  <si>
    <t>ECU</t>
  </si>
  <si>
    <t>Chimborazo</t>
  </si>
  <si>
    <t>-1.29</t>
  </si>
  <si>
    <t>-78.52</t>
  </si>
  <si>
    <t>03:01</t>
  </si>
  <si>
    <t>1924-0007-IDN</t>
  </si>
  <si>
    <t>Wonosobo (Central Java)</t>
  </si>
  <si>
    <t>-7.21</t>
  </si>
  <si>
    <t>109.56</t>
  </si>
  <si>
    <t>1925-0002-CHN</t>
  </si>
  <si>
    <t>1925</t>
  </si>
  <si>
    <t>Talifu (Yunnan province)</t>
  </si>
  <si>
    <t>25.713</t>
  </si>
  <si>
    <t>100.422</t>
  </si>
  <si>
    <t>21:48</t>
  </si>
  <si>
    <t>1926-0014-EGY</t>
  </si>
  <si>
    <t>1926</t>
  </si>
  <si>
    <t>Egypt</t>
  </si>
  <si>
    <t>EGY</t>
  </si>
  <si>
    <t>Basse-Egypte</t>
  </si>
  <si>
    <t>30.03 N</t>
  </si>
  <si>
    <t>31.15 E</t>
  </si>
  <si>
    <t>1927-0014-IDN</t>
  </si>
  <si>
    <t>1927</t>
  </si>
  <si>
    <t>Sulawesi, Donggala</t>
  </si>
  <si>
    <t>-0.842</t>
  </si>
  <si>
    <t>120.764</t>
  </si>
  <si>
    <t>11:37</t>
  </si>
  <si>
    <t>1927-0006-CHN</t>
  </si>
  <si>
    <t>Gansu province</t>
  </si>
  <si>
    <t>37.645</t>
  </si>
  <si>
    <t>102.489</t>
  </si>
  <si>
    <t>05:38</t>
  </si>
  <si>
    <t>1928-0007-BGR</t>
  </si>
  <si>
    <t>1928</t>
  </si>
  <si>
    <t>Bulgaria</t>
  </si>
  <si>
    <t>BGR</t>
  </si>
  <si>
    <t>Eastern Europe</t>
  </si>
  <si>
    <t>Plovdiv</t>
  </si>
  <si>
    <t>1928-0024-CAN</t>
  </si>
  <si>
    <t>0024</t>
  </si>
  <si>
    <t>Tsunami</t>
  </si>
  <si>
    <t>Canada</t>
  </si>
  <si>
    <t>CAN</t>
  </si>
  <si>
    <t>Northern America</t>
  </si>
  <si>
    <t>Burin Peninsula, Newfoundland</t>
  </si>
  <si>
    <t>48.60 N</t>
  </si>
  <si>
    <t>58.00 W</t>
  </si>
  <si>
    <t>1928-0003-CHL</t>
  </si>
  <si>
    <t>Talca</t>
  </si>
  <si>
    <t>35.28 S</t>
  </si>
  <si>
    <t>71.40 W</t>
  </si>
  <si>
    <t>1928-0001-GRC</t>
  </si>
  <si>
    <t>Greece</t>
  </si>
  <si>
    <t>GRC</t>
  </si>
  <si>
    <t>Southern Europe</t>
  </si>
  <si>
    <t>38.00 N</t>
  </si>
  <si>
    <t>23.44 E</t>
  </si>
  <si>
    <t>1928-0012-IDN</t>
  </si>
  <si>
    <t>Flores sea</t>
  </si>
  <si>
    <t>Volacno and landslide</t>
  </si>
  <si>
    <t>8.30 S</t>
  </si>
  <si>
    <t>121.70 E</t>
  </si>
  <si>
    <t>1932-0009-IDN</t>
  </si>
  <si>
    <t>1932</t>
  </si>
  <si>
    <t>Affect</t>
  </si>
  <si>
    <t>Kakas, Langowan, Poso, Tondano (North Sulawesi)</t>
  </si>
  <si>
    <t>0.5</t>
  </si>
  <si>
    <t>126</t>
  </si>
  <si>
    <t>21:08</t>
  </si>
  <si>
    <t>1933-0021-CHN</t>
  </si>
  <si>
    <t>1933</t>
  </si>
  <si>
    <t>0021</t>
  </si>
  <si>
    <t>Sichuan prpvince</t>
  </si>
  <si>
    <t>31.9</t>
  </si>
  <si>
    <t>103.4</t>
  </si>
  <si>
    <t>14:50</t>
  </si>
  <si>
    <t>1936-0015-IDN</t>
  </si>
  <si>
    <t>1936</t>
  </si>
  <si>
    <t>0015</t>
  </si>
  <si>
    <t>OFDA</t>
  </si>
  <si>
    <t>Banda Aceh, Lhok Sukon, Lhoksemawe</t>
  </si>
  <si>
    <t>6.1</t>
  </si>
  <si>
    <t>94.7</t>
  </si>
  <si>
    <t>04:12</t>
  </si>
  <si>
    <t>1936-0011-IDN</t>
  </si>
  <si>
    <t>0011</t>
  </si>
  <si>
    <t>Tapanuli, Karo (North Sumatera)</t>
  </si>
  <si>
    <t>3.5</t>
  </si>
  <si>
    <t>97.5</t>
  </si>
  <si>
    <t>1938-0009-IDN</t>
  </si>
  <si>
    <t>1938</t>
  </si>
  <si>
    <t>Tomini Gulf (Central Sulawesi)</t>
  </si>
  <si>
    <t>-0.557</t>
  </si>
  <si>
    <t>118.881</t>
  </si>
  <si>
    <t>01:08</t>
  </si>
  <si>
    <t>1939-0001-CHL</t>
  </si>
  <si>
    <t>1939</t>
  </si>
  <si>
    <t>Chillan region (Concepcion)</t>
  </si>
  <si>
    <t>-36.305</t>
  </si>
  <si>
    <t>-72.315</t>
  </si>
  <si>
    <t>23:32</t>
  </si>
  <si>
    <t>1939-0005-GHA</t>
  </si>
  <si>
    <t>Ghana</t>
  </si>
  <si>
    <t>GHA</t>
  </si>
  <si>
    <t>Western Africa</t>
  </si>
  <si>
    <t>Accra</t>
  </si>
  <si>
    <t>5.552</t>
  </si>
  <si>
    <t>-0.628</t>
  </si>
  <si>
    <t>19:19</t>
  </si>
  <si>
    <t>1942-0021-CHN</t>
  </si>
  <si>
    <t>1942</t>
  </si>
  <si>
    <t>Southern China, Yunnan</t>
  </si>
  <si>
    <t>1942-0001-ECU</t>
  </si>
  <si>
    <t>Guayaquavil</t>
  </si>
  <si>
    <t>-0.025</t>
  </si>
  <si>
    <t>-79.955</t>
  </si>
  <si>
    <t>21:13</t>
  </si>
  <si>
    <t>1943-0010-CHL</t>
  </si>
  <si>
    <t>1943</t>
  </si>
  <si>
    <t>0010</t>
  </si>
  <si>
    <t>Illapel</t>
  </si>
  <si>
    <t>-31.432</t>
  </si>
  <si>
    <t>-71.475</t>
  </si>
  <si>
    <t>12:07</t>
  </si>
  <si>
    <t>1943-0024-IDN</t>
  </si>
  <si>
    <t>Jogyakarta (Central Java)</t>
  </si>
  <si>
    <t>-8.591</t>
  </si>
  <si>
    <t>109.803</t>
  </si>
  <si>
    <t>23:53</t>
  </si>
  <si>
    <t>1944-0002-ARG</t>
  </si>
  <si>
    <t>1944</t>
  </si>
  <si>
    <t>Argentina</t>
  </si>
  <si>
    <t>ARG</t>
  </si>
  <si>
    <t>San Juan</t>
  </si>
  <si>
    <t>-31.372</t>
  </si>
  <si>
    <t>68.436</t>
  </si>
  <si>
    <t>20:49</t>
  </si>
  <si>
    <t>1946-0013-CHL</t>
  </si>
  <si>
    <t>1946</t>
  </si>
  <si>
    <t>0013</t>
  </si>
  <si>
    <t>Northern</t>
  </si>
  <si>
    <t>-26.5</t>
  </si>
  <si>
    <t>-70.5</t>
  </si>
  <si>
    <t>15:18</t>
  </si>
  <si>
    <t>1946-0021-DOM</t>
  </si>
  <si>
    <t>Dominican Republic (the)</t>
  </si>
  <si>
    <t>DOM</t>
  </si>
  <si>
    <t>Caribbean</t>
  </si>
  <si>
    <t>Northeasetrn coast</t>
  </si>
  <si>
    <t>19.25</t>
  </si>
  <si>
    <t>-69</t>
  </si>
  <si>
    <t>13:51</t>
  </si>
  <si>
    <t>1946-0001-DZA</t>
  </si>
  <si>
    <t>Hodna Mountains, Constantine</t>
  </si>
  <si>
    <t>35.75</t>
  </si>
  <si>
    <t>5</t>
  </si>
  <si>
    <t>03:43</t>
  </si>
  <si>
    <t>1949-0010-ECU</t>
  </si>
  <si>
    <t>1949</t>
  </si>
  <si>
    <t>Pelileo, Ambato</t>
  </si>
  <si>
    <t>-1.5</t>
  </si>
  <si>
    <t>-78.2</t>
  </si>
  <si>
    <t>14:08</t>
  </si>
  <si>
    <t>1949-0005-CHL</t>
  </si>
  <si>
    <t>Angol, Traiguan</t>
  </si>
  <si>
    <t>-38</t>
  </si>
  <si>
    <t>-73.5</t>
  </si>
  <si>
    <t>23:29</t>
  </si>
  <si>
    <t>1949-0015-CHL</t>
  </si>
  <si>
    <t>Tierra del Fuego</t>
  </si>
  <si>
    <t>-54</t>
  </si>
  <si>
    <t>-71</t>
  </si>
  <si>
    <t>02:53</t>
  </si>
  <si>
    <t>1950-0008-IND</t>
  </si>
  <si>
    <t>1950</t>
  </si>
  <si>
    <t>0008</t>
  </si>
  <si>
    <t>Assam province</t>
  </si>
  <si>
    <t>28.5</t>
  </si>
  <si>
    <t>96.5</t>
  </si>
  <si>
    <t>19:39</t>
  </si>
  <si>
    <t>1950-0028-COL</t>
  </si>
  <si>
    <t>0028</t>
  </si>
  <si>
    <t>Santander, Amboledas</t>
  </si>
  <si>
    <t>7.8</t>
  </si>
  <si>
    <t>-72.5</t>
  </si>
  <si>
    <t>21:35</t>
  </si>
  <si>
    <t>1952-0010-HTI</t>
  </si>
  <si>
    <t>1952</t>
  </si>
  <si>
    <t>Haiti</t>
  </si>
  <si>
    <t>HTI</t>
  </si>
  <si>
    <t>Anse-a-Veau</t>
  </si>
  <si>
    <t>18.3</t>
  </si>
  <si>
    <t>73.2</t>
  </si>
  <si>
    <t>1953-0012-CHL</t>
  </si>
  <si>
    <t>1953</t>
  </si>
  <si>
    <t>Chillan, Concepcion</t>
  </si>
  <si>
    <t>-37.093</t>
  </si>
  <si>
    <t>-72.866</t>
  </si>
  <si>
    <t>13:16</t>
  </si>
  <si>
    <t>1953-0054-CYP</t>
  </si>
  <si>
    <t>0054</t>
  </si>
  <si>
    <t>Cyprus</t>
  </si>
  <si>
    <t>CYP</t>
  </si>
  <si>
    <t>Western Asia</t>
  </si>
  <si>
    <t>Paphos</t>
  </si>
  <si>
    <t>34.741</t>
  </si>
  <si>
    <t>32.335</t>
  </si>
  <si>
    <t>06:06</t>
  </si>
  <si>
    <t>1953-0001-GRC</t>
  </si>
  <si>
    <t>Zakinthos (Zante), Céphalonie (Ionian Islands)</t>
  </si>
  <si>
    <t>38.182</t>
  </si>
  <si>
    <t>20.942</t>
  </si>
  <si>
    <t>1953-0021-CHL</t>
  </si>
  <si>
    <t>-22.1</t>
  </si>
  <si>
    <t>-68.7</t>
  </si>
  <si>
    <t>22:05</t>
  </si>
  <si>
    <t>1954-0017-DZA</t>
  </si>
  <si>
    <t>1954</t>
  </si>
  <si>
    <t>0017</t>
  </si>
  <si>
    <t>Orleansville</t>
  </si>
  <si>
    <t>36.283</t>
  </si>
  <si>
    <t>1.467</t>
  </si>
  <si>
    <t>01:04</t>
  </si>
  <si>
    <t>1954-0009-AFG</t>
  </si>
  <si>
    <t>Afghanistan</t>
  </si>
  <si>
    <t>AFG</t>
  </si>
  <si>
    <t>North Region</t>
  </si>
  <si>
    <t>66</t>
  </si>
  <si>
    <t>1954-0044-GRC</t>
  </si>
  <si>
    <t>0044</t>
  </si>
  <si>
    <t>Sophades (Karditsa)</t>
  </si>
  <si>
    <t>39.3</t>
  </si>
  <si>
    <t>22.2</t>
  </si>
  <si>
    <t>15:02</t>
  </si>
  <si>
    <t>1955-0038-CHN</t>
  </si>
  <si>
    <t>1955</t>
  </si>
  <si>
    <t>0038</t>
  </si>
  <si>
    <t>Kangting, Sikang (Sichuan province)</t>
  </si>
  <si>
    <t>30</t>
  </si>
  <si>
    <t>101.8</t>
  </si>
  <si>
    <t>08:29</t>
  </si>
  <si>
    <t>1955-0020-EGY</t>
  </si>
  <si>
    <t>Near Cairo</t>
  </si>
  <si>
    <t>32.2</t>
  </si>
  <si>
    <t>29.6</t>
  </si>
  <si>
    <t>08:09</t>
  </si>
  <si>
    <t>1956-0037-GRC</t>
  </si>
  <si>
    <t>1956</t>
  </si>
  <si>
    <t>0037</t>
  </si>
  <si>
    <t>Santorini, Islands of Amorgos and Astypaiaia, Aegean islands, Crete, Folegrandos</t>
  </si>
  <si>
    <t>Volcanic activity</t>
  </si>
  <si>
    <t>36.664</t>
  </si>
  <si>
    <t>25.957</t>
  </si>
  <si>
    <t>05:11</t>
  </si>
  <si>
    <t>1956-0008-AFG</t>
  </si>
  <si>
    <t>Kabul</t>
  </si>
  <si>
    <t>35.1</t>
  </si>
  <si>
    <t>67.5</t>
  </si>
  <si>
    <t>1956-0056-ESP</t>
  </si>
  <si>
    <t>0056</t>
  </si>
  <si>
    <t>Spain</t>
  </si>
  <si>
    <t>ESP</t>
  </si>
  <si>
    <t>Grenade (Andalousia)</t>
  </si>
  <si>
    <t>37</t>
  </si>
  <si>
    <t>-4</t>
  </si>
  <si>
    <t>1956-0038-IND</t>
  </si>
  <si>
    <t>Anjar, Bhuj, Gandhidham, Kandla</t>
  </si>
  <si>
    <t>23</t>
  </si>
  <si>
    <t>70</t>
  </si>
  <si>
    <t>21:02</t>
  </si>
  <si>
    <t>1958-0010-CHL</t>
  </si>
  <si>
    <t>1958</t>
  </si>
  <si>
    <t>1958-0024-IDN</t>
  </si>
  <si>
    <t>Malang (East Java)</t>
  </si>
  <si>
    <t>-9.5</t>
  </si>
  <si>
    <t>112.5</t>
  </si>
  <si>
    <t>08:42</t>
  </si>
  <si>
    <t>1960-0013-CHL</t>
  </si>
  <si>
    <t>1960</t>
  </si>
  <si>
    <t>Puerto Montt, Valdivia (Arauco peninsula)</t>
  </si>
  <si>
    <t>-38.143</t>
  </si>
  <si>
    <t>-73.407</t>
  </si>
  <si>
    <t>15-11</t>
  </si>
  <si>
    <t>1960-0033-DZA</t>
  </si>
  <si>
    <t>0033</t>
  </si>
  <si>
    <t>Melouza, Beni Illmane</t>
  </si>
  <si>
    <t>4.1</t>
  </si>
  <si>
    <t>09:13</t>
  </si>
  <si>
    <t>1961-0016-ETH</t>
  </si>
  <si>
    <t>1961</t>
  </si>
  <si>
    <t>0016</t>
  </si>
  <si>
    <t>Declar</t>
  </si>
  <si>
    <t>Ethiopia</t>
  </si>
  <si>
    <t>ETH</t>
  </si>
  <si>
    <t>Eastern Africa</t>
  </si>
  <si>
    <t>Wollo, Karakore</t>
  </si>
  <si>
    <t>10.4</t>
  </si>
  <si>
    <t>39.9</t>
  </si>
  <si>
    <t>02:29</t>
  </si>
  <si>
    <t>1962-0044-ALB</t>
  </si>
  <si>
    <t>1962</t>
  </si>
  <si>
    <t>Albania</t>
  </si>
  <si>
    <t>ALB</t>
  </si>
  <si>
    <t>Fier, Volre</t>
  </si>
  <si>
    <t>40.9</t>
  </si>
  <si>
    <t>19.5</t>
  </si>
  <si>
    <t>16:30</t>
  </si>
  <si>
    <t>1962-0030-COL</t>
  </si>
  <si>
    <t>0030</t>
  </si>
  <si>
    <t>Mistrato, Manizales</t>
  </si>
  <si>
    <t>5.173</t>
  </si>
  <si>
    <t>-76.352</t>
  </si>
  <si>
    <t>13:53</t>
  </si>
  <si>
    <t>1964-0016-AZO</t>
  </si>
  <si>
    <t>1964</t>
  </si>
  <si>
    <t>Azores Islands</t>
  </si>
  <si>
    <t>AZO</t>
  </si>
  <si>
    <t>Sao Jorge Isl.</t>
  </si>
  <si>
    <t>Yes</t>
  </si>
  <si>
    <t>38.8</t>
  </si>
  <si>
    <t>-28.4</t>
  </si>
  <si>
    <t>12:19</t>
  </si>
  <si>
    <t>1965-0093-IDN</t>
  </si>
  <si>
    <t>1965</t>
  </si>
  <si>
    <t>0093</t>
  </si>
  <si>
    <t>Sanana Island</t>
  </si>
  <si>
    <t>-2.608</t>
  </si>
  <si>
    <t>-125.952</t>
  </si>
  <si>
    <t>07:11</t>
  </si>
  <si>
    <t>1965-0016-CHL</t>
  </si>
  <si>
    <t>Coquimbo, Santiago (Central Valley)</t>
  </si>
  <si>
    <t>-32.522</t>
  </si>
  <si>
    <t>-71.233</t>
  </si>
  <si>
    <t>12:33</t>
  </si>
  <si>
    <t>1965-0002-DZA</t>
  </si>
  <si>
    <t>M'sila &amp; Environs</t>
  </si>
  <si>
    <t>35.7</t>
  </si>
  <si>
    <t>4.4</t>
  </si>
  <si>
    <t>21:38</t>
  </si>
  <si>
    <t>1965-0015-GRC</t>
  </si>
  <si>
    <t>(1) Alonisos &amp; Skopelos, (2) C Patras, Corinth, (3) C Peloponnesus</t>
  </si>
  <si>
    <t>39.4</t>
  </si>
  <si>
    <t>24</t>
  </si>
  <si>
    <t>1966-0090-CHL</t>
  </si>
  <si>
    <t>1966</t>
  </si>
  <si>
    <t>0090</t>
  </si>
  <si>
    <t>Taltal &amp; Catalina</t>
  </si>
  <si>
    <t>-25.494</t>
  </si>
  <si>
    <t>-70.55</t>
  </si>
  <si>
    <t>04:18</t>
  </si>
  <si>
    <t>1966-0026-GRC</t>
  </si>
  <si>
    <t>0026</t>
  </si>
  <si>
    <t>Eurytania region</t>
  </si>
  <si>
    <t>39.2</t>
  </si>
  <si>
    <t>22</t>
  </si>
  <si>
    <t>04:01</t>
  </si>
  <si>
    <t>1966-0068-GRC</t>
  </si>
  <si>
    <t>0068</t>
  </si>
  <si>
    <t>(1) Megalopos, (2) Central Greece</t>
  </si>
  <si>
    <t>37.5</t>
  </si>
  <si>
    <t>22.1</t>
  </si>
  <si>
    <t>16:13</t>
  </si>
  <si>
    <t>1967-0101-IDN</t>
  </si>
  <si>
    <t>1967</t>
  </si>
  <si>
    <t>0101</t>
  </si>
  <si>
    <t>Makassar Strait, Tinambung (South Sulawesi)</t>
  </si>
  <si>
    <t>-3.7</t>
  </si>
  <si>
    <t>119.3</t>
  </si>
  <si>
    <t>12:09</t>
  </si>
  <si>
    <t>1967-0075-ALB</t>
  </si>
  <si>
    <t>0075</t>
  </si>
  <si>
    <t>Shupenze (Albania-Yugo Border)</t>
  </si>
  <si>
    <t>41.386</t>
  </si>
  <si>
    <t>20.532</t>
  </si>
  <si>
    <t>08:23</t>
  </si>
  <si>
    <t>1967-0020-COL</t>
  </si>
  <si>
    <t>Neiva (Huila deparment); Rivera, San Antonio</t>
  </si>
  <si>
    <t>2.849</t>
  </si>
  <si>
    <t>-74.798</t>
  </si>
  <si>
    <t>10:24</t>
  </si>
  <si>
    <t>1967-0131-FRA</t>
  </si>
  <si>
    <t>0131</t>
  </si>
  <si>
    <t>Affected</t>
  </si>
  <si>
    <t>Arette, Lanne, Montory, Aramits, Haux, Sunhar (Pyrénées-Atlantiques)</t>
  </si>
  <si>
    <t>43.2</t>
  </si>
  <si>
    <t>-0.5</t>
  </si>
  <si>
    <t>23:07</t>
  </si>
  <si>
    <t>1967-0032-GRC</t>
  </si>
  <si>
    <t>0032</t>
  </si>
  <si>
    <t>North West Mountains</t>
  </si>
  <si>
    <t>39.5</t>
  </si>
  <si>
    <t>21.2</t>
  </si>
  <si>
    <t>09:08</t>
  </si>
  <si>
    <t>1967-0102-IDN</t>
  </si>
  <si>
    <t>0102</t>
  </si>
  <si>
    <t>Dampit, Gondang, Trenggalek, Malang (East Java)</t>
  </si>
  <si>
    <t>-8.965</t>
  </si>
  <si>
    <t>113.017</t>
  </si>
  <si>
    <t>05:14</t>
  </si>
  <si>
    <t>1967-0077-IND</t>
  </si>
  <si>
    <t>0077</t>
  </si>
  <si>
    <t>Maharashtra, Koynana</t>
  </si>
  <si>
    <t>17.412</t>
  </si>
  <si>
    <t>73.885</t>
  </si>
  <si>
    <t>04:21</t>
  </si>
  <si>
    <t>1968-0032-GRC</t>
  </si>
  <si>
    <t>1968</t>
  </si>
  <si>
    <t>Limnos, Agios Efstratios</t>
  </si>
  <si>
    <t>39.368</t>
  </si>
  <si>
    <t>24.957</t>
  </si>
  <si>
    <t>00:45</t>
  </si>
  <si>
    <t>1968-0077-AUS</t>
  </si>
  <si>
    <t>Australia</t>
  </si>
  <si>
    <t>AUS</t>
  </si>
  <si>
    <t>Australia and New Zealand</t>
  </si>
  <si>
    <t>Oceania</t>
  </si>
  <si>
    <t>Perth, Meckering, Northam, Cunderdin</t>
  </si>
  <si>
    <t>-31.566</t>
  </si>
  <si>
    <t>117.071</t>
  </si>
  <si>
    <t>12:58</t>
  </si>
  <si>
    <t>1968-0064-IDN</t>
  </si>
  <si>
    <t>0064</t>
  </si>
  <si>
    <t>Donggala</t>
  </si>
  <si>
    <t>0.157</t>
  </si>
  <si>
    <t>119.802</t>
  </si>
  <si>
    <t>1969-0082-CHN</t>
  </si>
  <si>
    <t>1969</t>
  </si>
  <si>
    <t>0082</t>
  </si>
  <si>
    <t>Tientsin (Swatow province), Yangjiang county (Huangdong province)</t>
  </si>
  <si>
    <t>22.317</t>
  </si>
  <si>
    <t>111.8</t>
  </si>
  <si>
    <t>06:49</t>
  </si>
  <si>
    <t>1969-0061-ETH</t>
  </si>
  <si>
    <t>0061</t>
  </si>
  <si>
    <t>Sardo</t>
  </si>
  <si>
    <t>11.9</t>
  </si>
  <si>
    <t>41.21</t>
  </si>
  <si>
    <t>12:15</t>
  </si>
  <si>
    <t>1969-0052-IDN</t>
  </si>
  <si>
    <t>0052</t>
  </si>
  <si>
    <t>Parasanga, Paletoang (Sulawesi)</t>
  </si>
  <si>
    <t>-3.201</t>
  </si>
  <si>
    <t>118.904</t>
  </si>
  <si>
    <t>07:36</t>
  </si>
  <si>
    <t>1970-0010-CHN</t>
  </si>
  <si>
    <t>1970</t>
  </si>
  <si>
    <t>24.185</t>
  </si>
  <si>
    <t>102.543</t>
  </si>
  <si>
    <t>1970-0051-COL</t>
  </si>
  <si>
    <t>0051</t>
  </si>
  <si>
    <t>Pereira (Bahia Solano)</t>
  </si>
  <si>
    <t>6.375</t>
  </si>
  <si>
    <t>-77.438</t>
  </si>
  <si>
    <t>22:38</t>
  </si>
  <si>
    <t>1970-0067-ECU</t>
  </si>
  <si>
    <t>0067</t>
  </si>
  <si>
    <t>Loja province</t>
  </si>
  <si>
    <t>-4.026</t>
  </si>
  <si>
    <t>-80.542</t>
  </si>
  <si>
    <t>23:34</t>
  </si>
  <si>
    <t>1970-0112-IND</t>
  </si>
  <si>
    <t>0112</t>
  </si>
  <si>
    <t>Broach</t>
  </si>
  <si>
    <t>21.7</t>
  </si>
  <si>
    <t>73</t>
  </si>
  <si>
    <t>07:22</t>
  </si>
  <si>
    <t>1971-0042-CHL</t>
  </si>
  <si>
    <t>1971</t>
  </si>
  <si>
    <t>0042</t>
  </si>
  <si>
    <t>Valparaiso, Salamnca, Coquimbo</t>
  </si>
  <si>
    <t>-32.601</t>
  </si>
  <si>
    <t>-71.076</t>
  </si>
  <si>
    <t>00:03</t>
  </si>
  <si>
    <t>1973-0024-CRI</t>
  </si>
  <si>
    <t>1973</t>
  </si>
  <si>
    <t>South Laguna Arenal, Tilaran, Arenal, Rio Chiquito</t>
  </si>
  <si>
    <t>10.679</t>
  </si>
  <si>
    <t>-84.759</t>
  </si>
  <si>
    <t>02:34</t>
  </si>
  <si>
    <t>1974-0025-CHN</t>
  </si>
  <si>
    <t>1974</t>
  </si>
  <si>
    <t>0025</t>
  </si>
  <si>
    <t>Yunnan, Sichuan</t>
  </si>
  <si>
    <t>28.4</t>
  </si>
  <si>
    <t>104.1</t>
  </si>
  <si>
    <t>02:25</t>
  </si>
  <si>
    <t>1975-0017-CHN</t>
  </si>
  <si>
    <t>1975</t>
  </si>
  <si>
    <t>Anshan Liaoning province</t>
  </si>
  <si>
    <t>40.641</t>
  </si>
  <si>
    <t>122.58</t>
  </si>
  <si>
    <t>20:06</t>
  </si>
  <si>
    <t>1975-0014-IND</t>
  </si>
  <si>
    <t>Kinnaur district, Kashmir; Himachal Pradesh</t>
  </si>
  <si>
    <t>32.455</t>
  </si>
  <si>
    <t>78.43</t>
  </si>
  <si>
    <t>13:32</t>
  </si>
  <si>
    <t>1976-0028-AFG</t>
  </si>
  <si>
    <t>1976</t>
  </si>
  <si>
    <t>Shamagan province (Hindu Kush)</t>
  </si>
  <si>
    <t>36.61</t>
  </si>
  <si>
    <t>67.79</t>
  </si>
  <si>
    <t>17:33</t>
  </si>
  <si>
    <t>1976-0050-CHN</t>
  </si>
  <si>
    <t>0050</t>
  </si>
  <si>
    <t>Tangshan, Pek.,Tientsin</t>
  </si>
  <si>
    <t>39.57</t>
  </si>
  <si>
    <t>117.978</t>
  </si>
  <si>
    <t>03:42</t>
  </si>
  <si>
    <t>1976-0055-CHN</t>
  </si>
  <si>
    <t>0055</t>
  </si>
  <si>
    <t>Szechwan, Chengtu</t>
  </si>
  <si>
    <t>30.37 N</t>
  </si>
  <si>
    <t>104.06 E</t>
  </si>
  <si>
    <t>1976-0026-CUB</t>
  </si>
  <si>
    <t>Cuba</t>
  </si>
  <si>
    <t>CUB</t>
  </si>
  <si>
    <t>Camaron area</t>
  </si>
  <si>
    <t>1976-0033-ECU</t>
  </si>
  <si>
    <t>Esmeraldas</t>
  </si>
  <si>
    <t>0.782</t>
  </si>
  <si>
    <t>79.804</t>
  </si>
  <si>
    <t>02:08</t>
  </si>
  <si>
    <t>1976-0068-ECU</t>
  </si>
  <si>
    <t>Cotopaxi Pinchincha province</t>
  </si>
  <si>
    <t>0.14 S</t>
  </si>
  <si>
    <t>78.30 W</t>
  </si>
  <si>
    <t>1976-0024-GTM</t>
  </si>
  <si>
    <t>Guatemala city, Chimaltenango</t>
  </si>
  <si>
    <t>15.324</t>
  </si>
  <si>
    <t>-89.101</t>
  </si>
  <si>
    <t>1976-0043-IDN</t>
  </si>
  <si>
    <t>0043</t>
  </si>
  <si>
    <t>Wanena Region (Irian Jaya)</t>
  </si>
  <si>
    <t>-4.603</t>
  </si>
  <si>
    <t>140.091</t>
  </si>
  <si>
    <t>02:18</t>
  </si>
  <si>
    <t>1976-0047-IDN</t>
  </si>
  <si>
    <t>0047</t>
  </si>
  <si>
    <t>-8.17</t>
  </si>
  <si>
    <t>114.888</t>
  </si>
  <si>
    <t>14:13</t>
  </si>
  <si>
    <t>1976-0071-IDN</t>
  </si>
  <si>
    <t>0071</t>
  </si>
  <si>
    <t>Irian Jaya, Jayawijaya (New guinea)</t>
  </si>
  <si>
    <t>-4.517</t>
  </si>
  <si>
    <t>139.918</t>
  </si>
  <si>
    <t>09:51</t>
  </si>
  <si>
    <t>1977-0106-IDN</t>
  </si>
  <si>
    <t>1977</t>
  </si>
  <si>
    <t>0106</t>
  </si>
  <si>
    <t>Sumbaya, Lombok, Sumba (Nusa Tengarra Is.)</t>
  </si>
  <si>
    <t>-11.164</t>
  </si>
  <si>
    <t>118.378</t>
  </si>
  <si>
    <t>1977-0137-ARG</t>
  </si>
  <si>
    <t>0137</t>
  </si>
  <si>
    <t>Cardoba, Buenos Aires, Caucete, Bragado San Juan province</t>
  </si>
  <si>
    <t>-31.028</t>
  </si>
  <si>
    <t>-67.767</t>
  </si>
  <si>
    <t>06:26</t>
  </si>
  <si>
    <t>1977-0048-BGR</t>
  </si>
  <si>
    <t>0048</t>
  </si>
  <si>
    <t>Svishtov, Ruse</t>
  </si>
  <si>
    <t>45.77 N</t>
  </si>
  <si>
    <t>26.76 E</t>
  </si>
  <si>
    <t>1977-0251-IDN</t>
  </si>
  <si>
    <t>0251</t>
  </si>
  <si>
    <t>East Timor</t>
  </si>
  <si>
    <t>1978-0081-GRC</t>
  </si>
  <si>
    <t>1978</t>
  </si>
  <si>
    <t>0081</t>
  </si>
  <si>
    <t>Thessaloniki area</t>
  </si>
  <si>
    <t>40.739</t>
  </si>
  <si>
    <t>23.229</t>
  </si>
  <si>
    <t>22:03</t>
  </si>
  <si>
    <t>1901-0004-JPN</t>
  </si>
  <si>
    <t>1901</t>
  </si>
  <si>
    <t>Japan</t>
  </si>
  <si>
    <t>JPN</t>
  </si>
  <si>
    <t>Sanriku</t>
  </si>
  <si>
    <t>40.5</t>
  </si>
  <si>
    <t>142.5</t>
  </si>
  <si>
    <t>03:33</t>
  </si>
  <si>
    <t>1902-0011-SUN</t>
  </si>
  <si>
    <t>Soviet Union</t>
  </si>
  <si>
    <t>SUN</t>
  </si>
  <si>
    <t>Russian Federation</t>
  </si>
  <si>
    <t>Andishan,Tashkent (Uzbekistan)</t>
  </si>
  <si>
    <t>40.8</t>
  </si>
  <si>
    <t>72.3</t>
  </si>
  <si>
    <t>09:44</t>
  </si>
  <si>
    <t>1903-0007-TUR</t>
  </si>
  <si>
    <t>1903</t>
  </si>
  <si>
    <t>Turkey</t>
  </si>
  <si>
    <t>TUR</t>
  </si>
  <si>
    <t>Malazgirt</t>
  </si>
  <si>
    <t>39.09</t>
  </si>
  <si>
    <t>42.3</t>
  </si>
  <si>
    <t>02:46</t>
  </si>
  <si>
    <t>1905-0007-JPN</t>
  </si>
  <si>
    <t>Fukushima</t>
  </si>
  <si>
    <t>37.4</t>
  </si>
  <si>
    <t>142.6</t>
  </si>
  <si>
    <t>01:21</t>
  </si>
  <si>
    <t>1905-0001-ITA</t>
  </si>
  <si>
    <t>Italy</t>
  </si>
  <si>
    <t>ITA</t>
  </si>
  <si>
    <t>MONTELEONE, TROPEA, MONTE PORO (Calabria)</t>
  </si>
  <si>
    <t>38.67</t>
  </si>
  <si>
    <t>16.07</t>
  </si>
  <si>
    <t>01:43</t>
  </si>
  <si>
    <t>1906-0013-USA</t>
  </si>
  <si>
    <t>United States of America (the)</t>
  </si>
  <si>
    <t>USA</t>
  </si>
  <si>
    <t>San Francisco (California)</t>
  </si>
  <si>
    <t>Fire</t>
  </si>
  <si>
    <t>37.67</t>
  </si>
  <si>
    <t>-122.48</t>
  </si>
  <si>
    <t>05:12</t>
  </si>
  <si>
    <t>1906-0001-TWN</t>
  </si>
  <si>
    <t>Taiwan (Province of China)</t>
  </si>
  <si>
    <t>TWN</t>
  </si>
  <si>
    <t>Kagi, Toroku</t>
  </si>
  <si>
    <t>23.6</t>
  </si>
  <si>
    <t>170.5</t>
  </si>
  <si>
    <t>06:42</t>
  </si>
  <si>
    <t>1907-0004-JAM</t>
  </si>
  <si>
    <t>Jamaica</t>
  </si>
  <si>
    <t>JAM</t>
  </si>
  <si>
    <t>Kingston</t>
  </si>
  <si>
    <t>18.2</t>
  </si>
  <si>
    <t>-76.8</t>
  </si>
  <si>
    <t>16:28</t>
  </si>
  <si>
    <t>1908-0007-ITA</t>
  </si>
  <si>
    <t>1908</t>
  </si>
  <si>
    <t>Messina, Regio, Calabria, Sicilia</t>
  </si>
  <si>
    <t>38.17</t>
  </si>
  <si>
    <t>15.58</t>
  </si>
  <si>
    <t>05:20</t>
  </si>
  <si>
    <t>1908-0006-ROU</t>
  </si>
  <si>
    <t>Romania</t>
  </si>
  <si>
    <t>ROU</t>
  </si>
  <si>
    <t>1909-0007-IRN</t>
  </si>
  <si>
    <t>Iran (Islamic Republic of)</t>
  </si>
  <si>
    <t>IRN</t>
  </si>
  <si>
    <t>Boroujerd, Silakor</t>
  </si>
  <si>
    <t>33.55</t>
  </si>
  <si>
    <t>48.48</t>
  </si>
  <si>
    <t>16:18</t>
  </si>
  <si>
    <t>1909-0014-MAR</t>
  </si>
  <si>
    <t>Morocco</t>
  </si>
  <si>
    <t>MAR</t>
  </si>
  <si>
    <t>Tetouan, Romars</t>
  </si>
  <si>
    <t>35.34</t>
  </si>
  <si>
    <t>-5.22</t>
  </si>
  <si>
    <t>1912-0006-TUR</t>
  </si>
  <si>
    <t>1912</t>
  </si>
  <si>
    <t>Murefte Sarkoy, marmara sea</t>
  </si>
  <si>
    <t>40.41</t>
  </si>
  <si>
    <t>27.15</t>
  </si>
  <si>
    <t>04:29</t>
  </si>
  <si>
    <t>1913-0009-PER</t>
  </si>
  <si>
    <t>1913</t>
  </si>
  <si>
    <t>Peru</t>
  </si>
  <si>
    <t>PER</t>
  </si>
  <si>
    <t>Albancay, Amyares, Casaya, Soraya</t>
  </si>
  <si>
    <t>-14.2</t>
  </si>
  <si>
    <t>-72.9</t>
  </si>
  <si>
    <t>16:33</t>
  </si>
  <si>
    <t>1913-0008-ROU</t>
  </si>
  <si>
    <t>Tirnovo</t>
  </si>
  <si>
    <t>43.5</t>
  </si>
  <si>
    <t>25.5</t>
  </si>
  <si>
    <t>1914-0025-JPN</t>
  </si>
  <si>
    <t>Akita Senboku</t>
  </si>
  <si>
    <t>139.8</t>
  </si>
  <si>
    <t>05:00</t>
  </si>
  <si>
    <t>1915-0002-ITA</t>
  </si>
  <si>
    <t>1915</t>
  </si>
  <si>
    <t>Avezzano, Marsica (Abruzze)</t>
  </si>
  <si>
    <t>42.02</t>
  </si>
  <si>
    <t>13.26</t>
  </si>
  <si>
    <t>07:52</t>
  </si>
  <si>
    <t>1915-0004-USA</t>
  </si>
  <si>
    <t>El Centro (California)</t>
  </si>
  <si>
    <t>32.47</t>
  </si>
  <si>
    <t>-115.33</t>
  </si>
  <si>
    <t>20:56</t>
  </si>
  <si>
    <t>1918-0011-PHL</t>
  </si>
  <si>
    <t>Philippines (the)</t>
  </si>
  <si>
    <t>PHL</t>
  </si>
  <si>
    <t>Mindanao, South Cotabato</t>
  </si>
  <si>
    <t>8.29</t>
  </si>
  <si>
    <t>124.4</t>
  </si>
  <si>
    <t>20:18</t>
  </si>
  <si>
    <t>1918-0008-PRI</t>
  </si>
  <si>
    <t>Puerto Rico</t>
  </si>
  <si>
    <t>PRI</t>
  </si>
  <si>
    <t>Mona Passage</t>
  </si>
  <si>
    <t>18.06</t>
  </si>
  <si>
    <t>-67.54</t>
  </si>
  <si>
    <t>10:14</t>
  </si>
  <si>
    <t>1920-0014-ITA</t>
  </si>
  <si>
    <t>Carrara, Farfagnana</t>
  </si>
  <si>
    <t>44.3</t>
  </si>
  <si>
    <t>10.3</t>
  </si>
  <si>
    <t>06:55</t>
  </si>
  <si>
    <t>1923-0006-JPN</t>
  </si>
  <si>
    <t>Kanto plaine (Yokohama,Tokyo)</t>
  </si>
  <si>
    <t>35.413</t>
  </si>
  <si>
    <t>139.298</t>
  </si>
  <si>
    <t>11:58</t>
  </si>
  <si>
    <t>1923-0020-IRN</t>
  </si>
  <si>
    <t>Turbat-Haklari</t>
  </si>
  <si>
    <t>35.2</t>
  </si>
  <si>
    <t>59.2</t>
  </si>
  <si>
    <t>01:51</t>
  </si>
  <si>
    <t>1925-0005-USA</t>
  </si>
  <si>
    <t>Santa Barbara (California)</t>
  </si>
  <si>
    <t>34.25 N</t>
  </si>
  <si>
    <t>119.41 W</t>
  </si>
  <si>
    <t>1927-0007-JOR</t>
  </si>
  <si>
    <t>Jordan</t>
  </si>
  <si>
    <t>JOR</t>
  </si>
  <si>
    <t>Nablus, Damiya</t>
  </si>
  <si>
    <t>31.922</t>
  </si>
  <si>
    <t>35.633</t>
  </si>
  <si>
    <t>16:04</t>
  </si>
  <si>
    <t>1927-0004-JPN</t>
  </si>
  <si>
    <t>Tango, Honshu</t>
  </si>
  <si>
    <t>35.632</t>
  </si>
  <si>
    <t>135.013</t>
  </si>
  <si>
    <t>18:27</t>
  </si>
  <si>
    <t>1928-0006-ROU</t>
  </si>
  <si>
    <t>1928-0005-TUR</t>
  </si>
  <si>
    <t>Torbah-Izmir</t>
  </si>
  <si>
    <t>38.25 N</t>
  </si>
  <si>
    <t>27.10 E</t>
  </si>
  <si>
    <t>1929-0013-NZL</t>
  </si>
  <si>
    <t>1929</t>
  </si>
  <si>
    <t>New Zealand</t>
  </si>
  <si>
    <t>NZL</t>
  </si>
  <si>
    <t>Murchison</t>
  </si>
  <si>
    <t>-41.55</t>
  </si>
  <si>
    <t>172.25</t>
  </si>
  <si>
    <t>10:47</t>
  </si>
  <si>
    <t>1929-0012-IRN</t>
  </si>
  <si>
    <t>Kopet-Dagh, Beinin</t>
  </si>
  <si>
    <t>37.8</t>
  </si>
  <si>
    <t>57.8</t>
  </si>
  <si>
    <t>19:07</t>
  </si>
  <si>
    <t>1930-0006-MMR</t>
  </si>
  <si>
    <t>1930</t>
  </si>
  <si>
    <t>Myanmar</t>
  </si>
  <si>
    <t>MMR</t>
  </si>
  <si>
    <t>Pegu, Rangoon</t>
  </si>
  <si>
    <t>17.86</t>
  </si>
  <si>
    <t>96.43</t>
  </si>
  <si>
    <t>20:15</t>
  </si>
  <si>
    <t>1930-0025-IRN</t>
  </si>
  <si>
    <t>Salmas</t>
  </si>
  <si>
    <t>38.087</t>
  </si>
  <si>
    <t>44.781</t>
  </si>
  <si>
    <t>19:34</t>
  </si>
  <si>
    <t>1930-0008-ITA</t>
  </si>
  <si>
    <t>Irpina, Naples</t>
  </si>
  <si>
    <t>40.922</t>
  </si>
  <si>
    <t>15.377</t>
  </si>
  <si>
    <t>1930-0012-JPN</t>
  </si>
  <si>
    <t>Idu (Honshu)</t>
  </si>
  <si>
    <t>35.05</t>
  </si>
  <si>
    <t>139.129</t>
  </si>
  <si>
    <t>04:02</t>
  </si>
  <si>
    <t>1930-0017-MMR</t>
  </si>
  <si>
    <t>Nyauglebin, Toungoo, Pyu</t>
  </si>
  <si>
    <t>18.233</t>
  </si>
  <si>
    <t>96.298</t>
  </si>
  <si>
    <t>1931-0001-NIC</t>
  </si>
  <si>
    <t>1931</t>
  </si>
  <si>
    <t>Nicaragua</t>
  </si>
  <si>
    <t>NIC</t>
  </si>
  <si>
    <t>Managua</t>
  </si>
  <si>
    <t>13.2</t>
  </si>
  <si>
    <t>-85.7</t>
  </si>
  <si>
    <t>10:16</t>
  </si>
  <si>
    <t>1931-0004-NZL</t>
  </si>
  <si>
    <t>Wairoa, Hastings, Napier Hawke's Bay</t>
  </si>
  <si>
    <t>-39.659</t>
  </si>
  <si>
    <t>176.42</t>
  </si>
  <si>
    <t>1931-0011-SLB</t>
  </si>
  <si>
    <t>Solomon Islands</t>
  </si>
  <si>
    <t>SLB</t>
  </si>
  <si>
    <t>Melanesia</t>
  </si>
  <si>
    <t>San Cristobal isl.</t>
  </si>
  <si>
    <t>11.117</t>
  </si>
  <si>
    <t>161.11</t>
  </si>
  <si>
    <t>06:13</t>
  </si>
  <si>
    <t>1933-0007-USA</t>
  </si>
  <si>
    <t>Long Beach (California)</t>
  </si>
  <si>
    <t>33.62</t>
  </si>
  <si>
    <t>117.97</t>
  </si>
  <si>
    <t>17:54</t>
  </si>
  <si>
    <t>1933-0001-JPN</t>
  </si>
  <si>
    <t>39.224</t>
  </si>
  <si>
    <t>144.622</t>
  </si>
  <si>
    <t>02:1</t>
  </si>
  <si>
    <t>1934-0006-ROU</t>
  </si>
  <si>
    <t>1934</t>
  </si>
  <si>
    <t>1935-0005-PAK</t>
  </si>
  <si>
    <t>1935</t>
  </si>
  <si>
    <t>Pakistan</t>
  </si>
  <si>
    <t>PAK</t>
  </si>
  <si>
    <t>Quetta (Baluchistan)</t>
  </si>
  <si>
    <t>29.5</t>
  </si>
  <si>
    <t>66.8</t>
  </si>
  <si>
    <t>03.02</t>
  </si>
  <si>
    <t>1935-0003-TWN</t>
  </si>
  <si>
    <t>Taihoku, Taichu,n Mialoi</t>
  </si>
  <si>
    <t>24.3</t>
  </si>
  <si>
    <t>124.3</t>
  </si>
  <si>
    <t>1935-0006-TWN</t>
  </si>
  <si>
    <t>Xiinzhu</t>
  </si>
  <si>
    <t>24.6</t>
  </si>
  <si>
    <t>120.8</t>
  </si>
  <si>
    <t>1938-0002-TUR</t>
  </si>
  <si>
    <t>Kirsehir</t>
  </si>
  <si>
    <t>39.508</t>
  </si>
  <si>
    <t>33.872</t>
  </si>
  <si>
    <t>13:59</t>
  </si>
  <si>
    <t>1939-0010-TUR</t>
  </si>
  <si>
    <t>Erzincan (Anatolia)</t>
  </si>
  <si>
    <t>39.771</t>
  </si>
  <si>
    <t>02:57</t>
  </si>
  <si>
    <t>1939-0008-TUR</t>
  </si>
  <si>
    <t>Erzican, Tercan region</t>
  </si>
  <si>
    <t>39.7</t>
  </si>
  <si>
    <t>11:43</t>
  </si>
  <si>
    <t>1939-0023-TUR</t>
  </si>
  <si>
    <t>0023</t>
  </si>
  <si>
    <t>Dikili</t>
  </si>
  <si>
    <t>39.209</t>
  </si>
  <si>
    <t>27.164</t>
  </si>
  <si>
    <t>03:36</t>
  </si>
  <si>
    <t>1940-0009-PER</t>
  </si>
  <si>
    <t>1940</t>
  </si>
  <si>
    <t>Callao</t>
  </si>
  <si>
    <t>-10.5</t>
  </si>
  <si>
    <t>-77</t>
  </si>
  <si>
    <t>11:33</t>
  </si>
  <si>
    <t>1940-0001-ROU</t>
  </si>
  <si>
    <t>Bucharest</t>
  </si>
  <si>
    <t>45.8</t>
  </si>
  <si>
    <t>26.8</t>
  </si>
  <si>
    <t>03:39</t>
  </si>
  <si>
    <t>1940-0007-TUR</t>
  </si>
  <si>
    <t>Develi-Erciyes, Kayseri</t>
  </si>
  <si>
    <t>38.4</t>
  </si>
  <si>
    <t>35.5</t>
  </si>
  <si>
    <t>1940-0008-USA</t>
  </si>
  <si>
    <t>SigDis</t>
  </si>
  <si>
    <t>Imperial Valley (California)</t>
  </si>
  <si>
    <t>32.733</t>
  </si>
  <si>
    <t>-115.5</t>
  </si>
  <si>
    <t>20:36</t>
  </si>
  <si>
    <t>1941-0016-MMR</t>
  </si>
  <si>
    <t>1941</t>
  </si>
  <si>
    <t>Myanmar-China border region</t>
  </si>
  <si>
    <t>22.408</t>
  </si>
  <si>
    <t>99.814</t>
  </si>
  <si>
    <t>1942-0011-TUR</t>
  </si>
  <si>
    <t>Niksar, Erbaa</t>
  </si>
  <si>
    <t>40.87</t>
  </si>
  <si>
    <t>36.732</t>
  </si>
  <si>
    <t>17:03</t>
  </si>
  <si>
    <t>1943-0027-JPN</t>
  </si>
  <si>
    <t>0027</t>
  </si>
  <si>
    <t>Tottori (Honshu Isl.)</t>
  </si>
  <si>
    <t>35.448</t>
  </si>
  <si>
    <t>133.993</t>
  </si>
  <si>
    <t>17:37</t>
  </si>
  <si>
    <t>1943-0007-PER</t>
  </si>
  <si>
    <t>Yanaoca, Pampamarca</t>
  </si>
  <si>
    <t>-71.5</t>
  </si>
  <si>
    <t>00:01</t>
  </si>
  <si>
    <t>1943-0014-TUR</t>
  </si>
  <si>
    <t>Ladik, Samsun, Havza</t>
  </si>
  <si>
    <t>40.916</t>
  </si>
  <si>
    <t>33.562</t>
  </si>
  <si>
    <t>01:20</t>
  </si>
  <si>
    <t>1944-0026-JPN</t>
  </si>
  <si>
    <t>Tonankai, Hondo</t>
  </si>
  <si>
    <t>33.682</t>
  </si>
  <si>
    <t>36.204</t>
  </si>
  <si>
    <t>13:35</t>
  </si>
  <si>
    <t>1944-0003-TUR</t>
  </si>
  <si>
    <t>Gerede (West Anatolia)</t>
  </si>
  <si>
    <t>40.696</t>
  </si>
  <si>
    <t>32.992</t>
  </si>
  <si>
    <t>06:22</t>
  </si>
  <si>
    <t>1944-0010-TUR</t>
  </si>
  <si>
    <t>Ayvalik Edremit</t>
  </si>
  <si>
    <t>39.502</t>
  </si>
  <si>
    <t>26.596</t>
  </si>
  <si>
    <t>05:34</t>
  </si>
  <si>
    <t>1945-0015-JPN</t>
  </si>
  <si>
    <t>1945</t>
  </si>
  <si>
    <t>Mikawa (Near Nagoya, Honshu Isl.)</t>
  </si>
  <si>
    <t>34.612</t>
  </si>
  <si>
    <t>137.064</t>
  </si>
  <si>
    <t>03:38</t>
  </si>
  <si>
    <t>1945-0007-PAK</t>
  </si>
  <si>
    <t>Makran</t>
  </si>
  <si>
    <t>24.927</t>
  </si>
  <si>
    <t>63.601</t>
  </si>
  <si>
    <t>03:26</t>
  </si>
  <si>
    <t>1945-0003-ROU</t>
  </si>
  <si>
    <t>1945-0008-ROU</t>
  </si>
  <si>
    <t>1946-0015-JPN</t>
  </si>
  <si>
    <t>Nankaido, Tonankai (Honshu Isl.)</t>
  </si>
  <si>
    <t>33.116</t>
  </si>
  <si>
    <t>135.895</t>
  </si>
  <si>
    <t>04:19</t>
  </si>
  <si>
    <t>1946-0010-USA</t>
  </si>
  <si>
    <t>Alaska, Hawi and California</t>
  </si>
  <si>
    <t>53.492</t>
  </si>
  <si>
    <t>-162.832</t>
  </si>
  <si>
    <t>03:29</t>
  </si>
  <si>
    <t>1946-0014-PER</t>
  </si>
  <si>
    <t>Ancash, Quiches, Joicaibamba, Cerro Angaschaj, Cerro Sillapata</t>
  </si>
  <si>
    <t>-8.41</t>
  </si>
  <si>
    <t>-77.535</t>
  </si>
  <si>
    <t>12:42</t>
  </si>
  <si>
    <t>1946-0023-SUN</t>
  </si>
  <si>
    <t>Turkmenistan</t>
  </si>
  <si>
    <t>39.826</t>
  </si>
  <si>
    <t>54.648</t>
  </si>
  <si>
    <t>1946-0012-TUR</t>
  </si>
  <si>
    <t>Varto-Hinis, Ustukran (Eastern Turkey)</t>
  </si>
  <si>
    <t>41.2</t>
  </si>
  <si>
    <t>06:12</t>
  </si>
  <si>
    <t>1947-0001-IRN</t>
  </si>
  <si>
    <t>1947</t>
  </si>
  <si>
    <t>Dustabad</t>
  </si>
  <si>
    <t>33.621</t>
  </si>
  <si>
    <t>58.643</t>
  </si>
  <si>
    <t>15:58</t>
  </si>
  <si>
    <t>1947-0013-PER</t>
  </si>
  <si>
    <t>Satipo, Andamarca, Acpbamba, La Merced, Victoc</t>
  </si>
  <si>
    <t>-10.973</t>
  </si>
  <si>
    <t>-74.725</t>
  </si>
  <si>
    <t>09:58</t>
  </si>
  <si>
    <t>1948-0001-IRN</t>
  </si>
  <si>
    <t>1948</t>
  </si>
  <si>
    <t>1948-0005-JPN</t>
  </si>
  <si>
    <t>Fukui</t>
  </si>
  <si>
    <t>36.5</t>
  </si>
  <si>
    <t>136</t>
  </si>
  <si>
    <t>1948-0014-PHL</t>
  </si>
  <si>
    <t>Panay, Iloilo city, Antique</t>
  </si>
  <si>
    <t>10.5</t>
  </si>
  <si>
    <t>122</t>
  </si>
  <si>
    <t>01:46</t>
  </si>
  <si>
    <t>1948-0011-SUN</t>
  </si>
  <si>
    <t>Ashkabat (Turkmenistan)</t>
  </si>
  <si>
    <t>37.95</t>
  </si>
  <si>
    <t>58.32</t>
  </si>
  <si>
    <t>01:12</t>
  </si>
  <si>
    <t>1949-0008-SUN</t>
  </si>
  <si>
    <t>Tadzhik (Tajikistan)</t>
  </si>
  <si>
    <t>70.8</t>
  </si>
  <si>
    <t>08:53</t>
  </si>
  <si>
    <t>1949-0019-TUR</t>
  </si>
  <si>
    <t>Karliova (Anatolia)</t>
  </si>
  <si>
    <t>39</t>
  </si>
  <si>
    <t>21:43</t>
  </si>
  <si>
    <t>1949-0006-USA</t>
  </si>
  <si>
    <t>Puget Sound, Olympia (Washington state)</t>
  </si>
  <si>
    <t>47.167</t>
  </si>
  <si>
    <t>-122.617</t>
  </si>
  <si>
    <t>12:55</t>
  </si>
  <si>
    <t>1950-0005-PER</t>
  </si>
  <si>
    <t>Cusco</t>
  </si>
  <si>
    <t>-13.5</t>
  </si>
  <si>
    <t>-72</t>
  </si>
  <si>
    <t>13:37</t>
  </si>
  <si>
    <t>1951-0038-NIC</t>
  </si>
  <si>
    <t>1951</t>
  </si>
  <si>
    <t>Potosi</t>
  </si>
  <si>
    <t>13</t>
  </si>
  <si>
    <t>-87.5</t>
  </si>
  <si>
    <t>17:08</t>
  </si>
  <si>
    <t>1951-0012-SLV</t>
  </si>
  <si>
    <t>El Salvador</t>
  </si>
  <si>
    <t>SLV</t>
  </si>
  <si>
    <t>Jucuapa, Chinameca</t>
  </si>
  <si>
    <t>13.3</t>
  </si>
  <si>
    <t>-87.8</t>
  </si>
  <si>
    <t>1951-0015-TUR</t>
  </si>
  <si>
    <t>Kursunlu-Ilgaz</t>
  </si>
  <si>
    <t>33.4</t>
  </si>
  <si>
    <t>21:33</t>
  </si>
  <si>
    <t>1952-0022-JPN</t>
  </si>
  <si>
    <t>Hokkaido Isl.</t>
  </si>
  <si>
    <t>42.084</t>
  </si>
  <si>
    <t>143.899</t>
  </si>
  <si>
    <t>10:22</t>
  </si>
  <si>
    <t>1952-0036-SUN</t>
  </si>
  <si>
    <t>0036</t>
  </si>
  <si>
    <t>Kamchatka Peninsula, Kuril Isl. (Russian Federation)</t>
  </si>
  <si>
    <t>52.623</t>
  </si>
  <si>
    <t>159.779</t>
  </si>
  <si>
    <t>04:58</t>
  </si>
  <si>
    <t>9</t>
  </si>
  <si>
    <t>1952-0009-TUR</t>
  </si>
  <si>
    <t>Adana-Misis, Ceyhan</t>
  </si>
  <si>
    <t>1952-0014-TUR</t>
  </si>
  <si>
    <t>Hasankale (Erzurum province)</t>
  </si>
  <si>
    <t>41.7</t>
  </si>
  <si>
    <t>08:03</t>
  </si>
  <si>
    <t>1952-0004-USA</t>
  </si>
  <si>
    <t>Kern county (California)</t>
  </si>
  <si>
    <t>34.958</t>
  </si>
  <si>
    <t>-118.998</t>
  </si>
  <si>
    <t>04:52</t>
  </si>
  <si>
    <t>1952-0006-USA</t>
  </si>
  <si>
    <t>SigDam</t>
  </si>
  <si>
    <t>Bakersfield, Kern County (California)</t>
  </si>
  <si>
    <t>35.333</t>
  </si>
  <si>
    <t>-118.917</t>
  </si>
  <si>
    <t>15:41</t>
  </si>
  <si>
    <t>1952-0036-USA</t>
  </si>
  <si>
    <t>Hawai</t>
  </si>
  <si>
    <t>1953-0009-IRN</t>
  </si>
  <si>
    <t>Torud</t>
  </si>
  <si>
    <t>35.385</t>
  </si>
  <si>
    <t>54.979</t>
  </si>
  <si>
    <t>11:15</t>
  </si>
  <si>
    <t>1953-0022-PER</t>
  </si>
  <si>
    <t>Tumbes</t>
  </si>
  <si>
    <t>-3.552</t>
  </si>
  <si>
    <t>-80.636</t>
  </si>
  <si>
    <t>12:31</t>
  </si>
  <si>
    <t>1953-0010-TUR</t>
  </si>
  <si>
    <t>Canakkale, Balikesir, Yenice, Onon</t>
  </si>
  <si>
    <t>40.175</t>
  </si>
  <si>
    <t>27.648</t>
  </si>
  <si>
    <t>22:06</t>
  </si>
  <si>
    <t>1954-0031-PHL</t>
  </si>
  <si>
    <t>0031</t>
  </si>
  <si>
    <t>Luzon, Sorsogon, Bacon, Legaspi</t>
  </si>
  <si>
    <t>123.9</t>
  </si>
  <si>
    <t>10:45</t>
  </si>
  <si>
    <t>1955-0002-PHL</t>
  </si>
  <si>
    <t>Mindanao, Lanao, Ozamis city</t>
  </si>
  <si>
    <t>7.674</t>
  </si>
  <si>
    <t>124.081</t>
  </si>
  <si>
    <t>05:52</t>
  </si>
  <si>
    <t>1956-0002-IRN</t>
  </si>
  <si>
    <t>Laristan, Bastak</t>
  </si>
  <si>
    <t>27.407</t>
  </si>
  <si>
    <t>54.462</t>
  </si>
  <si>
    <t>1956-0005-LBN</t>
  </si>
  <si>
    <t>Lebanon</t>
  </si>
  <si>
    <t>LBN</t>
  </si>
  <si>
    <t>Bekaa, Litani</t>
  </si>
  <si>
    <t>21:32</t>
  </si>
  <si>
    <t>1957-0009-MEX</t>
  </si>
  <si>
    <t>1957</t>
  </si>
  <si>
    <t>Mexico</t>
  </si>
  <si>
    <t>MEX</t>
  </si>
  <si>
    <t>Acapulco (Guerrero), Mexico City</t>
  </si>
  <si>
    <t>16.5</t>
  </si>
  <si>
    <t>-99.1</t>
  </si>
  <si>
    <t>02:40</t>
  </si>
  <si>
    <t>1957-0027-IRN</t>
  </si>
  <si>
    <t>Keyur Mesqal</t>
  </si>
  <si>
    <t>Flood</t>
  </si>
  <si>
    <t>52.5</t>
  </si>
  <si>
    <t>1957-0008-IRN</t>
  </si>
  <si>
    <t>Hazanderan, Abegarm; Caspian Shores</t>
  </si>
  <si>
    <t>36100</t>
  </si>
  <si>
    <t>52700</t>
  </si>
  <si>
    <t>1957-0013-IRN</t>
  </si>
  <si>
    <t>Farsinaj (Western Iran)</t>
  </si>
  <si>
    <t>34.3</t>
  </si>
  <si>
    <t>47.8</t>
  </si>
  <si>
    <t>05:15</t>
  </si>
  <si>
    <t>1957-0012-MNG</t>
  </si>
  <si>
    <t>Mongolia</t>
  </si>
  <si>
    <t>MNG</t>
  </si>
  <si>
    <t>Altay</t>
  </si>
  <si>
    <t>45.5</t>
  </si>
  <si>
    <t>99.5</t>
  </si>
  <si>
    <t>10:37</t>
  </si>
  <si>
    <t>1957-0015-TUN</t>
  </si>
  <si>
    <t>Tunisia</t>
  </si>
  <si>
    <t>TUN</t>
  </si>
  <si>
    <t>Sidi Abid, Sidi Touil, Cailloux</t>
  </si>
  <si>
    <t>36.2</t>
  </si>
  <si>
    <t>8.9</t>
  </si>
  <si>
    <t>05:41</t>
  </si>
  <si>
    <t>1957-0016-TUR</t>
  </si>
  <si>
    <t>Abant (Bolu province)</t>
  </si>
  <si>
    <t>40.7</t>
  </si>
  <si>
    <t>30.9</t>
  </si>
  <si>
    <t>09:33</t>
  </si>
  <si>
    <t>1958-0001-IRN</t>
  </si>
  <si>
    <t>Teheran, Firuzabad (Western Iran)</t>
  </si>
  <si>
    <t>34.4</t>
  </si>
  <si>
    <t>47.9</t>
  </si>
  <si>
    <t>22:43</t>
  </si>
  <si>
    <t>1958-0006-PER</t>
  </si>
  <si>
    <t>Arequipa</t>
  </si>
  <si>
    <t>-16.5</t>
  </si>
  <si>
    <t>14:14</t>
  </si>
  <si>
    <t>1959-0010-USA</t>
  </si>
  <si>
    <t>1959</t>
  </si>
  <si>
    <t>Hebgen Lake (Montana)</t>
  </si>
  <si>
    <t>44.712</t>
  </si>
  <si>
    <t>-111.215</t>
  </si>
  <si>
    <t>23:37</t>
  </si>
  <si>
    <t>1959-0044-MEX</t>
  </si>
  <si>
    <t>Gulf of Campeche (Vera Cruz state)</t>
  </si>
  <si>
    <t>18.22</t>
  </si>
  <si>
    <t>-94.416</t>
  </si>
  <si>
    <t>1960-0016-JPN</t>
  </si>
  <si>
    <t>Onagawa, Honshu Island</t>
  </si>
  <si>
    <t>1960-0010-MAR</t>
  </si>
  <si>
    <t>Agadir</t>
  </si>
  <si>
    <t>30.45</t>
  </si>
  <si>
    <t>-9.62</t>
  </si>
  <si>
    <t>23:40</t>
  </si>
  <si>
    <t>1960-0007-PER</t>
  </si>
  <si>
    <t>Arequipa, Chuquibamban Caravelli, Cotahuasi</t>
  </si>
  <si>
    <t>-15.75</t>
  </si>
  <si>
    <t>-72.75</t>
  </si>
  <si>
    <t>10:40</t>
  </si>
  <si>
    <t>1960-0018-USA</t>
  </si>
  <si>
    <t>0018</t>
  </si>
  <si>
    <t>Hawaii</t>
  </si>
  <si>
    <t>1960-0002-IRN</t>
  </si>
  <si>
    <t>Lar, Gerash</t>
  </si>
  <si>
    <t>54.5</t>
  </si>
  <si>
    <t>15:44</t>
  </si>
  <si>
    <t>1960-0015-PHL</t>
  </si>
  <si>
    <t>Nationwide</t>
  </si>
  <si>
    <t>1962-0006-IRN</t>
  </si>
  <si>
    <t>Buyin-Zara, Qazvin</t>
  </si>
  <si>
    <t>35.656</t>
  </si>
  <si>
    <t>49.843</t>
  </si>
  <si>
    <t>22:50</t>
  </si>
  <si>
    <t>1962-0045-ITA</t>
  </si>
  <si>
    <t>0045</t>
  </si>
  <si>
    <t>Irpinia</t>
  </si>
  <si>
    <t>41.4</t>
  </si>
  <si>
    <t>15.5</t>
  </si>
  <si>
    <t>1963-0001-LBY</t>
  </si>
  <si>
    <t>1963</t>
  </si>
  <si>
    <t>Libya</t>
  </si>
  <si>
    <t>LBY</t>
  </si>
  <si>
    <t>El Marj (Barce)</t>
  </si>
  <si>
    <t>32.6</t>
  </si>
  <si>
    <t>21</t>
  </si>
  <si>
    <t>19:14</t>
  </si>
  <si>
    <t>1964-0036-JPN</t>
  </si>
  <si>
    <t>Niigata, Hodo Isl.</t>
  </si>
  <si>
    <t>139.195</t>
  </si>
  <si>
    <t>13:01</t>
  </si>
  <si>
    <t>1964-0021-USA</t>
  </si>
  <si>
    <t>Anchorage, Chitina, Glennallen, Homer, Hope, Kasilof, Kenai, Kodiak, Moose Pass, Portage, Seldovia, Seward, Sterling, Valdez, Wasilla, Whittier (Alaska)</t>
  </si>
  <si>
    <t>60.908</t>
  </si>
  <si>
    <t>-147.339</t>
  </si>
  <si>
    <t>18:36</t>
  </si>
  <si>
    <t>1964-0032-MEX</t>
  </si>
  <si>
    <t>Guerrero, Michoacan</t>
  </si>
  <si>
    <t>18.136</t>
  </si>
  <si>
    <t>-100.605</t>
  </si>
  <si>
    <t>01:22</t>
  </si>
  <si>
    <t>1964-0059-TUR</t>
  </si>
  <si>
    <t>0059</t>
  </si>
  <si>
    <t>Manyas, Bursa, Balikesir provinces (West)</t>
  </si>
  <si>
    <t>40.203</t>
  </si>
  <si>
    <t>28.206</t>
  </si>
  <si>
    <t>17:31</t>
  </si>
  <si>
    <t>1964-0014-TWN</t>
  </si>
  <si>
    <t>Tainan</t>
  </si>
  <si>
    <t>23.2</t>
  </si>
  <si>
    <t>120.6</t>
  </si>
  <si>
    <t>20:04</t>
  </si>
  <si>
    <t>1964-0027-TZA</t>
  </si>
  <si>
    <t>Tanzania, United Republic of</t>
  </si>
  <si>
    <t>TZA</t>
  </si>
  <si>
    <t>2.31 S</t>
  </si>
  <si>
    <t>32.56 E</t>
  </si>
  <si>
    <t>1965-0025-SLV</t>
  </si>
  <si>
    <t>San Marcos</t>
  </si>
  <si>
    <t>13.5</t>
  </si>
  <si>
    <t>-89.3</t>
  </si>
  <si>
    <t>1965-0024-USA</t>
  </si>
  <si>
    <t>Seattle (Washington)</t>
  </si>
  <si>
    <t>47.4</t>
  </si>
  <si>
    <t>-122.3</t>
  </si>
  <si>
    <t>07:28</t>
  </si>
  <si>
    <t>1966-0082-PER</t>
  </si>
  <si>
    <t>Lima, Huacho, Kuaura, Chancay, Supe, San Nicolas</t>
  </si>
  <si>
    <t>-10.665</t>
  </si>
  <si>
    <t>-78.228</t>
  </si>
  <si>
    <t>16:42</t>
  </si>
  <si>
    <t>1966-0051-NPL</t>
  </si>
  <si>
    <t>Nepal</t>
  </si>
  <si>
    <t>NPL</t>
  </si>
  <si>
    <t>Nepal-India border</t>
  </si>
  <si>
    <t>29.706</t>
  </si>
  <si>
    <t>80.935</t>
  </si>
  <si>
    <t>16:44</t>
  </si>
  <si>
    <t>1966-0042-SUN</t>
  </si>
  <si>
    <t>Tashkent (Uzbekistan)</t>
  </si>
  <si>
    <t>69.1</t>
  </si>
  <si>
    <t>1966-0058-TUR</t>
  </si>
  <si>
    <t>0058</t>
  </si>
  <si>
    <t>Mus province</t>
  </si>
  <si>
    <t>41.3</t>
  </si>
  <si>
    <t>1966-0062-TUR</t>
  </si>
  <si>
    <t>0062</t>
  </si>
  <si>
    <t>Varto</t>
  </si>
  <si>
    <t>39.235</t>
  </si>
  <si>
    <t>41.572</t>
  </si>
  <si>
    <t>15:22</t>
  </si>
  <si>
    <t>1966-0039-UGA</t>
  </si>
  <si>
    <t>0039</t>
  </si>
  <si>
    <t>Uganda</t>
  </si>
  <si>
    <t>UGA</t>
  </si>
  <si>
    <t>W. Bwamba county, Kichwamba, Bondibogyo</t>
  </si>
  <si>
    <t>0.622</t>
  </si>
  <si>
    <t>29.863</t>
  </si>
  <si>
    <t>04:42</t>
  </si>
  <si>
    <t>1967-0047-TUR</t>
  </si>
  <si>
    <t>(1) West Turkey - (2) East Turkey - (3) West Turkey; Mudurnu, Adapazari</t>
  </si>
  <si>
    <t>40.751</t>
  </si>
  <si>
    <t>30.8</t>
  </si>
  <si>
    <t>1968-0050-JPN</t>
  </si>
  <si>
    <t>Aomori Prefecture - Hokkaido</t>
  </si>
  <si>
    <t>140.43</t>
  </si>
  <si>
    <t>1968-0073-MEX</t>
  </si>
  <si>
    <t>0073</t>
  </si>
  <si>
    <t>Chiapas state</t>
  </si>
  <si>
    <t>-92.7</t>
  </si>
  <si>
    <t>04:39</t>
  </si>
  <si>
    <t>1968-0061-PHL</t>
  </si>
  <si>
    <t>Luzon Is., Manila</t>
  </si>
  <si>
    <t>16.316</t>
  </si>
  <si>
    <t>122.067</t>
  </si>
  <si>
    <t>1968-0071-TUR</t>
  </si>
  <si>
    <t>Bartin, Amasra, Cakraz (North Anatolia)</t>
  </si>
  <si>
    <t>41.86</t>
  </si>
  <si>
    <t>32.463</t>
  </si>
  <si>
    <t>11:19</t>
  </si>
  <si>
    <t>1968-0042-IRN</t>
  </si>
  <si>
    <t>Azarbaijan, Maku, Shah Bandalu, Qurta Bolagh, Qondeqli</t>
  </si>
  <si>
    <t>20:31</t>
  </si>
  <si>
    <t>1968-0068-IRN</t>
  </si>
  <si>
    <t>Khorasan province</t>
  </si>
  <si>
    <t>34.158</t>
  </si>
  <si>
    <t>59.083</t>
  </si>
  <si>
    <t>14:17</t>
  </si>
  <si>
    <t>1968-0023-ITA</t>
  </si>
  <si>
    <t>Belice Valley (Western Sicily)</t>
  </si>
  <si>
    <t>37.702</t>
  </si>
  <si>
    <t>13.033</t>
  </si>
  <si>
    <t>1968-0018-NIC</t>
  </si>
  <si>
    <t>12.1</t>
  </si>
  <si>
    <t>-86.2</t>
  </si>
  <si>
    <t>04:03</t>
  </si>
  <si>
    <t>1968-0099-NZL</t>
  </si>
  <si>
    <t>0099</t>
  </si>
  <si>
    <t>Inangahua</t>
  </si>
  <si>
    <t>-41.659</t>
  </si>
  <si>
    <t>172.02</t>
  </si>
  <si>
    <t>05:24</t>
  </si>
  <si>
    <t>1968-0052-PER</t>
  </si>
  <si>
    <t>Moyobamba, Sans Martin, Yantalo, Rioja, Lamas</t>
  </si>
  <si>
    <t>-5.61</t>
  </si>
  <si>
    <t>-77.086</t>
  </si>
  <si>
    <t>03:13</t>
  </si>
  <si>
    <t>1969-0046-IRN</t>
  </si>
  <si>
    <t>0046</t>
  </si>
  <si>
    <t>Khurasan province</t>
  </si>
  <si>
    <t>37.1</t>
  </si>
  <si>
    <t>57.9</t>
  </si>
  <si>
    <t>06:46</t>
  </si>
  <si>
    <t>1969-0098-PER</t>
  </si>
  <si>
    <t>0098</t>
  </si>
  <si>
    <t>Huancayo, Pariach</t>
  </si>
  <si>
    <t>-11.841</t>
  </si>
  <si>
    <t>-75.051</t>
  </si>
  <si>
    <t>00:48</t>
  </si>
  <si>
    <t>1969-0059-TUR</t>
  </si>
  <si>
    <t>West Alasehir, Sarigol, Kirz</t>
  </si>
  <si>
    <t>38.515</t>
  </si>
  <si>
    <t>28.546</t>
  </si>
  <si>
    <t>04:48</t>
  </si>
  <si>
    <t>1970-0032-PER</t>
  </si>
  <si>
    <t>Chimbote, Pisco, Chiclayo</t>
  </si>
  <si>
    <t>-9.183</t>
  </si>
  <si>
    <t>-78.737</t>
  </si>
  <si>
    <t>1970-0060-PNG</t>
  </si>
  <si>
    <t>0060</t>
  </si>
  <si>
    <t>Papua New Guinea</t>
  </si>
  <si>
    <t>PNG</t>
  </si>
  <si>
    <t>Madang</t>
  </si>
  <si>
    <t>-4.999</t>
  </si>
  <si>
    <t>145.396</t>
  </si>
  <si>
    <t>03:53</t>
  </si>
  <si>
    <t>1970-0038-IRN</t>
  </si>
  <si>
    <t>Karnaveh, Marev</t>
  </si>
  <si>
    <t>37.733</t>
  </si>
  <si>
    <t>55.885</t>
  </si>
  <si>
    <t>1970-0068-PER</t>
  </si>
  <si>
    <t>Piura,Tumbes</t>
  </si>
  <si>
    <t>1970-0004-PHL</t>
  </si>
  <si>
    <t>Luzon</t>
  </si>
  <si>
    <t>15.791</t>
  </si>
  <si>
    <t>121.630</t>
  </si>
  <si>
    <t>1970-0019-TUR</t>
  </si>
  <si>
    <t>Gediz</t>
  </si>
  <si>
    <t>39.098</t>
  </si>
  <si>
    <t>29.570</t>
  </si>
  <si>
    <t>1971-0014-ITA</t>
  </si>
  <si>
    <t>Toscana</t>
  </si>
  <si>
    <t>42.5</t>
  </si>
  <si>
    <t>11.8</t>
  </si>
  <si>
    <t>15:00</t>
  </si>
  <si>
    <t>1971-0030-TUR</t>
  </si>
  <si>
    <t>Burdur</t>
  </si>
  <si>
    <t>37.6</t>
  </si>
  <si>
    <t>29.8</t>
  </si>
  <si>
    <t>09:25</t>
  </si>
  <si>
    <t>1971-0034-TUR</t>
  </si>
  <si>
    <t>0034</t>
  </si>
  <si>
    <t>Bingol, Erzincan</t>
  </si>
  <si>
    <t>38.934</t>
  </si>
  <si>
    <t>40.653</t>
  </si>
  <si>
    <t>19:43</t>
  </si>
  <si>
    <t>1971-0016-USA</t>
  </si>
  <si>
    <t>San Fernando (Los Angeles)</t>
  </si>
  <si>
    <t>34.416</t>
  </si>
  <si>
    <t>-118.37</t>
  </si>
  <si>
    <t>06:00</t>
  </si>
  <si>
    <t>1972-0027-IRN</t>
  </si>
  <si>
    <t>1972</t>
  </si>
  <si>
    <t>Qir, Karzin, Jahrom, Firuzabad (Southwest Iran)</t>
  </si>
  <si>
    <t>28.415</t>
  </si>
  <si>
    <t>52.765</t>
  </si>
  <si>
    <t>05:36</t>
  </si>
  <si>
    <t>1972-0084-ITA</t>
  </si>
  <si>
    <t>0084</t>
  </si>
  <si>
    <t>Ancona</t>
  </si>
  <si>
    <t>43.8</t>
  </si>
  <si>
    <t>1972-0067-NIC</t>
  </si>
  <si>
    <t>12.184</t>
  </si>
  <si>
    <t>-86.223</t>
  </si>
  <si>
    <t>00:29</t>
  </si>
  <si>
    <t>1972-0132-PAK</t>
  </si>
  <si>
    <t>0132</t>
  </si>
  <si>
    <t>Tangir, Gupis, Rawalpindi, Peshawar</t>
  </si>
  <si>
    <t>73.4</t>
  </si>
  <si>
    <t>1972-0024-PER</t>
  </si>
  <si>
    <t>Juanjui, Tarapoto</t>
  </si>
  <si>
    <t>-6.855</t>
  </si>
  <si>
    <t>-76.726</t>
  </si>
  <si>
    <t>02:33</t>
  </si>
  <si>
    <t>1973-0014-MEX</t>
  </si>
  <si>
    <t>Michoacan, Colima</t>
  </si>
  <si>
    <t>18.481</t>
  </si>
  <si>
    <t>-102.996</t>
  </si>
  <si>
    <t>15:01</t>
  </si>
  <si>
    <t>1973-0035-MEX</t>
  </si>
  <si>
    <t>0035</t>
  </si>
  <si>
    <t>Puebla, Veracrur, Mexico city</t>
  </si>
  <si>
    <t>18.267</t>
  </si>
  <si>
    <t>-96.598</t>
  </si>
  <si>
    <t>03:50</t>
  </si>
  <si>
    <t>1973-0017-PHL</t>
  </si>
  <si>
    <t>Luzon, Tablas Is., Quezon city, Calaug, Lopez, Guiayangan</t>
  </si>
  <si>
    <t>13.372</t>
  </si>
  <si>
    <t>122.787</t>
  </si>
  <si>
    <t>1974-0026-JPN</t>
  </si>
  <si>
    <t>Izu-Hanto, Nakagi</t>
  </si>
  <si>
    <t>34.522</t>
  </si>
  <si>
    <t>138.74</t>
  </si>
  <si>
    <t>08:33</t>
  </si>
  <si>
    <t>1974-0063-PAK</t>
  </si>
  <si>
    <t>0063</t>
  </si>
  <si>
    <t>North Indus R. Valley, Balakot, Patan</t>
  </si>
  <si>
    <t>72.9</t>
  </si>
  <si>
    <t>17:28</t>
  </si>
  <si>
    <t>1974-0050-PER</t>
  </si>
  <si>
    <t>Lima area, Calleo</t>
  </si>
  <si>
    <t>-12.265</t>
  </si>
  <si>
    <t>-77.795</t>
  </si>
  <si>
    <t>1975-0043-SLB</t>
  </si>
  <si>
    <t>Torkina</t>
  </si>
  <si>
    <t>-7.104</t>
  </si>
  <si>
    <t>155.152</t>
  </si>
  <si>
    <t>06:54</t>
  </si>
  <si>
    <t>1975-0053-TUR</t>
  </si>
  <si>
    <t>0053</t>
  </si>
  <si>
    <t>Hazro, Hani, Kulp,Lice</t>
  </si>
  <si>
    <t>38.474</t>
  </si>
  <si>
    <t>40.723</t>
  </si>
  <si>
    <t>12:20</t>
  </si>
  <si>
    <t>1976-0054-PHL</t>
  </si>
  <si>
    <t>Gulf of Moro, Sulu (Mindanao)</t>
  </si>
  <si>
    <t>6.262</t>
  </si>
  <si>
    <t>124.023</t>
  </si>
  <si>
    <t>00:11</t>
  </si>
  <si>
    <t>1976-0072-IRN</t>
  </si>
  <si>
    <t>0072</t>
  </si>
  <si>
    <t>South Khorasan province</t>
  </si>
  <si>
    <t>33.8</t>
  </si>
  <si>
    <t>59.15</t>
  </si>
  <si>
    <t>07:30</t>
  </si>
  <si>
    <t>1976-0020-ISL</t>
  </si>
  <si>
    <t>Iceland</t>
  </si>
  <si>
    <t>ISL</t>
  </si>
  <si>
    <t>Northern Europe</t>
  </si>
  <si>
    <t>Kopasker</t>
  </si>
  <si>
    <t>66.157</t>
  </si>
  <si>
    <t>-16.582</t>
  </si>
  <si>
    <t>13:29</t>
  </si>
  <si>
    <t>1976-0037-ITA</t>
  </si>
  <si>
    <t>Friuli region</t>
  </si>
  <si>
    <t>46.356</t>
  </si>
  <si>
    <t>13.275</t>
  </si>
  <si>
    <t>21:00</t>
  </si>
  <si>
    <t>1976-0195-ITA</t>
  </si>
  <si>
    <t>0195</t>
  </si>
  <si>
    <t>Friuli</t>
  </si>
  <si>
    <t>1976-0021-NZL</t>
  </si>
  <si>
    <t>Kermandec Is., Raoul</t>
  </si>
  <si>
    <t>-28.427</t>
  </si>
  <si>
    <t>-177.657</t>
  </si>
  <si>
    <t>04:47</t>
  </si>
  <si>
    <t>1976-0039-SUN</t>
  </si>
  <si>
    <t>Gazli, Bukhara (Uzbekistan)</t>
  </si>
  <si>
    <t>40.381</t>
  </si>
  <si>
    <t>63.472</t>
  </si>
  <si>
    <t>07:58</t>
  </si>
  <si>
    <t>1976-0029-TUR</t>
  </si>
  <si>
    <t>0029</t>
  </si>
  <si>
    <t>41.13</t>
  </si>
  <si>
    <t>43.01</t>
  </si>
  <si>
    <t>14:55</t>
  </si>
  <si>
    <t>1976-0056-TUR</t>
  </si>
  <si>
    <t>Denizli</t>
  </si>
  <si>
    <t>37.7</t>
  </si>
  <si>
    <t>28.89</t>
  </si>
  <si>
    <t>1976-0075-TUR</t>
  </si>
  <si>
    <t>Muradiye</t>
  </si>
  <si>
    <t>39.121</t>
  </si>
  <si>
    <t>44.029</t>
  </si>
  <si>
    <t>1977-0059-SLB</t>
  </si>
  <si>
    <t>Guadalcanal, Honiara</t>
  </si>
  <si>
    <t>-9.828</t>
  </si>
  <si>
    <t>160.323</t>
  </si>
  <si>
    <t>10:10</t>
  </si>
  <si>
    <t>1977-0051-IRN</t>
  </si>
  <si>
    <t>Bandar Abbas area</t>
  </si>
  <si>
    <t>27.609</t>
  </si>
  <si>
    <t>56.393</t>
  </si>
  <si>
    <t>1977-0057-IRN</t>
  </si>
  <si>
    <t>0057</t>
  </si>
  <si>
    <t>Shahr Kord; Naghan, Ardal, Jaghdan, Dastgerd, Kordan, Sarmur</t>
  </si>
  <si>
    <t>31.98</t>
  </si>
  <si>
    <t>50.68</t>
  </si>
  <si>
    <t>17:06</t>
  </si>
  <si>
    <t>1977-0071-IRN</t>
  </si>
  <si>
    <t>Makhmur, Ilchi</t>
  </si>
  <si>
    <t>44.38</t>
  </si>
  <si>
    <t>04:45</t>
  </si>
  <si>
    <t>1977-0140-IRN</t>
  </si>
  <si>
    <t>0140</t>
  </si>
  <si>
    <t>Hormozgan</t>
  </si>
  <si>
    <t>27.69 N</t>
  </si>
  <si>
    <t>56.57 E</t>
  </si>
  <si>
    <t>1977-0142-IRN</t>
  </si>
  <si>
    <t>0142</t>
  </si>
  <si>
    <t>Sarasiyab, Gish, Bab-Tangal villages (Kerman province)</t>
  </si>
  <si>
    <t>30.95</t>
  </si>
  <si>
    <t>56.47</t>
  </si>
  <si>
    <t>03:04</t>
  </si>
  <si>
    <t>1977-0050-PHL</t>
  </si>
  <si>
    <t>Cagayan (N.E. Luzon)</t>
  </si>
  <si>
    <t>16.773</t>
  </si>
  <si>
    <t>122.327</t>
  </si>
  <si>
    <t>05:43</t>
  </si>
  <si>
    <t>1977-0048-ROU</t>
  </si>
  <si>
    <t>45.772</t>
  </si>
  <si>
    <t>26.761</t>
  </si>
  <si>
    <t>21:21</t>
  </si>
  <si>
    <t>1977-0078-TON</t>
  </si>
  <si>
    <t>0078</t>
  </si>
  <si>
    <t>Tonga</t>
  </si>
  <si>
    <t>TON</t>
  </si>
  <si>
    <t>Polynesia</t>
  </si>
  <si>
    <t>Tongatapu</t>
  </si>
  <si>
    <t>-22.878</t>
  </si>
  <si>
    <t>-175.9</t>
  </si>
  <si>
    <t>1977-0052-TUR</t>
  </si>
  <si>
    <t>Lice-Palu, Elazig Province</t>
  </si>
  <si>
    <t>38.56</t>
  </si>
  <si>
    <t>40.02</t>
  </si>
  <si>
    <t>05:39</t>
  </si>
  <si>
    <t>1978-0027-JPN</t>
  </si>
  <si>
    <t>Oshima, Yokohama, Tokkaido</t>
  </si>
  <si>
    <t>34.809</t>
  </si>
  <si>
    <t>139.259</t>
  </si>
  <si>
    <t>12:24</t>
  </si>
  <si>
    <t>1978-0057-ITA</t>
  </si>
  <si>
    <t>Sicily</t>
  </si>
  <si>
    <t>38.391</t>
  </si>
  <si>
    <t>15.066</t>
  </si>
  <si>
    <t>00:33</t>
  </si>
  <si>
    <t>1978-0080-JPN</t>
  </si>
  <si>
    <t>0080</t>
  </si>
  <si>
    <t>Sendai (Near Esat coast of Honshu)</t>
  </si>
  <si>
    <t>38.19</t>
  </si>
  <si>
    <t>142.028</t>
  </si>
  <si>
    <t>17:14</t>
  </si>
  <si>
    <t>1941-0029-YMN</t>
  </si>
  <si>
    <t>Yemen Arab Rep</t>
  </si>
  <si>
    <t>YMN</t>
  </si>
  <si>
    <t>Sadah, Razih</t>
  </si>
  <si>
    <t>16.4</t>
  </si>
  <si>
    <t>11:32</t>
  </si>
  <si>
    <t>1950-0029-VEN</t>
  </si>
  <si>
    <t>Venezuela (Bolivarian Republic of)</t>
  </si>
  <si>
    <t>VEN</t>
  </si>
  <si>
    <t>El Tocuyo</t>
  </si>
  <si>
    <t>-68</t>
  </si>
  <si>
    <t>18:18</t>
  </si>
  <si>
    <t>1963-0016-YUG</t>
  </si>
  <si>
    <t>Yugoslavia</t>
  </si>
  <si>
    <t>YUG</t>
  </si>
  <si>
    <t>Skopje (Macedonia (FYR))</t>
  </si>
  <si>
    <t>42.1</t>
  </si>
  <si>
    <t>21.3</t>
  </si>
  <si>
    <t>05:17</t>
  </si>
  <si>
    <t>1966-0040-COD</t>
  </si>
  <si>
    <t>0040</t>
  </si>
  <si>
    <t>Congo (the Democratic Republic of the)</t>
  </si>
  <si>
    <t>COD</t>
  </si>
  <si>
    <t>Middle Africa</t>
  </si>
  <si>
    <t>Beni (North Kivu province)</t>
  </si>
  <si>
    <t>1967-0050-VEN</t>
  </si>
  <si>
    <t>Caracas, Macuto coast</t>
  </si>
  <si>
    <t>10.559</t>
  </si>
  <si>
    <t>-67.33</t>
  </si>
  <si>
    <t>1967-0074-YUG</t>
  </si>
  <si>
    <t>0074</t>
  </si>
  <si>
    <t>Debar (Macedonia (FYR))</t>
  </si>
  <si>
    <t>42</t>
  </si>
  <si>
    <t>21.28</t>
  </si>
  <si>
    <t>1968-0082-YUG</t>
  </si>
  <si>
    <t>Montenegro</t>
  </si>
  <si>
    <t>19.3</t>
  </si>
  <si>
    <t>05:49</t>
  </si>
  <si>
    <t>1969-0107-YUG</t>
  </si>
  <si>
    <t>0107</t>
  </si>
  <si>
    <t>Bosnia and Herzegovina</t>
  </si>
  <si>
    <t>44.9</t>
  </si>
  <si>
    <t>17.3</t>
  </si>
  <si>
    <t>16:36</t>
  </si>
  <si>
    <t>1969-0097-ZAF</t>
  </si>
  <si>
    <t>0097</t>
  </si>
  <si>
    <t>South Africa</t>
  </si>
  <si>
    <t>ZAF</t>
  </si>
  <si>
    <t>Southern Africa</t>
  </si>
  <si>
    <t>Cape province</t>
  </si>
  <si>
    <t>-33.268</t>
  </si>
  <si>
    <t>19.386</t>
  </si>
  <si>
    <t>1978-0113-DFR</t>
  </si>
  <si>
    <t>0113</t>
  </si>
  <si>
    <t>Germany Fed Rep</t>
  </si>
  <si>
    <t>DFR</t>
  </si>
  <si>
    <t>Swabian Alb</t>
  </si>
  <si>
    <t>48.29</t>
  </si>
  <si>
    <t>9.01</t>
  </si>
  <si>
    <t>06:08</t>
  </si>
  <si>
    <t>1979-0094-GTM</t>
  </si>
  <si>
    <t>1979</t>
  </si>
  <si>
    <t>0094</t>
  </si>
  <si>
    <t>Santa Rosa, Jutiapia provinces</t>
  </si>
  <si>
    <t>14.321</t>
  </si>
  <si>
    <t>-90.082</t>
  </si>
  <si>
    <t>01:49</t>
  </si>
  <si>
    <t>1979-0113-COL</t>
  </si>
  <si>
    <t>Pasto, Buenaventura, Narino, Cauca provinces, Tumaco Isl.; Gorgona Isl.</t>
  </si>
  <si>
    <t>1.598</t>
  </si>
  <si>
    <t>-79.358</t>
  </si>
  <si>
    <t>02:59</t>
  </si>
  <si>
    <t>1979-0039-ALB</t>
  </si>
  <si>
    <t>42.096</t>
  </si>
  <si>
    <t>19.209</t>
  </si>
  <si>
    <t>07:19</t>
  </si>
  <si>
    <t>1979-0063-CHN</t>
  </si>
  <si>
    <t>Lyang area (Jiangsu province)</t>
  </si>
  <si>
    <t>31.452</t>
  </si>
  <si>
    <t>119.241</t>
  </si>
  <si>
    <t>18:57</t>
  </si>
  <si>
    <t>1979-0082-CHN</t>
  </si>
  <si>
    <t>Wu-Yuan area (Inner Mongolia)</t>
  </si>
  <si>
    <t>41.145</t>
  </si>
  <si>
    <t>108.129</t>
  </si>
  <si>
    <t>00:59</t>
  </si>
  <si>
    <t>1979-0106-COL</t>
  </si>
  <si>
    <t>Manizales-Armenia area</t>
  </si>
  <si>
    <t>4.805</t>
  </si>
  <si>
    <t>-76.217</t>
  </si>
  <si>
    <t>18:40</t>
  </si>
  <si>
    <t>1979-0259-FRA</t>
  </si>
  <si>
    <t>0259</t>
  </si>
  <si>
    <t>Cote d'Azur</t>
  </si>
  <si>
    <t>Landslide</t>
  </si>
  <si>
    <t>43.70 N</t>
  </si>
  <si>
    <t>7.25 E</t>
  </si>
  <si>
    <t>1980-0096-DZA</t>
  </si>
  <si>
    <t>1980</t>
  </si>
  <si>
    <t>0096</t>
  </si>
  <si>
    <t>El Asnam</t>
  </si>
  <si>
    <t>36.195</t>
  </si>
  <si>
    <t>1.354</t>
  </si>
  <si>
    <t>13:25</t>
  </si>
  <si>
    <t>1980-0001-AZO</t>
  </si>
  <si>
    <t>Terceira, San Miguel, Santa Maria Pico, Sao Jorge Islands</t>
  </si>
  <si>
    <t>38.815</t>
  </si>
  <si>
    <t>-27.78</t>
  </si>
  <si>
    <t>15:42</t>
  </si>
  <si>
    <t>1980-0081-ECU</t>
  </si>
  <si>
    <t>Guayaquil</t>
  </si>
  <si>
    <t>-1.948</t>
  </si>
  <si>
    <t>-80.017</t>
  </si>
  <si>
    <t>10:07</t>
  </si>
  <si>
    <t>1980-0239-GRC</t>
  </si>
  <si>
    <t>0239</t>
  </si>
  <si>
    <t>Volos (Magnisia province)</t>
  </si>
  <si>
    <t>39.203</t>
  </si>
  <si>
    <t>22.729</t>
  </si>
  <si>
    <t>08:32</t>
  </si>
  <si>
    <t>1981-0091-COL</t>
  </si>
  <si>
    <t>1981</t>
  </si>
  <si>
    <t>0091</t>
  </si>
  <si>
    <t>Colombia/Venezuela border</t>
  </si>
  <si>
    <t>8.117</t>
  </si>
  <si>
    <t>-72.527</t>
  </si>
  <si>
    <t>23:31</t>
  </si>
  <si>
    <t>1981-0122-GRC</t>
  </si>
  <si>
    <t>0122</t>
  </si>
  <si>
    <t>Greece-Albania border region</t>
  </si>
  <si>
    <t>39.481</t>
  </si>
  <si>
    <t>20.699</t>
  </si>
  <si>
    <t>17:16</t>
  </si>
  <si>
    <t>1981-0026-CHN</t>
  </si>
  <si>
    <t>Sichuan province</t>
  </si>
  <si>
    <t>30.927</t>
  </si>
  <si>
    <t>101.098</t>
  </si>
  <si>
    <t>05:13</t>
  </si>
  <si>
    <t>1981-0033-GRC</t>
  </si>
  <si>
    <t>Athens-Corinth area</t>
  </si>
  <si>
    <t>38.222</t>
  </si>
  <si>
    <t>22.934</t>
  </si>
  <si>
    <t>22:53</t>
  </si>
  <si>
    <t>1982-0127-AFG</t>
  </si>
  <si>
    <t>1982</t>
  </si>
  <si>
    <t>0127</t>
  </si>
  <si>
    <t>Baghlan province (Hindu Kush region)</t>
  </si>
  <si>
    <t>36.148</t>
  </si>
  <si>
    <t>69.011</t>
  </si>
  <si>
    <t>05:10</t>
  </si>
  <si>
    <t>1982-0161-ALB</t>
  </si>
  <si>
    <t>0161</t>
  </si>
  <si>
    <t>Lushnje, Bier, Berat</t>
  </si>
  <si>
    <t>40.883</t>
  </si>
  <si>
    <t>19.59</t>
  </si>
  <si>
    <t>00:41</t>
  </si>
  <si>
    <t>1982-0068-CHN</t>
  </si>
  <si>
    <t>Garze (Sichuan province)</t>
  </si>
  <si>
    <t>31.907</t>
  </si>
  <si>
    <t>99.931</t>
  </si>
  <si>
    <t>07:24</t>
  </si>
  <si>
    <t>1982-0141-HND</t>
  </si>
  <si>
    <t>0141</t>
  </si>
  <si>
    <t>Honduras</t>
  </si>
  <si>
    <t>HND</t>
  </si>
  <si>
    <t>Comayagua area</t>
  </si>
  <si>
    <t>14.53 N</t>
  </si>
  <si>
    <t>87.72 W</t>
  </si>
  <si>
    <t>1983-0092-CRI</t>
  </si>
  <si>
    <t>1983</t>
  </si>
  <si>
    <t>0092</t>
  </si>
  <si>
    <t>San Jose province</t>
  </si>
  <si>
    <t>9.652</t>
  </si>
  <si>
    <t>-83.688</t>
  </si>
  <si>
    <t>11:14</t>
  </si>
  <si>
    <t>1983-0166-AFG</t>
  </si>
  <si>
    <t>0166</t>
  </si>
  <si>
    <t>Hindu Kush region, North-East provinces</t>
  </si>
  <si>
    <t>34.01 N</t>
  </si>
  <si>
    <t>71.40 E</t>
  </si>
  <si>
    <t>1983-0146-BEL</t>
  </si>
  <si>
    <t>0146</t>
  </si>
  <si>
    <t>Belgium</t>
  </si>
  <si>
    <t>BEL</t>
  </si>
  <si>
    <t>Seraing (Liège)</t>
  </si>
  <si>
    <t>50.37 N</t>
  </si>
  <si>
    <t>5.31 E</t>
  </si>
  <si>
    <t>1983-0127-CHL</t>
  </si>
  <si>
    <t>Atacama, Copiapo-Chanaral area</t>
  </si>
  <si>
    <t>-26.535</t>
  </si>
  <si>
    <t>-70.563</t>
  </si>
  <si>
    <t>14:52</t>
  </si>
  <si>
    <t>1983-0144-CHN</t>
  </si>
  <si>
    <t>0144</t>
  </si>
  <si>
    <t>Heze area (Shandong province)</t>
  </si>
  <si>
    <t>35.206</t>
  </si>
  <si>
    <t>115.213</t>
  </si>
  <si>
    <t>05:09</t>
  </si>
  <si>
    <t>1983-0059-COL</t>
  </si>
  <si>
    <t>Popayan city (Cauca department)</t>
  </si>
  <si>
    <t>2.461</t>
  </si>
  <si>
    <t>-76.686</t>
  </si>
  <si>
    <t>08:12</t>
  </si>
  <si>
    <t>1983-0065-CRI</t>
  </si>
  <si>
    <t>0065</t>
  </si>
  <si>
    <t>S.E. San José</t>
  </si>
  <si>
    <t>8.717</t>
  </si>
  <si>
    <t>-83.123</t>
  </si>
  <si>
    <t>20:50</t>
  </si>
  <si>
    <t>1983-0161-GIN</t>
  </si>
  <si>
    <t>Guinea</t>
  </si>
  <si>
    <t>GIN</t>
  </si>
  <si>
    <t>Gaoual-Koumbia area</t>
  </si>
  <si>
    <t>11.866</t>
  </si>
  <si>
    <t>-13.529</t>
  </si>
  <si>
    <t>04:11</t>
  </si>
  <si>
    <t>1983-0171-GRC</t>
  </si>
  <si>
    <t>0171</t>
  </si>
  <si>
    <t>Vonitsa area</t>
  </si>
  <si>
    <t>38.294</t>
  </si>
  <si>
    <t>20.262</t>
  </si>
  <si>
    <t>1984-0309-AFG</t>
  </si>
  <si>
    <t>1984</t>
  </si>
  <si>
    <t>0309</t>
  </si>
  <si>
    <t>Jalalabad Area</t>
  </si>
  <si>
    <t>34.26 N</t>
  </si>
  <si>
    <t>70.28 E</t>
  </si>
  <si>
    <t>1985-0024-ARG</t>
  </si>
  <si>
    <t>1985</t>
  </si>
  <si>
    <t>Mendoza province</t>
  </si>
  <si>
    <t>-33.053</t>
  </si>
  <si>
    <t>-68.467</t>
  </si>
  <si>
    <t>00:06</t>
  </si>
  <si>
    <t>1985-0041-CHL</t>
  </si>
  <si>
    <t>0041</t>
  </si>
  <si>
    <t>Valparaiso, Santiago, Talca, Copiapo, La Serena, Rancegua, Cauquenes, Concepcion</t>
  </si>
  <si>
    <t>-33.135</t>
  </si>
  <si>
    <t>-71.871</t>
  </si>
  <si>
    <t>19:47</t>
  </si>
  <si>
    <t>1985-0055-CHN</t>
  </si>
  <si>
    <t>25.926</t>
  </si>
  <si>
    <t>102.871</t>
  </si>
  <si>
    <t>13:52</t>
  </si>
  <si>
    <t>1985-0101-CHN</t>
  </si>
  <si>
    <t>Wuqia-Shufu area</t>
  </si>
  <si>
    <t>39.431</t>
  </si>
  <si>
    <t>75.224</t>
  </si>
  <si>
    <t>20:41</t>
  </si>
  <si>
    <t>1985-0386-DZA</t>
  </si>
  <si>
    <t>0386</t>
  </si>
  <si>
    <t>Constantine-Skikda area</t>
  </si>
  <si>
    <t>36.46</t>
  </si>
  <si>
    <t>6.791</t>
  </si>
  <si>
    <t>20:34</t>
  </si>
  <si>
    <t>1985-0120-GTM</t>
  </si>
  <si>
    <t>0120</t>
  </si>
  <si>
    <t>Tierra Blanca, Catoxac canton, San Lucas canton, San Antonio Chiquito (San Miguel Uspantan)</t>
  </si>
  <si>
    <t>15.299</t>
  </si>
  <si>
    <t>-90.863</t>
  </si>
  <si>
    <t>1986-0140-BGR</t>
  </si>
  <si>
    <t>1986</t>
  </si>
  <si>
    <t>Strazhitsa (Tyrnovo region)</t>
  </si>
  <si>
    <t>43.12 N</t>
  </si>
  <si>
    <t>25.57 E</t>
  </si>
  <si>
    <t>1986-0141-BRA</t>
  </si>
  <si>
    <t>Brazil</t>
  </si>
  <si>
    <t>BRA</t>
  </si>
  <si>
    <t>Joao Camara, Pobo Branco</t>
  </si>
  <si>
    <t>3.58 S</t>
  </si>
  <si>
    <t>62.42 W</t>
  </si>
  <si>
    <t>1986-0173-CHN</t>
  </si>
  <si>
    <t>0173</t>
  </si>
  <si>
    <t>Ombu area, Tibet</t>
  </si>
  <si>
    <t>31.240 N</t>
  </si>
  <si>
    <t>86.847 E</t>
  </si>
  <si>
    <t>1986-0113-GRC</t>
  </si>
  <si>
    <t>Kalamata (Southwestern Peloppinos)</t>
  </si>
  <si>
    <t>37.02 N</t>
  </si>
  <si>
    <t>22.07 E</t>
  </si>
  <si>
    <t>1986-0170-GTM</t>
  </si>
  <si>
    <t>0170</t>
  </si>
  <si>
    <t>Ixchiguan (San Marcos province)</t>
  </si>
  <si>
    <t>15.075 N</t>
  </si>
  <si>
    <t>92.072 W</t>
  </si>
  <si>
    <t>1987-0144-CHL</t>
  </si>
  <si>
    <t>1987</t>
  </si>
  <si>
    <t>Arica, Iquique several small Andean towns</t>
  </si>
  <si>
    <t>-19.022</t>
  </si>
  <si>
    <t>-69.991</t>
  </si>
  <si>
    <t>11:48</t>
  </si>
  <si>
    <t>1987-0070-ECU</t>
  </si>
  <si>
    <t>0070</t>
  </si>
  <si>
    <t>Carchi, Imbabura, Pastaza, Napo provinces</t>
  </si>
  <si>
    <t>0.151</t>
  </si>
  <si>
    <t>-77.785</t>
  </si>
  <si>
    <t>23:10</t>
  </si>
  <si>
    <t>1987-0162-ECU</t>
  </si>
  <si>
    <t>0162</t>
  </si>
  <si>
    <t>Ambato (Tungurahua province)</t>
  </si>
  <si>
    <t>-0.978</t>
  </si>
  <si>
    <t>-78.05</t>
  </si>
  <si>
    <t>8:43</t>
  </si>
  <si>
    <t>1987-0102-CHN</t>
  </si>
  <si>
    <t>Wushi area (XINGJIANG WEIWUER ZIZHIQU PROVINCE)</t>
  </si>
  <si>
    <t>41.529</t>
  </si>
  <si>
    <t>79.318</t>
  </si>
  <si>
    <t>16:09</t>
  </si>
  <si>
    <t>1987-0149-CHN</t>
  </si>
  <si>
    <t>0149</t>
  </si>
  <si>
    <t>Ganzhou-Xunwu area</t>
  </si>
  <si>
    <t>24.924</t>
  </si>
  <si>
    <t>115.608</t>
  </si>
  <si>
    <t>17:07</t>
  </si>
  <si>
    <t>1987-0306-DZA</t>
  </si>
  <si>
    <t>0306</t>
  </si>
  <si>
    <t>Wilaya de Chle, Wilaya de Tissemsilt, Daira de Bordj Bou Naama, Larbaa</t>
  </si>
  <si>
    <t>35.964</t>
  </si>
  <si>
    <t>1.374</t>
  </si>
  <si>
    <t>12:11</t>
  </si>
  <si>
    <t>1988-0467-GRC</t>
  </si>
  <si>
    <t>1988</t>
  </si>
  <si>
    <t>0467</t>
  </si>
  <si>
    <t>Near Killini, Vartholomion</t>
  </si>
  <si>
    <t>37.938</t>
  </si>
  <si>
    <t>20.932</t>
  </si>
  <si>
    <t>14:34</t>
  </si>
  <si>
    <t>1988-0043-GTM</t>
  </si>
  <si>
    <t>South</t>
  </si>
  <si>
    <t>13.881</t>
  </si>
  <si>
    <t>-90.45</t>
  </si>
  <si>
    <t>08:47</t>
  </si>
  <si>
    <t>1988-0079-BGD</t>
  </si>
  <si>
    <t>0079</t>
  </si>
  <si>
    <t>Bangladesh</t>
  </si>
  <si>
    <t>BGD</t>
  </si>
  <si>
    <t>Syhlet</t>
  </si>
  <si>
    <t>24.688</t>
  </si>
  <si>
    <t>991.57</t>
  </si>
  <si>
    <t>1988-0035-CHN</t>
  </si>
  <si>
    <t>Lingwu (Ningxia province)</t>
  </si>
  <si>
    <t>38.111</t>
  </si>
  <si>
    <t>106.336</t>
  </si>
  <si>
    <t>05:32</t>
  </si>
  <si>
    <t>1988-0502-CHN</t>
  </si>
  <si>
    <t>0502</t>
  </si>
  <si>
    <t>Lancang, Menglian counties (Yunnan province)</t>
  </si>
  <si>
    <t>22.789</t>
  </si>
  <si>
    <t>99.611</t>
  </si>
  <si>
    <t>21:03</t>
  </si>
  <si>
    <t>1988-0042-DZA</t>
  </si>
  <si>
    <t>Blida, Mede-Algiers areas</t>
  </si>
  <si>
    <t>36.443</t>
  </si>
  <si>
    <t>2.759</t>
  </si>
  <si>
    <t>11:12</t>
  </si>
  <si>
    <t>1988-0463-GTM</t>
  </si>
  <si>
    <t>0463</t>
  </si>
  <si>
    <t>PALIN, SAN VICENTE PACAYA, Chamaltenango area</t>
  </si>
  <si>
    <t>1978-0115-IRN</t>
  </si>
  <si>
    <t>0115</t>
  </si>
  <si>
    <t>Tabas (Khorasan province)</t>
  </si>
  <si>
    <t>33.386</t>
  </si>
  <si>
    <t>57.434</t>
  </si>
  <si>
    <t>19:04</t>
  </si>
  <si>
    <t>1978-0141-IRN</t>
  </si>
  <si>
    <t>Izeh, Masjed-e-Soleyman</t>
  </si>
  <si>
    <t>32.14</t>
  </si>
  <si>
    <t>49.65</t>
  </si>
  <si>
    <t>10:35</t>
  </si>
  <si>
    <t>1978-0135-MEX</t>
  </si>
  <si>
    <t>0135</t>
  </si>
  <si>
    <t>Mexico city, Oaxaca</t>
  </si>
  <si>
    <t>16.01</t>
  </si>
  <si>
    <t>-96.591</t>
  </si>
  <si>
    <t>1979-0086-IDN</t>
  </si>
  <si>
    <t>0086</t>
  </si>
  <si>
    <t>Yapen, Jobi (Irian Jaja)</t>
  </si>
  <si>
    <t>-1.679</t>
  </si>
  <si>
    <t>136.04</t>
  </si>
  <si>
    <t>12:17</t>
  </si>
  <si>
    <t>1979-0066-IDN</t>
  </si>
  <si>
    <t>0066</t>
  </si>
  <si>
    <t>Lomblen Island</t>
  </si>
  <si>
    <t>Earthquake and landslide</t>
  </si>
  <si>
    <t>8.8</t>
  </si>
  <si>
    <t>123.5</t>
  </si>
  <si>
    <t>1979-0054-IDN</t>
  </si>
  <si>
    <t>Lombok Island (Sumabxa Isl. region)</t>
  </si>
  <si>
    <t>8.21 S</t>
  </si>
  <si>
    <t>115.95 E</t>
  </si>
  <si>
    <t>1979-0102-IDN</t>
  </si>
  <si>
    <t>West Java</t>
  </si>
  <si>
    <t>-7.656</t>
  </si>
  <si>
    <t>108.252</t>
  </si>
  <si>
    <t>1979-0114-IDN</t>
  </si>
  <si>
    <t>0114</t>
  </si>
  <si>
    <t>Bengkulu area (South Sumatra)</t>
  </si>
  <si>
    <t>-3.299</t>
  </si>
  <si>
    <t>102.712</t>
  </si>
  <si>
    <t>07:02</t>
  </si>
  <si>
    <t>1979-0115-IDN</t>
  </si>
  <si>
    <t>Bali, Lombok</t>
  </si>
  <si>
    <t>-8.39</t>
  </si>
  <si>
    <t>115.889</t>
  </si>
  <si>
    <t>03:58</t>
  </si>
  <si>
    <t>1979-0018-IRN</t>
  </si>
  <si>
    <t>Meshed, Bonzanabad (Khorasan province)</t>
  </si>
  <si>
    <t>33.897</t>
  </si>
  <si>
    <t>59.472</t>
  </si>
  <si>
    <t>1979-0103-IRN</t>
  </si>
  <si>
    <t>0103</t>
  </si>
  <si>
    <t>33.918</t>
  </si>
  <si>
    <t>59.741</t>
  </si>
  <si>
    <t>05:51</t>
  </si>
  <si>
    <t>1979-0107-IRN</t>
  </si>
  <si>
    <t>33.962</t>
  </si>
  <si>
    <t>59.726</t>
  </si>
  <si>
    <t>20:40</t>
  </si>
  <si>
    <t>1979-0216-ITA</t>
  </si>
  <si>
    <t>0216</t>
  </si>
  <si>
    <t>Val Nerina (Umbria)</t>
  </si>
  <si>
    <t>42.812</t>
  </si>
  <si>
    <t>13.061</t>
  </si>
  <si>
    <t>23:35</t>
  </si>
  <si>
    <t>1979-0032-MEX</t>
  </si>
  <si>
    <t>Guerrero, Acapulco, Gudalajara, Monterrey, Puebla (Mexico city, south area)</t>
  </si>
  <si>
    <t>17.813</t>
  </si>
  <si>
    <t>-101.276</t>
  </si>
  <si>
    <t>05:07</t>
  </si>
  <si>
    <t>1979-0025-PER</t>
  </si>
  <si>
    <t>-16.39</t>
  </si>
  <si>
    <t>-72.658</t>
  </si>
  <si>
    <t>05:08</t>
  </si>
  <si>
    <t>1980-0088-IDN</t>
  </si>
  <si>
    <t>0088</t>
  </si>
  <si>
    <t>Ternate (Moluccas)</t>
  </si>
  <si>
    <t>1980-0084-IND</t>
  </si>
  <si>
    <t>Jammu (Kashmir)</t>
  </si>
  <si>
    <t>32.913</t>
  </si>
  <si>
    <t>75.633</t>
  </si>
  <si>
    <t>03:06</t>
  </si>
  <si>
    <t>1980-0108-IRN</t>
  </si>
  <si>
    <t>0108</t>
  </si>
  <si>
    <t>Qom-Saveh area</t>
  </si>
  <si>
    <t>34.587</t>
  </si>
  <si>
    <t>50.652</t>
  </si>
  <si>
    <t>05:46</t>
  </si>
  <si>
    <t>1980-0109-IRN</t>
  </si>
  <si>
    <t>0109</t>
  </si>
  <si>
    <t>Qom, Fafresh</t>
  </si>
  <si>
    <t>34.503</t>
  </si>
  <si>
    <t>50.59</t>
  </si>
  <si>
    <t>17:21</t>
  </si>
  <si>
    <t>1980-0264-IRN</t>
  </si>
  <si>
    <t>0264</t>
  </si>
  <si>
    <t>Kishan</t>
  </si>
  <si>
    <t>35.4</t>
  </si>
  <si>
    <t>51.26</t>
  </si>
  <si>
    <t>1980-0103-ITA</t>
  </si>
  <si>
    <t>Avellino, Potenza, Caserta, Naples</t>
  </si>
  <si>
    <t>40.914</t>
  </si>
  <si>
    <t>15.366</t>
  </si>
  <si>
    <t>18:34</t>
  </si>
  <si>
    <t>1980-0092-JPN</t>
  </si>
  <si>
    <t>Tokyo, Kanto region</t>
  </si>
  <si>
    <t>35.45</t>
  </si>
  <si>
    <t>139.964</t>
  </si>
  <si>
    <t>02:54</t>
  </si>
  <si>
    <t>1980-0051-MEX</t>
  </si>
  <si>
    <t>Northwest</t>
  </si>
  <si>
    <t>-115.122</t>
  </si>
  <si>
    <t>21:28</t>
  </si>
  <si>
    <t>1980-0097-MEX</t>
  </si>
  <si>
    <t>Oaxaca state</t>
  </si>
  <si>
    <t>18.211</t>
  </si>
  <si>
    <t>-98.24</t>
  </si>
  <si>
    <t>1980-0071-NPL</t>
  </si>
  <si>
    <t>Mahakali, Seti, Karnalin Bheri, Rapti zones</t>
  </si>
  <si>
    <t>29.598</t>
  </si>
  <si>
    <t>81.092</t>
  </si>
  <si>
    <t>20:28</t>
  </si>
  <si>
    <t>1980-0100-PER</t>
  </si>
  <si>
    <t>0100</t>
  </si>
  <si>
    <t>Ayacucho</t>
  </si>
  <si>
    <t>-13.347</t>
  </si>
  <si>
    <t>-74.545</t>
  </si>
  <si>
    <t>01:58</t>
  </si>
  <si>
    <t>1981-0025-IDN</t>
  </si>
  <si>
    <t>Solo Valley (Irian Jaya)</t>
  </si>
  <si>
    <t>-4.576</t>
  </si>
  <si>
    <t>139.232</t>
  </si>
  <si>
    <t>22:11</t>
  </si>
  <si>
    <t>1981-0081-PAK</t>
  </si>
  <si>
    <t>Karakoram, Darel, Tangir, Khanbari valleys</t>
  </si>
  <si>
    <t>35.693</t>
  </si>
  <si>
    <t>73.594</t>
  </si>
  <si>
    <t>1981-0056-IRN</t>
  </si>
  <si>
    <t>Golbaf region, Kerman province</t>
  </si>
  <si>
    <t>29.913</t>
  </si>
  <si>
    <t>57.715</t>
  </si>
  <si>
    <t>10:56</t>
  </si>
  <si>
    <t>1981-0067-IRN</t>
  </si>
  <si>
    <t>Kerman, Golbaf, Shahdab</t>
  </si>
  <si>
    <t>30.013</t>
  </si>
  <si>
    <t>57.794</t>
  </si>
  <si>
    <t>20:52</t>
  </si>
  <si>
    <t>1981-0123-ITA</t>
  </si>
  <si>
    <t>0123</t>
  </si>
  <si>
    <t>Mazara del Vallo area (Sicily)</t>
  </si>
  <si>
    <t>37.67 N</t>
  </si>
  <si>
    <t>12.47 E</t>
  </si>
  <si>
    <t>1981-0224-ITA</t>
  </si>
  <si>
    <t>0224</t>
  </si>
  <si>
    <t>41.051</t>
  </si>
  <si>
    <t>14.601</t>
  </si>
  <si>
    <t>1981-0093-MEX</t>
  </si>
  <si>
    <t>Mexico city, Michoacan</t>
  </si>
  <si>
    <t>18.048</t>
  </si>
  <si>
    <t>-102.084</t>
  </si>
  <si>
    <t>21:22</t>
  </si>
  <si>
    <t>1981-0127-PAK</t>
  </si>
  <si>
    <t>Koshkak</t>
  </si>
  <si>
    <t>29.856</t>
  </si>
  <si>
    <t>66.962</t>
  </si>
  <si>
    <t>01:26</t>
  </si>
  <si>
    <t>1981-0057-PER</t>
  </si>
  <si>
    <t>Ayacucho, Huancavelica</t>
  </si>
  <si>
    <t>-13.166</t>
  </si>
  <si>
    <t>-74.522</t>
  </si>
  <si>
    <t>12:53</t>
  </si>
  <si>
    <t>1981-0211-PER</t>
  </si>
  <si>
    <t>0211</t>
  </si>
  <si>
    <t>Ayacucho area</t>
  </si>
  <si>
    <t>-13.144</t>
  </si>
  <si>
    <t>-74.376</t>
  </si>
  <si>
    <t>19:32</t>
  </si>
  <si>
    <t>1982-0128-IDN</t>
  </si>
  <si>
    <t>0128</t>
  </si>
  <si>
    <t>Larantuka (Flores Isl.)</t>
  </si>
  <si>
    <t>-8.405</t>
  </si>
  <si>
    <t>123.08</t>
  </si>
  <si>
    <t>1982-0081-SLV</t>
  </si>
  <si>
    <t>San Salvador</t>
  </si>
  <si>
    <t>13.332</t>
  </si>
  <si>
    <t>-89.387</t>
  </si>
  <si>
    <t>00:21</t>
  </si>
  <si>
    <t>1982-0031-IDN</t>
  </si>
  <si>
    <t>Sukabumi (Java)</t>
  </si>
  <si>
    <t>4.374</t>
  </si>
  <si>
    <t>97.755</t>
  </si>
  <si>
    <t>11:22</t>
  </si>
  <si>
    <t>1982-0036-JPN</t>
  </si>
  <si>
    <t>Hokkaido, Urakawa, Hiroo</t>
  </si>
  <si>
    <t>42.158</t>
  </si>
  <si>
    <t>142.361</t>
  </si>
  <si>
    <t>1982-0035-ITA</t>
  </si>
  <si>
    <t>Avellino, Potenza</t>
  </si>
  <si>
    <t>1982-0106-ITA</t>
  </si>
  <si>
    <t>Perugia area (Umbria)</t>
  </si>
  <si>
    <t>43.164</t>
  </si>
  <si>
    <t>12.586</t>
  </si>
  <si>
    <t>11:56</t>
  </si>
  <si>
    <t>1982-0291-MEX</t>
  </si>
  <si>
    <t>0291</t>
  </si>
  <si>
    <t>Near coast of Guerrero, Michoacan, Orziba, Oaxaca, Guadalupe</t>
  </si>
  <si>
    <t>16.558</t>
  </si>
  <si>
    <t>-98.358</t>
  </si>
  <si>
    <t>04:59</t>
  </si>
  <si>
    <t>1982-0293-PER</t>
  </si>
  <si>
    <t>0293</t>
  </si>
  <si>
    <t>Lima, Lunahuana, Huancayo</t>
  </si>
  <si>
    <t>-12.69</t>
  </si>
  <si>
    <t>-76.065</t>
  </si>
  <si>
    <t>18:24</t>
  </si>
  <si>
    <t>1982-0307-POL</t>
  </si>
  <si>
    <t>0307</t>
  </si>
  <si>
    <t>Poland</t>
  </si>
  <si>
    <t>POL</t>
  </si>
  <si>
    <t>Bytom</t>
  </si>
  <si>
    <t>50.21 N</t>
  </si>
  <si>
    <t>18.51 E</t>
  </si>
  <si>
    <t>1983-0109-PHL</t>
  </si>
  <si>
    <t>Ilocos Norte</t>
  </si>
  <si>
    <t>18.231</t>
  </si>
  <si>
    <t>120.86</t>
  </si>
  <si>
    <t>20:17</t>
  </si>
  <si>
    <t>1983-0058-IRN</t>
  </si>
  <si>
    <t>Tehran, Damavond, Amoi</t>
  </si>
  <si>
    <t>35.953</t>
  </si>
  <si>
    <t>52.264</t>
  </si>
  <si>
    <t>15:27</t>
  </si>
  <si>
    <t>1983-0437-JPN</t>
  </si>
  <si>
    <t>0437</t>
  </si>
  <si>
    <t>Near South coast Honshu</t>
  </si>
  <si>
    <t>139.07</t>
  </si>
  <si>
    <t>12:47</t>
  </si>
  <si>
    <t>1983-0081-JPN</t>
  </si>
  <si>
    <t>Nihon- Kai-Chubu, Western Honshu, Akita, Aomori, Hokkaido</t>
  </si>
  <si>
    <t>40.462</t>
  </si>
  <si>
    <t>139.102</t>
  </si>
  <si>
    <t>11:59</t>
  </si>
  <si>
    <t>1983-0067-IDN</t>
  </si>
  <si>
    <t>Banda Aceh (North Sumatra)</t>
  </si>
  <si>
    <t>5.723</t>
  </si>
  <si>
    <t>94.722</t>
  </si>
  <si>
    <t>1983-0432-IRN</t>
  </si>
  <si>
    <t>0432</t>
  </si>
  <si>
    <t>Zanjan (Western Region)</t>
  </si>
  <si>
    <t>36.948</t>
  </si>
  <si>
    <t>49.18</t>
  </si>
  <si>
    <t>06:11</t>
  </si>
  <si>
    <t>1983-0112-ITA</t>
  </si>
  <si>
    <t>Pozzuoli (Naples)</t>
  </si>
  <si>
    <t>40.50 N</t>
  </si>
  <si>
    <t>14.15 E</t>
  </si>
  <si>
    <t>1983-0165-PAK</t>
  </si>
  <si>
    <t>0165</t>
  </si>
  <si>
    <t>Pakistan/Afghanistan border, Hindu Kusk region</t>
  </si>
  <si>
    <t>36.372</t>
  </si>
  <si>
    <t>70.738</t>
  </si>
  <si>
    <t>1983-0070-PER</t>
  </si>
  <si>
    <t>Chimbote</t>
  </si>
  <si>
    <t>-4.843</t>
  </si>
  <si>
    <t>-78.103</t>
  </si>
  <si>
    <t>07:07</t>
  </si>
  <si>
    <t>1983-0162-PNG</t>
  </si>
  <si>
    <t>New Britain region</t>
  </si>
  <si>
    <t>5.392</t>
  </si>
  <si>
    <t>151.868</t>
  </si>
  <si>
    <t>11:02</t>
  </si>
  <si>
    <t>1984-0084-JPN</t>
  </si>
  <si>
    <t>Honshu, Nagano prefecture (Honshu)</t>
  </si>
  <si>
    <t>36.39 N</t>
  </si>
  <si>
    <t>138.10 E</t>
  </si>
  <si>
    <t>1984-0335-JPN</t>
  </si>
  <si>
    <t>0335</t>
  </si>
  <si>
    <t>Kyushu (Shikoku Island)</t>
  </si>
  <si>
    <t>32.50 N</t>
  </si>
  <si>
    <t>130.42 E</t>
  </si>
  <si>
    <t>1984-0015-IDN</t>
  </si>
  <si>
    <t>Mamuju (Central Sulawesi)</t>
  </si>
  <si>
    <t>2.41 S</t>
  </si>
  <si>
    <t>118.55 E</t>
  </si>
  <si>
    <t>1984-0072-IDN</t>
  </si>
  <si>
    <t>Pahae Jae sub-district (North Sumatra)</t>
  </si>
  <si>
    <t>1.3 S</t>
  </si>
  <si>
    <t>98.0 E</t>
  </si>
  <si>
    <t>1984-0124-IND</t>
  </si>
  <si>
    <t>0124</t>
  </si>
  <si>
    <t>Cachar district (Assam)</t>
  </si>
  <si>
    <t>24.40 N</t>
  </si>
  <si>
    <t>92.34 E</t>
  </si>
  <si>
    <t>1984-0038-ITA</t>
  </si>
  <si>
    <t>Assisi, Gubbio, Perugia area (Umbria Province)</t>
  </si>
  <si>
    <t>43.07 N</t>
  </si>
  <si>
    <t>12.23 E</t>
  </si>
  <si>
    <t>1984-0047-ITA</t>
  </si>
  <si>
    <t>Abruzzo area</t>
  </si>
  <si>
    <t>42.10 N</t>
  </si>
  <si>
    <t>13.50 E</t>
  </si>
  <si>
    <t>1984-0274-ITA</t>
  </si>
  <si>
    <t>0274</t>
  </si>
  <si>
    <t>Mt. Etna, Catania (Sicily)</t>
  </si>
  <si>
    <t>37.31 N</t>
  </si>
  <si>
    <t>15.06 E</t>
  </si>
  <si>
    <t>1984-0339-PAK</t>
  </si>
  <si>
    <t>0339</t>
  </si>
  <si>
    <t>Chiltral-Landi Kotal (Hindu Kush)</t>
  </si>
  <si>
    <t>34.07 N</t>
  </si>
  <si>
    <t>71.15 E</t>
  </si>
  <si>
    <t>1985-0110-IDN</t>
  </si>
  <si>
    <t>0110</t>
  </si>
  <si>
    <t>Paniai District (Eastern Irian Jaya)</t>
  </si>
  <si>
    <t>-4.13</t>
  </si>
  <si>
    <t>136.049</t>
  </si>
  <si>
    <t>17:42</t>
  </si>
  <si>
    <t>1985-0027-IRN</t>
  </si>
  <si>
    <t>Fath-Abad (Firuzabad-Johrom region)</t>
  </si>
  <si>
    <t>28.399</t>
  </si>
  <si>
    <t>52.997</t>
  </si>
  <si>
    <t>00:22</t>
  </si>
  <si>
    <t>1985-0109-MEX</t>
  </si>
  <si>
    <t>Mexico city, Michoacan, Jalisco</t>
  </si>
  <si>
    <t>18.19</t>
  </si>
  <si>
    <t>-102.533</t>
  </si>
  <si>
    <t>03:47</t>
  </si>
  <si>
    <t>1985-0078-PAK</t>
  </si>
  <si>
    <t>Chitral, Swat districts</t>
  </si>
  <si>
    <t>36.19</t>
  </si>
  <si>
    <t>70.896</t>
  </si>
  <si>
    <t>12:54</t>
  </si>
  <si>
    <t>1985-0191-PER</t>
  </si>
  <si>
    <t>0191</t>
  </si>
  <si>
    <t>Chimbote area</t>
  </si>
  <si>
    <t>-9.159</t>
  </si>
  <si>
    <t>-78.887</t>
  </si>
  <si>
    <t>1985-0171-PHL</t>
  </si>
  <si>
    <t>Mindanao</t>
  </si>
  <si>
    <t>7.758</t>
  </si>
  <si>
    <t>123.544</t>
  </si>
  <si>
    <t>09:49</t>
  </si>
  <si>
    <t>1985-0227-PNG</t>
  </si>
  <si>
    <t>0227</t>
  </si>
  <si>
    <t>Bialla, Piona regions (West New Britain)</t>
  </si>
  <si>
    <t>-5.599</t>
  </si>
  <si>
    <t>151.045</t>
  </si>
  <si>
    <t>01:35</t>
  </si>
  <si>
    <t>1986-0076-PNG</t>
  </si>
  <si>
    <t>0076</t>
  </si>
  <si>
    <t>East Sepik province</t>
  </si>
  <si>
    <t>4.0 S</t>
  </si>
  <si>
    <t>142.0 E</t>
  </si>
  <si>
    <t>1986-0372-IND</t>
  </si>
  <si>
    <t>0372</t>
  </si>
  <si>
    <t>Dharmsala</t>
  </si>
  <si>
    <t>32.128 N</t>
  </si>
  <si>
    <t>76.374 E</t>
  </si>
  <si>
    <t>1986-0174-IRN</t>
  </si>
  <si>
    <t>0174</t>
  </si>
  <si>
    <t>Mamasani area</t>
  </si>
  <si>
    <t>29.962 N</t>
  </si>
  <si>
    <t>51.582 E</t>
  </si>
  <si>
    <t>1986-0189-IRN</t>
  </si>
  <si>
    <t>0189</t>
  </si>
  <si>
    <t>29.985 N</t>
  </si>
  <si>
    <t>51.623 E</t>
  </si>
  <si>
    <t>1986-0186-PAK</t>
  </si>
  <si>
    <t>0186</t>
  </si>
  <si>
    <t>Khuzdar area</t>
  </si>
  <si>
    <t>27.727 N</t>
  </si>
  <si>
    <t>66.650 E</t>
  </si>
  <si>
    <t>1986-0051-PER</t>
  </si>
  <si>
    <t>Chimbote, Pucallpa (Cuzco)</t>
  </si>
  <si>
    <t>13.32 S</t>
  </si>
  <si>
    <t>71.57 W</t>
  </si>
  <si>
    <t>1986-0150-PER</t>
  </si>
  <si>
    <t>0150</t>
  </si>
  <si>
    <t>Huarmey area</t>
  </si>
  <si>
    <t>9.505 S</t>
  </si>
  <si>
    <t>77.512 W</t>
  </si>
  <si>
    <t>1986-0123-SLV</t>
  </si>
  <si>
    <t>San Salvador</t>
  </si>
  <si>
    <t>13.40 N</t>
  </si>
  <si>
    <t>89.10 W</t>
  </si>
  <si>
    <t>11:50</t>
  </si>
  <si>
    <t>1987-0213-IDN</t>
  </si>
  <si>
    <t>0213</t>
  </si>
  <si>
    <t>South Pantar Isl.(Timor)</t>
  </si>
  <si>
    <t>-8.247</t>
  </si>
  <si>
    <t>124.155</t>
  </si>
  <si>
    <t>08:43</t>
  </si>
  <si>
    <t>1987-0058-PNG</t>
  </si>
  <si>
    <t>Umboi Isl., Finschafen area of Huon peninsula</t>
  </si>
  <si>
    <t>-6.088</t>
  </si>
  <si>
    <t>147.689</t>
  </si>
  <si>
    <t>4:33</t>
  </si>
  <si>
    <t>1987-0086-IDN</t>
  </si>
  <si>
    <t>Tarutung (North Sumatra)</t>
  </si>
  <si>
    <t>2.244</t>
  </si>
  <si>
    <t>98.866</t>
  </si>
  <si>
    <t>02:22</t>
  </si>
  <si>
    <t>1987-0101-IRN</t>
  </si>
  <si>
    <t>NAHAVAND-HAMADEN-TUYSARKAN (Southwest Teheran)</t>
  </si>
  <si>
    <t>34.076</t>
  </si>
  <si>
    <t>48.266</t>
  </si>
  <si>
    <t>09:57</t>
  </si>
  <si>
    <t>1987-0229-JPN</t>
  </si>
  <si>
    <t>0229</t>
  </si>
  <si>
    <t>Chiba prefecture (Near Tokyo)</t>
  </si>
  <si>
    <t>35.38</t>
  </si>
  <si>
    <t>140.214</t>
  </si>
  <si>
    <t>11:08</t>
  </si>
  <si>
    <t>1987-0254-MEX</t>
  </si>
  <si>
    <t>0254</t>
  </si>
  <si>
    <t>Regional</t>
  </si>
  <si>
    <t>Mexicali</t>
  </si>
  <si>
    <t>33.015</t>
  </si>
  <si>
    <t>-115.852</t>
  </si>
  <si>
    <t>1987-0068-NZL</t>
  </si>
  <si>
    <t>Edgecumbe (Bay of Plenty)</t>
  </si>
  <si>
    <t>-37.965</t>
  </si>
  <si>
    <t>176.765</t>
  </si>
  <si>
    <t>13:42</t>
  </si>
  <si>
    <t>1988-0382-IND</t>
  </si>
  <si>
    <t>0382</t>
  </si>
  <si>
    <t>Dharbhanga, Madhubani, Saharsa, Munger, Khagana, Bihar Sharie (Bihar State)</t>
  </si>
  <si>
    <t>26.755</t>
  </si>
  <si>
    <t>616</t>
  </si>
  <si>
    <t>4:39</t>
  </si>
  <si>
    <t>1988-0041-IRN</t>
  </si>
  <si>
    <t>Mamasani, Bushehr, Nurabad areas</t>
  </si>
  <si>
    <t>29.974</t>
  </si>
  <si>
    <t>51.679</t>
  </si>
  <si>
    <t>1988-0144-IRN</t>
  </si>
  <si>
    <t>Deh Dasht, Bahbahan</t>
  </si>
  <si>
    <t>30.89</t>
  </si>
  <si>
    <t>50.194</t>
  </si>
  <si>
    <t>05:42</t>
  </si>
  <si>
    <t>1988-0383-NPL</t>
  </si>
  <si>
    <t>0383</t>
  </si>
  <si>
    <t>Daharam, Dhankuta, Terathum, Panchthar, Ilam, Morang, Bhaktapur</t>
  </si>
  <si>
    <t>86.616</t>
  </si>
  <si>
    <t>04:54</t>
  </si>
  <si>
    <t>1978-0263-TUR</t>
  </si>
  <si>
    <t>0263</t>
  </si>
  <si>
    <t>Pulumur, Erzincan</t>
  </si>
  <si>
    <t>36.69</t>
  </si>
  <si>
    <t>39.79</t>
  </si>
  <si>
    <t>06:17</t>
  </si>
  <si>
    <t>1979-0039-YUG</t>
  </si>
  <si>
    <t>1979-0052-YUG</t>
  </si>
  <si>
    <t>Kotor-Ulcinj area (South Adriatic coast) (Montenegro); Debar (Macedonia)</t>
  </si>
  <si>
    <t>42.255</t>
  </si>
  <si>
    <t>18.752</t>
  </si>
  <si>
    <t>18:23</t>
  </si>
  <si>
    <t>1980-0046-YUG</t>
  </si>
  <si>
    <t>Mt Kopaonik, Aleksandrovac, Brus, Kursumlija, Raska areas (Serbia)</t>
  </si>
  <si>
    <t>43.294</t>
  </si>
  <si>
    <t>20.837</t>
  </si>
  <si>
    <t>1980-0184-VEN</t>
  </si>
  <si>
    <t>0184</t>
  </si>
  <si>
    <t>San Cristobal aera (Venezuela) , Cucta area (Colombia)</t>
  </si>
  <si>
    <t>8.045</t>
  </si>
  <si>
    <t>-72.441</t>
  </si>
  <si>
    <t>1981-0073-YUG</t>
  </si>
  <si>
    <t>Banja Luka (Bosnia and Herzegovina)</t>
  </si>
  <si>
    <t>44.849</t>
  </si>
  <si>
    <t>17.312</t>
  </si>
  <si>
    <t>1982-0131-YMN</t>
  </si>
  <si>
    <t>Dhamar province</t>
  </si>
  <si>
    <t>14.701</t>
  </si>
  <si>
    <t>44.379</t>
  </si>
  <si>
    <t>12:12</t>
  </si>
  <si>
    <t>1983-0197-USA</t>
  </si>
  <si>
    <t>0197</t>
  </si>
  <si>
    <t>Kapapala area (Hawai)</t>
  </si>
  <si>
    <t>19.43</t>
  </si>
  <si>
    <t>-155.454</t>
  </si>
  <si>
    <t>1983-0066-SUN</t>
  </si>
  <si>
    <t>Kum-Dag (Turkmenistan)</t>
  </si>
  <si>
    <t>39.042</t>
  </si>
  <si>
    <t>48.714</t>
  </si>
  <si>
    <t>06:32</t>
  </si>
  <si>
    <t>1983-0136-TUR</t>
  </si>
  <si>
    <t>0136</t>
  </si>
  <si>
    <t>Khorasan, Pasinler, Narman (Erzurum province), Kars provinces</t>
  </si>
  <si>
    <t>40.33</t>
  </si>
  <si>
    <t>42.187</t>
  </si>
  <si>
    <t>7:12</t>
  </si>
  <si>
    <t>1983-0174-USA</t>
  </si>
  <si>
    <t>Coalinga area (Central California)</t>
  </si>
  <si>
    <t>36.219</t>
  </si>
  <si>
    <t>-120.317</t>
  </si>
  <si>
    <t>1983-0514-USA</t>
  </si>
  <si>
    <t>0514</t>
  </si>
  <si>
    <t>Borah Peak (Eastern Idaho)</t>
  </si>
  <si>
    <t>43.974</t>
  </si>
  <si>
    <t>-113.916</t>
  </si>
  <si>
    <t>08:06</t>
  </si>
  <si>
    <t>1983-0408-YUG</t>
  </si>
  <si>
    <t>0408</t>
  </si>
  <si>
    <t>Skopje, Dolno, Kolicani (Macedonia (FYR))</t>
  </si>
  <si>
    <t>41.959</t>
  </si>
  <si>
    <t>21.54</t>
  </si>
  <si>
    <t>19:22</t>
  </si>
  <si>
    <t>1984-0028-SUN</t>
  </si>
  <si>
    <t>Gazli, Boukhara (Uzbekistan)</t>
  </si>
  <si>
    <t>1984-0086-TUR</t>
  </si>
  <si>
    <t>Olur-Senkaya area</t>
  </si>
  <si>
    <t>40.89 N</t>
  </si>
  <si>
    <t>42.22 E</t>
  </si>
  <si>
    <t>1984-0413-TUR</t>
  </si>
  <si>
    <t>0413</t>
  </si>
  <si>
    <t>Erzurum-Senkaya area</t>
  </si>
  <si>
    <t>40.55 N</t>
  </si>
  <si>
    <t>42.40 E</t>
  </si>
  <si>
    <t>1985-0078-SUN</t>
  </si>
  <si>
    <t>Dushanbe, Kurgan-Tyube areas</t>
  </si>
  <si>
    <t>1985-0122-SUN</t>
  </si>
  <si>
    <t>KAPTOLYUK, KAYRAKKUM, GAFUROV (TAJIKISTAN)</t>
  </si>
  <si>
    <t>40.301</t>
  </si>
  <si>
    <t>69.823</t>
  </si>
  <si>
    <t>1985-0194-TUR</t>
  </si>
  <si>
    <t>0194</t>
  </si>
  <si>
    <t>ERZURUM, KARS, AGRI, ARTVIN</t>
  </si>
  <si>
    <t>40.31</t>
  </si>
  <si>
    <t>42.307</t>
  </si>
  <si>
    <t>10:26</t>
  </si>
  <si>
    <t>1985-0193-YUG</t>
  </si>
  <si>
    <t>0193</t>
  </si>
  <si>
    <t>Demir Kapija-Negotino area (Macedonia)</t>
  </si>
  <si>
    <t>41.581</t>
  </si>
  <si>
    <t>22.254</t>
  </si>
  <si>
    <t>16:50</t>
  </si>
  <si>
    <t>1986-0106-SUN</t>
  </si>
  <si>
    <t>Moldavia</t>
  </si>
  <si>
    <t>26</t>
  </si>
  <si>
    <t>46.5</t>
  </si>
  <si>
    <t>1986-0171-SUN</t>
  </si>
  <si>
    <t>Akhalkalaki area (Georgia)</t>
  </si>
  <si>
    <t>41.431</t>
  </si>
  <si>
    <t>43.737</t>
  </si>
  <si>
    <t>1986-0058-TUR</t>
  </si>
  <si>
    <t>Malatya, Adiyaman provinces</t>
  </si>
  <si>
    <t>37.993 N</t>
  </si>
  <si>
    <t>37.806 E</t>
  </si>
  <si>
    <t>1986-0183-TUR</t>
  </si>
  <si>
    <t>0183</t>
  </si>
  <si>
    <t>Aydin area</t>
  </si>
  <si>
    <t>37.931 N</t>
  </si>
  <si>
    <t>28.574 E</t>
  </si>
  <si>
    <t>1986-0133-TWN</t>
  </si>
  <si>
    <t>0133</t>
  </si>
  <si>
    <t>Taipai</t>
  </si>
  <si>
    <t>1986-0177-USA</t>
  </si>
  <si>
    <t>0177</t>
  </si>
  <si>
    <t>Newport Beach-San Diego area</t>
  </si>
  <si>
    <t>32.978 N</t>
  </si>
  <si>
    <t>117.858 W</t>
  </si>
  <si>
    <t>1986-0074-VEN</t>
  </si>
  <si>
    <t>Eastern Venezuela</t>
  </si>
  <si>
    <t>1986-0182-VEN</t>
  </si>
  <si>
    <t>0182</t>
  </si>
  <si>
    <t>Churuguara area</t>
  </si>
  <si>
    <t>10.770 N</t>
  </si>
  <si>
    <t>69.428 W</t>
  </si>
  <si>
    <t>1987-0179-USA</t>
  </si>
  <si>
    <t>0179</t>
  </si>
  <si>
    <t>Los Angeles-Whittier (California)</t>
  </si>
  <si>
    <t>34.061</t>
  </si>
  <si>
    <t>-118.079</t>
  </si>
  <si>
    <t>07:42</t>
  </si>
  <si>
    <t>1987-0254-USA</t>
  </si>
  <si>
    <t>Imperial county (California)</t>
  </si>
  <si>
    <t>33.013</t>
  </si>
  <si>
    <t>115.838</t>
  </si>
  <si>
    <t>1988-0369-UGA</t>
  </si>
  <si>
    <t>0369</t>
  </si>
  <si>
    <t>West Nile, Arura</t>
  </si>
  <si>
    <t>3.02 N</t>
  </si>
  <si>
    <t>30.56 E</t>
  </si>
  <si>
    <t>1988-0528-SUN</t>
  </si>
  <si>
    <t>0528</t>
  </si>
  <si>
    <t>Leninakan, Kirovakan, Spitak cities (Armenia)</t>
  </si>
  <si>
    <t>40.987</t>
  </si>
  <si>
    <t>44.185</t>
  </si>
  <si>
    <t>11:41</t>
  </si>
  <si>
    <t>1988-0702-ALB</t>
  </si>
  <si>
    <t>0702</t>
  </si>
  <si>
    <t>Tirana, Ulcinj-Bar</t>
  </si>
  <si>
    <t>41.246</t>
  </si>
  <si>
    <t>19.63</t>
  </si>
  <si>
    <t>2:00</t>
  </si>
  <si>
    <t>1989-0139-DZA</t>
  </si>
  <si>
    <t>1989</t>
  </si>
  <si>
    <t>0139</t>
  </si>
  <si>
    <t>Chenoua, Blida, Tipasa, Boumerdes, Wilaya, El-Nador</t>
  </si>
  <si>
    <t>36.788</t>
  </si>
  <si>
    <t>2.448</t>
  </si>
  <si>
    <t>20:09</t>
  </si>
  <si>
    <t>1989-0142-AUS</t>
  </si>
  <si>
    <t>Newcastle</t>
  </si>
  <si>
    <t>-32.967</t>
  </si>
  <si>
    <t>151.619</t>
  </si>
  <si>
    <t>1989-0071-BGD</t>
  </si>
  <si>
    <t>Banaripara area</t>
  </si>
  <si>
    <t>21.861</t>
  </si>
  <si>
    <t>89.763</t>
  </si>
  <si>
    <t>18:04</t>
  </si>
  <si>
    <t>1989-0081-CHN</t>
  </si>
  <si>
    <t>Batang county Litang, Baiju, Derong, Xiangcheng, Daocheng counties (Sichuan province)</t>
  </si>
  <si>
    <t>29.987</t>
  </si>
  <si>
    <t>99.195</t>
  </si>
  <si>
    <t>5:34</t>
  </si>
  <si>
    <t>1989-0136-CHN</t>
  </si>
  <si>
    <t>Between Datong (Shanxi) and Yangyuan (Hebei)</t>
  </si>
  <si>
    <t>39.893</t>
  </si>
  <si>
    <t>113.884</t>
  </si>
  <si>
    <t>23:57</t>
  </si>
  <si>
    <t>1989-0155-CHN</t>
  </si>
  <si>
    <t>0155</t>
  </si>
  <si>
    <t>Gengma, Lancang, Menglian (Yunnan province)</t>
  </si>
  <si>
    <t>23.553</t>
  </si>
  <si>
    <t>99.526</t>
  </si>
  <si>
    <t>08:38</t>
  </si>
  <si>
    <t>1989-0225-CHN</t>
  </si>
  <si>
    <t>0225</t>
  </si>
  <si>
    <t>Jiangbei county (Chong Qing, Sichuan Province)</t>
  </si>
  <si>
    <t>29.882</t>
  </si>
  <si>
    <t>106.804</t>
  </si>
  <si>
    <t>11:21</t>
  </si>
  <si>
    <t>1989-0287-CHN</t>
  </si>
  <si>
    <t>0287</t>
  </si>
  <si>
    <t>Xiaojin county (Sichuan province)</t>
  </si>
  <si>
    <t>31.583</t>
  </si>
  <si>
    <t>102.433</t>
  </si>
  <si>
    <t>10:25</t>
  </si>
  <si>
    <t>1990-0230-ECU</t>
  </si>
  <si>
    <t>1990</t>
  </si>
  <si>
    <t>0230</t>
  </si>
  <si>
    <t>Quito, Pomasqui</t>
  </si>
  <si>
    <t>0.259 S</t>
  </si>
  <si>
    <t>78.449 W</t>
  </si>
  <si>
    <t>1990-0020-BGR</t>
  </si>
  <si>
    <t>North</t>
  </si>
  <si>
    <t>45.841</t>
  </si>
  <si>
    <t>26.668</t>
  </si>
  <si>
    <t>1990-0093-CHN</t>
  </si>
  <si>
    <t>Tian Zhu, Jing Tai, Gu Lang counties (Gansu Province)</t>
  </si>
  <si>
    <t>37.001 N</t>
  </si>
  <si>
    <t>103.863 E</t>
  </si>
  <si>
    <t>16:07</t>
  </si>
  <si>
    <t>1990-0099-CHN</t>
  </si>
  <si>
    <t>Qinghai Province</t>
  </si>
  <si>
    <t>35.986 N</t>
  </si>
  <si>
    <t>100.245 E</t>
  </si>
  <si>
    <t>1990-0170-CRI</t>
  </si>
  <si>
    <t>Alajuela, Heredia, San Jose provinces</t>
  </si>
  <si>
    <t>9.869 N</t>
  </si>
  <si>
    <t>84.302 W</t>
  </si>
  <si>
    <t>1990-0191-CRI</t>
  </si>
  <si>
    <t>Puntarenas, San Jose areas</t>
  </si>
  <si>
    <t>9.919 N</t>
  </si>
  <si>
    <t>84.808 W</t>
  </si>
  <si>
    <t>1990-0188-FJI</t>
  </si>
  <si>
    <t>0188</t>
  </si>
  <si>
    <t>Fiji</t>
  </si>
  <si>
    <t>FJI</t>
  </si>
  <si>
    <t>South of Fiji Islands</t>
  </si>
  <si>
    <t>22.122 S</t>
  </si>
  <si>
    <t>175.163 E</t>
  </si>
  <si>
    <t>1990-0221-FJI</t>
  </si>
  <si>
    <t>0221</t>
  </si>
  <si>
    <t>21.363 S</t>
  </si>
  <si>
    <t>176.582 W</t>
  </si>
  <si>
    <t>1991-0498-AFG</t>
  </si>
  <si>
    <t>1991</t>
  </si>
  <si>
    <t>0498</t>
  </si>
  <si>
    <t>Keshim (Badakhshan province)</t>
  </si>
  <si>
    <t>37.457 N</t>
  </si>
  <si>
    <t>68.273 E</t>
  </si>
  <si>
    <t>1991-0114-CRI</t>
  </si>
  <si>
    <t>Bribri, Matina, Bataan, Sixaola, 28 Millas, Estrella Valley (Limon province)</t>
  </si>
  <si>
    <t>9.685 N</t>
  </si>
  <si>
    <t>83.073 W</t>
  </si>
  <si>
    <t>1991-0033-AFG</t>
  </si>
  <si>
    <t>Konar, Nangarhar, Badakhstan provinces</t>
  </si>
  <si>
    <t>38.993 N</t>
  </si>
  <si>
    <t>70.423 E</t>
  </si>
  <si>
    <t>1991-0043-CHN</t>
  </si>
  <si>
    <t>Keping County (Xinjiang Region)</t>
  </si>
  <si>
    <t>40.3 N</t>
  </si>
  <si>
    <t>78.9. E</t>
  </si>
  <si>
    <t>22:33</t>
  </si>
  <si>
    <t>1991-0088-CHN</t>
  </si>
  <si>
    <t>Yanggao, Hunyuan, Guangling, Tianzhen, Datong Counties (Shanxi province, Yangyuan, Yuxian Counties (Hebei province)</t>
  </si>
  <si>
    <t>39.8 N</t>
  </si>
  <si>
    <t>173.9 E</t>
  </si>
  <si>
    <t>2:02</t>
  </si>
  <si>
    <t>1991-0390-COL</t>
  </si>
  <si>
    <t>0390</t>
  </si>
  <si>
    <t>Buenaventura, Cali (Choco Department)</t>
  </si>
  <si>
    <t>3.554 N</t>
  </si>
  <si>
    <t>77.442 W</t>
  </si>
  <si>
    <t>1991-0293-CRI</t>
  </si>
  <si>
    <t>San José</t>
  </si>
  <si>
    <t>9.59 N</t>
  </si>
  <si>
    <t>84.04 W</t>
  </si>
  <si>
    <t>1991-0773-CRI</t>
  </si>
  <si>
    <t>0773</t>
  </si>
  <si>
    <t>Limon area</t>
  </si>
  <si>
    <t>9.542 N</t>
  </si>
  <si>
    <t>82.418 W</t>
  </si>
  <si>
    <t>1992-0151-COL</t>
  </si>
  <si>
    <t>1992</t>
  </si>
  <si>
    <t>0151</t>
  </si>
  <si>
    <t>(1) Murindo, Vigia del Fuerte, Gedeza, Bellaluz, Bebaremeno, Bellavista (Antioquia and Choco Province), (2) Murindo Apartado Medellin area, (3) San Pedro de Uraba</t>
  </si>
  <si>
    <t>7.123 N</t>
  </si>
  <si>
    <t>7 W.887</t>
  </si>
  <si>
    <t>3:32</t>
  </si>
  <si>
    <t>1992-0202-AFG</t>
  </si>
  <si>
    <t>0202</t>
  </si>
  <si>
    <t>33.377 N</t>
  </si>
  <si>
    <t>71.317 E</t>
  </si>
  <si>
    <t>1992-0093-BEL</t>
  </si>
  <si>
    <t>51.153 N</t>
  </si>
  <si>
    <t>5.798 E</t>
  </si>
  <si>
    <t>1992-0256-CHN</t>
  </si>
  <si>
    <t>0256</t>
  </si>
  <si>
    <t>Lhasa prefecture (Tibet)</t>
  </si>
  <si>
    <t>29.41 N</t>
  </si>
  <si>
    <t>91.10 E</t>
  </si>
  <si>
    <t>1992-0067-CUB</t>
  </si>
  <si>
    <t>Granma,Santiago de Cuba, Holguin, Las Tunas provinces</t>
  </si>
  <si>
    <t>19.9 N</t>
  </si>
  <si>
    <t>77.5 W</t>
  </si>
  <si>
    <t>12:56</t>
  </si>
  <si>
    <t>1992-0093-DEU</t>
  </si>
  <si>
    <t>Germany</t>
  </si>
  <si>
    <t>DEU</t>
  </si>
  <si>
    <t>Heinsberg, Bonn, Koln (Western)</t>
  </si>
  <si>
    <t>51.153Â° N</t>
  </si>
  <si>
    <t>5.798Â° E</t>
  </si>
  <si>
    <t>1992-0012-DZA</t>
  </si>
  <si>
    <t>Ain-Defla</t>
  </si>
  <si>
    <t>36.50 N</t>
  </si>
  <si>
    <t>3.00 E</t>
  </si>
  <si>
    <t>1992-0149-EGY</t>
  </si>
  <si>
    <t>Near Fayoum (Cairo)</t>
  </si>
  <si>
    <t>29.888 N</t>
  </si>
  <si>
    <t>31.223 E</t>
  </si>
  <si>
    <t>1993-0108-CHN</t>
  </si>
  <si>
    <t>1993</t>
  </si>
  <si>
    <t>23.027 N</t>
  </si>
  <si>
    <t>101.062 E</t>
  </si>
  <si>
    <t>04:32</t>
  </si>
  <si>
    <t>1993-0582-CHN</t>
  </si>
  <si>
    <t>0582</t>
  </si>
  <si>
    <t>Shufu area</t>
  </si>
  <si>
    <t>1993-0490-COL</t>
  </si>
  <si>
    <t>0490</t>
  </si>
  <si>
    <t>Arauca, Puerto Rondon, Puerto Colombia</t>
  </si>
  <si>
    <t>6.47</t>
  </si>
  <si>
    <t>-71.210</t>
  </si>
  <si>
    <t>1993-0184-CRI</t>
  </si>
  <si>
    <t>Cartago, Turrialba</t>
  </si>
  <si>
    <t>1994-0058-BOL</t>
  </si>
  <si>
    <t>1994</t>
  </si>
  <si>
    <t>Bolivia (Plurinational State of)</t>
  </si>
  <si>
    <t>BOL</t>
  </si>
  <si>
    <t>Arequipa, Cuzco provinces</t>
  </si>
  <si>
    <t>13.841 S</t>
  </si>
  <si>
    <t>67.553 W</t>
  </si>
  <si>
    <t>20:33</t>
  </si>
  <si>
    <t>1994-0059-COL</t>
  </si>
  <si>
    <t>Toez, Irlanda, Belalcazar, Mosoco, Monte Cruz, La Cruz, San Jose Cabuya (Cauca Department and Huila Department)</t>
  </si>
  <si>
    <t>30.0 N</t>
  </si>
  <si>
    <t>76.2 W</t>
  </si>
  <si>
    <t>15:47</t>
  </si>
  <si>
    <t>1994-0057-AFG</t>
  </si>
  <si>
    <t>Termez, Depth Shallow, Balkh and Jowzan Provinces, Mazar-I-Sharif District</t>
  </si>
  <si>
    <t>37.0 N</t>
  </si>
  <si>
    <t>67.0 E</t>
  </si>
  <si>
    <t>16:31</t>
  </si>
  <si>
    <t>1988-0675-SLB</t>
  </si>
  <si>
    <t>0675</t>
  </si>
  <si>
    <t>Southwestern coast San Cristobal</t>
  </si>
  <si>
    <t>-10.199</t>
  </si>
  <si>
    <t>160.855</t>
  </si>
  <si>
    <t>17:38</t>
  </si>
  <si>
    <t>1989-0092-IDN</t>
  </si>
  <si>
    <t>Irian Jaya, Jayawijaya districts</t>
  </si>
  <si>
    <t>-4.511</t>
  </si>
  <si>
    <t>139.022</t>
  </si>
  <si>
    <t>15:04</t>
  </si>
  <si>
    <t>1989-0290-IRN</t>
  </si>
  <si>
    <t>0290</t>
  </si>
  <si>
    <t>Deh Borzog-e Sisakht area</t>
  </si>
  <si>
    <t>30.960 N</t>
  </si>
  <si>
    <t>51.421 E</t>
  </si>
  <si>
    <t>1989-0027-SUN</t>
  </si>
  <si>
    <t>Sharora, Okulibolo, Okulipoyen, Gissar villages (Tajikistan)</t>
  </si>
  <si>
    <t>38.465</t>
  </si>
  <si>
    <t>68.694</t>
  </si>
  <si>
    <t>1989-0045-IDN</t>
  </si>
  <si>
    <t>Morotai, Tanawangu (Molucca passage)</t>
  </si>
  <si>
    <t>1.031</t>
  </si>
  <si>
    <t>126.189</t>
  </si>
  <si>
    <t>18:44</t>
  </si>
  <si>
    <t>1989-0218-IDN</t>
  </si>
  <si>
    <t>0218</t>
  </si>
  <si>
    <t>Alor (Timor)</t>
  </si>
  <si>
    <t>-8.081</t>
  </si>
  <si>
    <t>125.129</t>
  </si>
  <si>
    <t>1989-0090-IRN</t>
  </si>
  <si>
    <t>Fars,Yasuj, Kohkiluyeh-Boyer Ahmad provinces</t>
  </si>
  <si>
    <t>30.167</t>
  </si>
  <si>
    <t>50.921</t>
  </si>
  <si>
    <t>23:38</t>
  </si>
  <si>
    <t>1989-0073-MEX</t>
  </si>
  <si>
    <t>Near coast of Guerrero</t>
  </si>
  <si>
    <t>-99.328</t>
  </si>
  <si>
    <t>1989-0167-MWI</t>
  </si>
  <si>
    <t>0167</t>
  </si>
  <si>
    <t>Malawi</t>
  </si>
  <si>
    <t>MWI</t>
  </si>
  <si>
    <t>Salima district</t>
  </si>
  <si>
    <t>13.45 S</t>
  </si>
  <si>
    <t>34.29 E</t>
  </si>
  <si>
    <t>1990-0593-IDN</t>
  </si>
  <si>
    <t>0593</t>
  </si>
  <si>
    <t>Bangkejeren, Kutacane, Medan area (North Sumatra)</t>
  </si>
  <si>
    <t>3.908 N</t>
  </si>
  <si>
    <t>97.457 E</t>
  </si>
  <si>
    <t>1990-0034-IRN</t>
  </si>
  <si>
    <t>Rasht, Astara, Zanjan, Ghazvin, Tabriz, Ardebil, Khalkhal, Miane, Meshinsharhr, Langroud, Somesara, Rudbar, Talesh, Tarom-e-Olya, Manjil, Loushan (Gilan, Zanjan provinces)</t>
  </si>
  <si>
    <t>36.961</t>
  </si>
  <si>
    <t>49.414</t>
  </si>
  <si>
    <t>0:30</t>
  </si>
  <si>
    <t>1990-0040-PHL</t>
  </si>
  <si>
    <t>Cabanatuan, Baguio, Dagupon (Luzon Isl.)</t>
  </si>
  <si>
    <t>15.658 N</t>
  </si>
  <si>
    <t>121.227 E</t>
  </si>
  <si>
    <t>1990-0033-SDN</t>
  </si>
  <si>
    <t>Sudan (the)</t>
  </si>
  <si>
    <t>SDN</t>
  </si>
  <si>
    <t>Juba, Mayo Area</t>
  </si>
  <si>
    <t>5.041 N</t>
  </si>
  <si>
    <t>32.109 E</t>
  </si>
  <si>
    <t>1990-0009-PHL</t>
  </si>
  <si>
    <t>Bohol, Cebu, Cagayan De Oro, Camiguin, Cotabato, Mindanao</t>
  </si>
  <si>
    <t>9.725</t>
  </si>
  <si>
    <t>124.625</t>
  </si>
  <si>
    <t>1990-0029-PER</t>
  </si>
  <si>
    <t>Moyoyamba (San Martin) Amazon</t>
  </si>
  <si>
    <t>-6.016</t>
  </si>
  <si>
    <t>-77.229</t>
  </si>
  <si>
    <t>1990-0193-GBR</t>
  </si>
  <si>
    <t>United Kingdom of Great Britain and Northern Ireland (the)</t>
  </si>
  <si>
    <t>GBR</t>
  </si>
  <si>
    <t>Wrexham-Welshpool-Shrewsbury area</t>
  </si>
  <si>
    <t>52.314 N</t>
  </si>
  <si>
    <t>2.985 W</t>
  </si>
  <si>
    <t>1990-0169-GRC</t>
  </si>
  <si>
    <t>0169</t>
  </si>
  <si>
    <t>Goumenisa (50km north Thessaloniki)</t>
  </si>
  <si>
    <t>40.9 N</t>
  </si>
  <si>
    <t>22.5 E</t>
  </si>
  <si>
    <t>1990-0217-GRC</t>
  </si>
  <si>
    <t>0217</t>
  </si>
  <si>
    <t>Kanalaki</t>
  </si>
  <si>
    <t>1990-0017-IDN</t>
  </si>
  <si>
    <t>Minahassa Peninsula (Sulawesi Isl.)</t>
  </si>
  <si>
    <t>1.186</t>
  </si>
  <si>
    <t>122.857</t>
  </si>
  <si>
    <t>21:39</t>
  </si>
  <si>
    <t>1990-0702-IDN</t>
  </si>
  <si>
    <t>Kuningan, Majalenga, Sumedang area (Java)</t>
  </si>
  <si>
    <t>9.904 S</t>
  </si>
  <si>
    <t>101.120 E</t>
  </si>
  <si>
    <t>1990-0118-IRN</t>
  </si>
  <si>
    <t>0118</t>
  </si>
  <si>
    <t>Darab, Hadjiabad (Fars province)</t>
  </si>
  <si>
    <t>28.251 N</t>
  </si>
  <si>
    <t>55.462 E</t>
  </si>
  <si>
    <t>21:47</t>
  </si>
  <si>
    <t>1990-0105-ITA</t>
  </si>
  <si>
    <t>0105</t>
  </si>
  <si>
    <t>Potenza area</t>
  </si>
  <si>
    <t>40.38 N</t>
  </si>
  <si>
    <t>15.48 E</t>
  </si>
  <si>
    <t>1990-0250-ITA</t>
  </si>
  <si>
    <t>0250</t>
  </si>
  <si>
    <t>Carlentini (Sicily)</t>
  </si>
  <si>
    <t>37.300 N</t>
  </si>
  <si>
    <t>15.438 E</t>
  </si>
  <si>
    <t>1990-0202-KEN</t>
  </si>
  <si>
    <t>Kenya</t>
  </si>
  <si>
    <t>KEN</t>
  </si>
  <si>
    <t>Kapenguria</t>
  </si>
  <si>
    <t>5.289 N</t>
  </si>
  <si>
    <t>31.859 E</t>
  </si>
  <si>
    <t>1990-0194-NIC</t>
  </si>
  <si>
    <t>Rivas, Managua</t>
  </si>
  <si>
    <t>11.426 N</t>
  </si>
  <si>
    <t>86.301 W</t>
  </si>
  <si>
    <t>1990-0165-PAK</t>
  </si>
  <si>
    <t>Hindu Kush region</t>
  </si>
  <si>
    <t>35.121 N</t>
  </si>
  <si>
    <t>70.486 E</t>
  </si>
  <si>
    <t>1990-0189-PAK</t>
  </si>
  <si>
    <t>Kalat Area</t>
  </si>
  <si>
    <t>28.925 N</t>
  </si>
  <si>
    <t>66.331 E</t>
  </si>
  <si>
    <t>1990-0219-PAK</t>
  </si>
  <si>
    <t>0219</t>
  </si>
  <si>
    <t>Unknown</t>
  </si>
  <si>
    <t>South Baluchistan Province</t>
  </si>
  <si>
    <t>27.429 N</t>
  </si>
  <si>
    <t>65.79 E</t>
  </si>
  <si>
    <t>1990-0028-PHL</t>
  </si>
  <si>
    <t>Cualasi area (Near Panay Isl.)</t>
  </si>
  <si>
    <t>11.76</t>
  </si>
  <si>
    <t>121.899</t>
  </si>
  <si>
    <t>16:40</t>
  </si>
  <si>
    <t>1990-0214-PNG</t>
  </si>
  <si>
    <t>0214</t>
  </si>
  <si>
    <t>North East coast</t>
  </si>
  <si>
    <t>3.5 S</t>
  </si>
  <si>
    <t>144 E</t>
  </si>
  <si>
    <t>1990-0020-ROU</t>
  </si>
  <si>
    <t>Bucharest-Braila-Brasov Area</t>
  </si>
  <si>
    <t>1990-0020-SUN</t>
  </si>
  <si>
    <t>1990-0031-SUN</t>
  </si>
  <si>
    <t>Kazakh-Xinjiang Border (Kazakhstan)</t>
  </si>
  <si>
    <t>47.892</t>
  </si>
  <si>
    <t>85.12</t>
  </si>
  <si>
    <t>1991-0114-PAN</t>
  </si>
  <si>
    <t>Panama</t>
  </si>
  <si>
    <t>PAN</t>
  </si>
  <si>
    <t>Bocas Del Toro, Chiriqui</t>
  </si>
  <si>
    <t>1991-0122-GEO</t>
  </si>
  <si>
    <t>Georgia</t>
  </si>
  <si>
    <t>GEO</t>
  </si>
  <si>
    <t>Dzhava-Tskhinvazli area</t>
  </si>
  <si>
    <t>42.8 N</t>
  </si>
  <si>
    <t>44 E</t>
  </si>
  <si>
    <t>0:59</t>
  </si>
  <si>
    <t>1991-0230-GTM</t>
  </si>
  <si>
    <t>Escuintla, Chimaltenango, Solola, Sacatepeguez</t>
  </si>
  <si>
    <t>14.646 N</t>
  </si>
  <si>
    <t>90.986 W</t>
  </si>
  <si>
    <t>03:48</t>
  </si>
  <si>
    <t>1991-0368-IND</t>
  </si>
  <si>
    <t>0368</t>
  </si>
  <si>
    <t>Harsil (near Gangotri, Uttarkashi's Bhagirathi valley, Uttar Pradesh)</t>
  </si>
  <si>
    <t>30.780 N</t>
  </si>
  <si>
    <t>78.774 E</t>
  </si>
  <si>
    <t>1991-0173-PER</t>
  </si>
  <si>
    <t>Maca Arequipa region</t>
  </si>
  <si>
    <t>15.679 S</t>
  </si>
  <si>
    <t>71.274 W</t>
  </si>
  <si>
    <t>1991-0774-ROU</t>
  </si>
  <si>
    <t>0774</t>
  </si>
  <si>
    <t>Orosova area</t>
  </si>
  <si>
    <t>44.888 N</t>
  </si>
  <si>
    <t>22.407 E</t>
  </si>
  <si>
    <t>1991-0124-IDN</t>
  </si>
  <si>
    <t>Gorontalo area (Minahassa Peninsula)</t>
  </si>
  <si>
    <t>1.196 N</t>
  </si>
  <si>
    <t>122.787 E</t>
  </si>
  <si>
    <t>12:18</t>
  </si>
  <si>
    <t>1991-0165-IDN</t>
  </si>
  <si>
    <t>Kalabahi (Alors district, Timor)</t>
  </si>
  <si>
    <t>8.099 S</t>
  </si>
  <si>
    <t>125.681 E</t>
  </si>
  <si>
    <t>20:00</t>
  </si>
  <si>
    <t>1991-0284-IRN</t>
  </si>
  <si>
    <t>0284</t>
  </si>
  <si>
    <t>Behbahan area</t>
  </si>
  <si>
    <t>30.6 N</t>
  </si>
  <si>
    <t>50.2 E</t>
  </si>
  <si>
    <t>1991-0232-IRQ</t>
  </si>
  <si>
    <t>0232</t>
  </si>
  <si>
    <t>Iraq</t>
  </si>
  <si>
    <t>IRQ</t>
  </si>
  <si>
    <t>Arbil Region</t>
  </si>
  <si>
    <t>36.12 N</t>
  </si>
  <si>
    <t>44.01 E</t>
  </si>
  <si>
    <t>1991-0001-MMR</t>
  </si>
  <si>
    <t>Thabeikkyin area</t>
  </si>
  <si>
    <t>23.5 N</t>
  </si>
  <si>
    <t>96.3 E</t>
  </si>
  <si>
    <t>1991-0033-PAK</t>
  </si>
  <si>
    <t>Malakand, Chitral, Peshawar area</t>
  </si>
  <si>
    <t>38.993</t>
  </si>
  <si>
    <t>70.423</t>
  </si>
  <si>
    <t>1991-0773-PAN</t>
  </si>
  <si>
    <t>Changuinola, Almirante, Bocas del Toro area</t>
  </si>
  <si>
    <t>1991-0066-PER</t>
  </si>
  <si>
    <t>Nueva Cajamarea (Near Mayobamba, Rioja, Union)</t>
  </si>
  <si>
    <t>5.982 S S</t>
  </si>
  <si>
    <t>77.094 W</t>
  </si>
  <si>
    <t>1991-0399-ROU</t>
  </si>
  <si>
    <t>0399</t>
  </si>
  <si>
    <t>Vouteg (Timis province)</t>
  </si>
  <si>
    <t>45.5 N</t>
  </si>
  <si>
    <t>21.3 E</t>
  </si>
  <si>
    <t>1992-0481-GEO</t>
  </si>
  <si>
    <t>0481</t>
  </si>
  <si>
    <t>Barisakho area</t>
  </si>
  <si>
    <t>42.503 N</t>
  </si>
  <si>
    <t>45.073 E</t>
  </si>
  <si>
    <t>23:20</t>
  </si>
  <si>
    <t>1992-0180-IRN</t>
  </si>
  <si>
    <t>0180</t>
  </si>
  <si>
    <t>Lordegan-Aradal area</t>
  </si>
  <si>
    <t>31.726 N</t>
  </si>
  <si>
    <t>50.778 E</t>
  </si>
  <si>
    <t>1992-0081-KGZ</t>
  </si>
  <si>
    <t>Kyrgyzstan</t>
  </si>
  <si>
    <t>KGZ</t>
  </si>
  <si>
    <t>Central Asia</t>
  </si>
  <si>
    <t>Dshalal-Abad, Naryn, Talas regions (Near Kyrgyzstan/Chinese Border)</t>
  </si>
  <si>
    <t>42.142 N</t>
  </si>
  <si>
    <t>73.575 E</t>
  </si>
  <si>
    <t>1992-0163-IDN</t>
  </si>
  <si>
    <t>0163</t>
  </si>
  <si>
    <t>Sikka, East Flores, Ende, Ngada (Flores Isl.)</t>
  </si>
  <si>
    <t>8.482 S</t>
  </si>
  <si>
    <t>121.930 E</t>
  </si>
  <si>
    <t>1992-0079-NIC</t>
  </si>
  <si>
    <t>San Martin, San Juan Del Sur, Huehuete, Casares, La Boquita, Poneloya, Corinto, Masachapa, Pochomil</t>
  </si>
  <si>
    <t>11.742 N</t>
  </si>
  <si>
    <t>87.340 W</t>
  </si>
  <si>
    <t>18:16</t>
  </si>
  <si>
    <t>1992-0247-IDN</t>
  </si>
  <si>
    <t>0247</t>
  </si>
  <si>
    <t>Brebes area (Java, Sulawesi)</t>
  </si>
  <si>
    <t>7.138 S</t>
  </si>
  <si>
    <t>109.067 E</t>
  </si>
  <si>
    <t>1992-0252-JPN</t>
  </si>
  <si>
    <t>0252</t>
  </si>
  <si>
    <t>Kanto area (Tokyo)</t>
  </si>
  <si>
    <t>35.106 N</t>
  </si>
  <si>
    <t>139.644 E</t>
  </si>
  <si>
    <t>1992-0082-KGZ</t>
  </si>
  <si>
    <t>Burgandi-Nookat (Osh, Djalalabad districts)</t>
  </si>
  <si>
    <t>42.01 N</t>
  </si>
  <si>
    <t>74.01 E</t>
  </si>
  <si>
    <t>1992-0093-NLD</t>
  </si>
  <si>
    <t>Netherlands (the)</t>
  </si>
  <si>
    <t>NLD</t>
  </si>
  <si>
    <t>Roermond</t>
  </si>
  <si>
    <t>1992-0058-PAK</t>
  </si>
  <si>
    <t>Quetta</t>
  </si>
  <si>
    <t>29.3 N</t>
  </si>
  <si>
    <t>66.7 E</t>
  </si>
  <si>
    <t>5:51</t>
  </si>
  <si>
    <t>1992-0202-PAK</t>
  </si>
  <si>
    <t>Peshawar, Kohat districts</t>
  </si>
  <si>
    <t>1993-0044-JPN</t>
  </si>
  <si>
    <t>Okushiri Island (Hokkaido)</t>
  </si>
  <si>
    <t>42.851 N</t>
  </si>
  <si>
    <t>139.197 E</t>
  </si>
  <si>
    <t>1993-0049-GUM</t>
  </si>
  <si>
    <t>0049</t>
  </si>
  <si>
    <t>Guam</t>
  </si>
  <si>
    <t>GUM</t>
  </si>
  <si>
    <t>Micronesia</t>
  </si>
  <si>
    <t>Tumon Bay area</t>
  </si>
  <si>
    <t>12.982 N</t>
  </si>
  <si>
    <t>144.801 E</t>
  </si>
  <si>
    <t>1993-0097-JPN</t>
  </si>
  <si>
    <t>Near Kushiro (Hokkaido)</t>
  </si>
  <si>
    <t>43.300 N</t>
  </si>
  <si>
    <t>143.691 E</t>
  </si>
  <si>
    <t>1993-0144-PER</t>
  </si>
  <si>
    <t>Lima region</t>
  </si>
  <si>
    <t>11.652 S</t>
  </si>
  <si>
    <t>76.530 W</t>
  </si>
  <si>
    <t>1993-0076-PNG</t>
  </si>
  <si>
    <t>Goroka</t>
  </si>
  <si>
    <t>5.889 S</t>
  </si>
  <si>
    <t>146.202 E</t>
  </si>
  <si>
    <t>1993-0136-GRC</t>
  </si>
  <si>
    <t>Pyrgos-Amalias area</t>
  </si>
  <si>
    <t>37.589 N</t>
  </si>
  <si>
    <t>21.391 E</t>
  </si>
  <si>
    <t>1993-0579-GRC</t>
  </si>
  <si>
    <t>0579</t>
  </si>
  <si>
    <t>Patras</t>
  </si>
  <si>
    <t>38.224 N</t>
  </si>
  <si>
    <t>21.756 E</t>
  </si>
  <si>
    <t>1993-0074-IND</t>
  </si>
  <si>
    <t>Killari, Haegoan, Sostour, Holi (Latur and Osmanabad districts, Maharastra state)</t>
  </si>
  <si>
    <t>16.40 N</t>
  </si>
  <si>
    <t>74.20 E</t>
  </si>
  <si>
    <t>1993-0581-IND</t>
  </si>
  <si>
    <t>0581</t>
  </si>
  <si>
    <t>Latur area</t>
  </si>
  <si>
    <t>18.120 N</t>
  </si>
  <si>
    <t>76.533 E</t>
  </si>
  <si>
    <t>1993-0035-IRN</t>
  </si>
  <si>
    <t>Gachsaran-Dogonbadan</t>
  </si>
  <si>
    <t>30.149 N</t>
  </si>
  <si>
    <t>50.814 E</t>
  </si>
  <si>
    <t>1993-0578-IRN</t>
  </si>
  <si>
    <t>0578</t>
  </si>
  <si>
    <t>Nehbandan area</t>
  </si>
  <si>
    <t>32.104 N</t>
  </si>
  <si>
    <t>60.088 E</t>
  </si>
  <si>
    <t>1993-0086-MEX</t>
  </si>
  <si>
    <t>Guerrero state</t>
  </si>
  <si>
    <t>16.755 N</t>
  </si>
  <si>
    <t>98.717 W</t>
  </si>
  <si>
    <t>1993-0580-NPL</t>
  </si>
  <si>
    <t>0580</t>
  </si>
  <si>
    <t>Northwestern</t>
  </si>
  <si>
    <t>28.723 N</t>
  </si>
  <si>
    <t>82.280 E</t>
  </si>
  <si>
    <t>1993-0056-SDN</t>
  </si>
  <si>
    <t>Khartoum</t>
  </si>
  <si>
    <t>15.385 N</t>
  </si>
  <si>
    <t>31.690 E</t>
  </si>
  <si>
    <t>1994-0007-IDN</t>
  </si>
  <si>
    <t>Liwa, Lampung Province (South Sumatra), Balikbukit, Belalau, Sumberjaya</t>
  </si>
  <si>
    <t>4.967 S</t>
  </si>
  <si>
    <t>104.302 E</t>
  </si>
  <si>
    <t>00:08</t>
  </si>
  <si>
    <t>1994-0041-IRN</t>
  </si>
  <si>
    <t>Firuzabad, Meymand (Fars Province)</t>
  </si>
  <si>
    <t>29.096 N</t>
  </si>
  <si>
    <t>52.617 E</t>
  </si>
  <si>
    <t>07:20</t>
  </si>
  <si>
    <t>1994-0006-IDN</t>
  </si>
  <si>
    <t>(1) Irian Jaya region(2) Halmahera</t>
  </si>
  <si>
    <t>1.015 N</t>
  </si>
  <si>
    <t>127.733 E</t>
  </si>
  <si>
    <t>11:25</t>
  </si>
  <si>
    <t>1994-0040-IRN</t>
  </si>
  <si>
    <t>Sefid Abeh (Sistan Region)</t>
  </si>
  <si>
    <t>30.853 N</t>
  </si>
  <si>
    <t>60.596 E</t>
  </si>
  <si>
    <t>15:30</t>
  </si>
  <si>
    <t>1989-0133-USA</t>
  </si>
  <si>
    <t>San Francisco, Oakland, San Mateo, Santa Clara, San Jose, Santa Cruz, Berkeley, Holister, Silicon Valley (California)</t>
  </si>
  <si>
    <t>37.036</t>
  </si>
  <si>
    <t>-121.88</t>
  </si>
  <si>
    <t>17:04</t>
  </si>
  <si>
    <t>1989-0186-USA</t>
  </si>
  <si>
    <t>Puna district (Hawaii)</t>
  </si>
  <si>
    <t>19.362</t>
  </si>
  <si>
    <t>-155.083</t>
  </si>
  <si>
    <t>17:27</t>
  </si>
  <si>
    <t>1989-0067-VEN</t>
  </si>
  <si>
    <t>FALCON, CARABOBO, CARACAS, Tucacas area</t>
  </si>
  <si>
    <t>11.038</t>
  </si>
  <si>
    <t>-68.27</t>
  </si>
  <si>
    <t>08:22</t>
  </si>
  <si>
    <t>1990-0228-SUN</t>
  </si>
  <si>
    <t>0228</t>
  </si>
  <si>
    <t>Kazakh-Xinjiang border region (Akkol area) (Kazakhstan)</t>
  </si>
  <si>
    <t>47.949</t>
  </si>
  <si>
    <t>84.958</t>
  </si>
  <si>
    <t>1990-0601-SUN</t>
  </si>
  <si>
    <t>0601</t>
  </si>
  <si>
    <t>Uzgen area (Kirgizia) (Kyrgystan)</t>
  </si>
  <si>
    <t>40.854</t>
  </si>
  <si>
    <t>73.553</t>
  </si>
  <si>
    <t>1990-0033-UGA</t>
  </si>
  <si>
    <t>Moyo area</t>
  </si>
  <si>
    <t>1990-0203-UGA</t>
  </si>
  <si>
    <t>0203</t>
  </si>
  <si>
    <t>Juba region</t>
  </si>
  <si>
    <t>5.345 N</t>
  </si>
  <si>
    <t>31.908 E</t>
  </si>
  <si>
    <t>1990-0187-USA</t>
  </si>
  <si>
    <t>0187</t>
  </si>
  <si>
    <t>Southern California</t>
  </si>
  <si>
    <t>34.140 N</t>
  </si>
  <si>
    <t>117.70 W</t>
  </si>
  <si>
    <t>1990-0703-USA</t>
  </si>
  <si>
    <t>0703</t>
  </si>
  <si>
    <t>Alamo (central California)</t>
  </si>
  <si>
    <t>37.885 N</t>
  </si>
  <si>
    <t>121.983 W</t>
  </si>
  <si>
    <t>1990-0186-VUT</t>
  </si>
  <si>
    <t>Vanuatu</t>
  </si>
  <si>
    <t>VUT</t>
  </si>
  <si>
    <t>15.465 S</t>
  </si>
  <si>
    <t>166.385 E</t>
  </si>
  <si>
    <t>1990-0190-VUT</t>
  </si>
  <si>
    <t>0190</t>
  </si>
  <si>
    <t>Port Vila</t>
  </si>
  <si>
    <t>18.318 S</t>
  </si>
  <si>
    <t>168.063 E</t>
  </si>
  <si>
    <t>1990-0227-VUT</t>
  </si>
  <si>
    <t>Espiritu Santo</t>
  </si>
  <si>
    <t>15.319 S</t>
  </si>
  <si>
    <t>167.396 E</t>
  </si>
  <si>
    <t>1990-0704-ZAF</t>
  </si>
  <si>
    <t>0704</t>
  </si>
  <si>
    <t>Carletonville</t>
  </si>
  <si>
    <t>26.390 S</t>
  </si>
  <si>
    <t>27.349 E</t>
  </si>
  <si>
    <t>1991-0117-SUN</t>
  </si>
  <si>
    <t>0117</t>
  </si>
  <si>
    <t>Kutaisi, Dahava, Kraisi, Oni, Ambrolauri, Sachkhere, Chiatura (Georgia)</t>
  </si>
  <si>
    <t>42.15</t>
  </si>
  <si>
    <t>42.44</t>
  </si>
  <si>
    <t>1991-0033-SUN</t>
  </si>
  <si>
    <t>Khorog area (Tajikistan)</t>
  </si>
  <si>
    <t>35.883</t>
  </si>
  <si>
    <t>1991-0055-SUN</t>
  </si>
  <si>
    <t>Kamchatka Peninsula (Siberia) (Russia)</t>
  </si>
  <si>
    <t>60.7</t>
  </si>
  <si>
    <t>167.2</t>
  </si>
  <si>
    <t>1991-0498-SUN</t>
  </si>
  <si>
    <t>Kabodyen district (Tajikistan)</t>
  </si>
  <si>
    <t>37.457</t>
  </si>
  <si>
    <t>68.273</t>
  </si>
  <si>
    <t>1991-0192-USA</t>
  </si>
  <si>
    <t>0192</t>
  </si>
  <si>
    <t>Pasadena area (California)</t>
  </si>
  <si>
    <t>34.10 N</t>
  </si>
  <si>
    <t>118.09 W</t>
  </si>
  <si>
    <t>1991-0682-YEM</t>
  </si>
  <si>
    <t>0682</t>
  </si>
  <si>
    <t>Yemen</t>
  </si>
  <si>
    <t>YEM</t>
  </si>
  <si>
    <t>Jabal Bahr, Bani Zahir villages (Al-Udayn district, Hazm Al-Udein district, Ebb province)</t>
  </si>
  <si>
    <t>13.887 N</t>
  </si>
  <si>
    <t>44.068 E</t>
  </si>
  <si>
    <t>3:40</t>
  </si>
  <si>
    <t>1992-0022-TUR</t>
  </si>
  <si>
    <t>Erzican province</t>
  </si>
  <si>
    <t>39.710 N</t>
  </si>
  <si>
    <t>39.605 E</t>
  </si>
  <si>
    <t>20:19</t>
  </si>
  <si>
    <t>1992-0236-UZB</t>
  </si>
  <si>
    <t>0236</t>
  </si>
  <si>
    <t>Uzbekistan</t>
  </si>
  <si>
    <t>UZB</t>
  </si>
  <si>
    <t>Andizhan oblast</t>
  </si>
  <si>
    <t>41.019 N</t>
  </si>
  <si>
    <t>72.429 E</t>
  </si>
  <si>
    <t>1992-0120-USA</t>
  </si>
  <si>
    <t>Ferndale, Fortuna and Petrolia areas (North California)</t>
  </si>
  <si>
    <t>40.415 N</t>
  </si>
  <si>
    <t>124.603 W</t>
  </si>
  <si>
    <t>1992-0215-USA</t>
  </si>
  <si>
    <t>0215</t>
  </si>
  <si>
    <t>Landers California</t>
  </si>
  <si>
    <t>34.00 N</t>
  </si>
  <si>
    <t>118.15 W</t>
  </si>
  <si>
    <t>1992-0554-USA</t>
  </si>
  <si>
    <t>0554</t>
  </si>
  <si>
    <t>South California</t>
  </si>
  <si>
    <t>33.961</t>
  </si>
  <si>
    <t>-116.32</t>
  </si>
  <si>
    <t>21:50</t>
  </si>
  <si>
    <t>1992-0064-COD</t>
  </si>
  <si>
    <t>Near Kabolo (Shaba province)</t>
  </si>
  <si>
    <t>6.087 S</t>
  </si>
  <si>
    <t>26.651 E</t>
  </si>
  <si>
    <t>1993-0480-USA</t>
  </si>
  <si>
    <t>0480</t>
  </si>
  <si>
    <t>Klamath Falls (Oregon)</t>
  </si>
  <si>
    <t>42.314</t>
  </si>
  <si>
    <t>-122.01</t>
  </si>
  <si>
    <t>1993-0134-WLF</t>
  </si>
  <si>
    <t>0134</t>
  </si>
  <si>
    <t>Wallis and Futuna</t>
  </si>
  <si>
    <t>WLF</t>
  </si>
  <si>
    <t>Futuna Isl.</t>
  </si>
  <si>
    <t>14.385 S</t>
  </si>
  <si>
    <t>178.252 W</t>
  </si>
  <si>
    <t>1994-0002-USA</t>
  </si>
  <si>
    <t>Los Angeles, Ventura, Orange, San Bernardino Counties (California)</t>
  </si>
  <si>
    <t>0.34 N</t>
  </si>
  <si>
    <t>30.12 E</t>
  </si>
  <si>
    <t>1994-0051-UGA</t>
  </si>
  <si>
    <t>Port Portal, Kabarole, Bund Ibugyo, Kases districts</t>
  </si>
  <si>
    <t>0.593 N</t>
  </si>
  <si>
    <t>30.037 E</t>
  </si>
  <si>
    <t>02:45</t>
  </si>
  <si>
    <t>1994-0642-AUS</t>
  </si>
  <si>
    <t>0642</t>
  </si>
  <si>
    <t>Cessnock, Hunter Valley</t>
  </si>
  <si>
    <t>32.956 S</t>
  </si>
  <si>
    <t>151.228 E</t>
  </si>
  <si>
    <t>1994-0307-CHN</t>
  </si>
  <si>
    <t>Fujian, Guandong provinces (China) Peng-hu (Taiwan)</t>
  </si>
  <si>
    <t>22.52 N</t>
  </si>
  <si>
    <t>118.7 E</t>
  </si>
  <si>
    <t>1994-0600-CHN</t>
  </si>
  <si>
    <t>0600</t>
  </si>
  <si>
    <t>Guangxi, Gungdong provinces</t>
  </si>
  <si>
    <t>20.485 N</t>
  </si>
  <si>
    <t>109.406 E</t>
  </si>
  <si>
    <t>1994-0767-CHN</t>
  </si>
  <si>
    <t>0767</t>
  </si>
  <si>
    <t>Gonghe area (Qinghai)</t>
  </si>
  <si>
    <t>36.028 N</t>
  </si>
  <si>
    <t>100.104 E</t>
  </si>
  <si>
    <t>1995-0015-COL</t>
  </si>
  <si>
    <t>1995</t>
  </si>
  <si>
    <t>Boyaca Province, Casanare Department</t>
  </si>
  <si>
    <t>4.9 N</t>
  </si>
  <si>
    <t>73.1 W</t>
  </si>
  <si>
    <t>10:05</t>
  </si>
  <si>
    <t>1995-0171-CHL</t>
  </si>
  <si>
    <t>Antofagasta, Arica, Iquique, Tocopilla, Calama, Chuquicamasta, Antofagasta, Taltal, Diego de Almagro, Chanaral, Caldera, Copiapo, Vallenar, La serena</t>
  </si>
  <si>
    <t>23.34 S</t>
  </si>
  <si>
    <t>70.36 W</t>
  </si>
  <si>
    <t>1:11</t>
  </si>
  <si>
    <t>1995-0148-CHN</t>
  </si>
  <si>
    <t>0148</t>
  </si>
  <si>
    <t>Lancang-Menglian-Ximeng area (Yunnan province)</t>
  </si>
  <si>
    <t>21.966 N</t>
  </si>
  <si>
    <t>99.196 E</t>
  </si>
  <si>
    <t>1995-0261-CHN</t>
  </si>
  <si>
    <t>0261</t>
  </si>
  <si>
    <t>25.9 N</t>
  </si>
  <si>
    <t>102.2 E</t>
  </si>
  <si>
    <t>6:47</t>
  </si>
  <si>
    <t>1995-0457-CHN</t>
  </si>
  <si>
    <t>0457</t>
  </si>
  <si>
    <t>Ganzu</t>
  </si>
  <si>
    <t>36.443 N</t>
  </si>
  <si>
    <t>103.105 E</t>
  </si>
  <si>
    <t>1995-0030-COL</t>
  </si>
  <si>
    <t>Pereira</t>
  </si>
  <si>
    <t>4.1 N</t>
  </si>
  <si>
    <t>76.6 W</t>
  </si>
  <si>
    <t>13:40</t>
  </si>
  <si>
    <t>1995-0054-COL</t>
  </si>
  <si>
    <t>Pasto area</t>
  </si>
  <si>
    <t>1.12 N</t>
  </si>
  <si>
    <t>77.17 W</t>
  </si>
  <si>
    <t>1995-0034-CYP</t>
  </si>
  <si>
    <t>Paphos, Nicosia areas</t>
  </si>
  <si>
    <t>35.1 N</t>
  </si>
  <si>
    <t>32.3 E</t>
  </si>
  <si>
    <t>0:03</t>
  </si>
  <si>
    <t>1996-0020-AFG</t>
  </si>
  <si>
    <t>1996</t>
  </si>
  <si>
    <t>Pakhalsoz, Dar-E-Zand, Qala-E-Khwaja (Maimana, Faryab Province)</t>
  </si>
  <si>
    <t>36.0 N</t>
  </si>
  <si>
    <t>65.0 E</t>
  </si>
  <si>
    <t>1996-0021-CHN</t>
  </si>
  <si>
    <t>Lishui, Ninglang, Haping counties (Lijian prefecture), Zhongdian (Diqing prefecture), Heqing, Jianchuan (Dali precture), Lanping (Nujiang prefecture) - Yunnan Province</t>
  </si>
  <si>
    <t>25.04 N</t>
  </si>
  <si>
    <t>102.41 E</t>
  </si>
  <si>
    <t>1996-0081-CHN</t>
  </si>
  <si>
    <t>Guyang county (Inner Mongolia)</t>
  </si>
  <si>
    <t>40.774 N</t>
  </si>
  <si>
    <t>109.661 E</t>
  </si>
  <si>
    <t>1996-0136-CHN</t>
  </si>
  <si>
    <t>North Western Xinjiang</t>
  </si>
  <si>
    <t>39.28 N</t>
  </si>
  <si>
    <t>76.44 E</t>
  </si>
  <si>
    <t>23:00</t>
  </si>
  <si>
    <t>1996-0205-CHN</t>
  </si>
  <si>
    <t>0205</t>
  </si>
  <si>
    <t>Lijiang (Yunnan Prov.)</t>
  </si>
  <si>
    <t>26.51 N</t>
  </si>
  <si>
    <t>100.16 E</t>
  </si>
  <si>
    <t>03:24</t>
  </si>
  <si>
    <t>1997-0247-CHL</t>
  </si>
  <si>
    <t>1997</t>
  </si>
  <si>
    <t>Elqui, Limari, Choapa (Coquimbo Region - Region IV)</t>
  </si>
  <si>
    <t>-30.933</t>
  </si>
  <si>
    <t>-71.22</t>
  </si>
  <si>
    <t>21:04</t>
  </si>
  <si>
    <t>1997-0095-AFG</t>
  </si>
  <si>
    <t>0095</t>
  </si>
  <si>
    <t>Herat area</t>
  </si>
  <si>
    <t>33.825 N</t>
  </si>
  <si>
    <t>59.809 E</t>
  </si>
  <si>
    <t>1997-0368-ARM</t>
  </si>
  <si>
    <t>Armenia</t>
  </si>
  <si>
    <t>ARM</t>
  </si>
  <si>
    <t>Noyemberyan city (Noemberjan district, Tavush province)</t>
  </si>
  <si>
    <t>41.101</t>
  </si>
  <si>
    <t>45.14</t>
  </si>
  <si>
    <t>1997-0281-BGD</t>
  </si>
  <si>
    <t>0281</t>
  </si>
  <si>
    <t>Chittagong</t>
  </si>
  <si>
    <t>22.212 N</t>
  </si>
  <si>
    <t>92.702 E</t>
  </si>
  <si>
    <t>17:23</t>
  </si>
  <si>
    <t>1997-0011-CHN</t>
  </si>
  <si>
    <t>Southern Xinjiang</t>
  </si>
  <si>
    <t>39.474 N</t>
  </si>
  <si>
    <t>76.998 E E</t>
  </si>
  <si>
    <t>9:48</t>
  </si>
  <si>
    <t>1997-0326-CHN</t>
  </si>
  <si>
    <t>0326</t>
  </si>
  <si>
    <t>Kashi, Atushi (Jiashi county), Yuepuhu, Bachu, Shule, Yingjisha counties (Xinhiang autonomus region)</t>
  </si>
  <si>
    <t>39.3 N</t>
  </si>
  <si>
    <t>76.5 E</t>
  </si>
  <si>
    <t>13:34</t>
  </si>
  <si>
    <t>1997-0531-CHN</t>
  </si>
  <si>
    <t>0531</t>
  </si>
  <si>
    <t>Jiashi county (Xinjiang)</t>
  </si>
  <si>
    <t>39.422 N</t>
  </si>
  <si>
    <t>76.839 E</t>
  </si>
  <si>
    <t>1997-0532-CHN</t>
  </si>
  <si>
    <t>0532</t>
  </si>
  <si>
    <t>39.527 N</t>
  </si>
  <si>
    <t>76.941 E</t>
  </si>
  <si>
    <t>1998-0076-CHN</t>
  </si>
  <si>
    <t>1998</t>
  </si>
  <si>
    <t>Shangyi-Zhangbei (Hebei province)</t>
  </si>
  <si>
    <t>41.083</t>
  </si>
  <si>
    <t>114.5</t>
  </si>
  <si>
    <t>1998-0152-AFG</t>
  </si>
  <si>
    <t>0152</t>
  </si>
  <si>
    <t>Shari-I-Buzurg (Faizabad )</t>
  </si>
  <si>
    <t>37.106</t>
  </si>
  <si>
    <t>70.11</t>
  </si>
  <si>
    <t>10:52</t>
  </si>
  <si>
    <t>1998-0026-AFG</t>
  </si>
  <si>
    <t>Rustaq (Takhar province)</t>
  </si>
  <si>
    <t>37.075</t>
  </si>
  <si>
    <t>70.089</t>
  </si>
  <si>
    <t>1998-0110-AUT</t>
  </si>
  <si>
    <t>Austria</t>
  </si>
  <si>
    <t>AUT</t>
  </si>
  <si>
    <t>Arnoldstein</t>
  </si>
  <si>
    <t>46.245</t>
  </si>
  <si>
    <t>13.652</t>
  </si>
  <si>
    <t>1998-0215-AZE</t>
  </si>
  <si>
    <t>Azerbaijan</t>
  </si>
  <si>
    <t>AZE</t>
  </si>
  <si>
    <t>Lenkoran, Lerik, Astara, Massali, Yardimili districts</t>
  </si>
  <si>
    <t>38.717</t>
  </si>
  <si>
    <t>48.507</t>
  </si>
  <si>
    <t>14:15</t>
  </si>
  <si>
    <t>1998-0206-AZO</t>
  </si>
  <si>
    <t>0206</t>
  </si>
  <si>
    <t>Faial, Pico, Terceira Isl.</t>
  </si>
  <si>
    <t>38.65</t>
  </si>
  <si>
    <t>-28.626</t>
  </si>
  <si>
    <t>04:00</t>
  </si>
  <si>
    <t>1998-0169-BOL</t>
  </si>
  <si>
    <t>Aiquile, Tortora</t>
  </si>
  <si>
    <t>-17.731</t>
  </si>
  <si>
    <t>-65.431</t>
  </si>
  <si>
    <t>0:49</t>
  </si>
  <si>
    <t>1994-0070-IRN</t>
  </si>
  <si>
    <t>Shiraz (Fars province)</t>
  </si>
  <si>
    <t>29.21 N</t>
  </si>
  <si>
    <t>52.5 E</t>
  </si>
  <si>
    <t>1:40</t>
  </si>
  <si>
    <t>1994-0062-IDN</t>
  </si>
  <si>
    <t>Purwoharjo, Sarongan, Tegaldlimo, Banyuwangi (South Java)</t>
  </si>
  <si>
    <t>10.20 S</t>
  </si>
  <si>
    <t>13.2 E</t>
  </si>
  <si>
    <t>1994-0513-IDN</t>
  </si>
  <si>
    <t>0513</t>
  </si>
  <si>
    <t>North Maluku (Obi Isl.)</t>
  </si>
  <si>
    <t>1.14 S</t>
  </si>
  <si>
    <t>128.5 E</t>
  </si>
  <si>
    <t>4:44</t>
  </si>
  <si>
    <t>1994-0343-JPN</t>
  </si>
  <si>
    <t>0343</t>
  </si>
  <si>
    <t>East coast of Hokaido Isl.</t>
  </si>
  <si>
    <t>45.10 N</t>
  </si>
  <si>
    <t>147.51 E</t>
  </si>
  <si>
    <t>1994-0342-RUS</t>
  </si>
  <si>
    <t>0342</t>
  </si>
  <si>
    <t>Russian Federation (the)</t>
  </si>
  <si>
    <t>RUS</t>
  </si>
  <si>
    <t>Iturup, Kunashir, Shikotan, Kuril Isl.</t>
  </si>
  <si>
    <t>22:22</t>
  </si>
  <si>
    <t>1994-0196-DZA</t>
  </si>
  <si>
    <t>0196</t>
  </si>
  <si>
    <t>Mascara province</t>
  </si>
  <si>
    <t>35.52 N</t>
  </si>
  <si>
    <t>00.12 W</t>
  </si>
  <si>
    <t>2:13</t>
  </si>
  <si>
    <t>1994-0652-IDN</t>
  </si>
  <si>
    <t>0652</t>
  </si>
  <si>
    <t>Maluki, Irian Jaya, North Sumatra, Denpasar</t>
  </si>
  <si>
    <t>2.001 S</t>
  </si>
  <si>
    <t>135.931 E</t>
  </si>
  <si>
    <t>1994-0316-JPN</t>
  </si>
  <si>
    <t>0316</t>
  </si>
  <si>
    <t>Hachinohe (North-East Honshu)</t>
  </si>
  <si>
    <t>40.5 N</t>
  </si>
  <si>
    <t>143.4 E</t>
  </si>
  <si>
    <t>1994-0518-PHL</t>
  </si>
  <si>
    <t>0518</t>
  </si>
  <si>
    <t>Mindoro, Luzon</t>
  </si>
  <si>
    <t>13.352 N</t>
  </si>
  <si>
    <t>121.087 E</t>
  </si>
  <si>
    <t>03:15</t>
  </si>
  <si>
    <t>1994-0768-PHL</t>
  </si>
  <si>
    <t>0768</t>
  </si>
  <si>
    <t>Oro area (Mindanao)</t>
  </si>
  <si>
    <t>7.972 N</t>
  </si>
  <si>
    <t>123.189 E</t>
  </si>
  <si>
    <t>1995-0084-IDN</t>
  </si>
  <si>
    <t>Dili, Maliana, Mauraba (East Timor)</t>
  </si>
  <si>
    <t>40.1 N</t>
  </si>
  <si>
    <t>21.6 E</t>
  </si>
  <si>
    <t>19:33</t>
  </si>
  <si>
    <t>1995-0016-JPN</t>
  </si>
  <si>
    <t>Kobe, Osaka, Hyigo, Kyoto prefecture</t>
  </si>
  <si>
    <t>34.58 N</t>
  </si>
  <si>
    <t>135.0 E</t>
  </si>
  <si>
    <t>1995-0252-IDN</t>
  </si>
  <si>
    <t>Airhangat, Danaukerinci, Gunungkerinci, Gunungraya, Sitinjau Laut, Sungaipenuh (Jambi province)</t>
  </si>
  <si>
    <t>2.1 S</t>
  </si>
  <si>
    <t>101.3 E</t>
  </si>
  <si>
    <t>1:10</t>
  </si>
  <si>
    <t>1995-0047-ECU</t>
  </si>
  <si>
    <t>Govern</t>
  </si>
  <si>
    <t>Quevedo</t>
  </si>
  <si>
    <t>2.13 S</t>
  </si>
  <si>
    <t>79.54 W</t>
  </si>
  <si>
    <t>1995-0226-ECU</t>
  </si>
  <si>
    <t>0226</t>
  </si>
  <si>
    <t>Pastaza, Tena, Archidona, Santiago (Cutuca mountains, Morona Santiago Province)</t>
  </si>
  <si>
    <t>2.7 S</t>
  </si>
  <si>
    <t>77.8 W</t>
  </si>
  <si>
    <t>20:51</t>
  </si>
  <si>
    <t>1995-0293-EGY</t>
  </si>
  <si>
    <t>Cairo</t>
  </si>
  <si>
    <t>28.8 N</t>
  </si>
  <si>
    <t>34.8 E</t>
  </si>
  <si>
    <t>6:15</t>
  </si>
  <si>
    <t>1995-0085-GRC</t>
  </si>
  <si>
    <t>0085</t>
  </si>
  <si>
    <t>Kozani, Thessaloniki, Grevena-Kozani, Patras</t>
  </si>
  <si>
    <t>8:47</t>
  </si>
  <si>
    <t>1995-0437-GRC</t>
  </si>
  <si>
    <t>Aiyion</t>
  </si>
  <si>
    <t>38.4 N</t>
  </si>
  <si>
    <t>22.2 E</t>
  </si>
  <si>
    <t>00:15:48</t>
  </si>
  <si>
    <t>1995-0089-IDN</t>
  </si>
  <si>
    <t>0089</t>
  </si>
  <si>
    <t>Parigi, Palu, Poso (Sulawesi)</t>
  </si>
  <si>
    <t>1.02 S</t>
  </si>
  <si>
    <t>120.5 E</t>
  </si>
  <si>
    <t>1995-0449-JPN</t>
  </si>
  <si>
    <t>0449</t>
  </si>
  <si>
    <t>Niigata (Eastern Honshu)</t>
  </si>
  <si>
    <t>37.925 N</t>
  </si>
  <si>
    <t>139.186 E</t>
  </si>
  <si>
    <t>1995-0203-MEX</t>
  </si>
  <si>
    <t>Costa Chica (Guerrerro state), Oaxaca, Ometepec, Igualapa, Cuajinicuilapa</t>
  </si>
  <si>
    <t>16.8 N</t>
  </si>
  <si>
    <t>98.6 W</t>
  </si>
  <si>
    <t>1995-0253-MEX</t>
  </si>
  <si>
    <t>0253</t>
  </si>
  <si>
    <t>Jalisco, Colima, Guerrero, Michoacan</t>
  </si>
  <si>
    <t>16.2 N</t>
  </si>
  <si>
    <t>104.1 E</t>
  </si>
  <si>
    <t>9:36</t>
  </si>
  <si>
    <t>1995-0454-MEX</t>
  </si>
  <si>
    <t>0454</t>
  </si>
  <si>
    <t>Chiapas, Tuxtla Gutierrez, Nuevo Mexico, Tenochititlan, La Garza, Alvaro Obregon, Villaflores</t>
  </si>
  <si>
    <t>93.4 W</t>
  </si>
  <si>
    <t>20:38</t>
  </si>
  <si>
    <t>1995-0148-MMR</t>
  </si>
  <si>
    <t>Shan state</t>
  </si>
  <si>
    <t>1995-0055-PHL</t>
  </si>
  <si>
    <t>near Dolores (Samar Isl.)</t>
  </si>
  <si>
    <t>12.01 N</t>
  </si>
  <si>
    <t>125.6 E</t>
  </si>
  <si>
    <t>8:00</t>
  </si>
  <si>
    <t>1995-0097-RUS</t>
  </si>
  <si>
    <t>Neftegorsk (Sakhalin Island)</t>
  </si>
  <si>
    <t>52.5 N</t>
  </si>
  <si>
    <t>142.9 E</t>
  </si>
  <si>
    <t>01:00</t>
  </si>
  <si>
    <t>1996-0002-IDN</t>
  </si>
  <si>
    <t>North of Palu (Sulawesi Isl)</t>
  </si>
  <si>
    <t>0.729</t>
  </si>
  <si>
    <t>119.931</t>
  </si>
  <si>
    <t>16:05</t>
  </si>
  <si>
    <t>1996-0061-IDN</t>
  </si>
  <si>
    <t>Biak (Iran Jaya)</t>
  </si>
  <si>
    <t>1.1</t>
  </si>
  <si>
    <t>137.15</t>
  </si>
  <si>
    <t>14:59</t>
  </si>
  <si>
    <t>1996-0062-ECU</t>
  </si>
  <si>
    <t>Pujili, San Juan, Atocha, Santa Barbara, Rumiquinche, Cuturibi Alto, Cutuburi Bajo, San Antonio, Cachi Ato, Cachi Bajo, Nazareth, La Merced, Pucara, Alpamalag, La Victoria, Tiobamba, California, Lacubamba, Laguamatsa, Isinche, (Cotopaxi</t>
  </si>
  <si>
    <t>0.68 S</t>
  </si>
  <si>
    <t>78.30 W</t>
  </si>
  <si>
    <t>18:03</t>
  </si>
  <si>
    <t>1996-0179-GRC</t>
  </si>
  <si>
    <t>Konitsa</t>
  </si>
  <si>
    <t>40.03 N</t>
  </si>
  <si>
    <t>20.45 E</t>
  </si>
  <si>
    <t>1996-0212-HRV</t>
  </si>
  <si>
    <t>0212</t>
  </si>
  <si>
    <t>Croatia</t>
  </si>
  <si>
    <t>HRV</t>
  </si>
  <si>
    <t>Ston, Slano area</t>
  </si>
  <si>
    <t>42.70 N</t>
  </si>
  <si>
    <t>18. E</t>
  </si>
  <si>
    <t>22:44</t>
  </si>
  <si>
    <t>1996-0261-PER</t>
  </si>
  <si>
    <t>Ica, Palpa, Nazca, Caraveli, Lucanas, Huancavelica provinces</t>
  </si>
  <si>
    <t>14.9 S</t>
  </si>
  <si>
    <t>75.7 W</t>
  </si>
  <si>
    <t>12:00</t>
  </si>
  <si>
    <t>1996-0042-PER</t>
  </si>
  <si>
    <t>Pacific Coast</t>
  </si>
  <si>
    <t>9.593 S</t>
  </si>
  <si>
    <t>79.587 W</t>
  </si>
  <si>
    <t>7:51</t>
  </si>
  <si>
    <t>1997-0095-IRN</t>
  </si>
  <si>
    <t>Birjand, Qayer (Khorasan)</t>
  </si>
  <si>
    <t>11:27</t>
  </si>
  <si>
    <t>1997-0030-PAK</t>
  </si>
  <si>
    <t>Harnai (Sibi district, Baluchistan Province)</t>
  </si>
  <si>
    <t>29.976 N</t>
  </si>
  <si>
    <t>68.208 E</t>
  </si>
  <si>
    <t>1997-0240-IDN</t>
  </si>
  <si>
    <t>0240</t>
  </si>
  <si>
    <t>Parepare (city) Level 1 = Sulawesi Selatan</t>
  </si>
  <si>
    <t>4.00 S</t>
  </si>
  <si>
    <t>119.40 E</t>
  </si>
  <si>
    <t>9:38</t>
  </si>
  <si>
    <t>1997-0115-IND</t>
  </si>
  <si>
    <t>Jabalpur (Madhya Pradesh)</t>
  </si>
  <si>
    <t>23.083 N</t>
  </si>
  <si>
    <t>80.041 E</t>
  </si>
  <si>
    <t>04:22</t>
  </si>
  <si>
    <t>1997-0017-IRN</t>
  </si>
  <si>
    <t>Bojnurd, Shirvan area (Khorasan)</t>
  </si>
  <si>
    <t>37.661 N</t>
  </si>
  <si>
    <t>57.291 E</t>
  </si>
  <si>
    <t>1997-0035-IRN</t>
  </si>
  <si>
    <t>Ardabil region</t>
  </si>
  <si>
    <t>38.075 N</t>
  </si>
  <si>
    <t>48.050 E</t>
  </si>
  <si>
    <t>1997-0533-IRN</t>
  </si>
  <si>
    <t>0533</t>
  </si>
  <si>
    <t>Birjand-Qayen area</t>
  </si>
  <si>
    <t>33.938 N</t>
  </si>
  <si>
    <t>71.872 W</t>
  </si>
  <si>
    <t>1997-0228-ITA</t>
  </si>
  <si>
    <t>Umbria, Marche regions</t>
  </si>
  <si>
    <t>43.0 N</t>
  </si>
  <si>
    <t>13.0 E</t>
  </si>
  <si>
    <t>1:33</t>
  </si>
  <si>
    <t>1997-0028-KGZ</t>
  </si>
  <si>
    <t>Ak-Tala district (Naryn region)</t>
  </si>
  <si>
    <t>41.4 N</t>
  </si>
  <si>
    <t>1997-0071-MEX</t>
  </si>
  <si>
    <t>Arteaga area (Michoacan)</t>
  </si>
  <si>
    <t>17.31 N</t>
  </si>
  <si>
    <t>101.16 W</t>
  </si>
  <si>
    <t>14:28</t>
  </si>
  <si>
    <t>1997-0116-MEX</t>
  </si>
  <si>
    <t>0116</t>
  </si>
  <si>
    <t>Arteaga, Patzcuaro, Michoacan</t>
  </si>
  <si>
    <t>18 N</t>
  </si>
  <si>
    <t>102.5 W</t>
  </si>
  <si>
    <t>1:50</t>
  </si>
  <si>
    <t>1998-0353-ECU</t>
  </si>
  <si>
    <t>0353</t>
  </si>
  <si>
    <t>Canoa, Bahia de Caraquez, San Vicente, Bricenio, Jama, Chone, Santa Ana, Portoviejo, Montecristi, Manta, Charapoto, San Clemente, San Jacinto (Manabi province)</t>
  </si>
  <si>
    <t>-0.593</t>
  </si>
  <si>
    <t>-80.393</t>
  </si>
  <si>
    <t>1998-0043-IRN</t>
  </si>
  <si>
    <t>Golbaft (Kerman)</t>
  </si>
  <si>
    <t>30.154</t>
  </si>
  <si>
    <t>57.605</t>
  </si>
  <si>
    <t>23:12</t>
  </si>
  <si>
    <t>1998-0084-IRN</t>
  </si>
  <si>
    <t>Birjand, Gonobad area</t>
  </si>
  <si>
    <t>32.457</t>
  </si>
  <si>
    <t>59.976</t>
  </si>
  <si>
    <t>19:23</t>
  </si>
  <si>
    <t>1998-0078-ITA</t>
  </si>
  <si>
    <t>Gualdo Tadino-Nocera Umbra area (Central)</t>
  </si>
  <si>
    <t>12.701</t>
  </si>
  <si>
    <t>09:26</t>
  </si>
  <si>
    <t>1998-0220-PNG</t>
  </si>
  <si>
    <t>0220</t>
  </si>
  <si>
    <t>Sandaun Province</t>
  </si>
  <si>
    <t>-2.961</t>
  </si>
  <si>
    <t>141.926</t>
  </si>
  <si>
    <t>18:49</t>
  </si>
  <si>
    <t>1994-0599-USA</t>
  </si>
  <si>
    <t>0599</t>
  </si>
  <si>
    <t>Eureka</t>
  </si>
  <si>
    <t>34.17 N</t>
  </si>
  <si>
    <t>118.27 W</t>
  </si>
  <si>
    <t>1994-0076-VUT</t>
  </si>
  <si>
    <t>Malakula Isl.</t>
  </si>
  <si>
    <t>40.49 N</t>
  </si>
  <si>
    <t>124.10 W</t>
  </si>
  <si>
    <t>13:30</t>
  </si>
  <si>
    <t>1995-0148-THA</t>
  </si>
  <si>
    <t>Thailand</t>
  </si>
  <si>
    <t>THA</t>
  </si>
  <si>
    <t>ChiangRai</t>
  </si>
  <si>
    <t>1995-0233-TUR</t>
  </si>
  <si>
    <t>0233</t>
  </si>
  <si>
    <t>Dinar, Evciler</t>
  </si>
  <si>
    <t>38.0 N</t>
  </si>
  <si>
    <t>30.1 E</t>
  </si>
  <si>
    <t>17:57</t>
  </si>
  <si>
    <t>1996-0461-TUR</t>
  </si>
  <si>
    <t>0461</t>
  </si>
  <si>
    <t>Corum-Amasya</t>
  </si>
  <si>
    <t>40.754 N</t>
  </si>
  <si>
    <t>35.340 E</t>
  </si>
  <si>
    <t>1997-0147-VEN</t>
  </si>
  <si>
    <t>0147</t>
  </si>
  <si>
    <t>Cariaco, Casanai, Cumana</t>
  </si>
  <si>
    <t>10.598 N</t>
  </si>
  <si>
    <t>63.486 W</t>
  </si>
  <si>
    <t>15:24</t>
  </si>
  <si>
    <t>1997-0539-VUT</t>
  </si>
  <si>
    <t>0539</t>
  </si>
  <si>
    <t>Santa Cruz Isl.(archip.)</t>
  </si>
  <si>
    <t>-12.584</t>
  </si>
  <si>
    <t>166.676</t>
  </si>
  <si>
    <t>1997-0045-TTO</t>
  </si>
  <si>
    <t>Trinidad and Tobago</t>
  </si>
  <si>
    <t>TTO</t>
  </si>
  <si>
    <t>Near Trinidad</t>
  </si>
  <si>
    <t>11.112 N</t>
  </si>
  <si>
    <t>60.892 W</t>
  </si>
  <si>
    <t>1997-0534-ZAF</t>
  </si>
  <si>
    <t>0534</t>
  </si>
  <si>
    <t>Near Stilfontein</t>
  </si>
  <si>
    <t>26.857 S</t>
  </si>
  <si>
    <t>26.619 E</t>
  </si>
  <si>
    <t>1998-0384-CHN</t>
  </si>
  <si>
    <t>0384</t>
  </si>
  <si>
    <t>Huaping, Lijiang, Ninglang, Yongcheng counties (Shichuan province)</t>
  </si>
  <si>
    <t>27.308</t>
  </si>
  <si>
    <t>101.029</t>
  </si>
  <si>
    <t>15:37</t>
  </si>
  <si>
    <t>1998-0110-SVN</t>
  </si>
  <si>
    <t>Slovenia</t>
  </si>
  <si>
    <t>SVN</t>
  </si>
  <si>
    <t>Bovec, Trenta, Kobarid, Tolmin, Bojinj, Jesenice</t>
  </si>
  <si>
    <t>1998-0201-TUR</t>
  </si>
  <si>
    <t>0201</t>
  </si>
  <si>
    <t>Adana, Ceyhan, Hatay</t>
  </si>
  <si>
    <t>3.878</t>
  </si>
  <si>
    <t>35.307</t>
  </si>
  <si>
    <t>17:00</t>
  </si>
  <si>
    <t>1998-0207-TUR</t>
  </si>
  <si>
    <t>0207</t>
  </si>
  <si>
    <t>Geyhan, Adana area</t>
  </si>
  <si>
    <t>36.874 N</t>
  </si>
  <si>
    <t>35.321 E</t>
  </si>
  <si>
    <t>1998-0579-AFG</t>
  </si>
  <si>
    <t>Rostaq area</t>
  </si>
  <si>
    <t>36.479</t>
  </si>
  <si>
    <t>71.086</t>
  </si>
  <si>
    <t>16:48</t>
  </si>
  <si>
    <t>1998-0584-ALB</t>
  </si>
  <si>
    <t>0584</t>
  </si>
  <si>
    <t>Kukes, Peshkopi</t>
  </si>
  <si>
    <t>41.925</t>
  </si>
  <si>
    <t>20.39</t>
  </si>
  <si>
    <t>01:24</t>
  </si>
  <si>
    <t>1998-0454-CHN</t>
  </si>
  <si>
    <t>Yunnan</t>
  </si>
  <si>
    <t>26.373</t>
  </si>
  <si>
    <t>104.021</t>
  </si>
  <si>
    <t>14:38</t>
  </si>
  <si>
    <t>1998-0580-CHN</t>
  </si>
  <si>
    <t>Artux, Kashy ( Xinjiang)</t>
  </si>
  <si>
    <t>39.977 N</t>
  </si>
  <si>
    <t>76.731 E</t>
  </si>
  <si>
    <t>1998-0581-CHN</t>
  </si>
  <si>
    <t>Xinjiang</t>
  </si>
  <si>
    <t>37.388</t>
  </si>
  <si>
    <t>78.843</t>
  </si>
  <si>
    <t>1998-0582-CHN</t>
  </si>
  <si>
    <t>39.66</t>
  </si>
  <si>
    <t>77.343</t>
  </si>
  <si>
    <t>1998-0587-CHN</t>
  </si>
  <si>
    <t>0587</t>
  </si>
  <si>
    <t>27.213 N</t>
  </si>
  <si>
    <t>101.057 E</t>
  </si>
  <si>
    <t>1999-0016-COL</t>
  </si>
  <si>
    <t>1999</t>
  </si>
  <si>
    <t>Armenia (Quindio), Risaralda, Valle del Cauca, Tolima Departments</t>
  </si>
  <si>
    <t>4.461</t>
  </si>
  <si>
    <t>-75.724</t>
  </si>
  <si>
    <t>13:19</t>
  </si>
  <si>
    <t>1999-0054-AFG</t>
  </si>
  <si>
    <t>Maidam Shar, Nirkh, Sayedabad, Baraki Barak, Pul-e-Alam, Mohammad Agha - Lowgar</t>
  </si>
  <si>
    <t>34.259</t>
  </si>
  <si>
    <t>69.364</t>
  </si>
  <si>
    <t>18:38</t>
  </si>
  <si>
    <t>1999-0196-AZE</t>
  </si>
  <si>
    <t>Agdash, Geokchai, Udzhar</t>
  </si>
  <si>
    <t>40.802</t>
  </si>
  <si>
    <t>47.448</t>
  </si>
  <si>
    <t>14:30</t>
  </si>
  <si>
    <t>1999-0228-BGD</t>
  </si>
  <si>
    <t>Maheshkhali Isl. Level 1 = Chittagong Div</t>
  </si>
  <si>
    <t>21.544</t>
  </si>
  <si>
    <t>91.895</t>
  </si>
  <si>
    <t>1999-0383-CHN</t>
  </si>
  <si>
    <t>Zangbei County, Level 1 = Hebei</t>
  </si>
  <si>
    <t>41.131</t>
  </si>
  <si>
    <t>114.658</t>
  </si>
  <si>
    <t>21:18</t>
  </si>
  <si>
    <t>1999-0455-CHN</t>
  </si>
  <si>
    <t>0455</t>
  </si>
  <si>
    <t>Shanxi Province (Datong Area)</t>
  </si>
  <si>
    <t>39.899</t>
  </si>
  <si>
    <t>113.983</t>
  </si>
  <si>
    <t>21:25</t>
  </si>
  <si>
    <t>1999-0553-CHN</t>
  </si>
  <si>
    <t>0553</t>
  </si>
  <si>
    <t>Between Xiuyan and Haicheng (Sanjianfang, Liaoning province)</t>
  </si>
  <si>
    <t>40.459</t>
  </si>
  <si>
    <t>122.889</t>
  </si>
  <si>
    <t>12:10</t>
  </si>
  <si>
    <t>2000-0769-AZE</t>
  </si>
  <si>
    <t>2000</t>
  </si>
  <si>
    <t>0769</t>
  </si>
  <si>
    <t>Absheron, Baku, Sumgayit districts (Absheron province)</t>
  </si>
  <si>
    <t>40.245</t>
  </si>
  <si>
    <t>49.946</t>
  </si>
  <si>
    <t>22:10</t>
  </si>
  <si>
    <t>2000-0023-BGD</t>
  </si>
  <si>
    <t>Maheshkhali area (Cox's Bazar district, Chittagong province)</t>
  </si>
  <si>
    <t>21.431</t>
  </si>
  <si>
    <t>91.762</t>
  </si>
  <si>
    <t>6:50</t>
  </si>
  <si>
    <t>2000-0033-CHN</t>
  </si>
  <si>
    <t>Yongren Xian, Yao'an Xian, Nanhua Xian, Dayao Xian areas (Chuxiong Yi district, Yunnan Sheng province), Xiangyun Xian area (Dali Bai district, Yunnan Sheng province)</t>
  </si>
  <si>
    <t>25.607</t>
  </si>
  <si>
    <t>101.063</t>
  </si>
  <si>
    <t>6:09</t>
  </si>
  <si>
    <t>2000-0036-CHN</t>
  </si>
  <si>
    <t>Mile Xian area (Honghe Hani and Yi district, Yunnan Sheng province), Qiubei Xian area (Wenshan Zhuang and Miao district, Yunnan Sheng province)</t>
  </si>
  <si>
    <t>24.263</t>
  </si>
  <si>
    <t>103.797</t>
  </si>
  <si>
    <t>4:55</t>
  </si>
  <si>
    <t>2000-0041-CHN</t>
  </si>
  <si>
    <t>Xiuyan Manzu Zizhixian area (Anshan district, Liaoning Sheng province)</t>
  </si>
  <si>
    <t>40.498</t>
  </si>
  <si>
    <t>122.994</t>
  </si>
  <si>
    <t>2000-0298-CHN</t>
  </si>
  <si>
    <t>0298</t>
  </si>
  <si>
    <t>Lanzhou Shi area (Lanzhou district, Gansu Sheng province)</t>
  </si>
  <si>
    <t>37.012</t>
  </si>
  <si>
    <t>103.791</t>
  </si>
  <si>
    <t>18:59</t>
  </si>
  <si>
    <t>2000-0527-CHN</t>
  </si>
  <si>
    <t>0527</t>
  </si>
  <si>
    <t>Wuding Xian area (Chuxiong Yi district, Yunnan Sheng province)</t>
  </si>
  <si>
    <t>25.826</t>
  </si>
  <si>
    <t>102.194</t>
  </si>
  <si>
    <t>2000-0081-COL</t>
  </si>
  <si>
    <t>Jurado island and Jurado districts (Choco province)</t>
  </si>
  <si>
    <t>7.042</t>
  </si>
  <si>
    <t>-77.829</t>
  </si>
  <si>
    <t>2001-0086-AFG</t>
  </si>
  <si>
    <t>2001</t>
  </si>
  <si>
    <t>Waiting</t>
  </si>
  <si>
    <t>Fayzabad district (Badakhshan province)</t>
  </si>
  <si>
    <t>36.424</t>
  </si>
  <si>
    <t>70.881</t>
  </si>
  <si>
    <t>6:52</t>
  </si>
  <si>
    <t>2001-0064-CHN</t>
  </si>
  <si>
    <t>Yajiang Xian, Kangding Xian areas (Garze Tibetan district, Sichuan Sheng province)</t>
  </si>
  <si>
    <t>29.513</t>
  </si>
  <si>
    <t>101.129</t>
  </si>
  <si>
    <t>8:09</t>
  </si>
  <si>
    <t>1998-0385-IRN</t>
  </si>
  <si>
    <t>0385</t>
  </si>
  <si>
    <t>Tabriz (Fars Province)</t>
  </si>
  <si>
    <t>27.791</t>
  </si>
  <si>
    <t>53.608</t>
  </si>
  <si>
    <t>1998-0579-PAK</t>
  </si>
  <si>
    <t>Yar Husain, Rawalpindi, Peshawar</t>
  </si>
  <si>
    <t>17:18</t>
  </si>
  <si>
    <t>1998-0403-IDN</t>
  </si>
  <si>
    <t>0403</t>
  </si>
  <si>
    <t>Halmahera Tengah (Sula Isl., Maluku); Ma,gole, Manado, Taliabu</t>
  </si>
  <si>
    <t>-2.071</t>
  </si>
  <si>
    <t>124.891</t>
  </si>
  <si>
    <t>1998-0583-IDN</t>
  </si>
  <si>
    <t>0583</t>
  </si>
  <si>
    <t>Malang area (Java)</t>
  </si>
  <si>
    <t>-8.194</t>
  </si>
  <si>
    <t>112.413</t>
  </si>
  <si>
    <t>1998-0585-IRN</t>
  </si>
  <si>
    <t>0585</t>
  </si>
  <si>
    <t>Darreh Shahr area, Pol-E-Dokhtar</t>
  </si>
  <si>
    <t>33.199</t>
  </si>
  <si>
    <t>47.225</t>
  </si>
  <si>
    <t>05:50</t>
  </si>
  <si>
    <t>1998-0586-NIC</t>
  </si>
  <si>
    <t>0586</t>
  </si>
  <si>
    <t>Ticuante area</t>
  </si>
  <si>
    <t>11.968 N</t>
  </si>
  <si>
    <t>86.254 W</t>
  </si>
  <si>
    <t>1999-0208-MEX</t>
  </si>
  <si>
    <t>0208</t>
  </si>
  <si>
    <t>West Puebla, Oaxaca State</t>
  </si>
  <si>
    <t>18.386</t>
  </si>
  <si>
    <t>-97.436</t>
  </si>
  <si>
    <t>1999-0384-PER</t>
  </si>
  <si>
    <t>Arequipa Area</t>
  </si>
  <si>
    <t>-16.66</t>
  </si>
  <si>
    <t>-72.662</t>
  </si>
  <si>
    <t>01:17</t>
  </si>
  <si>
    <t>1999-0561-DZA</t>
  </si>
  <si>
    <t>0561</t>
  </si>
  <si>
    <t>Aïn Témuchent</t>
  </si>
  <si>
    <t>35.321</t>
  </si>
  <si>
    <t>-1.281</t>
  </si>
  <si>
    <t>18:37</t>
  </si>
  <si>
    <t>1999-0638-ESP</t>
  </si>
  <si>
    <t>0638</t>
  </si>
  <si>
    <t>Mula, Puebla de Mula</t>
  </si>
  <si>
    <t>38.193</t>
  </si>
  <si>
    <t>-1.566</t>
  </si>
  <si>
    <t>13:45</t>
  </si>
  <si>
    <t>1999-0302-GRC</t>
  </si>
  <si>
    <t>0302</t>
  </si>
  <si>
    <t>Athens Suburbs: Menidi, Ano Liosia, Thracomacedones, Philadelfia, Zefiri, Metamorphosi, Petroupoli, N. Ionia, Moschato, Fili, Kamatero, Ilion, Elefsina, N. Halkidona, Peristeri, Ag Anargiri, Haidari and Galatsi</t>
  </si>
  <si>
    <t>38.119</t>
  </si>
  <si>
    <t>23.605</t>
  </si>
  <si>
    <t>14:56</t>
  </si>
  <si>
    <t>1999-0639-GTM</t>
  </si>
  <si>
    <t>0639</t>
  </si>
  <si>
    <t>San Pedro Sula</t>
  </si>
  <si>
    <t>15.782</t>
  </si>
  <si>
    <t>88.33</t>
  </si>
  <si>
    <t>8:14</t>
  </si>
  <si>
    <t>1999-0568-IDN</t>
  </si>
  <si>
    <t>0568</t>
  </si>
  <si>
    <t>Karyasari, Pandelang District (Southwest Jakarta, Java Island)</t>
  </si>
  <si>
    <t>-6.845</t>
  </si>
  <si>
    <t>105.555</t>
  </si>
  <si>
    <t>21:14</t>
  </si>
  <si>
    <t>1999-0099-IND</t>
  </si>
  <si>
    <t>Chamoli, Rudraprayag, Bageshwar (new district), Tehri Garhwal, Pauri Garhwal district</t>
  </si>
  <si>
    <t>30.512</t>
  </si>
  <si>
    <t>79.403</t>
  </si>
  <si>
    <t>0:35</t>
  </si>
  <si>
    <t>1999-0065-IRN</t>
  </si>
  <si>
    <t>Bandar-E-Abbas, Level 1 = Hormozgan</t>
  </si>
  <si>
    <t>28.343</t>
  </si>
  <si>
    <t>57.193</t>
  </si>
  <si>
    <t>9:08</t>
  </si>
  <si>
    <t>1999-0150-IRN</t>
  </si>
  <si>
    <t>Chiraz Town, Fars Province</t>
  </si>
  <si>
    <t>29.501</t>
  </si>
  <si>
    <t>51.88</t>
  </si>
  <si>
    <t>3:31</t>
  </si>
  <si>
    <t>1999-0587-IRN</t>
  </si>
  <si>
    <t>Ali-Abad, Level 1 = Mazandaran; Gorgan</t>
  </si>
  <si>
    <t>36.92</t>
  </si>
  <si>
    <t>54.9</t>
  </si>
  <si>
    <t>7:57</t>
  </si>
  <si>
    <t>1999-0360-MEX</t>
  </si>
  <si>
    <t>0360</t>
  </si>
  <si>
    <t>North Puerto Angel, Coastal State Oaxaca</t>
  </si>
  <si>
    <t>16.1</t>
  </si>
  <si>
    <t>96.7</t>
  </si>
  <si>
    <t>10:31</t>
  </si>
  <si>
    <t>1999-0385-MEX</t>
  </si>
  <si>
    <t>Coahuytla, Michoacan, Cuitzeo (Guerrero)</t>
  </si>
  <si>
    <t>18.324</t>
  </si>
  <si>
    <t>-101.539</t>
  </si>
  <si>
    <t>12:43</t>
  </si>
  <si>
    <t>1999-0434-PER</t>
  </si>
  <si>
    <t>0434</t>
  </si>
  <si>
    <t>Quispillacta, Chuschi area (Ayacucho Department)</t>
  </si>
  <si>
    <t>-13.64</t>
  </si>
  <si>
    <t>-74.43</t>
  </si>
  <si>
    <t>1999-0644-PHL</t>
  </si>
  <si>
    <t>0644</t>
  </si>
  <si>
    <t>Luzon (Manila Region)</t>
  </si>
  <si>
    <t>15.766</t>
  </si>
  <si>
    <t>119.74</t>
  </si>
  <si>
    <t>2:03</t>
  </si>
  <si>
    <t>1999-0047-RUS</t>
  </si>
  <si>
    <t>Makhachkala (Dagestan, Causacus)</t>
  </si>
  <si>
    <t>42.962</t>
  </si>
  <si>
    <t>46.954</t>
  </si>
  <si>
    <t>02:27</t>
  </si>
  <si>
    <t>1999-0601-RUS</t>
  </si>
  <si>
    <t>Kizilyurt area (Dagestan)</t>
  </si>
  <si>
    <t>43.21 N</t>
  </si>
  <si>
    <t>46.82 E</t>
  </si>
  <si>
    <t>2000-0293-IDN</t>
  </si>
  <si>
    <t>Enggano island (Bengkulu Utara district, Bengkulu province)</t>
  </si>
  <si>
    <t>-4.646</t>
  </si>
  <si>
    <t>102.102</t>
  </si>
  <si>
    <t>23:28</t>
  </si>
  <si>
    <t>2000-0656-JPN</t>
  </si>
  <si>
    <t>0656</t>
  </si>
  <si>
    <t>Aimityoo, Kisimototyoo, Mizokutityoo, Saihakutyoo, Daisentyoo, Nawatyoo, Nakayamatyoo, Hieduson districts (Tottori province), Simane, Okayama provinces</t>
  </si>
  <si>
    <t>35.456</t>
  </si>
  <si>
    <t>133.134</t>
  </si>
  <si>
    <t>2000-0480-RUS</t>
  </si>
  <si>
    <t>Ougklegorsk region (Sakhalinskaya Oblast Province)</t>
  </si>
  <si>
    <t>48.786</t>
  </si>
  <si>
    <t>142.246</t>
  </si>
  <si>
    <t>1:14</t>
  </si>
  <si>
    <t>2000-0230-IDN</t>
  </si>
  <si>
    <t>Totikum, Tinangkung, Liang villages (Banggai Kepulauan district, Sulawesi Tengah province), Banggai district (Sulawesi Tengah province)</t>
  </si>
  <si>
    <t>-1.105</t>
  </si>
  <si>
    <t>123.573</t>
  </si>
  <si>
    <t>12:21</t>
  </si>
  <si>
    <t>2000-0749-PNG</t>
  </si>
  <si>
    <t>0749</t>
  </si>
  <si>
    <t>Duke of York island (Kokopo district, East New Britain province), New Ireland, Northern Solomons provinces</t>
  </si>
  <si>
    <t>-3.98</t>
  </si>
  <si>
    <t>152.169</t>
  </si>
  <si>
    <t>14:54</t>
  </si>
  <si>
    <t>2000-0303-GRC</t>
  </si>
  <si>
    <t>0303</t>
  </si>
  <si>
    <t>Michalitsi, Mitikas (Artis District, Ipeiros province), Flampoura, Kanali, Pantokratos villages (Prevezis district, Ipeiros province)</t>
  </si>
  <si>
    <t>38.922</t>
  </si>
  <si>
    <t>20.64</t>
  </si>
  <si>
    <t>2000-0449-IDN</t>
  </si>
  <si>
    <t>Ciranggon village (Karawang district, Jawa Barat province)</t>
  </si>
  <si>
    <t>-6.675</t>
  </si>
  <si>
    <t>106.845</t>
  </si>
  <si>
    <t>2000-0761-IDN</t>
  </si>
  <si>
    <t>0761</t>
  </si>
  <si>
    <t>Pandeglang, Lebak, Serang districts (Banten province)</t>
  </si>
  <si>
    <t>-6.549</t>
  </si>
  <si>
    <t>105.63</t>
  </si>
  <si>
    <t>2000-0762-IDN</t>
  </si>
  <si>
    <t>0762</t>
  </si>
  <si>
    <t>Lahat district (Sumatera Selatan province)</t>
  </si>
  <si>
    <t>-4.612</t>
  </si>
  <si>
    <t>101.905</t>
  </si>
  <si>
    <t>2000-0051-IRN</t>
  </si>
  <si>
    <t>Kashmar, Bardeskan districts (Khorasan)</t>
  </si>
  <si>
    <t>35.288</t>
  </si>
  <si>
    <t>58.218</t>
  </si>
  <si>
    <t>2:28</t>
  </si>
  <si>
    <t>2000-0065-IRN</t>
  </si>
  <si>
    <t>Mohammadieh, Sarhozak, Hajiabad areas (Kashmar district, Khorasan province)</t>
  </si>
  <si>
    <t>35.217</t>
  </si>
  <si>
    <t>58.175</t>
  </si>
  <si>
    <t>2000-0076-ISL</t>
  </si>
  <si>
    <t>Grimsnes, Selfoss, Eyrarbakki, Stokkseyri city (Arnes provinces)</t>
  </si>
  <si>
    <t>63.98</t>
  </si>
  <si>
    <t>-20.758</t>
  </si>
  <si>
    <t>2000-0335-ISL</t>
  </si>
  <si>
    <t>Hella city (Rangarvalla province)</t>
  </si>
  <si>
    <t>63.966</t>
  </si>
  <si>
    <t>-20.487</t>
  </si>
  <si>
    <t>2000-0428-JPN</t>
  </si>
  <si>
    <t>0428</t>
  </si>
  <si>
    <t>Koodusimamura, Niizimamura districts (Tookyoo province)</t>
  </si>
  <si>
    <t>34.221</t>
  </si>
  <si>
    <t>139.131</t>
  </si>
  <si>
    <t>16:02</t>
  </si>
  <si>
    <t>2000-0111-MEX</t>
  </si>
  <si>
    <t>0111</t>
  </si>
  <si>
    <t>Lazaro Cardenas district (Michoacan province)</t>
  </si>
  <si>
    <t>18.198</t>
  </si>
  <si>
    <t>-102.48</t>
  </si>
  <si>
    <t>2000-0387-NIC</t>
  </si>
  <si>
    <t>0387</t>
  </si>
  <si>
    <t>Laguna de Apoyo nature reserve (Masaya district, Masaya province)</t>
  </si>
  <si>
    <t>11.884</t>
  </si>
  <si>
    <t>-85.988</t>
  </si>
  <si>
    <t>13:28</t>
  </si>
  <si>
    <t>2001-0023-GTM</t>
  </si>
  <si>
    <t>Jutapia province</t>
  </si>
  <si>
    <t>13.049</t>
  </si>
  <si>
    <t>-88.66</t>
  </si>
  <si>
    <t>2001-0033-IND</t>
  </si>
  <si>
    <t>Ahmadabad, Amreli, Anand, Banas Kantha, Bharuch, Bhavnagar, Dahdod, Gandhinagar, Jamnagar, Junagadh, Kachchh, Kheda, Mahesana, Navsari, Patan, Porbandar, Rajkot, Sabar Kantha, Surat, Surendranagar, Vadodara districts (Gurajat province)</t>
  </si>
  <si>
    <t>23.419</t>
  </si>
  <si>
    <t>70.232</t>
  </si>
  <si>
    <t>8:46</t>
  </si>
  <si>
    <t>2001-0033-PAK</t>
  </si>
  <si>
    <t>Badin District, Tharparkar District, Mirpur Khas District districts (Sindh province)</t>
  </si>
  <si>
    <t>1998-0588-TUR</t>
  </si>
  <si>
    <t>0588</t>
  </si>
  <si>
    <t>Kayseri</t>
  </si>
  <si>
    <t>1999-0524-VUT</t>
  </si>
  <si>
    <t>0524</t>
  </si>
  <si>
    <t>Pentecost, Ambrym, Paama, Epi Islands</t>
  </si>
  <si>
    <t>-16.423</t>
  </si>
  <si>
    <t>168.214</t>
  </si>
  <si>
    <t>0:21</t>
  </si>
  <si>
    <t>1999-0449-TUR</t>
  </si>
  <si>
    <t>Duzce, Bolu, Kaynasli</t>
  </si>
  <si>
    <t>40.758</t>
  </si>
  <si>
    <t>31.161</t>
  </si>
  <si>
    <t>18:58</t>
  </si>
  <si>
    <t>1999-0321-TWN</t>
  </si>
  <si>
    <t>0321</t>
  </si>
  <si>
    <t>Nantou, Taichung County</t>
  </si>
  <si>
    <t>23.772</t>
  </si>
  <si>
    <t>120.982</t>
  </si>
  <si>
    <t>01:47</t>
  </si>
  <si>
    <t>1999-0268-TUR</t>
  </si>
  <si>
    <t>0268</t>
  </si>
  <si>
    <t>Izmit, Kocaeli, Yalova, Golcuk, Zonguldak, Sakarya, Tekirdag, Istanbul, Bursa, Eskisehir, Bolu</t>
  </si>
  <si>
    <t>40.748</t>
  </si>
  <si>
    <t>29.864</t>
  </si>
  <si>
    <t>03:02</t>
  </si>
  <si>
    <t>1999-0314-TUR</t>
  </si>
  <si>
    <t>0314</t>
  </si>
  <si>
    <t>Kocaeli, Bursa, Istanbul, Sakarya, Yalova Provinces</t>
  </si>
  <si>
    <t>40.709</t>
  </si>
  <si>
    <t>30.045</t>
  </si>
  <si>
    <t>14:58</t>
  </si>
  <si>
    <t>1999-0376-TUR</t>
  </si>
  <si>
    <t>0376</t>
  </si>
  <si>
    <t>Marmaris</t>
  </si>
  <si>
    <t>3:53</t>
  </si>
  <si>
    <t>1999-0386-TUR</t>
  </si>
  <si>
    <t>Izmit</t>
  </si>
  <si>
    <t>40.711</t>
  </si>
  <si>
    <t>29.949</t>
  </si>
  <si>
    <t>11:10</t>
  </si>
  <si>
    <t>1999-0445-TUR</t>
  </si>
  <si>
    <t>0445</t>
  </si>
  <si>
    <t>Sakarya Province</t>
  </si>
  <si>
    <t>40.74 N</t>
  </si>
  <si>
    <t>30.26 E</t>
  </si>
  <si>
    <t>1999-0405-TWN</t>
  </si>
  <si>
    <t>0405</t>
  </si>
  <si>
    <t>Chiayi City (municipality) - Jiayi Province</t>
  </si>
  <si>
    <t>23.445</t>
  </si>
  <si>
    <t>120.506</t>
  </si>
  <si>
    <t>10:19</t>
  </si>
  <si>
    <t>2000-0743-TJK</t>
  </si>
  <si>
    <t>0743</t>
  </si>
  <si>
    <t>Tajikistan</t>
  </si>
  <si>
    <t>TJK</t>
  </si>
  <si>
    <t>Khasanov village (Parharskiy district, Khatlon province)</t>
  </si>
  <si>
    <t>37.451</t>
  </si>
  <si>
    <t>69.498</t>
  </si>
  <si>
    <t>19:00</t>
  </si>
  <si>
    <t>2000-0810-TKM</t>
  </si>
  <si>
    <t>0810</t>
  </si>
  <si>
    <t>TKM</t>
  </si>
  <si>
    <t>Balkan province</t>
  </si>
  <si>
    <t>39.566</t>
  </si>
  <si>
    <t>54.799</t>
  </si>
  <si>
    <t>2000-0272-TUR</t>
  </si>
  <si>
    <t>0272</t>
  </si>
  <si>
    <t>Poturge district (Malatya province)</t>
  </si>
  <si>
    <t>38.164</t>
  </si>
  <si>
    <t>38.777</t>
  </si>
  <si>
    <t>2000-0291-TUR</t>
  </si>
  <si>
    <t>Cerkes, Orta districts (Cankiri province), Cubuk district (Ankara province)</t>
  </si>
  <si>
    <t>40.693</t>
  </si>
  <si>
    <t>5:45</t>
  </si>
  <si>
    <t>2000-0653-TZA</t>
  </si>
  <si>
    <t>0653</t>
  </si>
  <si>
    <t>Isale, Kipili, Kirando, Namanyere, Wampelembe, Kate areas (Nkasi district, Rukwa province)</t>
  </si>
  <si>
    <t>-7.977</t>
  </si>
  <si>
    <t>30.709</t>
  </si>
  <si>
    <t>5:25</t>
  </si>
  <si>
    <t>2000-0598-USA</t>
  </si>
  <si>
    <t>0598</t>
  </si>
  <si>
    <t>Declar/Int</t>
  </si>
  <si>
    <t>Near Yountville city (Napa district, California province)</t>
  </si>
  <si>
    <t>38.3788333</t>
  </si>
  <si>
    <t>-122.4133333</t>
  </si>
  <si>
    <t>1:36</t>
  </si>
  <si>
    <t>2001-0013-SLV</t>
  </si>
  <si>
    <t>Berlin, Alegria, Tecapan, Santiago de Maria districts (Usulutan province), Santa Tecla, Comasagua districts (La Libertad province) ; San Miguel, Santa Ana, Sonsonate, Cuscatlan, San Vicente, La Union, Ahuachapan, Cabanas, Morazan, Chalatenango, La Paz, La Libertad, San Salvador, Usulutan provinces</t>
  </si>
  <si>
    <t>2001-0042-SLV</t>
  </si>
  <si>
    <t>La Paz, Cuscatlan, San Vicente, San Salvador, Morazan, La Libertad provinces ; San Juan Tepezontes district (La Paz province), Cojutepeque district (Cuscatlan province)</t>
  </si>
  <si>
    <t>13.671</t>
  </si>
  <si>
    <t>-88.938</t>
  </si>
  <si>
    <t>2001-0151-CHN</t>
  </si>
  <si>
    <t>Shidian area (Baoshan district, Yunnan Sheng province)</t>
  </si>
  <si>
    <t>24.768</t>
  </si>
  <si>
    <t>99.061</t>
  </si>
  <si>
    <t>18:46</t>
  </si>
  <si>
    <t>2001-0005-TZA</t>
  </si>
  <si>
    <t>Rungwe district (Mbeya province)</t>
  </si>
  <si>
    <t>-9.278</t>
  </si>
  <si>
    <t>33.766</t>
  </si>
  <si>
    <t>2001-0233-AFG</t>
  </si>
  <si>
    <t>Panjsher, Parwan, Kapisa provinces</t>
  </si>
  <si>
    <t>35.169</t>
  </si>
  <si>
    <t>69.389</t>
  </si>
  <si>
    <t>2001-0214-CHN</t>
  </si>
  <si>
    <t>Ninglang Yi Zizhixian area (Lijiang district, Yunnan Sheng province), Yanyuan Xian area (Liangshan Yi district, Sichuan Sheng province)</t>
  </si>
  <si>
    <t>27.689</t>
  </si>
  <si>
    <t>101.003</t>
  </si>
  <si>
    <t>5:10</t>
  </si>
  <si>
    <t>2001-0389-CHN</t>
  </si>
  <si>
    <t>0389</t>
  </si>
  <si>
    <t>Donghua village (Yongsheng Xian area, Lijiang district, Yunnan Sheng province)</t>
  </si>
  <si>
    <t>24.455</t>
  </si>
  <si>
    <t>102.66</t>
  </si>
  <si>
    <t>2001-0598-CHN</t>
  </si>
  <si>
    <t>Yongsheng area (Lijiang district, Yunnan Sheng province)</t>
  </si>
  <si>
    <t>26.316</t>
  </si>
  <si>
    <t>100.648</t>
  </si>
  <si>
    <t>2002-0122-AFG</t>
  </si>
  <si>
    <t>2002</t>
  </si>
  <si>
    <t>Hindu Kush montain (Wakhan district, Badakhshan province), Souchi Bala Payan, Yawan villages (Yawan district, Badakhshan province), Souch village (Jorm district, Badakhshan province), Jurm, Malang Ab villages (Baharak district, Badakhshan province), Rostaq district (Takhar province), Kabul district (Kabul province), Khuram Wa Sarbagh, Aybak districts (Samagan province)</t>
  </si>
  <si>
    <t>36.429</t>
  </si>
  <si>
    <t>70.438</t>
  </si>
  <si>
    <t>2002-0175-AFG</t>
  </si>
  <si>
    <t>0175</t>
  </si>
  <si>
    <t>Nahrin district (Baghlan province)</t>
  </si>
  <si>
    <t>36.062</t>
  </si>
  <si>
    <t>69.315</t>
  </si>
  <si>
    <t>7:26</t>
  </si>
  <si>
    <t>2002-0208-AFG</t>
  </si>
  <si>
    <t>Dawabi, Khojakeder villages (Nahrin district, Baghlan province)</t>
  </si>
  <si>
    <t>35.959</t>
  </si>
  <si>
    <t>69.417</t>
  </si>
  <si>
    <t>2002-0368-ARG</t>
  </si>
  <si>
    <t>Aminga, Anillaco, Agua Blanca, Chuquis towns (Castro Barros district, La Rioja Provinve)</t>
  </si>
  <si>
    <t>-28.937</t>
  </si>
  <si>
    <t>-66.797</t>
  </si>
  <si>
    <t>2002-0655-CHN</t>
  </si>
  <si>
    <t>0655</t>
  </si>
  <si>
    <t>Rulong village (Xinlong Xian area, Garze Tibetan district, Sichuan Sheng province)</t>
  </si>
  <si>
    <t>30.916</t>
  </si>
  <si>
    <t>99.927</t>
  </si>
  <si>
    <t>2002-0835-CHN</t>
  </si>
  <si>
    <t>0835</t>
  </si>
  <si>
    <t>Yumen Shi (Jiuquan district, Gansu Sheng province)</t>
  </si>
  <si>
    <t>39.736</t>
  </si>
  <si>
    <t>97.443</t>
  </si>
  <si>
    <t>21:26</t>
  </si>
  <si>
    <t>2002-0545-EGY</t>
  </si>
  <si>
    <t>0545</t>
  </si>
  <si>
    <t>Cairo province</t>
  </si>
  <si>
    <t>30.2</t>
  </si>
  <si>
    <t>31.41</t>
  </si>
  <si>
    <t>2003-0105-CHN</t>
  </si>
  <si>
    <t>2003</t>
  </si>
  <si>
    <t>Payzawat village (Jiashi Xian area, Kashgar district, Xinjiang Uygur Zizhiqu province), Bachu Xian, Yuepuhu Xian, Yingjisha Xian, Maigaiti Xian, Shule Xian, Shufu Xian, Kashi Shi areas (Kashgar district, Xinjiang Uygur Zizhiqu province)</t>
  </si>
  <si>
    <t>39.61</t>
  </si>
  <si>
    <t>77.23</t>
  </si>
  <si>
    <t>10:03</t>
  </si>
  <si>
    <t>2001-0345-PNG</t>
  </si>
  <si>
    <t>0345</t>
  </si>
  <si>
    <t>Mumeng district (Morobe province)</t>
  </si>
  <si>
    <t>-6.884</t>
  </si>
  <si>
    <t>146.388</t>
  </si>
  <si>
    <t>2001-0294-PER</t>
  </si>
  <si>
    <t>0294</t>
  </si>
  <si>
    <t>Arequipa, Moquegua, Tacna, Ayacucho provinces</t>
  </si>
  <si>
    <t>-16.265</t>
  </si>
  <si>
    <t>-73.641</t>
  </si>
  <si>
    <t>3:33</t>
  </si>
  <si>
    <t>2001-0749-GRC</t>
  </si>
  <si>
    <t>Skyros Island (Evvoias district, Sterea Ellada province)</t>
  </si>
  <si>
    <t>39.059</t>
  </si>
  <si>
    <t>24.244</t>
  </si>
  <si>
    <t>2001-0546-IDN</t>
  </si>
  <si>
    <t>0546</t>
  </si>
  <si>
    <t>Jawa Barat province</t>
  </si>
  <si>
    <t>-6.99</t>
  </si>
  <si>
    <t>108.275</t>
  </si>
  <si>
    <t>2001-0669-IDN</t>
  </si>
  <si>
    <t>0669</t>
  </si>
  <si>
    <t>Bengkulu province</t>
  </si>
  <si>
    <t>-4.68</t>
  </si>
  <si>
    <t>102.562</t>
  </si>
  <si>
    <t>2001-0750-IRN</t>
  </si>
  <si>
    <t>0750</t>
  </si>
  <si>
    <t>Birjand district (Khorasan province)</t>
  </si>
  <si>
    <t>33.007</t>
  </si>
  <si>
    <t>60.276</t>
  </si>
  <si>
    <t>2001-0123-JPN</t>
  </si>
  <si>
    <t>Hirosima, Ehime provinces</t>
  </si>
  <si>
    <t>34.083</t>
  </si>
  <si>
    <t>132.526</t>
  </si>
  <si>
    <t>15:28</t>
  </si>
  <si>
    <t>2001-0751-PER</t>
  </si>
  <si>
    <t>0751</t>
  </si>
  <si>
    <t>Pucuncho city (Cayarani municipality, Condesuyos district, Arequipa province) ; Chuquibamba municipality (Condesuyos district, Arequipa province)</t>
  </si>
  <si>
    <t>-15.35</t>
  </si>
  <si>
    <t>-72.516</t>
  </si>
  <si>
    <t>2001-0754-PER</t>
  </si>
  <si>
    <t>0754</t>
  </si>
  <si>
    <t>Antambaba district (Apurcmac province)</t>
  </si>
  <si>
    <t>-14.258</t>
  </si>
  <si>
    <t>-72.683</t>
  </si>
  <si>
    <t>2001-0358-TUR</t>
  </si>
  <si>
    <t>0358</t>
  </si>
  <si>
    <t>Osmaniye province</t>
  </si>
  <si>
    <t>37.238</t>
  </si>
  <si>
    <t>36.206</t>
  </si>
  <si>
    <t>2001-0748-TUR</t>
  </si>
  <si>
    <t>0748</t>
  </si>
  <si>
    <t>Erzurum province</t>
  </si>
  <si>
    <t>39.832</t>
  </si>
  <si>
    <t>41.623</t>
  </si>
  <si>
    <t>2002-0172-TWN</t>
  </si>
  <si>
    <t>0172</t>
  </si>
  <si>
    <t>Hualien area (Name Unknown district, Taiwan Sheng province)</t>
  </si>
  <si>
    <t>24.279</t>
  </si>
  <si>
    <t>122.179</t>
  </si>
  <si>
    <t>2002-0643-IDN</t>
  </si>
  <si>
    <t>0643</t>
  </si>
  <si>
    <t>Manokwari, Ransiki, Oransbari, Prafi, Anggi, Warmare villages (Manokwari district, Papua Barat province), Bintuni village (Telukbintuni district, Papua Barat province), Windesi, Wasior villages (Telukwondama district, Papua Barat province)</t>
  </si>
  <si>
    <t>-1.757</t>
  </si>
  <si>
    <t>134.297</t>
  </si>
  <si>
    <t>17:50</t>
  </si>
  <si>
    <t>2002-0247-GEO</t>
  </si>
  <si>
    <t>Tbilissi district (Tbilisi province)</t>
  </si>
  <si>
    <t>41.765</t>
  </si>
  <si>
    <t>44.96</t>
  </si>
  <si>
    <t>2002-0690-ITA</t>
  </si>
  <si>
    <t>0690</t>
  </si>
  <si>
    <t>San Guliano di Puglia town (Campobasso province, Molise region)</t>
  </si>
  <si>
    <t>41.789</t>
  </si>
  <si>
    <t>14.872</t>
  </si>
  <si>
    <t>10:32</t>
  </si>
  <si>
    <t>2002-0692-PAK</t>
  </si>
  <si>
    <t>0692</t>
  </si>
  <si>
    <t>Administrative unit not available district (Jammu and Kashmir province)</t>
  </si>
  <si>
    <t>35.517</t>
  </si>
  <si>
    <t>74.654</t>
  </si>
  <si>
    <t>6:33</t>
  </si>
  <si>
    <t>2002-0721-PAK</t>
  </si>
  <si>
    <t>0721</t>
  </si>
  <si>
    <t>35.414</t>
  </si>
  <si>
    <t>74.515</t>
  </si>
  <si>
    <t>2:30</t>
  </si>
  <si>
    <t>2002-0584-IND</t>
  </si>
  <si>
    <t>Andaman Islands district (Andaman and Nicobar province)</t>
  </si>
  <si>
    <t>13.036</t>
  </si>
  <si>
    <t>93.068</t>
  </si>
  <si>
    <t>4:00</t>
  </si>
  <si>
    <t>2002-0129-PHL</t>
  </si>
  <si>
    <t>0129</t>
  </si>
  <si>
    <t>General Santos city (South Cotabato district, Region XII (Soccsksargen) province), Kiamba area (Saranggani district, Region XII (Soccsksargen) province)</t>
  </si>
  <si>
    <t>6.033</t>
  </si>
  <si>
    <t>124.249</t>
  </si>
  <si>
    <t>5:16</t>
  </si>
  <si>
    <t>2002-0577-PNG</t>
  </si>
  <si>
    <t>0577</t>
  </si>
  <si>
    <t>Wewak district (East Sepik province)</t>
  </si>
  <si>
    <t>-3.302</t>
  </si>
  <si>
    <t>142.945</t>
  </si>
  <si>
    <t>2002-0757-GRC</t>
  </si>
  <si>
    <t>0757</t>
  </si>
  <si>
    <t>Vartholomio city (Ileias district, Dytiki Ellada province)</t>
  </si>
  <si>
    <t>37.747</t>
  </si>
  <si>
    <t>21.087</t>
  </si>
  <si>
    <t>6:59</t>
  </si>
  <si>
    <t>2002-0512-IDN</t>
  </si>
  <si>
    <t>0512</t>
  </si>
  <si>
    <t>Poso district (Sulawesi Tengah province)</t>
  </si>
  <si>
    <t>-1.196</t>
  </si>
  <si>
    <t>121.333</t>
  </si>
  <si>
    <t>2002-0820-IDN</t>
  </si>
  <si>
    <t>0820</t>
  </si>
  <si>
    <t>Ransiki village (Manokwari district, Papua Barat province)</t>
  </si>
  <si>
    <t>-1.68</t>
  </si>
  <si>
    <t>134.234</t>
  </si>
  <si>
    <t>2002-0822-IDN</t>
  </si>
  <si>
    <t>0822</t>
  </si>
  <si>
    <t>Simeulue district (Nangroe Aceh Darussalam province)</t>
  </si>
  <si>
    <t>2.824</t>
  </si>
  <si>
    <t>96.085</t>
  </si>
  <si>
    <t>2002-0107-IRN</t>
  </si>
  <si>
    <t>Dashty district (Bushehr province)</t>
  </si>
  <si>
    <t>28.093</t>
  </si>
  <si>
    <t>51.755</t>
  </si>
  <si>
    <t>16:34</t>
  </si>
  <si>
    <t>2002-0246-IRN</t>
  </si>
  <si>
    <t>0246</t>
  </si>
  <si>
    <t>Behabad village (Sonqor district, Kermanshah province) Dinvar village (Sahneh district, Kermanshah province)</t>
  </si>
  <si>
    <t>34.642</t>
  </si>
  <si>
    <t>2002-0378-IRN</t>
  </si>
  <si>
    <t>0378</t>
  </si>
  <si>
    <t>Ab Garm, Buin Zahra, Avaj villages (Bueinzahra district, Ghazvin province), Shirin Su area (Kabudarahang district, Hamedan province), Razan district (Hamedan province), Abhar, Khodabandeh districts (Zanjan province)</t>
  </si>
  <si>
    <t>35.626</t>
  </si>
  <si>
    <t>49.047</t>
  </si>
  <si>
    <t>7:28</t>
  </si>
  <si>
    <t>2002-0804-IRN</t>
  </si>
  <si>
    <t>0804</t>
  </si>
  <si>
    <t>Kermanshah province</t>
  </si>
  <si>
    <t>34.594</t>
  </si>
  <si>
    <t>47.454</t>
  </si>
  <si>
    <t>2002-0821-IRN</t>
  </si>
  <si>
    <t>0821</t>
  </si>
  <si>
    <t>Masjed-e soleiman district (Khuzestan province)</t>
  </si>
  <si>
    <t>31.995</t>
  </si>
  <si>
    <t>49.329</t>
  </si>
  <si>
    <t>2002-0680-ITA</t>
  </si>
  <si>
    <t>0680</t>
  </si>
  <si>
    <t>Zafferana Etnea, Giarre, Santa Venerina towns (Catania Province, Sicilia Region)</t>
  </si>
  <si>
    <t>15.267</t>
  </si>
  <si>
    <t>2002-0882-ITA</t>
  </si>
  <si>
    <t>0882</t>
  </si>
  <si>
    <t>Palermo Province (Sicilia Region)</t>
  </si>
  <si>
    <t>38.381</t>
  </si>
  <si>
    <t>13.701</t>
  </si>
  <si>
    <t>2002-0122-PAK</t>
  </si>
  <si>
    <t>Bajaur Agency district (Federally Administered Tribal Areas province)</t>
  </si>
  <si>
    <t>2002-0070-PNG</t>
  </si>
  <si>
    <t>Aitape district (West Sepik province)</t>
  </si>
  <si>
    <t>-3.212</t>
  </si>
  <si>
    <t>142.427</t>
  </si>
  <si>
    <t>2002-0042-RWA</t>
  </si>
  <si>
    <t>Rwanda</t>
  </si>
  <si>
    <t>RWA</t>
  </si>
  <si>
    <t>Gisenyi city (Rubavu district, West/Iburengerazuba province)</t>
  </si>
  <si>
    <t>-1.684</t>
  </si>
  <si>
    <t>29.077</t>
  </si>
  <si>
    <t>2002-0234-SCG</t>
  </si>
  <si>
    <t>0234</t>
  </si>
  <si>
    <t>Serbia Montenegro</t>
  </si>
  <si>
    <t>SCG</t>
  </si>
  <si>
    <t>Gnjilane town (Kosovsko-pomoravski Province) (Serbia)</t>
  </si>
  <si>
    <t>42.436</t>
  </si>
  <si>
    <t>21.466</t>
  </si>
  <si>
    <t>12:52</t>
  </si>
  <si>
    <t>2002-0015-TJK</t>
  </si>
  <si>
    <t>Taghi Akbar, Talkhan Chashma, Passimokhroukho areas (Rogunsky district, Tadzhikistan Territories province)</t>
  </si>
  <si>
    <t>38.673</t>
  </si>
  <si>
    <t>69.902</t>
  </si>
  <si>
    <t>11:45</t>
  </si>
  <si>
    <t>2002-0122-TJK</t>
  </si>
  <si>
    <t>Badakhshoni Kuni province</t>
  </si>
  <si>
    <t>2002-0065-TUR</t>
  </si>
  <si>
    <t>Bolvadin district (Afyon province)</t>
  </si>
  <si>
    <t>38.573</t>
  </si>
  <si>
    <t>31.271</t>
  </si>
  <si>
    <t>9:11</t>
  </si>
  <si>
    <t>2002-0654-TZA</t>
  </si>
  <si>
    <t>0654</t>
  </si>
  <si>
    <t>Bunda district (Mara province)</t>
  </si>
  <si>
    <t>-2.907</t>
  </si>
  <si>
    <t>33.733</t>
  </si>
  <si>
    <t>2003-0039-MEX</t>
  </si>
  <si>
    <t>Colima, Armeria, Coquimatlan, Ixtlahuacan, Cuahutemoc, Villa de Alvarez, Manzanillo, Minatitlan, Tecoman districts (Colima province), Zapotitlan de Vadillo, Toliman, Tonila, Pihuamo districts (Jalisco province)</t>
  </si>
  <si>
    <t>18.77</t>
  </si>
  <si>
    <t>-104.104</t>
  </si>
  <si>
    <t>2003-0069-IDN</t>
  </si>
  <si>
    <t>0069</t>
  </si>
  <si>
    <t>Dompu district (Nusatenggara Barat province)</t>
  </si>
  <si>
    <t>-8.807</t>
  </si>
  <si>
    <t>118.524</t>
  </si>
  <si>
    <t>08:08</t>
  </si>
  <si>
    <t>2003-0068-IRN</t>
  </si>
  <si>
    <t>Nourabad area (Shiraz district, Fars province), Kazerun district (Fars province)</t>
  </si>
  <si>
    <t>29.59</t>
  </si>
  <si>
    <t>51.474</t>
  </si>
  <si>
    <t>2003-0050-TUR</t>
  </si>
  <si>
    <t>Pulumur district (Tunceli province)</t>
  </si>
  <si>
    <t>39.878</t>
  </si>
  <si>
    <t>06:45</t>
  </si>
  <si>
    <t>2001-0099-USA</t>
  </si>
  <si>
    <t>Seattle city (King district), Tacoma city (Pierce district), Olympia city (Thurston district) (Washington province)</t>
  </si>
  <si>
    <t>47.149</t>
  </si>
  <si>
    <t>-122.7266667</t>
  </si>
  <si>
    <t>10:54</t>
  </si>
  <si>
    <t>2002-0002-VUT</t>
  </si>
  <si>
    <t>Port Vila city (Shefa province)</t>
  </si>
  <si>
    <t>-17.6</t>
  </si>
  <si>
    <t>167.856</t>
  </si>
  <si>
    <t>2002-0770-VUT</t>
  </si>
  <si>
    <t>0770</t>
  </si>
  <si>
    <t>Merelava island (Torba province)</t>
  </si>
  <si>
    <t>-14.49</t>
  </si>
  <si>
    <t>167.827</t>
  </si>
  <si>
    <t>3:43</t>
  </si>
  <si>
    <t>2003-0236-AFG</t>
  </si>
  <si>
    <t>Yaka Bagh area (Namakab district, Takhar province)</t>
  </si>
  <si>
    <t>35.893</t>
  </si>
  <si>
    <t>70.62</t>
  </si>
  <si>
    <t>2003-0452-BGD</t>
  </si>
  <si>
    <t>0452</t>
  </si>
  <si>
    <t>Chittagong, Cox's Bazar, Rangamati districts (Chittagong province)</t>
  </si>
  <si>
    <t>22.854</t>
  </si>
  <si>
    <t>92.306</t>
  </si>
  <si>
    <t>05:18</t>
  </si>
  <si>
    <t>2003-0348-CHN</t>
  </si>
  <si>
    <t>0348</t>
  </si>
  <si>
    <t>Dayao Xian area (Chuxiong Yi district, Yunnan Sheng province)</t>
  </si>
  <si>
    <t>25.975</t>
  </si>
  <si>
    <t>101.29</t>
  </si>
  <si>
    <t>23:16</t>
  </si>
  <si>
    <t>2003-0477-DOM</t>
  </si>
  <si>
    <t>0477</t>
  </si>
  <si>
    <t>Puerto Plata district (Puerto Plata province), San Francisco de Macoris district (Duarte province), Santiago district (Santiago province), Nagua district (Maria Trinidad Sanches province)</t>
  </si>
  <si>
    <t>19.777</t>
  </si>
  <si>
    <t>-70.673</t>
  </si>
  <si>
    <t>08:45</t>
  </si>
  <si>
    <t>2003-0400-GRC</t>
  </si>
  <si>
    <t>0400</t>
  </si>
  <si>
    <t>Lefkados district, Ionioi Nisoi province</t>
  </si>
  <si>
    <t>39.16</t>
  </si>
  <si>
    <t>20.605</t>
  </si>
  <si>
    <t>08:15</t>
  </si>
  <si>
    <t>2003-0245-DZA</t>
  </si>
  <si>
    <t>0245</t>
  </si>
  <si>
    <t>Thenia, Zemmouri, Boumerdes, Dellys, Khemis El Khechna, Bordj Menaiel, Isser districts (Boumerdes province), Reghaia, Rouiba, Bab El Oued, Alger, Casbah, Hamma Anassers districts (Alger province)</t>
  </si>
  <si>
    <t>36.964</t>
  </si>
  <si>
    <t>3.634</t>
  </si>
  <si>
    <t>19:44</t>
  </si>
  <si>
    <t>2003-0183-CHN</t>
  </si>
  <si>
    <t>Huaitoutalazhen village (Delingha Shi area, Haixi Mongol and Tibetan district, Qinghai Sheng province)</t>
  </si>
  <si>
    <t>37.529</t>
  </si>
  <si>
    <t>96.476</t>
  </si>
  <si>
    <t>2003-0209-CHN</t>
  </si>
  <si>
    <t>0209</t>
  </si>
  <si>
    <t>Bachu Xian, Jiashi Xian areas (Kashgar district, Xinjiang Uygur Zizhiqu province)</t>
  </si>
  <si>
    <t>39.43</t>
  </si>
  <si>
    <t>77.219</t>
  </si>
  <si>
    <t>23:44</t>
  </si>
  <si>
    <t>2003-0402-CHN</t>
  </si>
  <si>
    <t>0402</t>
  </si>
  <si>
    <t>Lindong village (Balin-Zuo Qi area, Chifeng district, Nei Mongol Zizhiqu province), Tianshanzhen village (Aluke'erqin Qi area, Chifeng district, Nei Mongol Zizhiqu province)</t>
  </si>
  <si>
    <t>43.77</t>
  </si>
  <si>
    <t>119.643</t>
  </si>
  <si>
    <t>2003-0509-CHN</t>
  </si>
  <si>
    <t>0509</t>
  </si>
  <si>
    <t>25.954</t>
  </si>
  <si>
    <t>101.254</t>
  </si>
  <si>
    <t>2003-0519-CHN</t>
  </si>
  <si>
    <t>0519</t>
  </si>
  <si>
    <t>Minle Xian, Shandan Xian, Sunan Yugu Zizhixian areas (Zhangye district, Gansu Sheng province)</t>
  </si>
  <si>
    <t>38.383</t>
  </si>
  <si>
    <t>100.975</t>
  </si>
  <si>
    <t>2003-0546-CHN</t>
  </si>
  <si>
    <t>Min Xian area (Dingxi district, Gansu Sheng province), Lintan Xian, Zhuoni Xian areas (Gannan Tibetan district, Gansu Sheng province),</t>
  </si>
  <si>
    <t>34.712</t>
  </si>
  <si>
    <t>103.834</t>
  </si>
  <si>
    <t>2003-0547-CHN</t>
  </si>
  <si>
    <t>0547</t>
  </si>
  <si>
    <t>Ludian Xian area (Zhaotong district, Yunnan Sheng province)</t>
  </si>
  <si>
    <t>27.372</t>
  </si>
  <si>
    <t>103.971</t>
  </si>
  <si>
    <t>02:49</t>
  </si>
  <si>
    <t>2003-0582-CHN</t>
  </si>
  <si>
    <t>Zhaosu Xian area (Ili Kazakh district, Xinjiang Uygur Zizhiqu province)</t>
  </si>
  <si>
    <t>42.905</t>
  </si>
  <si>
    <t>80.515</t>
  </si>
  <si>
    <t>09:38</t>
  </si>
  <si>
    <t>2003-0596-CHN</t>
  </si>
  <si>
    <t>0596</t>
  </si>
  <si>
    <t>27.283</t>
  </si>
  <si>
    <t>103.753</t>
  </si>
  <si>
    <t>2003-0628-CRI</t>
  </si>
  <si>
    <t>0628</t>
  </si>
  <si>
    <t>Corredores, Golfito districts (Puntarenas province)</t>
  </si>
  <si>
    <t>8.416</t>
  </si>
  <si>
    <t>-82.824</t>
  </si>
  <si>
    <t>02:11</t>
  </si>
  <si>
    <t>2003-0255-DZA</t>
  </si>
  <si>
    <t>0255</t>
  </si>
  <si>
    <t>Zemmouri district (Boumerdes province)</t>
  </si>
  <si>
    <t>36.939</t>
  </si>
  <si>
    <t>3.578</t>
  </si>
  <si>
    <t>18:11</t>
  </si>
  <si>
    <t>2003-0254-IDN</t>
  </si>
  <si>
    <t>Morotai island (Halmahera Utara district, Malaku Utara province)</t>
  </si>
  <si>
    <t>2.354</t>
  </si>
  <si>
    <t>128.855</t>
  </si>
  <si>
    <t>04:23</t>
  </si>
  <si>
    <t>2003-0414-IDN</t>
  </si>
  <si>
    <t>0414</t>
  </si>
  <si>
    <t>Wasile area (Halmahera Tengah district, Maluku Utara province)</t>
  </si>
  <si>
    <t>1.142</t>
  </si>
  <si>
    <t>128.152</t>
  </si>
  <si>
    <t>2004-0040-IDN</t>
  </si>
  <si>
    <t>2004</t>
  </si>
  <si>
    <t>Nabire district (Papua province)</t>
  </si>
  <si>
    <t>-3.615</t>
  </si>
  <si>
    <t>135.538</t>
  </si>
  <si>
    <t>06:05</t>
  </si>
  <si>
    <t>2004-0607-IDN</t>
  </si>
  <si>
    <t>0607</t>
  </si>
  <si>
    <t>-3.609</t>
  </si>
  <si>
    <t>135.404</t>
  </si>
  <si>
    <t>2004-0599-CRI</t>
  </si>
  <si>
    <t>San Jose, Puntarenas provinces</t>
  </si>
  <si>
    <t>9.602</t>
  </si>
  <si>
    <t>-84.172</t>
  </si>
  <si>
    <t>02:02</t>
  </si>
  <si>
    <t>2004-0562-IDN</t>
  </si>
  <si>
    <t>0562</t>
  </si>
  <si>
    <t>Alor district (Nusatenggara Timur province)</t>
  </si>
  <si>
    <t>-8.152</t>
  </si>
  <si>
    <t>124.868</t>
  </si>
  <si>
    <t>05:26</t>
  </si>
  <si>
    <t>2004-0659-IDN</t>
  </si>
  <si>
    <t>0659</t>
  </si>
  <si>
    <t>Nangroe Aceh Darussalam, Sumatera Utara provinces</t>
  </si>
  <si>
    <t>3.295</t>
  </si>
  <si>
    <t>95.982</t>
  </si>
  <si>
    <t>2004-0436-AFG</t>
  </si>
  <si>
    <t>0436</t>
  </si>
  <si>
    <t>Paktya province</t>
  </si>
  <si>
    <t>33.426</t>
  </si>
  <si>
    <t>69.524</t>
  </si>
  <si>
    <t>2004-0671-BDI</t>
  </si>
  <si>
    <t>0671</t>
  </si>
  <si>
    <t>Burundi</t>
  </si>
  <si>
    <t>BDI</t>
  </si>
  <si>
    <t>Ruyaga village (Rugombo district, Cibitoke province)</t>
  </si>
  <si>
    <t>-3.393</t>
  </si>
  <si>
    <t>29.558</t>
  </si>
  <si>
    <t>2004-0659-BGD</t>
  </si>
  <si>
    <t>Barisal, Chittagong, Khulna provinces</t>
  </si>
  <si>
    <t>2004-0126-CHN</t>
  </si>
  <si>
    <t>0126</t>
  </si>
  <si>
    <t>Xiwuzhumuqin Qi area (Xilin Gol district, Nei Mongol Zizhiqu province)</t>
  </si>
  <si>
    <t>45.382</t>
  </si>
  <si>
    <t>118.256</t>
  </si>
  <si>
    <t>2004-0406-CHN</t>
  </si>
  <si>
    <t>0406</t>
  </si>
  <si>
    <t>27.266</t>
  </si>
  <si>
    <t>103.873</t>
  </si>
  <si>
    <t>18:26</t>
  </si>
  <si>
    <t>2004-0522-CHN</t>
  </si>
  <si>
    <t>0522</t>
  </si>
  <si>
    <t>Baoshan district (Yunnan Sheng province)</t>
  </si>
  <si>
    <t>25.073</t>
  </si>
  <si>
    <t>99.169</t>
  </si>
  <si>
    <t>2004-0571-CHN</t>
  </si>
  <si>
    <t>0571</t>
  </si>
  <si>
    <t>Gansu Sheng province</t>
  </si>
  <si>
    <t>34.682</t>
  </si>
  <si>
    <t>103.781</t>
  </si>
  <si>
    <t>2004-0680-CHN</t>
  </si>
  <si>
    <t>Delingha area (Haixi Mongol and Tibetan district, Qinghai Sheng province)</t>
  </si>
  <si>
    <t>37.506</t>
  </si>
  <si>
    <t>96.758</t>
  </si>
  <si>
    <t>2004-0426-COL</t>
  </si>
  <si>
    <t>0426</t>
  </si>
  <si>
    <t>Sotara district (Cauca province)</t>
  </si>
  <si>
    <t>2.265</t>
  </si>
  <si>
    <t>-76.595</t>
  </si>
  <si>
    <t>02:06</t>
  </si>
  <si>
    <t>2004-0575-COL</t>
  </si>
  <si>
    <t>0575</t>
  </si>
  <si>
    <t>Litoral de San Juan, Litoral de San Juan (is.), Bajo Baudo (is.), Bajo Baudo (pizzaro) districts (Choco province), Cali, Buenaventua, Buenaventura (is.), El Cerrito, Restrepo, Zarzal, Bugalagrande, Calima (darien), Vijes districts (Valle del Cauca province)</t>
  </si>
  <si>
    <t>4.695</t>
  </si>
  <si>
    <t>-77.508</t>
  </si>
  <si>
    <t>04:06</t>
  </si>
  <si>
    <t>2004-0669-DEU</t>
  </si>
  <si>
    <t>Waldkirch, Emmendingen towns (Freiburg district, Baden-Wuerttemberg Province)</t>
  </si>
  <si>
    <t>48.115</t>
  </si>
  <si>
    <t>8.077</t>
  </si>
  <si>
    <t>2004-0582-DMA</t>
  </si>
  <si>
    <t>Dominica</t>
  </si>
  <si>
    <t>DMA</t>
  </si>
  <si>
    <t>St. Andrew, St. John, St. Joseph, St. Peter provinces</t>
  </si>
  <si>
    <t>15.679</t>
  </si>
  <si>
    <t>-61.706</t>
  </si>
  <si>
    <t>2004-0011-DZA</t>
  </si>
  <si>
    <t>Alger, Boumerdes provinces</t>
  </si>
  <si>
    <t>36.852</t>
  </si>
  <si>
    <t>3.418</t>
  </si>
  <si>
    <t>19:38</t>
  </si>
  <si>
    <t>2004-0620-DZA</t>
  </si>
  <si>
    <t>0620</t>
  </si>
  <si>
    <t>Boumerdes district (Boumerdes province)</t>
  </si>
  <si>
    <t>36.848</t>
  </si>
  <si>
    <t>3.448</t>
  </si>
  <si>
    <t>2004-0582-GLP</t>
  </si>
  <si>
    <t>Guadeloupe</t>
  </si>
  <si>
    <t>GLP</t>
  </si>
  <si>
    <t>Basse-Terre, Terre-de-Bas, Saintes Isl.</t>
  </si>
  <si>
    <t>2004-0001-IDN</t>
  </si>
  <si>
    <t>Kota Mataram, Lombok Barat districts (Nusatenggara Barat), Klungkung, Karangasem districts (Bali province)</t>
  </si>
  <si>
    <t>-8.31</t>
  </si>
  <si>
    <t>115.788</t>
  </si>
  <si>
    <t>2004-0088-IDN</t>
  </si>
  <si>
    <t>Kota Padangpanjang district (Sumatera Barat province)</t>
  </si>
  <si>
    <t>-0.466</t>
  </si>
  <si>
    <t>100.655</t>
  </si>
  <si>
    <t>2004-0659-IND</t>
  </si>
  <si>
    <t>Kancheepuram, Villupuram, Nagapattinam, Thoothukudi, Tirunelveli Kattabo, Kanniyakumari, Chennai, Thiruvallur, Cuddalore, Pudukkottai, Ramanathapuram, Sivaganga, Thanjavur districts (Tamil Nadu province), Vishakhapatnam, East Godavari, West Godavari, Krishna, Guntur, Prakasam, Nellore districts (Andhra Pradesh province), Kollam, Alappuzha, Ernakulam districts (Kerala province), Puducherry, Karaikal district (Puducherry province), Andaman and Nicobar province</t>
  </si>
  <si>
    <t>2005-0160-IDN</t>
  </si>
  <si>
    <t>2005</t>
  </si>
  <si>
    <t>0160</t>
  </si>
  <si>
    <t>Simeulue, Aceh Singkil districts (Nangroe Aceh Darussalam province) Nias, Nias Selatan districts (Sumatera Utara province)</t>
  </si>
  <si>
    <t>2.085</t>
  </si>
  <si>
    <t>97.108</t>
  </si>
  <si>
    <t>23:09</t>
  </si>
  <si>
    <t>2005-0031-IDN</t>
  </si>
  <si>
    <t>Kota Palu district (Sulawesi Tengah province)</t>
  </si>
  <si>
    <t>-1.198</t>
  </si>
  <si>
    <t>119.933</t>
  </si>
  <si>
    <t>2003-0249-JPN</t>
  </si>
  <si>
    <t>0249</t>
  </si>
  <si>
    <t>Iwate, Miyagi, Yamagata, Akita, Aomori provinces</t>
  </si>
  <si>
    <t>38.849</t>
  </si>
  <si>
    <t>141.568</t>
  </si>
  <si>
    <t>2003-0476-JPN</t>
  </si>
  <si>
    <t>0476</t>
  </si>
  <si>
    <t>Hokkaidoo province</t>
  </si>
  <si>
    <t>41.774</t>
  </si>
  <si>
    <t>143.593</t>
  </si>
  <si>
    <t>04:50</t>
  </si>
  <si>
    <t>2003-0184-ITA</t>
  </si>
  <si>
    <t>Alessandria Province (Piemonte Region)</t>
  </si>
  <si>
    <t>44.792</t>
  </si>
  <si>
    <t>8.892</t>
  </si>
  <si>
    <t>2003-0354-JPN</t>
  </si>
  <si>
    <t>0354</t>
  </si>
  <si>
    <t>Sendaisi_Aobaku, Sendaisi_Daisiroku, Sendaisi_Izumiku, Sendaisi_Miyaginoku, Sendaisi_Wakabayasiku, Isinomakisi, Hurukawasi, Kasimadaimati, Nangootyoon, Narusetyoo, Yamototyoo, Yoneyamatyoo districts (Miyagi province)</t>
  </si>
  <si>
    <t>38.432</t>
  </si>
  <si>
    <t>141.003</t>
  </si>
  <si>
    <t>07:13</t>
  </si>
  <si>
    <t>2003-0497-RUS</t>
  </si>
  <si>
    <t>0497</t>
  </si>
  <si>
    <t>Kosh-Agachsky, Ust'-Ulagan, Ongudai, Shebalino towns (Altay Republic Province)</t>
  </si>
  <si>
    <t>50.038</t>
  </si>
  <si>
    <t>87.813</t>
  </si>
  <si>
    <t>2003-0322-IRN</t>
  </si>
  <si>
    <t>0322</t>
  </si>
  <si>
    <t>Torbat-e jam district (Khorasan province)</t>
  </si>
  <si>
    <t>35.476</t>
  </si>
  <si>
    <t>60.784</t>
  </si>
  <si>
    <t>19:29</t>
  </si>
  <si>
    <t>2003-0438-IRN</t>
  </si>
  <si>
    <t>0438</t>
  </si>
  <si>
    <t>Shahr e Pir, Deberan, Deh No, Darreh Shur, Darya, Zarrin-Dasht, Hajjiabad villages (Darab district, Fars province), Jahrom district (Fars province)</t>
  </si>
  <si>
    <t>28.355</t>
  </si>
  <si>
    <t>54.169</t>
  </si>
  <si>
    <t>2003-0630-IRN</t>
  </si>
  <si>
    <t>0630</t>
  </si>
  <si>
    <t>Bam district (Kerman province)</t>
  </si>
  <si>
    <t>28.995</t>
  </si>
  <si>
    <t>58.311</t>
  </si>
  <si>
    <t>05:27</t>
  </si>
  <si>
    <t>2003-0649-IRN</t>
  </si>
  <si>
    <t>0649</t>
  </si>
  <si>
    <t>31.953</t>
  </si>
  <si>
    <t>49.209</t>
  </si>
  <si>
    <t>19:58</t>
  </si>
  <si>
    <t>2003-0259-KAZ</t>
  </si>
  <si>
    <t>Kazakhstan</t>
  </si>
  <si>
    <t>KAZ</t>
  </si>
  <si>
    <t>Zhambyl district (Jambylslkaya province)</t>
  </si>
  <si>
    <t>42.946</t>
  </si>
  <si>
    <t>72.764</t>
  </si>
  <si>
    <t>01:15</t>
  </si>
  <si>
    <t>2003-0411-PAN</t>
  </si>
  <si>
    <t>0411</t>
  </si>
  <si>
    <t>Colon district (Colon province), Panama district (Panama province)</t>
  </si>
  <si>
    <t>9.355</t>
  </si>
  <si>
    <t>-79.941</t>
  </si>
  <si>
    <t>2003-0628-PAN</t>
  </si>
  <si>
    <t>Puerto Armuelles municipality (Baru district, Chiriqui province)</t>
  </si>
  <si>
    <t>2003-0197-TUR</t>
  </si>
  <si>
    <t>Bingol, Celtiksuyu, Sancak, Gokdere, Gozeler villages (Merkez district, Bingol province)</t>
  </si>
  <si>
    <t>39.007</t>
  </si>
  <si>
    <t>40.464</t>
  </si>
  <si>
    <t>03:27</t>
  </si>
  <si>
    <t>2003-0648-TUR</t>
  </si>
  <si>
    <t>0648</t>
  </si>
  <si>
    <t>Buldan district (Denizli province)</t>
  </si>
  <si>
    <t>28.887</t>
  </si>
  <si>
    <t>03:00</t>
  </si>
  <si>
    <t>2003-0783-TUR</t>
  </si>
  <si>
    <t>0783</t>
  </si>
  <si>
    <t>Seferihisar, Konak districts (Izmir province)</t>
  </si>
  <si>
    <t>38.221</t>
  </si>
  <si>
    <t>26.958</t>
  </si>
  <si>
    <t>2003-0623-USA</t>
  </si>
  <si>
    <t>0623</t>
  </si>
  <si>
    <t>Paso Robles, Templeton, Atascadero, Cambria, Morro Bay, Oceano villages (San Luis Obispo district, California province)</t>
  </si>
  <si>
    <t>35.7005</t>
  </si>
  <si>
    <t>-121.1005</t>
  </si>
  <si>
    <t>2004-0532-JPN</t>
  </si>
  <si>
    <t>Odiyasi, Nagaokasi, Tookamatisi districts (Niigata province)</t>
  </si>
  <si>
    <t>37.226</t>
  </si>
  <si>
    <t>138.779</t>
  </si>
  <si>
    <t>17:56</t>
  </si>
  <si>
    <t>2004-0234-IRN</t>
  </si>
  <si>
    <t>Nour, Baladeh cities (Nur district, Mazandaran province), Alamout area (Qasr-e shirin district, Ghazvin province), Taleghan area (Savojbolagh district, Tehran province), Chalus, Noshahr districts (Mazandaran province)</t>
  </si>
  <si>
    <t>36.29</t>
  </si>
  <si>
    <t>51.61</t>
  </si>
  <si>
    <t>2004-0054-PAK</t>
  </si>
  <si>
    <t>Bisham Tehsil area (Shangla District district, North-West Frontier province), Batagram District, Mansehra District, Kohistan District districts (North-West Frontier province)</t>
  </si>
  <si>
    <t>34.774</t>
  </si>
  <si>
    <t>73.216</t>
  </si>
  <si>
    <t>2004-0670-SVN</t>
  </si>
  <si>
    <t>0670</t>
  </si>
  <si>
    <t>Kobarid, Bovec districts (Goriska Province)</t>
  </si>
  <si>
    <t>46.296</t>
  </si>
  <si>
    <t>13.641</t>
  </si>
  <si>
    <t>2004-0147-TJK</t>
  </si>
  <si>
    <t>Karabuin village (Penjikenskiy district,Sogd province)</t>
  </si>
  <si>
    <t>67.479</t>
  </si>
  <si>
    <t>2004-0132-TUR</t>
  </si>
  <si>
    <t>Askale, Ilica, Cat districts (Erzurum province)</t>
  </si>
  <si>
    <t>39.847</t>
  </si>
  <si>
    <t>40.874</t>
  </si>
  <si>
    <t>06:51</t>
  </si>
  <si>
    <t>2004-0659-KEN</t>
  </si>
  <si>
    <t>Mombassa district (Coast province)</t>
  </si>
  <si>
    <t>2004-0659-MDV</t>
  </si>
  <si>
    <t>Maldives</t>
  </si>
  <si>
    <t>MDV</t>
  </si>
  <si>
    <t>Alifu Alifu, Alifu Dhaalu, Baa, Faafu, Gaafu Alifu, Gaafu Dhaalu, Haa Alifu, Haa Dhaalu, Kaafu, Laamu, Lhaviyani, Male', Meemu, Noonu, Raa, Seenu, Shaviyani, Thaa, Vaavu provinces</t>
  </si>
  <si>
    <t>2004-0659-MYS</t>
  </si>
  <si>
    <t>Malaysia</t>
  </si>
  <si>
    <t>MYS</t>
  </si>
  <si>
    <t>Barat Daya, Timur Laut district (Pulau Pinang province)</t>
  </si>
  <si>
    <t>2004-0659-THA</t>
  </si>
  <si>
    <t>Krabi, Phangnga, Phuket, Ranong, Satun, Trang provinces</t>
  </si>
  <si>
    <t>2004-0659-LKA</t>
  </si>
  <si>
    <t>Sri Lanka</t>
  </si>
  <si>
    <t>LKA</t>
  </si>
  <si>
    <t>Jaffna, Kilinochchi, Mullativu, Trincomalee, Batticaloa, Ampara, Hambantota, Matara, Galle, Kalutara, Colombo, Gampaha, Puttalam, Vavuniya districts</t>
  </si>
  <si>
    <t>2004-0073-MAR</t>
  </si>
  <si>
    <t>Tamassint village (Imrabten area, Bni Ouriagh sub-district, Al Hoceima district, Taza - Al Hoceima - Taounate province), Ajdir village (Ait Youssef Ouali area, Bni Ouriagh sub-district, Al Hoceima district, Taza - Al Hoceima - Taounate province), Ait Kamra, Bni Abdallah areas (Bni Ouriagh sub-district, Al Hoceima district, Taza - Al Hoceima - Taounate province), Imzouren sub-district (Al Hoceima district, Taza - Al Hoceima - Taounate province)</t>
  </si>
  <si>
    <t>35.142</t>
  </si>
  <si>
    <t>-3.997</t>
  </si>
  <si>
    <t>2004-0659-MMR</t>
  </si>
  <si>
    <t>Kawthoung, Pyapon, Pathein districts (Ayeyawaddy province), Kawthoung district (Taninthayi province), Sittwe district (Rakhine province)</t>
  </si>
  <si>
    <t>2004-0250-RUS</t>
  </si>
  <si>
    <t>Tatarsky Bay (Sakhalin Isl.) (Sakhalinskaya Oblast Province)</t>
  </si>
  <si>
    <t>47.311</t>
  </si>
  <si>
    <t>142.12</t>
  </si>
  <si>
    <t>2004-0659-SOM</t>
  </si>
  <si>
    <t>Somalia</t>
  </si>
  <si>
    <t>SOM</t>
  </si>
  <si>
    <t>Hafun village (Iskushuban district, Bari province), Garacad village (Jariiban district, Mudug province), Eyl district (Nugaal province), Marka, Baraawe districts (Shabelle Hoose province)</t>
  </si>
  <si>
    <t>2004-0659-SYC</t>
  </si>
  <si>
    <t>Seychelles</t>
  </si>
  <si>
    <t>SYC</t>
  </si>
  <si>
    <t>Anse Aux Pins, Anse Boileau, Anse Etoile, Anse Royale, Au Cap, Baie Lazare, Beau Vallon, Bel Air, Belombre, Cascade, English River, Glacis, Grande Anse Mahe, La Digue, Les Mamelles, Mont Buxton, Mont Fleuri, Plaisance, Pointe Larue, Port Glaud, Praslin, Roche Caiman, St Louis, Takamaka provinces</t>
  </si>
  <si>
    <t>2004-0127-TUR</t>
  </si>
  <si>
    <t>Askale, Buyukgecit, Kucukgecit, Karabiyik, Kandilli villages (Askale district, Erzurum province)</t>
  </si>
  <si>
    <t>39.93</t>
  </si>
  <si>
    <t>40.812</t>
  </si>
  <si>
    <t>21:30</t>
  </si>
  <si>
    <t>2004-0308-TUR</t>
  </si>
  <si>
    <t>0308</t>
  </si>
  <si>
    <t>Dogubeyazit district (Agri province)</t>
  </si>
  <si>
    <t>39.766</t>
  </si>
  <si>
    <t>43.979</t>
  </si>
  <si>
    <t>01:30</t>
  </si>
  <si>
    <t>2004-0659-TZA</t>
  </si>
  <si>
    <t>Dar-es-salaam</t>
  </si>
  <si>
    <t>2005-0129-JPN</t>
  </si>
  <si>
    <t>Hukuoka province</t>
  </si>
  <si>
    <t>33.807</t>
  </si>
  <si>
    <t>130.131</t>
  </si>
  <si>
    <t>10:53</t>
  </si>
  <si>
    <t>2005-0211-JPN</t>
  </si>
  <si>
    <t>Hukuoka, Saga provinces</t>
  </si>
  <si>
    <t>33.637</t>
  </si>
  <si>
    <t>130.179</t>
  </si>
  <si>
    <t>2005-0240-SLV</t>
  </si>
  <si>
    <t>Apaneca district (Ahuachapan province), Juayua district (Sonsonate province)</t>
  </si>
  <si>
    <t>13.835</t>
  </si>
  <si>
    <t>-89.759</t>
  </si>
  <si>
    <t>2005-0016-IRN</t>
  </si>
  <si>
    <t>Agh Ghala area (Gorgan district, Golestan province)</t>
  </si>
  <si>
    <t>37.103</t>
  </si>
  <si>
    <t>54.574</t>
  </si>
  <si>
    <t>22:16</t>
  </si>
  <si>
    <t>2005-0092-IRN</t>
  </si>
  <si>
    <t>Rooein Abad, Akbar, Asghar, Dehaafkan, Behabad, Sardkooyeh, Fathabad, Motaharabad, Eslam Abad, Arjomandieh, Baharestan villages (Zarand district, Kerman province)</t>
  </si>
  <si>
    <t>30.754</t>
  </si>
  <si>
    <t>56.816</t>
  </si>
  <si>
    <t>2005-0070-TUR</t>
  </si>
  <si>
    <t>Batman city (Merkez district, Batman province), Siirt city (Merkez district, Siirt province), Adana, Van, Hakkari provinces</t>
  </si>
  <si>
    <t>37.622</t>
  </si>
  <si>
    <t>43.703</t>
  </si>
  <si>
    <t>2005-0126-TUR</t>
  </si>
  <si>
    <t>Karliova district (Bingol province)</t>
  </si>
  <si>
    <t>39.354</t>
  </si>
  <si>
    <t>40.89</t>
  </si>
  <si>
    <t>03:55</t>
  </si>
  <si>
    <t>2005-0132-ZAF</t>
  </si>
  <si>
    <t>Klerksdorp, Stilfontein villages (Dr Kenneth Kaunda District Municipality district, North West province)</t>
  </si>
  <si>
    <t>-26.913</t>
  </si>
  <si>
    <t>26.789</t>
  </si>
  <si>
    <t>2005-0575-IND</t>
  </si>
  <si>
    <t>Administrative unit not available districts (Jammu and Kashmir province)</t>
  </si>
  <si>
    <t>34.539</t>
  </si>
  <si>
    <t>73.588</t>
  </si>
  <si>
    <t>2005-0321-CHL</t>
  </si>
  <si>
    <t>Iquique, Alto Hospicio towns (Iquique district, Tarapaca province), Pozo Almonte, Pica, Camina, Huara, Colchane towns (Tamarugal district, Tarapaca province)</t>
  </si>
  <si>
    <t>-19.987</t>
  </si>
  <si>
    <t>-69.197</t>
  </si>
  <si>
    <t>2005-0575-AFG</t>
  </si>
  <si>
    <t>Jalalabad district (Nangarhar province)</t>
  </si>
  <si>
    <t>2005-0686-AFG</t>
  </si>
  <si>
    <t>0686</t>
  </si>
  <si>
    <t>Alishang district (Laghman province), Jalalabad district (Nangarhar province), Badakhsan province</t>
  </si>
  <si>
    <t>36.357</t>
  </si>
  <si>
    <t>71.093</t>
  </si>
  <si>
    <t>2005-0651-CHN</t>
  </si>
  <si>
    <t>0651</t>
  </si>
  <si>
    <t>Jiujiang district (Jiangxi Sheng province)</t>
  </si>
  <si>
    <t>29.671</t>
  </si>
  <si>
    <t>115.688</t>
  </si>
  <si>
    <t>08:49</t>
  </si>
  <si>
    <t>2005-0740-CHN</t>
  </si>
  <si>
    <t>0740</t>
  </si>
  <si>
    <t>Huize area (Qujing district, Yunnan Sheng province)</t>
  </si>
  <si>
    <t>26.569</t>
  </si>
  <si>
    <t>103.036</t>
  </si>
  <si>
    <t>2005-0654-IRN</t>
  </si>
  <si>
    <t>Ghurzin, Kosheh, Viranagh, Tourian, Tonban, Ramkan, Gharbdan, Karavan, Khaledin, Giahdan villages (Geshm district, Hormozgan province)</t>
  </si>
  <si>
    <t>26.774</t>
  </si>
  <si>
    <t>55.858</t>
  </si>
  <si>
    <t>2005-0738-IRN</t>
  </si>
  <si>
    <t>0738</t>
  </si>
  <si>
    <t>Saravan district (Sistan-o baluchestan province)</t>
  </si>
  <si>
    <t>27.095</t>
  </si>
  <si>
    <t>61.887</t>
  </si>
  <si>
    <t>07:01</t>
  </si>
  <si>
    <t>2006-0475-CHN</t>
  </si>
  <si>
    <t>2006</t>
  </si>
  <si>
    <t>0475</t>
  </si>
  <si>
    <t>Doushazhen village (Yanjin Xian area, Zhaotong district, Yunnan Sheng province)</t>
  </si>
  <si>
    <t>28.012</t>
  </si>
  <si>
    <t>104.151</t>
  </si>
  <si>
    <t>2006-0678-IDN</t>
  </si>
  <si>
    <t>0678</t>
  </si>
  <si>
    <t>Muara Sipongi area (Mandailingnatal district, Sumatera Utara province)</t>
  </si>
  <si>
    <t>0.626</t>
  </si>
  <si>
    <t>99.859</t>
  </si>
  <si>
    <t>2006-0231-IDN</t>
  </si>
  <si>
    <t>0231</t>
  </si>
  <si>
    <t>Pela, Batu Junku, Waimarot, Wailawa, Waimoly villages (Bata Bual sub-district,Buru district, Maluku Utara province)</t>
  </si>
  <si>
    <t>-3.595</t>
  </si>
  <si>
    <t>127.214</t>
  </si>
  <si>
    <t>2006-0405-AFG</t>
  </si>
  <si>
    <t>Emamsaheb district (Kunduz province)</t>
  </si>
  <si>
    <t>37.255</t>
  </si>
  <si>
    <t>68.828</t>
  </si>
  <si>
    <t>2006-0148-BGR</t>
  </si>
  <si>
    <t>Murgovo village (Kardzhali district, Kardzhali province)</t>
  </si>
  <si>
    <t>41.708</t>
  </si>
  <si>
    <t>25.544</t>
  </si>
  <si>
    <t>2006-0061-CHN</t>
  </si>
  <si>
    <t>Mojiang area (Pu'er district, Yunnan Sheng province)</t>
  </si>
  <si>
    <t>23.282</t>
  </si>
  <si>
    <t>101.693</t>
  </si>
  <si>
    <t>2006-0397-CHN</t>
  </si>
  <si>
    <t>0397</t>
  </si>
  <si>
    <t>Yanjin area (Zhaotong district, Yunnan Sheng province)</t>
  </si>
  <si>
    <t>27.995</t>
  </si>
  <si>
    <t>104.138</t>
  </si>
  <si>
    <t>2006-0464-CHN</t>
  </si>
  <si>
    <t>0464</t>
  </si>
  <si>
    <t>Xinsi village (Tongwei Xian area, Dingxi district, Gansu Sheng province), Linjian village (Lintan Xian area, Gannan Tibetan district, Gansu Sheng province), Liping village (Hui Xian area, Longnan district, Gansu Sheng province)</t>
  </si>
  <si>
    <t>33.068</t>
  </si>
  <si>
    <t>104.95</t>
  </si>
  <si>
    <t>2006-0586-CHN</t>
  </si>
  <si>
    <t>Hubei Sheng province</t>
  </si>
  <si>
    <t>31.56</t>
  </si>
  <si>
    <t>113.21</t>
  </si>
  <si>
    <t>2006-0620-CHN</t>
  </si>
  <si>
    <t>Chifeng district (Nei Mongol Zizhiqu province)</t>
  </si>
  <si>
    <t>43.469</t>
  </si>
  <si>
    <t>119.558</t>
  </si>
  <si>
    <t>2006-0149-DZA</t>
  </si>
  <si>
    <t>Laalam village (Tamridjet district, Bejaia province)</t>
  </si>
  <si>
    <t>36.623</t>
  </si>
  <si>
    <t>5.328</t>
  </si>
  <si>
    <t>2006-0279-IDN</t>
  </si>
  <si>
    <t>0279</t>
  </si>
  <si>
    <t>Kulonprogo, Sleman, Kota Yogyakarta, Gunungkidul, Bantul districts (Daerah Istimewa Yogyakarta province), Purworejo, Kota Klaten, Magelang, Klaten, Boyolali districts (Jawa Tengah province)</t>
  </si>
  <si>
    <t>-7.961</t>
  </si>
  <si>
    <t>110.446</t>
  </si>
  <si>
    <t>05:53</t>
  </si>
  <si>
    <t>2006-0705-IDN</t>
  </si>
  <si>
    <t>0705</t>
  </si>
  <si>
    <t>Bima district (Nusatenggara Barat province)</t>
  </si>
  <si>
    <t>-8.261</t>
  </si>
  <si>
    <t>118.753</t>
  </si>
  <si>
    <t>2006-0372-IDN</t>
  </si>
  <si>
    <t>Tasikmalaya, Kota Tasikmalaya, Ciamis, Sukabumi, kota Sukabumi, Garut districts (Jawa Barat province), Cilacap, Kebumen, Banyumas districts (Jawa Tengah province), Gunungkidul, Bantul district (Daerah Istimewa Yogyakarta province)</t>
  </si>
  <si>
    <t>-9.284</t>
  </si>
  <si>
    <t>107.419</t>
  </si>
  <si>
    <t>2006-0123-IRN</t>
  </si>
  <si>
    <t>Faryab village (Kahnug district, Kerman province), Baft, Jiroft districts (Kerman province)</t>
  </si>
  <si>
    <t>28.12</t>
  </si>
  <si>
    <t>56.865</t>
  </si>
  <si>
    <t>2006-0153-IRN</t>
  </si>
  <si>
    <t>0153</t>
  </si>
  <si>
    <t>Aleshtar village (Selseleh district, Lorestan province), Silakhor village (Dorud district, Lorestan province), Borugerd, Khorramabad districts (Lorestan province)</t>
  </si>
  <si>
    <t>33.5</t>
  </si>
  <si>
    <t>48.78</t>
  </si>
  <si>
    <t>2006-0239-IRN</t>
  </si>
  <si>
    <t>Zarand district (Kerman province)</t>
  </si>
  <si>
    <t>30.79</t>
  </si>
  <si>
    <t>56.7</t>
  </si>
  <si>
    <t>09:50</t>
  </si>
  <si>
    <t>2006-0694-KGZ</t>
  </si>
  <si>
    <t>0694</t>
  </si>
  <si>
    <t>Isakeevo, Kochkorka, Semiz-Bel areas (Kochkor district, Naryn province)</t>
  </si>
  <si>
    <t>42.156</t>
  </si>
  <si>
    <t>76.163</t>
  </si>
  <si>
    <t>02:00</t>
  </si>
  <si>
    <t>2007-0101-JPN</t>
  </si>
  <si>
    <t>2007</t>
  </si>
  <si>
    <t>Nanao, Wajima districts (Isikawa province), Niigata, Toyama provinces</t>
  </si>
  <si>
    <t>37.336</t>
  </si>
  <si>
    <t>136.588</t>
  </si>
  <si>
    <t>09:42</t>
  </si>
  <si>
    <t>2007-0158-CHL</t>
  </si>
  <si>
    <t>0158</t>
  </si>
  <si>
    <t>Puerto Aisen, Puerto Chacabuco towns (Aisen district, Aisen del General Carlos Ibañez del Campo province), Balmacada town (Coyhaique district, Aisen province), Cochrane town (Capitan Prat district, Aisen province)</t>
  </si>
  <si>
    <t>Sub-marine volcano</t>
  </si>
  <si>
    <t>-45.243</t>
  </si>
  <si>
    <t>-72.648</t>
  </si>
  <si>
    <t>2007-0087-IDN</t>
  </si>
  <si>
    <t>0087</t>
  </si>
  <si>
    <t>Tanahdatar, Solok, Kota Solok, Padangpariaman, Kota Padangpanjang, Kota Payakumbuh, Kota Bukitinggi, Agam, Limapuluhkoto, Kota Pariaman districts (Sumatera Barat province)</t>
  </si>
  <si>
    <t>-0.488</t>
  </si>
  <si>
    <t>100.53</t>
  </si>
  <si>
    <t>10:49</t>
  </si>
  <si>
    <t>2005-0575-PAK</t>
  </si>
  <si>
    <t>Bisham Tehsil, Chakisar Tehsil areas (Shangla District district, North-West Frontier province), Palas Sub-Division area (Kohistan District district, North-West Frontier province), Abbottabad District, Mansehra District, Batagram District districts (North-West Frontier province), Gujranwala District, Gujrat District, Rawalpindi District districts (Punjab province), Islamabad District district (Islamabad province),</t>
  </si>
  <si>
    <t>08:50</t>
  </si>
  <si>
    <t>2005-0321-PER</t>
  </si>
  <si>
    <t>Arequipa district (Arequipa province), Ilo, General Sanchez Cerro, Mariscal Nieto districts (Moquega province), Candarave, Jorge Basadre, Tacna, Tarata districts (Tacna province) ; Punta de Bombon (Islay district, Arequipa province)</t>
  </si>
  <si>
    <t>2005-0558-PER</t>
  </si>
  <si>
    <t>0558</t>
  </si>
  <si>
    <t>Moyobamba, Lamas districts (San Martin province)</t>
  </si>
  <si>
    <t>-5.678</t>
  </si>
  <si>
    <t>-76.398</t>
  </si>
  <si>
    <t>2005-0328-PNG</t>
  </si>
  <si>
    <t>0328</t>
  </si>
  <si>
    <t>Lae district (Morobe province)</t>
  </si>
  <si>
    <t>-6.319</t>
  </si>
  <si>
    <t>146.846</t>
  </si>
  <si>
    <t>2005-0329-TUR</t>
  </si>
  <si>
    <t>0329</t>
  </si>
  <si>
    <t>39.22</t>
  </si>
  <si>
    <t>41.08</t>
  </si>
  <si>
    <t>2005-0671-TZA</t>
  </si>
  <si>
    <t>Kigoma province</t>
  </si>
  <si>
    <t>-6.224</t>
  </si>
  <si>
    <t>29.83</t>
  </si>
  <si>
    <t>2005-0671-COD</t>
  </si>
  <si>
    <t>Kalemie city (Tanganyka district, Katanga province)</t>
  </si>
  <si>
    <t>2006-0704-USA</t>
  </si>
  <si>
    <t>Hawai province</t>
  </si>
  <si>
    <t>19.878</t>
  </si>
  <si>
    <t>-155.935</t>
  </si>
  <si>
    <t>2006-0100-MOZ</t>
  </si>
  <si>
    <t>Mozambique</t>
  </si>
  <si>
    <t>MOZ</t>
  </si>
  <si>
    <t>Machaze, Mossurize, Cidade de Chimoio districts (Manica province), Cidade da Beira district (Sofala province)</t>
  </si>
  <si>
    <t>-21.324</t>
  </si>
  <si>
    <t>33.583</t>
  </si>
  <si>
    <t>2006-0214-RUS</t>
  </si>
  <si>
    <t>Apuka, Khailino and Vyvenka villages, Korf-Tilichiki area (Koryakskiy Okrug province)</t>
  </si>
  <si>
    <t>60.949</t>
  </si>
  <si>
    <t>167.089</t>
  </si>
  <si>
    <t>00:25</t>
  </si>
  <si>
    <t>2006-0699-SLV</t>
  </si>
  <si>
    <t>0699</t>
  </si>
  <si>
    <t>San Lorenzo, Atiquizaya, Ahuachapan, Turin, El Refugio districts (Ahuachapan province)</t>
  </si>
  <si>
    <t>14.028</t>
  </si>
  <si>
    <t>-89.785</t>
  </si>
  <si>
    <t>2006-0405-TJK</t>
  </si>
  <si>
    <t>Kumsangir village (Kolhosobadskiy districts, Khatlon province), Panj Jamoat village (Piynjskiy districts, Khatlon province)</t>
  </si>
  <si>
    <t>15:57</t>
  </si>
  <si>
    <t>2006-0688-TWN</t>
  </si>
  <si>
    <t>0688</t>
  </si>
  <si>
    <t>Pingtung city (Name Unknown district, Taiwan Sheng province)</t>
  </si>
  <si>
    <t>21.799</t>
  </si>
  <si>
    <t>120.547</t>
  </si>
  <si>
    <t>20:26</t>
  </si>
  <si>
    <t>2007-0127-SLB</t>
  </si>
  <si>
    <t>Administrative unit not available</t>
  </si>
  <si>
    <t>-8.466</t>
  </si>
  <si>
    <t>157.043</t>
  </si>
  <si>
    <t>07:40</t>
  </si>
  <si>
    <t>2007-0572-BRB</t>
  </si>
  <si>
    <t>0572</t>
  </si>
  <si>
    <t>Barbados</t>
  </si>
  <si>
    <t>BRB</t>
  </si>
  <si>
    <t>Bridgetown (St. Michael Province)</t>
  </si>
  <si>
    <t>14.944</t>
  </si>
  <si>
    <t>-61.274</t>
  </si>
  <si>
    <t>2007-0653-BRA</t>
  </si>
  <si>
    <t>Itacarambi, Januaria, Manga, Varzelandia districts (Minas Gerais province)</t>
  </si>
  <si>
    <t>-15.048</t>
  </si>
  <si>
    <t>-44.231</t>
  </si>
  <si>
    <t>2007-0587-CHL</t>
  </si>
  <si>
    <t>Tocopilla, Maria Elena, Quillagua town (Topicalla Province, Antofagasta Region), Mejillones (Antofagasta Province, Antofagasta Region)</t>
  </si>
  <si>
    <t>-22.247</t>
  </si>
  <si>
    <t>-69.89</t>
  </si>
  <si>
    <t>2007-0217-CHN</t>
  </si>
  <si>
    <t>Pu'er district (Yunnan Sheng province)</t>
  </si>
  <si>
    <t>23.028</t>
  </si>
  <si>
    <t>101.052</t>
  </si>
  <si>
    <t>2008-0192-CHN</t>
  </si>
  <si>
    <t>2008</t>
  </si>
  <si>
    <t>Wenchuan Xian, Aba Xian areas (Ngawa Tibetan and Qiang district, Sichuan Sheng province), Chengdu Shi area (Chengdu district, Sichuan Sheng province), Deyang Shi, Mianzhu areas (Deyang district, Sichuan Sheng province), Beichuan Xian, Mianyang Shi areas (Mianyang district, Sichuan Sheng province), Gansu Sheng, Chongqing Shi, Guizhou Sheng, Hubei Sheng, Hunan Sheng, Henan Sheng, Shaanxi Sheng, Shanxi Sheng, Yunnan Sheng provinces</t>
  </si>
  <si>
    <t>31.002</t>
  </si>
  <si>
    <t>103.322</t>
  </si>
  <si>
    <t>2008-0325-CHN</t>
  </si>
  <si>
    <t>0325</t>
  </si>
  <si>
    <t>Qingchuan area (Guangyuan district, Sichuan Sheng province)</t>
  </si>
  <si>
    <t>32.756</t>
  </si>
  <si>
    <t>105.494</t>
  </si>
  <si>
    <t>17:49</t>
  </si>
  <si>
    <t>2008-0355-CHN</t>
  </si>
  <si>
    <t>0355</t>
  </si>
  <si>
    <t>Yingjiang area (Dehong Dai and Jingpo district, Yunnan Sheng province)</t>
  </si>
  <si>
    <t>25.039</t>
  </si>
  <si>
    <t>97.697</t>
  </si>
  <si>
    <t>2009-0156-AFG</t>
  </si>
  <si>
    <t>2009</t>
  </si>
  <si>
    <t>0156</t>
  </si>
  <si>
    <t>Sherzad, Hesarak, Khogyani districts (Nangarhar province)</t>
  </si>
  <si>
    <t>34.185</t>
  </si>
  <si>
    <t>70.076</t>
  </si>
  <si>
    <t>02:07</t>
  </si>
  <si>
    <t>2007-0258-JPN</t>
  </si>
  <si>
    <t>0258</t>
  </si>
  <si>
    <t>Aikawamati, Akadomarimura, Hatanomati, Izumozakimati, Kanaimati, Kariwamura, Kasiwazakisi, Manomati, Nagaokasi, Niigatasi, Odiyasi, Ogimati, Sanzyoosi, Sawatamati, Yosidamati, Zyooetusi districts (Niigata province), Nagano, Toyama provinces</t>
  </si>
  <si>
    <t>37.535</t>
  </si>
  <si>
    <t>138.446</t>
  </si>
  <si>
    <t>10:13</t>
  </si>
  <si>
    <t>2007-0362-PER</t>
  </si>
  <si>
    <t>0362</t>
  </si>
  <si>
    <t>Pisco, Ica, Chincha districts (Ica province), Canete, Lima districts (Lima province) ; Paracas city (Pisco district, Ica province), San Vicente de Canete city (Canete district, Lima province)</t>
  </si>
  <si>
    <t>-13.386</t>
  </si>
  <si>
    <t>-76.603</t>
  </si>
  <si>
    <t>06:34</t>
  </si>
  <si>
    <t>2007-0440-IDN</t>
  </si>
  <si>
    <t>0440</t>
  </si>
  <si>
    <t>Bengkulu, Jambi, Riau, Sumatera Barat provinces</t>
  </si>
  <si>
    <t>-4.438</t>
  </si>
  <si>
    <t>101.367</t>
  </si>
  <si>
    <t>18:00</t>
  </si>
  <si>
    <t>2007-0433-COL</t>
  </si>
  <si>
    <t>0433</t>
  </si>
  <si>
    <t>El Charco, El Charco (is.), Mosquera, La Tola districts (Narino department)</t>
  </si>
  <si>
    <t>2.966</t>
  </si>
  <si>
    <t>-77.963</t>
  </si>
  <si>
    <t>2007-0692-GBR</t>
  </si>
  <si>
    <t>Folkestone town (Kent district, England province)</t>
  </si>
  <si>
    <t>51.085</t>
  </si>
  <si>
    <t>1.009</t>
  </si>
  <si>
    <t>2007-0461-HND</t>
  </si>
  <si>
    <t>El Progreso district (Yoro province), Santa Barbara, Las Vegas districts (Santa Barbara province)</t>
  </si>
  <si>
    <t>14.828</t>
  </si>
  <si>
    <t>-87.12</t>
  </si>
  <si>
    <t>2007-0485-IDN</t>
  </si>
  <si>
    <t>0485</t>
  </si>
  <si>
    <t>Situbondo district (Java Timur province)</t>
  </si>
  <si>
    <t>-7.783</t>
  </si>
  <si>
    <t>114.338</t>
  </si>
  <si>
    <t>01:36</t>
  </si>
  <si>
    <t>2007-0565-IDN</t>
  </si>
  <si>
    <t>0565</t>
  </si>
  <si>
    <t>Sumbawa district (Nusatengarra Barat province)</t>
  </si>
  <si>
    <t>-8.292</t>
  </si>
  <si>
    <t>118.37</t>
  </si>
  <si>
    <t>00:02</t>
  </si>
  <si>
    <t>2007-0654-JPN</t>
  </si>
  <si>
    <t>Mie, Nara, Siga provinces</t>
  </si>
  <si>
    <t>34.807</t>
  </si>
  <si>
    <t>136.239</t>
  </si>
  <si>
    <t>2007-0572-LCA</t>
  </si>
  <si>
    <t>Saint Lucia</t>
  </si>
  <si>
    <t>LCA</t>
  </si>
  <si>
    <t>Cap Estate, Gros Islet areas (Region Number 1 province), Castries and Soufriere area (Region Number 6 province), Choc village (Region Number 8 province)</t>
  </si>
  <si>
    <t>2007-0572-MTQ</t>
  </si>
  <si>
    <t>Martinique</t>
  </si>
  <si>
    <t>MTQ</t>
  </si>
  <si>
    <t>Fort-De-France province</t>
  </si>
  <si>
    <t>2008-0649-COL</t>
  </si>
  <si>
    <t>Quetame district (Cundinamarca province), Meta province</t>
  </si>
  <si>
    <t>4.33</t>
  </si>
  <si>
    <t>-73.764</t>
  </si>
  <si>
    <t>2008-0226-GRC</t>
  </si>
  <si>
    <t>Achaïe (Achaias district, Dytiki Ellada province), Elide (Ileias district, Dytiki Ellada province), Leucade Isl. (Lefkados district, Ionioi Nisoi province)</t>
  </si>
  <si>
    <t>37.963</t>
  </si>
  <si>
    <t>21.525</t>
  </si>
  <si>
    <t>15:25</t>
  </si>
  <si>
    <t>2008-0242-JPN</t>
  </si>
  <si>
    <t>0242</t>
  </si>
  <si>
    <t>Mizusawasi, Moriokasi districts (Iwate province), Tukidatetyoo, Hurukawasi, Sendaisi_Aobaku, Sendaisi_Daisiroku, Sendaisi_Izumiku, Sendaisi_Miyaginoku, Sendaisi_Wakabayasiku districts (Miyagi province), Akita province</t>
  </si>
  <si>
    <t>39.03</t>
  </si>
  <si>
    <t>140.881</t>
  </si>
  <si>
    <t>2008-0275-JPN</t>
  </si>
  <si>
    <t>0275</t>
  </si>
  <si>
    <t>Hatinohesi district (Aomori province)</t>
  </si>
  <si>
    <t>39.802</t>
  </si>
  <si>
    <t>141.464</t>
  </si>
  <si>
    <t>00:26</t>
  </si>
  <si>
    <t>2008-0500-PAK</t>
  </si>
  <si>
    <t>0500</t>
  </si>
  <si>
    <t>Khanozai village (Pishin District district, Balochistan province), Kawas village (Ziarat District district, Balochistan province), Harnai area (Sibi District district, Balochistan province)</t>
  </si>
  <si>
    <t>30.639</t>
  </si>
  <si>
    <t>67.351</t>
  </si>
  <si>
    <t>04:09</t>
  </si>
  <si>
    <t>2008-0374-CHN</t>
  </si>
  <si>
    <t>0374</t>
  </si>
  <si>
    <t>Huili area (Liangshan Yi district, Sichuan Sheng province), Miyi area (Panzhihua district, Sichuan Sheng province), Kunming, Chuxiong Yi, Zhaotong, Lijiang, Dali Bai districts (Yunnan Sheng province)</t>
  </si>
  <si>
    <t>26.241</t>
  </si>
  <si>
    <t>101.889</t>
  </si>
  <si>
    <t>2008-0455-CHN</t>
  </si>
  <si>
    <t>Ningzhongxiang village (Dangxiong Xian area, Lhasa district, Xizang Zizhiqu province)</t>
  </si>
  <si>
    <t>29.807</t>
  </si>
  <si>
    <t>90.35</t>
  </si>
  <si>
    <t>2008-0588-CHN</t>
  </si>
  <si>
    <t>Yunnan Sheng province</t>
  </si>
  <si>
    <t>23.97</t>
  </si>
  <si>
    <t>97.569</t>
  </si>
  <si>
    <t>2008-0650-CHN</t>
  </si>
  <si>
    <t>0650</t>
  </si>
  <si>
    <t>Sichuan Sheng province</t>
  </si>
  <si>
    <t>32.56</t>
  </si>
  <si>
    <t>105.423</t>
  </si>
  <si>
    <t>2008-0071-IDN</t>
  </si>
  <si>
    <t>Simeulue district (Nangroe Aceh Darussalam province)</t>
  </si>
  <si>
    <t>2.768</t>
  </si>
  <si>
    <t>95.964</t>
  </si>
  <si>
    <t>15:08</t>
  </si>
  <si>
    <t>2008-0403-IDN</t>
  </si>
  <si>
    <t>Jarai village (Lahat district, Sumatra Selatan province)</t>
  </si>
  <si>
    <t>-3.935</t>
  </si>
  <si>
    <t>103.058</t>
  </si>
  <si>
    <t>2008-0536-IDN</t>
  </si>
  <si>
    <t>0536</t>
  </si>
  <si>
    <t>Buol district (Sulawesi Tengah province) Gorontalo province</t>
  </si>
  <si>
    <t>1.271</t>
  </si>
  <si>
    <t>122.091</t>
  </si>
  <si>
    <t>01:02</t>
  </si>
  <si>
    <t>2008-0178-IRN</t>
  </si>
  <si>
    <t>0178</t>
  </si>
  <si>
    <t>Borugerd district (Lorestan province)</t>
  </si>
  <si>
    <t>33.86</t>
  </si>
  <si>
    <t>48.59</t>
  </si>
  <si>
    <t>2008-0401-IRN</t>
  </si>
  <si>
    <t>0401</t>
  </si>
  <si>
    <t>Tonban village (Geshm district, Hormozgan province), Roudan village (Rudan district, Hormozgan province)</t>
  </si>
  <si>
    <t>26.743</t>
  </si>
  <si>
    <t>55.828</t>
  </si>
  <si>
    <t>2008-0001-KGZ</t>
  </si>
  <si>
    <t>Kara-suu, Alay, Nookat districts (Osh province)</t>
  </si>
  <si>
    <t>40.288</t>
  </si>
  <si>
    <t>72.985</t>
  </si>
  <si>
    <t>2008-0454-KGZ</t>
  </si>
  <si>
    <t>Nura village (Alay district, Osh province), Chong-Alay district (Osh province)</t>
  </si>
  <si>
    <t>39.533</t>
  </si>
  <si>
    <t>73.824</t>
  </si>
  <si>
    <t>21:53</t>
  </si>
  <si>
    <t>2009-0002-CRI</t>
  </si>
  <si>
    <t>Alajuela, Alfaro Ruiz, Grecia, Poas, Valverde Vega districts (Alajuela province), Barva, Heredia, Santa Barbara, Sarapiqui districts (Heredia province)</t>
  </si>
  <si>
    <t>10.165</t>
  </si>
  <si>
    <t>-84.197</t>
  </si>
  <si>
    <t>2009-0205-HND</t>
  </si>
  <si>
    <t>La Ceiba, Tela districts (Atlantida province), La Lima, Omoa, Puerto Cortes, San Pedro Sula districts (Cortes province), Jesus De Otoro, Guanaja, Roatan, Jose Santos Guardiola districts (Islas De Bahia province), Ceguaca, Chinda, Gualala, Ilama, Las Vegas, Petoa, San Jose De Colimas, Santa Barbara, Trinidad districts (Santa Barbara province), El Progreso, Olanchito districts (Yoro province)</t>
  </si>
  <si>
    <t>16.731</t>
  </si>
  <si>
    <t>-86.217</t>
  </si>
  <si>
    <t>02:24</t>
  </si>
  <si>
    <t>2009-0136-ITA</t>
  </si>
  <si>
    <t>Aquila, Villa Sant'Angelo, Borgo di Castelnuovo Onna, Poggio Picenze, Tormintarte, Totani, Poggio di Roio, Massa d'Albe, Tempera, Paganica, Fossa towns (L'Aquila Province, Abruzzo region)</t>
  </si>
  <si>
    <t>42.334</t>
  </si>
  <si>
    <t>13.334</t>
  </si>
  <si>
    <t>03:03</t>
  </si>
  <si>
    <t>2009-0059-CHN</t>
  </si>
  <si>
    <t>Chabucha'er Xibo Zizhixian, Zhaosu areas (Ili Kazakh district, Xinjiang Uygur Zizhiqu province)</t>
  </si>
  <si>
    <t>43.236</t>
  </si>
  <si>
    <t>80.893</t>
  </si>
  <si>
    <t>2009-0249-CHN</t>
  </si>
  <si>
    <t>Guantun village (Yao'an Xian area, Chuxiong Yi district, Yunnan Sheng province), Dali Bai district (Yunnan Sheng province)</t>
  </si>
  <si>
    <t>25.632</t>
  </si>
  <si>
    <t>101.095</t>
  </si>
  <si>
    <t>2009-0001-IDN</t>
  </si>
  <si>
    <t>Manokwari , Sorong districts (Papua Barat province)</t>
  </si>
  <si>
    <t>-0.414</t>
  </si>
  <si>
    <t>132.885</t>
  </si>
  <si>
    <t>04:43</t>
  </si>
  <si>
    <t>2009-0112-IDN</t>
  </si>
  <si>
    <t>Kepulauan-talaud district (Sulawesi Utara province)</t>
  </si>
  <si>
    <t>3.886</t>
  </si>
  <si>
    <t>126.387</t>
  </si>
  <si>
    <t>2007-0334-RUS</t>
  </si>
  <si>
    <t>0334</t>
  </si>
  <si>
    <t>Yuzhno-Sakhalinsk, Nevelsk towns (Sakhalinskaya Oblast Province)</t>
  </si>
  <si>
    <t>47.116</t>
  </si>
  <si>
    <t>141.798</t>
  </si>
  <si>
    <t>2007-0287-TJK</t>
  </si>
  <si>
    <t>Oshoba, Oilmo areas (Ashtskiy district, Sogd province)</t>
  </si>
  <si>
    <t>38.936</t>
  </si>
  <si>
    <t>70.485</t>
  </si>
  <si>
    <t>2008-0476-RUS</t>
  </si>
  <si>
    <t>Chechnya Rep. Province</t>
  </si>
  <si>
    <t>43.372</t>
  </si>
  <si>
    <t>46.254</t>
  </si>
  <si>
    <t>2008-0040-RWA</t>
  </si>
  <si>
    <t>Cyangugu, Nyamasheke villages (Rusizi district, West/Iburengerazuba province)</t>
  </si>
  <si>
    <t>-2.296</t>
  </si>
  <si>
    <t>28.9</t>
  </si>
  <si>
    <t>2008-0099-USA</t>
  </si>
  <si>
    <t>Wells city (Elko district, Nevada province)</t>
  </si>
  <si>
    <t>41.1444</t>
  </si>
  <si>
    <t>-114.8721</t>
  </si>
  <si>
    <t>06:16</t>
  </si>
  <si>
    <t>2008-0040-COD</t>
  </si>
  <si>
    <t>Bukavu district (Sud-Kivu province)</t>
  </si>
  <si>
    <t>09:35</t>
  </si>
  <si>
    <t>2009-0420-ASM</t>
  </si>
  <si>
    <t>0420</t>
  </si>
  <si>
    <t>American Samoa</t>
  </si>
  <si>
    <t>ASM</t>
  </si>
  <si>
    <t>Pago Pago, Tula villages</t>
  </si>
  <si>
    <t>-15.489</t>
  </si>
  <si>
    <t>-172.095</t>
  </si>
  <si>
    <t>2009-0366-ALB</t>
  </si>
  <si>
    <t>0366</t>
  </si>
  <si>
    <t>Peshkopi district</t>
  </si>
  <si>
    <t>41.483</t>
  </si>
  <si>
    <t>20.388</t>
  </si>
  <si>
    <t>2009-0406-BTN</t>
  </si>
  <si>
    <t>Bhutan</t>
  </si>
  <si>
    <t>BTN</t>
  </si>
  <si>
    <t>Monggar, Trashigang provinces</t>
  </si>
  <si>
    <t>2009-0388-GEO</t>
  </si>
  <si>
    <t>0388</t>
  </si>
  <si>
    <t>Nigavzebi, Utsera , Gari, Nakieti villages (Oni district, Racha-Lechkhumi and Kvemo (lower) Svaneti province), Satchekhere district (Imereti province)</t>
  </si>
  <si>
    <t>42.66</t>
  </si>
  <si>
    <t>43.443</t>
  </si>
  <si>
    <t>2010-0669-AFG</t>
  </si>
  <si>
    <t>2010</t>
  </si>
  <si>
    <t>Samangan province</t>
  </si>
  <si>
    <t>67.658</t>
  </si>
  <si>
    <t>2010-0667-CHN</t>
  </si>
  <si>
    <t>0667</t>
  </si>
  <si>
    <t>Guizhou Sheng province</t>
  </si>
  <si>
    <t>25.558</t>
  </si>
  <si>
    <t>105.804</t>
  </si>
  <si>
    <t>2010-0091-CHL</t>
  </si>
  <si>
    <t>Biobio province, Libertador Gral. Bernardo O'higgins, Valparaiso, Araucania, Metropolitana Santiago, Maule Provinces</t>
  </si>
  <si>
    <t>-36.122</t>
  </si>
  <si>
    <t>-72.898</t>
  </si>
  <si>
    <t>03:34</t>
  </si>
  <si>
    <t>2010-0064-CHN</t>
  </si>
  <si>
    <t>Moxizhen village (Suining district, Sichuan Sheng province)</t>
  </si>
  <si>
    <t>30.268</t>
  </si>
  <si>
    <t>105.668</t>
  </si>
  <si>
    <t>2010-0087-CHN</t>
  </si>
  <si>
    <t>Kunming district (Yunnan Sheng province)</t>
  </si>
  <si>
    <t>25.523</t>
  </si>
  <si>
    <t>101.903</t>
  </si>
  <si>
    <t>2010-0169-CHN</t>
  </si>
  <si>
    <t>Yushu Xian area (Name Unknown district, Qinghai Sheng province)</t>
  </si>
  <si>
    <t>33.165</t>
  </si>
  <si>
    <t>96.548</t>
  </si>
  <si>
    <t>07:49</t>
  </si>
  <si>
    <t>2010-0673-CHN</t>
  </si>
  <si>
    <t>0673</t>
  </si>
  <si>
    <t>Ningnan area (Liangshan Yi district, Sichuan Sheng province), Qiaojia area (Zhaotong district, Yunnan Sheng province)</t>
  </si>
  <si>
    <t>27.197</t>
  </si>
  <si>
    <t>103.005</t>
  </si>
  <si>
    <t>2011-0387-CHN</t>
  </si>
  <si>
    <t>2011</t>
  </si>
  <si>
    <t>Dabancheng area (Urumqi district, Xinjiang Uygur Zizhiqu province))</t>
  </si>
  <si>
    <t>43.015</t>
  </si>
  <si>
    <t>88.247</t>
  </si>
  <si>
    <t>2011-0351-BTN</t>
  </si>
  <si>
    <t>0351</t>
  </si>
  <si>
    <t>Paro, Thimphu provinces</t>
  </si>
  <si>
    <t>27.73</t>
  </si>
  <si>
    <t>88.155</t>
  </si>
  <si>
    <t>2011-0030-CHN</t>
  </si>
  <si>
    <t>Pingyuanzhen village (Yingjiang area, Dehong Dai and Jingpo district, Yunnan Sheng province)</t>
  </si>
  <si>
    <t>24.693</t>
  </si>
  <si>
    <t>97.943</t>
  </si>
  <si>
    <t>2011-0079-CHN</t>
  </si>
  <si>
    <t>24.727</t>
  </si>
  <si>
    <t>97.957</t>
  </si>
  <si>
    <t>2011-0090-CHN</t>
  </si>
  <si>
    <t>20.687</t>
  </si>
  <si>
    <t>99.822</t>
  </si>
  <si>
    <t>2011-0351-CHN</t>
  </si>
  <si>
    <t>Shigatse, Shannan districts (Xizang Zizhiqu province)</t>
  </si>
  <si>
    <t>2011-0411-CHN</t>
  </si>
  <si>
    <t>Yining, Gongliu areas (Ili Kazakh district, Xinjiang Uygur Zizhiqu province)</t>
  </si>
  <si>
    <t>43.648</t>
  </si>
  <si>
    <t>82.437</t>
  </si>
  <si>
    <t>08:21</t>
  </si>
  <si>
    <t>2011-0159-ESP</t>
  </si>
  <si>
    <t>0159</t>
  </si>
  <si>
    <t>Lorca municipality (Murcia district, Region de Murcia)</t>
  </si>
  <si>
    <t>37.699</t>
  </si>
  <si>
    <t>-1.672</t>
  </si>
  <si>
    <t>18:47</t>
  </si>
  <si>
    <t>2011-0373-GTM</t>
  </si>
  <si>
    <t>0373</t>
  </si>
  <si>
    <t>Cuilapa district (Santa Rosa province) ; Guatemala city (Guatemala district, Guatemala province)</t>
  </si>
  <si>
    <t>14.186</t>
  </si>
  <si>
    <t>-90.238</t>
  </si>
  <si>
    <t>2009-0320-JPN</t>
  </si>
  <si>
    <t>0320</t>
  </si>
  <si>
    <t>Sizuokasi, Yaidusi, Sagaratyoo, Huziedasi, Simadasi, Kakegawasi, Haibaratyoo districts (Sizuola province), Tookyoo province</t>
  </si>
  <si>
    <t>34.743</t>
  </si>
  <si>
    <t>138.264</t>
  </si>
  <si>
    <t>2009-0421-IDN</t>
  </si>
  <si>
    <t>0421</t>
  </si>
  <si>
    <t>Agam, Kepulauan Mentawai, Kota Bukitinggi, Kota Padang, Kota Padangpanjang, Kota Pariaman, Kota Pasaman, Kota Pasaman Barat, Kota Payakumbuh, Kota Sawahlunto, Kota Solok, Limapuluhkoto, Padangpariaman, Solok, Solok Selatan, Pesisir Selatan, Sawahlunto/sijunjung, Tanahdatar districts (Sumatera Barat province), Keranci, Merangin districts (Jambi province)</t>
  </si>
  <si>
    <t>-8.207</t>
  </si>
  <si>
    <t>118.631</t>
  </si>
  <si>
    <t>17:15</t>
  </si>
  <si>
    <t>2009-0354-IDN</t>
  </si>
  <si>
    <t>Cianjur, Bandung, Kota Bandung, Garut, Tasikmalaya, Kota Tasilmalaya, Sukabumi, Kota Bogor, Bogor, Ciamis, Sumedang, Kuningan, Kota Banjar, Purwakarta, Kota Cimahi, Kota Sukabumi districts (Jawa Barat province), Cilacap district (Jawa Tengah province), Dki Jakarta province</t>
  </si>
  <si>
    <t>-7.782</t>
  </si>
  <si>
    <t>107.297</t>
  </si>
  <si>
    <t>02:55</t>
  </si>
  <si>
    <t>2009-0420-TON</t>
  </si>
  <si>
    <t>Niuatoputapu island (Administrative unit not available province)</t>
  </si>
  <si>
    <t>2009-0479-IDN</t>
  </si>
  <si>
    <t>0479</t>
  </si>
  <si>
    <t>Raba village (Kota Bima district, Nusatenggara Barat province)</t>
  </si>
  <si>
    <t>-0.72</t>
  </si>
  <si>
    <t>99.867</t>
  </si>
  <si>
    <t>2009-0493-IRN</t>
  </si>
  <si>
    <t>0493</t>
  </si>
  <si>
    <t>Bandar-e abbas district (Hormozgan province)</t>
  </si>
  <si>
    <t>27.334</t>
  </si>
  <si>
    <t>56.202</t>
  </si>
  <si>
    <t>2009-0547-MWI</t>
  </si>
  <si>
    <t>Karonga district (Northern Region province)</t>
  </si>
  <si>
    <t>-9.948</t>
  </si>
  <si>
    <t>33.878</t>
  </si>
  <si>
    <t>2009-0573-MWI</t>
  </si>
  <si>
    <t>0573</t>
  </si>
  <si>
    <t>-10.108</t>
  </si>
  <si>
    <t>33.818</t>
  </si>
  <si>
    <t>2009-0404-PHL</t>
  </si>
  <si>
    <t>0404</t>
  </si>
  <si>
    <t>Norala, Sto. Nino areas (South Cotabato district, Region XII (Soccsksargen) province)</t>
  </si>
  <si>
    <t>6.513</t>
  </si>
  <si>
    <t>124.715</t>
  </si>
  <si>
    <t>2010-0003-SLB</t>
  </si>
  <si>
    <t>-8.783</t>
  </si>
  <si>
    <t>157.354</t>
  </si>
  <si>
    <t>2010-0238-IDN</t>
  </si>
  <si>
    <t>0238</t>
  </si>
  <si>
    <t>Yapen district (Papua province)</t>
  </si>
  <si>
    <t>-2.174</t>
  </si>
  <si>
    <t>136.543</t>
  </si>
  <si>
    <t>12:16</t>
  </si>
  <si>
    <t>2010-0563-IDN</t>
  </si>
  <si>
    <t>0563</t>
  </si>
  <si>
    <t>Kepulauan Mentawai district (Sumatera Barat province)</t>
  </si>
  <si>
    <t>-3.487</t>
  </si>
  <si>
    <t>100.082</t>
  </si>
  <si>
    <t>21:42</t>
  </si>
  <si>
    <t>2010-0017-HTI</t>
  </si>
  <si>
    <t>Port-au-prince, Kenscoff municipalities (Port-au-Prince district), Croix-des-Bouquets municipality (Croix-des-Bouquets district), Leogane, Petit-Goave, Grand-Goave municipalities (Leogane) (Ouest province), Jacmel municipality (Jacmel district, Sud Est province), Les Cayes municipality (Cayes district, Sud province), Jeremie municipality (Jeremie district, Grande Anse province), Gonaives municipality (Gonaives district, Artibonite province)</t>
  </si>
  <si>
    <t>18.443</t>
  </si>
  <si>
    <t>-72.571</t>
  </si>
  <si>
    <t>16:53</t>
  </si>
  <si>
    <t>2010-0018-IRN</t>
  </si>
  <si>
    <t>Andimeshk district (Khuzestan province)</t>
  </si>
  <si>
    <t>32.45</t>
  </si>
  <si>
    <t>48.3</t>
  </si>
  <si>
    <t>2010-0361-IRN</t>
  </si>
  <si>
    <t>0361</t>
  </si>
  <si>
    <t>Torbat-e heydarieh district (Khorasan province)</t>
  </si>
  <si>
    <t>35.221</t>
  </si>
  <si>
    <t>59.317</t>
  </si>
  <si>
    <t>2010-0363-IRN</t>
  </si>
  <si>
    <t>0363</t>
  </si>
  <si>
    <t>Lamerd district (Fars province)</t>
  </si>
  <si>
    <t>27.022</t>
  </si>
  <si>
    <t>53.861</t>
  </si>
  <si>
    <t>2010-0591-IRN</t>
  </si>
  <si>
    <t>0591</t>
  </si>
  <si>
    <t>Dorud village (Dorud district, Lorestan province), Razan village (Khorramabad district, Lorestan province)</t>
  </si>
  <si>
    <t>33.37</t>
  </si>
  <si>
    <t>48.94</t>
  </si>
  <si>
    <t>2010-0645-IRN</t>
  </si>
  <si>
    <t>0645</t>
  </si>
  <si>
    <t>Fahraj village (Bam district, Kerman province)</t>
  </si>
  <si>
    <t>28.412</t>
  </si>
  <si>
    <t>59.18</t>
  </si>
  <si>
    <t>22:12</t>
  </si>
  <si>
    <t>2010-0672-IRN</t>
  </si>
  <si>
    <t>0672</t>
  </si>
  <si>
    <t>Damghan village (Damghan district, Semnan province), Torud village (Shahrud district, Semnan province)</t>
  </si>
  <si>
    <t>35.49</t>
  </si>
  <si>
    <t>54.47</t>
  </si>
  <si>
    <t>2010-0158-MEX</t>
  </si>
  <si>
    <t>Mexicali district (Baja California province)</t>
  </si>
  <si>
    <t>32.2861667</t>
  </si>
  <si>
    <t>-115.2953333</t>
  </si>
  <si>
    <t>2010-0463-NZL</t>
  </si>
  <si>
    <t>Christchurch city (Canterbury province)</t>
  </si>
  <si>
    <t>-43.522</t>
  </si>
  <si>
    <t>171.83</t>
  </si>
  <si>
    <t>04:35</t>
  </si>
  <si>
    <t>2010-0002-TJK</t>
  </si>
  <si>
    <t>Uskrogh, Rogh, Payshanbeobod, Gishkhun, Dashtirogh, Rokharv, Punichuguni Jamak villages (Vanchskiy district, Badakhshoni province)</t>
  </si>
  <si>
    <t>38.245</t>
  </si>
  <si>
    <t>71.467</t>
  </si>
  <si>
    <t>07:15</t>
  </si>
  <si>
    <t>2010-0093-TUR</t>
  </si>
  <si>
    <t>Basyurt village (Karakocan district, Elazig province), Demirci, Kovancilar, Okcular villages (Kovancilar district, Elazig province)</t>
  </si>
  <si>
    <t>38.864</t>
  </si>
  <si>
    <t>39.986</t>
  </si>
  <si>
    <t>2010-0668-TWN</t>
  </si>
  <si>
    <t>0668</t>
  </si>
  <si>
    <t>Taiwan Sheng province</t>
  </si>
  <si>
    <t>22.918</t>
  </si>
  <si>
    <t>120.795</t>
  </si>
  <si>
    <t>2010-0027-USA</t>
  </si>
  <si>
    <t>Ferndale, Eureka cities (Humboldt district, California province)</t>
  </si>
  <si>
    <t>40.652</t>
  </si>
  <si>
    <t>-124.6925</t>
  </si>
  <si>
    <t>04:27</t>
  </si>
  <si>
    <t>2011-0082-JPN</t>
  </si>
  <si>
    <t>Hokkaidoo, Akita, Aomori, Yamagata, Miyagi, Iwate, Hukusima, Tookyoo, Ibaraki, Totigi, Gunma, Saitama, Tiba, Kanagawa, Nagano provinces</t>
  </si>
  <si>
    <t>Industrial accidents</t>
  </si>
  <si>
    <t>38.297</t>
  </si>
  <si>
    <t>142.373</t>
  </si>
  <si>
    <t>14:46</t>
  </si>
  <si>
    <t>2011-0351-IND</t>
  </si>
  <si>
    <t>Sikkim, West Bengal, Bihar, Assam, Meghalaya provinces</t>
  </si>
  <si>
    <t>2011-0388-NZL</t>
  </si>
  <si>
    <t>Canterbury, Nelson-marlborough, Otago, Southland, Westland provinces</t>
  </si>
  <si>
    <t>-43.564</t>
  </si>
  <si>
    <t>172.743</t>
  </si>
  <si>
    <t>13:00</t>
  </si>
  <si>
    <t>2011-0082-IDN</t>
  </si>
  <si>
    <t>Holtekamp beach (Muara Tami area, Kota Jayapura district, Papua province)</t>
  </si>
  <si>
    <t>2011-0389-IDN</t>
  </si>
  <si>
    <t>Subulussalam city (Aceh Singkil district, Nangroe Aceh Darussalam province)</t>
  </si>
  <si>
    <t>2.965</t>
  </si>
  <si>
    <t>97.893</t>
  </si>
  <si>
    <t>2011-0130-JPN</t>
  </si>
  <si>
    <t>0130</t>
  </si>
  <si>
    <t>Ishinomakisi, Onagawatyoo districts (Miyagi province), Yamagata province</t>
  </si>
  <si>
    <t>38.276</t>
  </si>
  <si>
    <t>141.588</t>
  </si>
  <si>
    <t>2011-0243-KGZ</t>
  </si>
  <si>
    <t>0243</t>
  </si>
  <si>
    <t>Batken district (Batken province)</t>
  </si>
  <si>
    <t>40.081</t>
  </si>
  <si>
    <t>71.41</t>
  </si>
  <si>
    <t>2011-0090-MMR</t>
  </si>
  <si>
    <t>Tarlay area (Tachileik district, Shan (E) province)</t>
  </si>
  <si>
    <t>20:29</t>
  </si>
  <si>
    <t>2011-0351-NPL</t>
  </si>
  <si>
    <t>Lamjung, Syangja areas (Gandaki district, Western province), Dolakha, Ramechhap areas (Janakpur district, Central province), Khotang, Solukhumbu areas (Sagarmatha district, Eastern province), Mechi, Koshi districts (Eastern province), Bagmati district (Central province)</t>
  </si>
  <si>
    <t>2011-0068-NZL</t>
  </si>
  <si>
    <t>-43.583</t>
  </si>
  <si>
    <t>172.68</t>
  </si>
  <si>
    <t>12:51</t>
  </si>
  <si>
    <t>2011-0104-PAK</t>
  </si>
  <si>
    <t>0104</t>
  </si>
  <si>
    <t>Garhi Khairo village (Jacobabad district, Sindh province), Quetta, Chagai districts (Balochistan province)</t>
  </si>
  <si>
    <t>28.777</t>
  </si>
  <si>
    <t>63.951</t>
  </si>
  <si>
    <t>2011-0090-THA</t>
  </si>
  <si>
    <t>Chiang Rai, Chiang Mai, Lampang, Lamphun, Mae Hong Son, Phayao, Phrae, Nan provinces</t>
  </si>
  <si>
    <t>2011-0243-TJK</t>
  </si>
  <si>
    <t>Khujand, Chkalovsk areas (Hojenskiy district, Sogd province), Garmskiy district (Tadzhikistan Territories province)</t>
  </si>
  <si>
    <t>2011-0170-TUR</t>
  </si>
  <si>
    <t>Simav district (Kutahya province)</t>
  </si>
  <si>
    <t>39.149</t>
  </si>
  <si>
    <t>29.103</t>
  </si>
  <si>
    <t>2011-0397-TUR</t>
  </si>
  <si>
    <t>Van, Bitlis, Hakkari provinces</t>
  </si>
  <si>
    <t>38.721</t>
  </si>
  <si>
    <t>43.508</t>
  </si>
  <si>
    <t>13:41</t>
  </si>
  <si>
    <t>2009-0420-WSM</t>
  </si>
  <si>
    <t>Samoa</t>
  </si>
  <si>
    <t>WSM</t>
  </si>
  <si>
    <t>Administrative unit not available province</t>
  </si>
  <si>
    <t>06:48</t>
  </si>
  <si>
    <t>2010-0574-SRB</t>
  </si>
  <si>
    <t>0574</t>
  </si>
  <si>
    <t>Serbia</t>
  </si>
  <si>
    <t>SRB</t>
  </si>
  <si>
    <t>Kraljevo town (Raski Province)</t>
  </si>
  <si>
    <t>43.76</t>
  </si>
  <si>
    <t>20.73</t>
  </si>
  <si>
    <t>2011-0243-UZB</t>
  </si>
  <si>
    <t>Fergana province</t>
  </si>
  <si>
    <t>2011-0601-CHN</t>
  </si>
  <si>
    <t>Jiashi Xian, Kashi Shi areas (Kashgar district, Xinjiang Uygur Zizhiqu province)</t>
  </si>
  <si>
    <t>39.955</t>
  </si>
  <si>
    <t>77.028</t>
  </si>
  <si>
    <t>2012-0164-AFG</t>
  </si>
  <si>
    <t>2012</t>
  </si>
  <si>
    <t>0164</t>
  </si>
  <si>
    <t>Burka, Mullah Jan villages (Burka district, Baghlan province) Nahrin, Guzargah-e-Nur, Khost Wa Fereng, Khwajahejran districts (Baghlan province)</t>
  </si>
  <si>
    <t>36.023</t>
  </si>
  <si>
    <t>69.351</t>
  </si>
  <si>
    <t>09:32</t>
  </si>
  <si>
    <t>2012-0191-AZE</t>
  </si>
  <si>
    <t>Balaken, Gakh, Zagatala districts (Shaki-Zaqatala province)</t>
  </si>
  <si>
    <t>41.549</t>
  </si>
  <si>
    <t>46.789</t>
  </si>
  <si>
    <t>2012-0545-AZE</t>
  </si>
  <si>
    <t>Zagatala, Gakh districts (Shaki-Zaqatala province)</t>
  </si>
  <si>
    <t>41.439</t>
  </si>
  <si>
    <t>2012-0152-BGR</t>
  </si>
  <si>
    <t>Pernik town (Pernik Province), Sofia town (Sofia-city Province)</t>
  </si>
  <si>
    <t>42.645</t>
  </si>
  <si>
    <t>22.968</t>
  </si>
  <si>
    <t>2012-0126-CHL</t>
  </si>
  <si>
    <t>Parral town (Linares district, Maule province), Santiago district (Metropolitana province), Biobio district (Biobio province)</t>
  </si>
  <si>
    <t>-35.2</t>
  </si>
  <si>
    <t>-72.217</t>
  </si>
  <si>
    <t>2012-0190-CHN</t>
  </si>
  <si>
    <t>Ninglang Yi Zizhixian area (Liangshan Yi district, Sichuan Sheng province), Yanyuan Xian area (Lijiang district, Yunnan Sheng province)</t>
  </si>
  <si>
    <t>27.767</t>
  </si>
  <si>
    <t>100.781</t>
  </si>
  <si>
    <t>2012-0338-CHN</t>
  </si>
  <si>
    <t>0338</t>
  </si>
  <si>
    <t>Xinjiang Uygur Zizhiqu province</t>
  </si>
  <si>
    <t>43.433</t>
  </si>
  <si>
    <t>84.7</t>
  </si>
  <si>
    <t>2012-0350-CHN</t>
  </si>
  <si>
    <t>0350</t>
  </si>
  <si>
    <t>Yiliang area (Zhaotong district, Yunnan Sheng province), Weining area (Bijie district, Guizhou Sheng province)</t>
  </si>
  <si>
    <t>27.575</t>
  </si>
  <si>
    <t>103.983</t>
  </si>
  <si>
    <t>2012-0397-CHN</t>
  </si>
  <si>
    <t>Yangzhou district (Jiangsu Sheng province)</t>
  </si>
  <si>
    <t>32.978</t>
  </si>
  <si>
    <t>119.593</t>
  </si>
  <si>
    <t>2012-0536-CHN</t>
  </si>
  <si>
    <t>38.745</t>
  </si>
  <si>
    <t>88.098</t>
  </si>
  <si>
    <t>22:08</t>
  </si>
  <si>
    <t>2012-0604-CHN</t>
  </si>
  <si>
    <t>0604</t>
  </si>
  <si>
    <t>39.383</t>
  </si>
  <si>
    <t>81.307</t>
  </si>
  <si>
    <t>06:50</t>
  </si>
  <si>
    <t>2012-0343-CRI</t>
  </si>
  <si>
    <t>Abangares, Carillo, Hojancgan, Liberia, Nicoya, Nandayure, Santacruz districts (Guanacaste province), Alajuela, Alafaro Ruiz, Atenas, Grecia, Naranjo, Poas, San Carlos, San Ramon, Valverde Vega, Upala districts (Alajuela province), Acosta, Puriscal, San Jose districts (San Jose province), Limon districts (Limon province), Barva, Sarapiqui districts (Heredia province), Aguirre, Garabito, Puntaneras districts (Puntarenas province)</t>
  </si>
  <si>
    <t>10.085</t>
  </si>
  <si>
    <t>-85.315</t>
  </si>
  <si>
    <t>2012-0407-GTM</t>
  </si>
  <si>
    <t>0407</t>
  </si>
  <si>
    <t>San Marcos, Quetzaltenango, Solola, Retalhuleu, Quiché, Totonicapan, Huehuetenango, Suchitepequez, Chimaltenango, Sacatepequez, Guatemala provinces</t>
  </si>
  <si>
    <t>13.988</t>
  </si>
  <si>
    <t>-91.895</t>
  </si>
  <si>
    <t>2012-0097-IDN</t>
  </si>
  <si>
    <t>2.327</t>
  </si>
  <si>
    <t>93.063</t>
  </si>
  <si>
    <t>2012-0398-IDN</t>
  </si>
  <si>
    <t>0398</t>
  </si>
  <si>
    <t>Lindu village (Sigi area, Donggala district, Sulawesi Tengah province)</t>
  </si>
  <si>
    <t>-1.315</t>
  </si>
  <si>
    <t>120.096</t>
  </si>
  <si>
    <t>2012-0275-IRN</t>
  </si>
  <si>
    <t>Varzeghan village (Ahar district, East Azarbayejan province), Heris, Tabriz districts (East Azarbayejan province)</t>
  </si>
  <si>
    <t>38.329</t>
  </si>
  <si>
    <t>46.826</t>
  </si>
  <si>
    <t>2012-0502-IRN</t>
  </si>
  <si>
    <t>Zohan, Ghayen villages (Gaenat district, Khorasan province), Zirkooh, Hoserobat (Birjand district, Khorasan province)</t>
  </si>
  <si>
    <t>33.506</t>
  </si>
  <si>
    <t>59.571</t>
  </si>
  <si>
    <t>2012-0597-IRN</t>
  </si>
  <si>
    <t>0597</t>
  </si>
  <si>
    <t>Nishabur district (Khorasan province)</t>
  </si>
  <si>
    <t>36.288</t>
  </si>
  <si>
    <t>58.835</t>
  </si>
  <si>
    <t>2012-0142-ITA</t>
  </si>
  <si>
    <t>Finale Emilia, Mirandola towns (Modena Province, Emilia-romagna Region), Sant'Agostino area (Ferrara province, Emilia-romagna Region)</t>
  </si>
  <si>
    <t>44.89</t>
  </si>
  <si>
    <t>11.23</t>
  </si>
  <si>
    <t>04:03:52</t>
  </si>
  <si>
    <t>2012-0162-ITA</t>
  </si>
  <si>
    <t>Modena Province (Emilia-romagna Region)</t>
  </si>
  <si>
    <t>44.851</t>
  </si>
  <si>
    <t>11.086</t>
  </si>
  <si>
    <t>2013-0242-CHN</t>
  </si>
  <si>
    <t>2013</t>
  </si>
  <si>
    <t>Gannan Tibetan, Longnan, Dingxi, Tianshui, Baiyin, Lanzhou districts (Gansu Sheng province)</t>
  </si>
  <si>
    <t>34.512</t>
  </si>
  <si>
    <t>104.262</t>
  </si>
  <si>
    <t>07:45</t>
  </si>
  <si>
    <t>2013-0314-CHN</t>
  </si>
  <si>
    <t>Benzilan village (Deqin Xian area, Deqen Tibetan district, Yunnan Sheng province)</t>
  </si>
  <si>
    <t>28.2425</t>
  </si>
  <si>
    <t>99.3502</t>
  </si>
  <si>
    <t>08:04</t>
  </si>
  <si>
    <t>2013-0235-IDN</t>
  </si>
  <si>
    <t>0235</t>
  </si>
  <si>
    <t>Aceh Tengah, Bener Meriah districts (Nangroe Aceh Darussalam province)</t>
  </si>
  <si>
    <t>4.645</t>
  </si>
  <si>
    <t>96.665</t>
  </si>
  <si>
    <t>2013-0151-AFG</t>
  </si>
  <si>
    <t>Kama, Dehbala, Lalpur, Surkhrod, Kuzkunar, Sherzad, Khogyani, Chaparhar, Dara-e-Nur, Goshta, Durbaba, Muhmand Dara, Behsud, Jalalabad, Batikot, Hesarak, Shinwar, Achin districts (Nangarhar province), Nurgal, Khaskunar, Sarkani, Chawkay (Kunar province)</t>
  </si>
  <si>
    <t>34.526</t>
  </si>
  <si>
    <t>70.22</t>
  </si>
  <si>
    <t>2013-0081-CHN</t>
  </si>
  <si>
    <t>Eryuan Xian, Yangbi Yi Zizhixian, Yunlong Xian areas (Dali Bali district, Yunnan Sheng province)</t>
  </si>
  <si>
    <t>25.98</t>
  </si>
  <si>
    <t>99.812</t>
  </si>
  <si>
    <t>2013-0116-CHN</t>
  </si>
  <si>
    <t>Lushan area (Ya'an district, Sichuan Sheng province)</t>
  </si>
  <si>
    <t>30.308</t>
  </si>
  <si>
    <t>102.888</t>
  </si>
  <si>
    <t>08:02</t>
  </si>
  <si>
    <t>2013-0470-CHN</t>
  </si>
  <si>
    <t>0470</t>
  </si>
  <si>
    <t>Changling area (Songyuan district, Jilin Sheng province)</t>
  </si>
  <si>
    <t>44.5993</t>
  </si>
  <si>
    <t>124.1681</t>
  </si>
  <si>
    <t>06:04</t>
  </si>
  <si>
    <t>2013-0555-CHN</t>
  </si>
  <si>
    <t>0555</t>
  </si>
  <si>
    <t>Badong area (Enshi Tujia and Miao district, Hubei Sheng province), Zigui, Xingshan areas (Yichang district, Hubei Sheng province)</t>
  </si>
  <si>
    <t>31.066</t>
  </si>
  <si>
    <t>110.412</t>
  </si>
  <si>
    <t>01.04</t>
  </si>
  <si>
    <t>2013-0563-CHN</t>
  </si>
  <si>
    <t>Dali Bai district (Yunnan Sheng province)</t>
  </si>
  <si>
    <t>25.953</t>
  </si>
  <si>
    <t>99.782</t>
  </si>
  <si>
    <t>09:45</t>
  </si>
  <si>
    <t>2013-0581-CHN</t>
  </si>
  <si>
    <t>Keping Xian area (Aksu district, Xinjiang Uygur Zizhiqu province)</t>
  </si>
  <si>
    <t>40.253</t>
  </si>
  <si>
    <t>78.944</t>
  </si>
  <si>
    <t>2013-0058-COL</t>
  </si>
  <si>
    <t>Narino, Cauca, Risaralda, Quindio,Valle Del Cauca provinces</t>
  </si>
  <si>
    <t>1.135</t>
  </si>
  <si>
    <t>-77.393</t>
  </si>
  <si>
    <t>09:16</t>
  </si>
  <si>
    <t>2013-0405-GTM</t>
  </si>
  <si>
    <t>Ciudad Tecun Uman city (Ayutla district, San Marcos province)</t>
  </si>
  <si>
    <t>14.6056</t>
  </si>
  <si>
    <t>-92.1207</t>
  </si>
  <si>
    <t>18:13</t>
  </si>
  <si>
    <t>2013-0121-HUN</t>
  </si>
  <si>
    <t>0121</t>
  </si>
  <si>
    <t>Hungary</t>
  </si>
  <si>
    <t>HUN</t>
  </si>
  <si>
    <t>Heves province</t>
  </si>
  <si>
    <t>47.624</t>
  </si>
  <si>
    <t>20.227</t>
  </si>
  <si>
    <t>12:28</t>
  </si>
  <si>
    <t>2013-0020-IDN</t>
  </si>
  <si>
    <t>Nangroe Aceh Darussalam province</t>
  </si>
  <si>
    <t>4.927</t>
  </si>
  <si>
    <t>95.907</t>
  </si>
  <si>
    <t>2013-0436-IDN</t>
  </si>
  <si>
    <t>5.1033</t>
  </si>
  <si>
    <t>95.9709</t>
  </si>
  <si>
    <t>12:40</t>
  </si>
  <si>
    <t>2013-0140-IND</t>
  </si>
  <si>
    <t>Administrive unit not available district (Jammu and Kashmir province)</t>
  </si>
  <si>
    <t>33.061</t>
  </si>
  <si>
    <t>75.863</t>
  </si>
  <si>
    <t>12:27</t>
  </si>
  <si>
    <t>2013-0098-IRN</t>
  </si>
  <si>
    <t>Shonbeh ,Kaki villages (Dashty district, Bushehr province), Baghan,Tasouj villages (Shiraz district, Fars province)</t>
  </si>
  <si>
    <t>28.428</t>
  </si>
  <si>
    <t>51.593</t>
  </si>
  <si>
    <t>03:22</t>
  </si>
  <si>
    <t>2013-0099-IRN</t>
  </si>
  <si>
    <t>Khash, Saravan districts (Sistan-o baluchestan province)</t>
  </si>
  <si>
    <t>28.033</t>
  </si>
  <si>
    <t>61.996</t>
  </si>
  <si>
    <t>2013-0516-IRN</t>
  </si>
  <si>
    <t>0516</t>
  </si>
  <si>
    <t>Borazjan city (Dashtestan district, Bushehr province)</t>
  </si>
  <si>
    <t>29.32</t>
  </si>
  <si>
    <t>51.31</t>
  </si>
  <si>
    <t>2013-0127-JPN</t>
  </si>
  <si>
    <t>Hyogo province</t>
  </si>
  <si>
    <t>34.369</t>
  </si>
  <si>
    <t>134.828</t>
  </si>
  <si>
    <t>05:33</t>
  </si>
  <si>
    <t>2014-0094-CHL</t>
  </si>
  <si>
    <t>2014</t>
  </si>
  <si>
    <t>Arica y Painacota province, Alto Hospicio commune (Iquique district, Tarapaca province)</t>
  </si>
  <si>
    <t>-19.61</t>
  </si>
  <si>
    <t>-70.769</t>
  </si>
  <si>
    <t>23:46</t>
  </si>
  <si>
    <t>2014-0086-CHN</t>
  </si>
  <si>
    <t>Yutian Xian area (Khotan district, Xinjiang Uygur Zizhiqu province)</t>
  </si>
  <si>
    <t>35.9053</t>
  </si>
  <si>
    <t>82.5864</t>
  </si>
  <si>
    <t>05:19</t>
  </si>
  <si>
    <t>2014-0129-CHN</t>
  </si>
  <si>
    <t>Xiluoduzhen village (Zhaotong district, Yunnan Sheng province)</t>
  </si>
  <si>
    <t>28.174</t>
  </si>
  <si>
    <t>103.619</t>
  </si>
  <si>
    <t>06:40</t>
  </si>
  <si>
    <t>2014-0049-GRC</t>
  </si>
  <si>
    <t>Lixouri, Kounopetra, Fiskardo villages (Kefalonia Isl., Kefallinias district, Ionioi Nisoi province)</t>
  </si>
  <si>
    <t>38.2082</t>
  </si>
  <si>
    <t>20.4528</t>
  </si>
  <si>
    <t>2014-0054-IRN</t>
  </si>
  <si>
    <t>Bastak city (Bandar-elengeh district, Hormozgan province)</t>
  </si>
  <si>
    <t>27.1502</t>
  </si>
  <si>
    <t>54.4482</t>
  </si>
  <si>
    <t>06:43</t>
  </si>
  <si>
    <t>2011-0512-MEX</t>
  </si>
  <si>
    <t>Guerrero province</t>
  </si>
  <si>
    <t>17.986</t>
  </si>
  <si>
    <t>-99.789</t>
  </si>
  <si>
    <t>2011-0443-PER</t>
  </si>
  <si>
    <t>0443</t>
  </si>
  <si>
    <t>Ica municipality (Ica district, Ica province), San Vicente de Canete municipality (Cañete district, Lima province)</t>
  </si>
  <si>
    <t>-14.438</t>
  </si>
  <si>
    <t>-75.966</t>
  </si>
  <si>
    <t>13:54</t>
  </si>
  <si>
    <t>2011-0445-PHL</t>
  </si>
  <si>
    <t>Valencia area (Bukidnon district, Region X (Northern Mindanao) province)</t>
  </si>
  <si>
    <t>7.904</t>
  </si>
  <si>
    <t>125.195</t>
  </si>
  <si>
    <t>2011-0467-TUR</t>
  </si>
  <si>
    <t>Van province</t>
  </si>
  <si>
    <t>38.429</t>
  </si>
  <si>
    <t>43.229</t>
  </si>
  <si>
    <t>2012-0417-MMR</t>
  </si>
  <si>
    <t>0417</t>
  </si>
  <si>
    <t>Chaung-U area (Monywa district, Sagaing province), Kyaukmyaung village (Shwebo district, Sagaing province), Myaung area (Sagaing district, Sagaing province), Mogok, Singu, Thabeikkyin areas (Pyin-Oo-Lwin district, Mandalay province), Kyaukse district (Mandalay province)</t>
  </si>
  <si>
    <t>23.005</t>
  </si>
  <si>
    <t>95.885</t>
  </si>
  <si>
    <t>2012-0031-PHL</t>
  </si>
  <si>
    <t>Tayasan area (Negros Oriental district, Region VII (Central Visayas) province)</t>
  </si>
  <si>
    <t>9.999</t>
  </si>
  <si>
    <t>123.206</t>
  </si>
  <si>
    <t>11:49</t>
  </si>
  <si>
    <t>2012-0124-MEX</t>
  </si>
  <si>
    <t>Guerrero, Oaxaca, Mexico provinces</t>
  </si>
  <si>
    <t>16.493</t>
  </si>
  <si>
    <t>-98.231</t>
  </si>
  <si>
    <t>2012-0020-PER</t>
  </si>
  <si>
    <t>Ica, Chincha, Pisco districts (Ica province), Canete district (Lima province)</t>
  </si>
  <si>
    <t>-14.168</t>
  </si>
  <si>
    <t>-75.635</t>
  </si>
  <si>
    <t>2012-0321-PHL</t>
  </si>
  <si>
    <t>Valencia, Maramag areas (Bukidnon district, Region X (Northern Mindanao) province)</t>
  </si>
  <si>
    <t>7.905</t>
  </si>
  <si>
    <t>125.044</t>
  </si>
  <si>
    <t>03:44</t>
  </si>
  <si>
    <t>2012-0431-PHL</t>
  </si>
  <si>
    <t>0431</t>
  </si>
  <si>
    <t>Guian town (Eastern Samar district, Region VIII (Eastern Visayas) province)</t>
  </si>
  <si>
    <t>10.811</t>
  </si>
  <si>
    <t>126.638</t>
  </si>
  <si>
    <t>20:47</t>
  </si>
  <si>
    <t>2012-0151-TJK</t>
  </si>
  <si>
    <t>Darbanskiy, Garmskiy, Tavildara districts (Tadzhikistan Territories province)</t>
  </si>
  <si>
    <t>38.612</t>
  </si>
  <si>
    <t>70.354</t>
  </si>
  <si>
    <t>04:30</t>
  </si>
  <si>
    <t>2013-0029-SLB</t>
  </si>
  <si>
    <t>Santa Cruz islands (Temotu (Adminitrative unit not available) province)</t>
  </si>
  <si>
    <t>-10.799</t>
  </si>
  <si>
    <t>165.114</t>
  </si>
  <si>
    <t>2013-0268-NZL</t>
  </si>
  <si>
    <t>Wellington's Central Business Center, Paraparaumu, Wainuiomata, Porirua, Hutt Valley areas (Wellington province)</t>
  </si>
  <si>
    <t>-41.704</t>
  </si>
  <si>
    <t>174.337</t>
  </si>
  <si>
    <t>17:09</t>
  </si>
  <si>
    <t>2013-0099-PAK</t>
  </si>
  <si>
    <t>Mashkhel area (Chagai district, Balochistan province), Washuk area (Kharan district, Balochistan province), Karachi Central District, Karachi East District, Karachi South District, Karachi West District districts (Sindh province)</t>
  </si>
  <si>
    <t>2013-0381-PAK</t>
  </si>
  <si>
    <t>0381</t>
  </si>
  <si>
    <t>Awaran District, Chagai District, Gwadar District, Kech District, Khuzdar District, Panjgur District districts (Balochistan province)</t>
  </si>
  <si>
    <t>26.951</t>
  </si>
  <si>
    <t>65.5009</t>
  </si>
  <si>
    <t>16:29</t>
  </si>
  <si>
    <t>2013-0484-PAK</t>
  </si>
  <si>
    <t>0484</t>
  </si>
  <si>
    <t>Awaran District district (Balochistan province)</t>
  </si>
  <si>
    <t>27.1825</t>
  </si>
  <si>
    <t>65.5052</t>
  </si>
  <si>
    <t>12:34</t>
  </si>
  <si>
    <t>2013-0409-PER</t>
  </si>
  <si>
    <t>0409</t>
  </si>
  <si>
    <t>Arequipa, Ayacucho, Ica provinces</t>
  </si>
  <si>
    <t>-15.8385</t>
  </si>
  <si>
    <t>-74.5112</t>
  </si>
  <si>
    <t>11:42</t>
  </si>
  <si>
    <t>2013-0395-PHL</t>
  </si>
  <si>
    <t>0395</t>
  </si>
  <si>
    <t>Catigbian village (Bohol district, Region VII (Central Visayas) province), Cebu, Siquijor, Negros Oriental districts (Region VII (Central Visayas) province), Negros Occidental, Iloilo, Guimaras districts (Region VI (Western Visayas) province)</t>
  </si>
  <si>
    <t>9.8796</t>
  </si>
  <si>
    <t>124.1167</t>
  </si>
  <si>
    <t>2013-0206-TWN</t>
  </si>
  <si>
    <t>23.789</t>
  </si>
  <si>
    <t>121.141</t>
  </si>
  <si>
    <t>2013-0561-TWN</t>
  </si>
  <si>
    <t>Puli city (Name Unknown district, Taiwan Sheng province)</t>
  </si>
  <si>
    <t>23.828</t>
  </si>
  <si>
    <t>121.215</t>
  </si>
  <si>
    <t>2014-0127-MEX</t>
  </si>
  <si>
    <t>Guerrero, Morelos, Distrito Federal, Michoacan provinces</t>
  </si>
  <si>
    <t>17.397</t>
  </si>
  <si>
    <t>-100.9723</t>
  </si>
  <si>
    <t>09:27</t>
  </si>
  <si>
    <t>2014-0111-NIC</t>
  </si>
  <si>
    <t>Managua province</t>
  </si>
  <si>
    <t>11.642</t>
  </si>
  <si>
    <t>-85.8779</t>
  </si>
  <si>
    <t>2014-0159-THA</t>
  </si>
  <si>
    <t>19.6557</t>
  </si>
  <si>
    <t>99.6696</t>
  </si>
  <si>
    <t>18:08</t>
  </si>
  <si>
    <t>2015-0476-AFG</t>
  </si>
  <si>
    <t>2015</t>
  </si>
  <si>
    <t>Badakhshan, Baghlan, Ghazni, Kapisa, Khost, Kunar, Nangarhar, Paktya, Panjsher, Parwan, Takhar, Kunduz, Nuristan, Laghman, Kabul provinces</t>
  </si>
  <si>
    <t>36.5244</t>
  </si>
  <si>
    <t>70.3676</t>
  </si>
  <si>
    <t>13:39</t>
  </si>
  <si>
    <t>2015-0571-AFG</t>
  </si>
  <si>
    <t>Ashkasham town (Eshkmesh district, Badakhshan province)</t>
  </si>
  <si>
    <t>36.4935</t>
  </si>
  <si>
    <t>71.1263</t>
  </si>
  <si>
    <t>23:45</t>
  </si>
  <si>
    <t>2015-0144-BGD</t>
  </si>
  <si>
    <t>Savar area (Dhaka district, Dhaka province), Narayanganj, Gazipur, Gopalganj districts (Dhaka province), Sunamganj district (Sylhet province), Comilla, Feni districts (Chittagong province), Habiganj district (Sylhet province), Gangachara area (Rangpur district, Rangpur province), Gaibandha district (Rangpur province), Rajshahi, Naogaon, Bogra, Pabna districts (Rajshahi province)</t>
  </si>
  <si>
    <t>28.2305</t>
  </si>
  <si>
    <t>84.7314</t>
  </si>
  <si>
    <t>2016-0002-BGD</t>
  </si>
  <si>
    <t>2016</t>
  </si>
  <si>
    <t>Dhaka, Jamalpur districts (Dhaka province), Rajshahi district (Rajshahi province), Lalmonirhat, Panchagarh districts (Rangpur province)</t>
  </si>
  <si>
    <t>24.804</t>
  </si>
  <si>
    <t>93.65</t>
  </si>
  <si>
    <t>2014-0281-CHN</t>
  </si>
  <si>
    <t>Longtoushanzhen, Zhaotong cities (Ludian area, Zhaotong district, Yunnan Sheng province), Qiaojia area (Zhaotong district, Yunnan Sheng province), Huize area (Qujing district, Yunnan Sheng province), Guizhou Sheng, Sichuan Sheng provinces</t>
  </si>
  <si>
    <t>27.1891</t>
  </si>
  <si>
    <t>103.4086</t>
  </si>
  <si>
    <t>2014-0258-COM</t>
  </si>
  <si>
    <t>Comoros (the)</t>
  </si>
  <si>
    <t>COM</t>
  </si>
  <si>
    <t>Anjouan province</t>
  </si>
  <si>
    <t>-12.228</t>
  </si>
  <si>
    <t>2014-0288-ECU</t>
  </si>
  <si>
    <t>0288</t>
  </si>
  <si>
    <t>Quito district (Pichincha province)</t>
  </si>
  <si>
    <t>-0.018</t>
  </si>
  <si>
    <t>-78.322</t>
  </si>
  <si>
    <t>2014-0173-CHN</t>
  </si>
  <si>
    <t>24.974</t>
  </si>
  <si>
    <t>97.844</t>
  </si>
  <si>
    <t>04:49</t>
  </si>
  <si>
    <t>2014-0177-CHN</t>
  </si>
  <si>
    <t>24.9997</t>
  </si>
  <si>
    <t>97.845</t>
  </si>
  <si>
    <t>09:20</t>
  </si>
  <si>
    <t>2014-0449-CHN</t>
  </si>
  <si>
    <t>Yongping Xian area (Dali Bai district, Yunnan Sheng province)</t>
  </si>
  <si>
    <t>23.3834</t>
  </si>
  <si>
    <t>100.4702</t>
  </si>
  <si>
    <t>2014-0464-CHN</t>
  </si>
  <si>
    <t>30.3398</t>
  </si>
  <si>
    <t>101.7374</t>
  </si>
  <si>
    <t>16:55</t>
  </si>
  <si>
    <t>2014-0544-CHN</t>
  </si>
  <si>
    <t>0544</t>
  </si>
  <si>
    <t>Weiyuan Xian area (Dingxi district, Gansu Sheng province)</t>
  </si>
  <si>
    <t>23.3577</t>
  </si>
  <si>
    <t>100.533</t>
  </si>
  <si>
    <t>2014-0298-DZA</t>
  </si>
  <si>
    <t>36.8561</t>
  </si>
  <si>
    <t>3.181</t>
  </si>
  <si>
    <t>2014-0174-GRC</t>
  </si>
  <si>
    <t>Limnos Island (Lesvou district, Voreio Aigaio province), Samothrace Island (Evrou district, Anatoliki Makedonnia Kai Thraki province)</t>
  </si>
  <si>
    <t>40.2893</t>
  </si>
  <si>
    <t>25.3889</t>
  </si>
  <si>
    <t>2014-0234-GTM</t>
  </si>
  <si>
    <t>Huehuetenango, Quetzaltenango, Retalhuleu, San Marcos, Solola, Suchitepequez, Totonicapan provinces</t>
  </si>
  <si>
    <t>14.724</t>
  </si>
  <si>
    <t>-92.4614</t>
  </si>
  <si>
    <t>2014-0287-IRN</t>
  </si>
  <si>
    <t>Moormoori village (Abdanan district, Ilam province), Tape Hamane Oliya, Tape Hamane Sofla villages (Dehloran district, Ilam province)</t>
  </si>
  <si>
    <t>32.5827</t>
  </si>
  <si>
    <t>47.7037</t>
  </si>
  <si>
    <t>2014-0465-JPN</t>
  </si>
  <si>
    <t>0465</t>
  </si>
  <si>
    <t>Hakuba village (Hakubamura district, Nagano province)</t>
  </si>
  <si>
    <t>36.6408</t>
  </si>
  <si>
    <t>137.8875</t>
  </si>
  <si>
    <t>2014-0234-MEX</t>
  </si>
  <si>
    <t>Chiapas province</t>
  </si>
  <si>
    <t>2015-0086-COL</t>
  </si>
  <si>
    <t>Santafe de Bogota D.c. district (Cundinamarca province), Cali district (Valle del Cauca province); Bucaramanga, Betulia districts (Santander Province)</t>
  </si>
  <si>
    <t>6.7757</t>
  </si>
  <si>
    <t>-72.9875</t>
  </si>
  <si>
    <t>2015-0216-MYS</t>
  </si>
  <si>
    <t>Ranau district (Sabah province)</t>
  </si>
  <si>
    <t>5.987</t>
  </si>
  <si>
    <t>116.541</t>
  </si>
  <si>
    <t>2015-0144-NPL</t>
  </si>
  <si>
    <t>Gorkha area (Gandaki district, Western province), Dolakha, Ramechhap areas (Janakpur district, Central province), Bagmati district (Central province)</t>
  </si>
  <si>
    <t>2015-0175-NPL</t>
  </si>
  <si>
    <t>Kathmandu, Sindhupalchok areas (Bagmati district, Central province), Dolakha area (Janakpur district, Central province)</t>
  </si>
  <si>
    <t>27.8087</t>
  </si>
  <si>
    <t>86.0655</t>
  </si>
  <si>
    <t>12:50</t>
  </si>
  <si>
    <t>19km SE of Kodari</t>
  </si>
  <si>
    <t>2015-0435-CHL</t>
  </si>
  <si>
    <t>0435</t>
  </si>
  <si>
    <t>Araucania, Atacama, Biobio, Coquimbo, Libertador Gral. Bernardo O’Higgins, Maule, Metropolitana, Valparaiso provinces</t>
  </si>
  <si>
    <t>-31.5729</t>
  </si>
  <si>
    <t>-71.6744</t>
  </si>
  <si>
    <t>19:54</t>
  </si>
  <si>
    <t>2015-0078-CHN</t>
  </si>
  <si>
    <t>Shawan area (Tacheng district, Xinjiang Uygur Zizhiqu province)</t>
  </si>
  <si>
    <t>44.133</t>
  </si>
  <si>
    <t>85.568</t>
  </si>
  <si>
    <t>null:null</t>
  </si>
  <si>
    <t>2015-0125-CHN</t>
  </si>
  <si>
    <t>0125</t>
  </si>
  <si>
    <t>Zhenkang Xian, Cangyuan Wa Zizhixian, Gengma Dai-Wa Zizhixian areas (Lincang district, Yunnan Sheng province)</t>
  </si>
  <si>
    <t>23.566</t>
  </si>
  <si>
    <t>98.854</t>
  </si>
  <si>
    <t>18:25</t>
  </si>
  <si>
    <t>2015-0144-CHN</t>
  </si>
  <si>
    <t>Shigatse district (Xizang Zizhiqu province)</t>
  </si>
  <si>
    <t>2015-0175-CHN</t>
  </si>
  <si>
    <t>2015-0271-CHN</t>
  </si>
  <si>
    <t>0271</t>
  </si>
  <si>
    <t>Xilkiqi village (Pishan area, Khotan district, Xinjiang Uygur Zizhiqu province)</t>
  </si>
  <si>
    <t>37.4593</t>
  </si>
  <si>
    <t>78.1542</t>
  </si>
  <si>
    <t>09:07</t>
  </si>
  <si>
    <t>2015-0415-IDN</t>
  </si>
  <si>
    <t>0415</t>
  </si>
  <si>
    <t>Sorong district (Papua Barat province)</t>
  </si>
  <si>
    <t>-0.621</t>
  </si>
  <si>
    <t>131.262</t>
  </si>
  <si>
    <t>2015-0144-IND</t>
  </si>
  <si>
    <t>Bihar, Uttar Pradesh, West Bengal, Sikkim provinces</t>
  </si>
  <si>
    <t>2015-0175-IND</t>
  </si>
  <si>
    <t>Bihar province</t>
  </si>
  <si>
    <t>12:35</t>
  </si>
  <si>
    <t>2015-0476-IND</t>
  </si>
  <si>
    <t>Administrative unit not available districts (Jammu and Kashmir province), Delhi, Punjab provinces</t>
  </si>
  <si>
    <t>2015-0512-KGZ</t>
  </si>
  <si>
    <t>--</t>
  </si>
  <si>
    <t>Chong-Alay, Alay, Kara-Suu, Kara-Kulja, Aravan districts (Osh province)</t>
  </si>
  <si>
    <t>40.376</t>
  </si>
  <si>
    <t>73.204</t>
  </si>
  <si>
    <t>23.29</t>
  </si>
  <si>
    <t>2015-0476-PAK</t>
  </si>
  <si>
    <t>Islamabad District district (Islamabad province), Chakwal District, Gujranwala District, Jhang District, Jhelum District, Kasur District, Mianwali District, Multan District, Muzaffargarh District, Narowal District, Rawalpindi District, Sahiwal District, Sargodha District, Sheikhupura District districts (Punjab province), Azad area (Jammu and Kashmir province), North-West Frontier province</t>
  </si>
  <si>
    <t>14:09</t>
  </si>
  <si>
    <t>2015-0571-PAK</t>
  </si>
  <si>
    <t>Khyber Agency district (Federally Administrered Tribal Areas province)</t>
  </si>
  <si>
    <t>2016-0395-NZL</t>
  </si>
  <si>
    <t>Culverden, Kaikoura (Canterbury province), Wellington province</t>
  </si>
  <si>
    <t>-42.725</t>
  </si>
  <si>
    <t>173.064</t>
  </si>
  <si>
    <t>2016-0117-ECU</t>
  </si>
  <si>
    <t>Guayaquil district (Guayas province), Muisne district (Esmeraldas province), Portoviejo district (Manabi province), Santo Domingo de los Tsachilas, Los Ríos, Santa Elena provinces</t>
  </si>
  <si>
    <t>0.382</t>
  </si>
  <si>
    <t>-79.92</t>
  </si>
  <si>
    <t>2016-0480-CHN</t>
  </si>
  <si>
    <t>Xinjinag Uygur Zizhiqu province</t>
  </si>
  <si>
    <t>39.238</t>
  </si>
  <si>
    <t>74.047</t>
  </si>
  <si>
    <t>22:24</t>
  </si>
  <si>
    <t>2016-0151-ECU</t>
  </si>
  <si>
    <t>Esmeraldas district (Esmeraldas province), Portoviejo district (Manabi province)</t>
  </si>
  <si>
    <t>0.495</t>
  </si>
  <si>
    <t>-79.62</t>
  </si>
  <si>
    <t>2016-0019-IDN</t>
  </si>
  <si>
    <t>Maluku, Maluku Utara provinces</t>
  </si>
  <si>
    <t>-3.863</t>
  </si>
  <si>
    <t>127.229</t>
  </si>
  <si>
    <t>2016-0458-IDN</t>
  </si>
  <si>
    <t>0458</t>
  </si>
  <si>
    <t>Dompu district (Nusatenggara Barat Province)</t>
  </si>
  <si>
    <t>-8.218</t>
  </si>
  <si>
    <t>117.816</t>
  </si>
  <si>
    <t>2016-0475-IDN</t>
  </si>
  <si>
    <t>Pidie Jaya district (Nangroe Aceh Darussalam province, Sumatra Isl.)</t>
  </si>
  <si>
    <t>5.281</t>
  </si>
  <si>
    <t>96.108</t>
  </si>
  <si>
    <t>2016-0002-IND</t>
  </si>
  <si>
    <t>Guwahati city (Kamrup district, Assam province), East Imphal, West Imphal, Senapati, Thoubal, Bishnupur, Tamenglong districts (Manipur province)</t>
  </si>
  <si>
    <t>2016-0313-ITA</t>
  </si>
  <si>
    <t>0313</t>
  </si>
  <si>
    <t>Amatrice, Accumoli, Pescara del Tronto, Arquataa, Posta (Rieti and Ascoli Piceno provinces)</t>
  </si>
  <si>
    <t>42.723</t>
  </si>
  <si>
    <t>13.187</t>
  </si>
  <si>
    <t>2016-0357-ITA</t>
  </si>
  <si>
    <t>0357</t>
  </si>
  <si>
    <t>Visso, Ussita (Macerata district, Marche province)</t>
  </si>
  <si>
    <t>42.934</t>
  </si>
  <si>
    <t>13.043</t>
  </si>
  <si>
    <t>2016-0358-ITA</t>
  </si>
  <si>
    <t>Norcia (Perugia district, Umbria province)</t>
  </si>
  <si>
    <t>42.855</t>
  </si>
  <si>
    <t>13.088</t>
  </si>
  <si>
    <t>2016-0107-JPN</t>
  </si>
  <si>
    <t>Kumamoto province (Kyushu Isl.)</t>
  </si>
  <si>
    <t>32.788</t>
  </si>
  <si>
    <t>130.7</t>
  </si>
  <si>
    <t>2016-0121-JPN</t>
  </si>
  <si>
    <t>Kumamoto, Fukuoka, Saga, Oita, Miyazaki provinces</t>
  </si>
  <si>
    <t>32.791</t>
  </si>
  <si>
    <t>130.75</t>
  </si>
  <si>
    <t>2016-0492-JPN</t>
  </si>
  <si>
    <t>0492</t>
  </si>
  <si>
    <t>Kurayoshi city (Kurayosisi district, Tottori province)</t>
  </si>
  <si>
    <t>35.37</t>
  </si>
  <si>
    <t>133.812</t>
  </si>
  <si>
    <t>2016-0341-KOR</t>
  </si>
  <si>
    <t>0341</t>
  </si>
  <si>
    <t>Korea (the Republic of)</t>
  </si>
  <si>
    <t>KOR</t>
  </si>
  <si>
    <t>Kyonju</t>
  </si>
  <si>
    <t>35.781</t>
  </si>
  <si>
    <t>129.216</t>
  </si>
  <si>
    <t>20:32</t>
  </si>
  <si>
    <t>2016-0335-MKD</t>
  </si>
  <si>
    <t>Macedonia (the former Yugoslav Republic of)</t>
  </si>
  <si>
    <t>MKD</t>
  </si>
  <si>
    <t>Skopje province</t>
  </si>
  <si>
    <t>42.009</t>
  </si>
  <si>
    <t>21.49</t>
  </si>
  <si>
    <t>15:10</t>
  </si>
  <si>
    <t>2016-0383-MMR</t>
  </si>
  <si>
    <t>Magway, Mandalay, Rakhine, Sagaing provinces</t>
  </si>
  <si>
    <t>20.923</t>
  </si>
  <si>
    <t>94.569</t>
  </si>
  <si>
    <t>2016-0100-PAK</t>
  </si>
  <si>
    <t>North-West Frontier, Gilgit-Baltistan provinces, Khyber Agency district (Federally Administered Tribal Areas province)</t>
  </si>
  <si>
    <t>36.473</t>
  </si>
  <si>
    <t>71.13</t>
  </si>
  <si>
    <t>1902-0013-AZE</t>
  </si>
  <si>
    <t>Semacha</t>
  </si>
  <si>
    <t>48.6</t>
  </si>
  <si>
    <t>1902-0014-CHN</t>
  </si>
  <si>
    <t>XINJIANG, TURKESTAN</t>
  </si>
  <si>
    <t>39.88</t>
  </si>
  <si>
    <t>76.2</t>
  </si>
  <si>
    <t>1905-0008-ALB</t>
  </si>
  <si>
    <t>Shkoder</t>
  </si>
  <si>
    <t>19600</t>
  </si>
  <si>
    <t>06:01</t>
  </si>
  <si>
    <t>1905-0010-CHN</t>
  </si>
  <si>
    <t>29.3</t>
  </si>
  <si>
    <t>104.8</t>
  </si>
  <si>
    <t>10:33</t>
  </si>
  <si>
    <t>1906-0029-CHN</t>
  </si>
  <si>
    <t>Xinjiang province</t>
  </si>
  <si>
    <t>85.5</t>
  </si>
  <si>
    <t>1909-0020-CHN</t>
  </si>
  <si>
    <t>24.4</t>
  </si>
  <si>
    <t>103</t>
  </si>
  <si>
    <t>22:30</t>
  </si>
  <si>
    <t>1910-0024-CRI</t>
  </si>
  <si>
    <t>Cartago, San Jose</t>
  </si>
  <si>
    <t>10</t>
  </si>
  <si>
    <t>1913-0028-CHN</t>
  </si>
  <si>
    <t>24.15</t>
  </si>
  <si>
    <t>102.45</t>
  </si>
  <si>
    <t>1915-0014-CHN</t>
  </si>
  <si>
    <t>91.5</t>
  </si>
  <si>
    <t>1920-0018-ALB</t>
  </si>
  <si>
    <t>Tepelen, Dragoti, Peshtani, Maricaj</t>
  </si>
  <si>
    <t>40.2</t>
  </si>
  <si>
    <t>20</t>
  </si>
  <si>
    <t>1920-0019-ARG</t>
  </si>
  <si>
    <t>Mendoza</t>
  </si>
  <si>
    <t>-32.7</t>
  </si>
  <si>
    <t>-68.4</t>
  </si>
  <si>
    <t>14:42</t>
  </si>
  <si>
    <t>1923-0027-COL</t>
  </si>
  <si>
    <t>Ipiales</t>
  </si>
  <si>
    <t>1</t>
  </si>
  <si>
    <t>-77.5</t>
  </si>
  <si>
    <t>05:31</t>
  </si>
  <si>
    <t>1924-0010-CHN</t>
  </si>
  <si>
    <t>36.983</t>
  </si>
  <si>
    <t>164</t>
  </si>
  <si>
    <t>10:30</t>
  </si>
  <si>
    <t>1925-0014-CHN</t>
  </si>
  <si>
    <t>27</t>
  </si>
  <si>
    <t>100</t>
  </si>
  <si>
    <t>1930-0034-ALB</t>
  </si>
  <si>
    <t>Vlore, Himare, Kuc</t>
  </si>
  <si>
    <t>1930-0035-ALB</t>
  </si>
  <si>
    <t>Vlore, Tepelene</t>
  </si>
  <si>
    <t>40.3</t>
  </si>
  <si>
    <t>19.6</t>
  </si>
  <si>
    <t>1930-0029-CHN</t>
  </si>
  <si>
    <t>1930-0031-CHN</t>
  </si>
  <si>
    <t>17:51</t>
  </si>
  <si>
    <t>1931-0018-ALB</t>
  </si>
  <si>
    <t>Korce</t>
  </si>
  <si>
    <t>40.6</t>
  </si>
  <si>
    <t>20.8</t>
  </si>
  <si>
    <t>1931-0019-ARM</t>
  </si>
  <si>
    <t>Zangezur, Nakhitchevan</t>
  </si>
  <si>
    <t>46</t>
  </si>
  <si>
    <t>1931-0020-CHN</t>
  </si>
  <si>
    <t>Xinjiang Weiwuer Zizhiqu province</t>
  </si>
  <si>
    <t>46.817</t>
  </si>
  <si>
    <t>89.915</t>
  </si>
  <si>
    <t>03:18</t>
  </si>
  <si>
    <t>1933-0026-CHN</t>
  </si>
  <si>
    <t>102.5</t>
  </si>
  <si>
    <t>1935-0032-CHN</t>
  </si>
  <si>
    <t>28.7</t>
  </si>
  <si>
    <t>103.6</t>
  </si>
  <si>
    <t>14:10</t>
  </si>
  <si>
    <t>1936-0027-CHN</t>
  </si>
  <si>
    <t>Gansu province</t>
  </si>
  <si>
    <t>15:56</t>
  </si>
  <si>
    <t>1936-0030-CHN</t>
  </si>
  <si>
    <t>34.2</t>
  </si>
  <si>
    <t>105.7</t>
  </si>
  <si>
    <t>13:24</t>
  </si>
  <si>
    <t>1936-0032-CHN</t>
  </si>
  <si>
    <t>26.6</t>
  </si>
  <si>
    <t>1936-0026-COL</t>
  </si>
  <si>
    <t>-77.6</t>
  </si>
  <si>
    <t>1936-0031-COL</t>
  </si>
  <si>
    <t>Pasto</t>
  </si>
  <si>
    <t>1.2</t>
  </si>
  <si>
    <t>-77.3</t>
  </si>
  <si>
    <t>1937-0023-CHN</t>
  </si>
  <si>
    <t>1937</t>
  </si>
  <si>
    <t>Shandong province</t>
  </si>
  <si>
    <t>35.259</t>
  </si>
  <si>
    <t>115.184</t>
  </si>
  <si>
    <t>1940-0032-CHN</t>
  </si>
  <si>
    <t>23.9</t>
  </si>
  <si>
    <t>102.3</t>
  </si>
  <si>
    <t>20:43</t>
  </si>
  <si>
    <t>1940-0034-CHN</t>
  </si>
  <si>
    <t>Liaoning province</t>
  </si>
  <si>
    <t>18:55</t>
  </si>
  <si>
    <t>1941-0031-CHN</t>
  </si>
  <si>
    <t>Heilongjiang province</t>
  </si>
  <si>
    <t>47</t>
  </si>
  <si>
    <t>127.2</t>
  </si>
  <si>
    <t>00:18</t>
  </si>
  <si>
    <t>1941-0033-CHN</t>
  </si>
  <si>
    <t>Sichan province</t>
  </si>
  <si>
    <t>31.7</t>
  </si>
  <si>
    <t>1942-0042-ALB</t>
  </si>
  <si>
    <t>Peshkopia, Magellare</t>
  </si>
  <si>
    <t>20.4</t>
  </si>
  <si>
    <t>08:14</t>
  </si>
  <si>
    <t>1942-0038-CHN</t>
  </si>
  <si>
    <t>Simao (Yunnan province)</t>
  </si>
  <si>
    <t>23.1</t>
  </si>
  <si>
    <t>100.3</t>
  </si>
  <si>
    <t>00:30</t>
  </si>
  <si>
    <t>1945-0020-CHN</t>
  </si>
  <si>
    <t>Hebei province</t>
  </si>
  <si>
    <t>119</t>
  </si>
  <si>
    <t>1948-0033-CHN</t>
  </si>
  <si>
    <t>100.5</t>
  </si>
  <si>
    <t>14:11</t>
  </si>
  <si>
    <t>1948-0034-CHN</t>
  </si>
  <si>
    <t>26.4</t>
  </si>
  <si>
    <t>99.7</t>
  </si>
  <si>
    <t>1949-0029-CHN</t>
  </si>
  <si>
    <t>84</t>
  </si>
  <si>
    <t>1951-0046-CHN</t>
  </si>
  <si>
    <t>26.7</t>
  </si>
  <si>
    <t>1952-0040-CHN</t>
  </si>
  <si>
    <t>Tibet (Xizang province)</t>
  </si>
  <si>
    <t>30.648</t>
  </si>
  <si>
    <t>91.601</t>
  </si>
  <si>
    <t>22:02</t>
  </si>
  <si>
    <t>1952-0041-CHN</t>
  </si>
  <si>
    <t>22.9</t>
  </si>
  <si>
    <t>22:09</t>
  </si>
  <si>
    <t>1952-0042-CRI</t>
  </si>
  <si>
    <t>-83.5</t>
  </si>
  <si>
    <t>06:07</t>
  </si>
  <si>
    <t>1955-0057-CRI</t>
  </si>
  <si>
    <t>-84.5</t>
  </si>
  <si>
    <t>2014-0318-USA</t>
  </si>
  <si>
    <t>0318</t>
  </si>
  <si>
    <t>San Francisco Bay (San Francisco district) , Napa Valley (Napa district) ; Sonoma, Solano district (California province) ; Vallejo, Mare Island cities (Solano district, California province)</t>
  </si>
  <si>
    <t>38.2151667</t>
  </si>
  <si>
    <t>-122.3123333</t>
  </si>
  <si>
    <t>03:20</t>
  </si>
  <si>
    <t>2014-0334-PER</t>
  </si>
  <si>
    <t>Misca (Paruro district, Cusco province)</t>
  </si>
  <si>
    <t>-13.843</t>
  </si>
  <si>
    <t>-71.695</t>
  </si>
  <si>
    <t>2014-0174-TUR</t>
  </si>
  <si>
    <t>Tekirdag, Canakkale provinces</t>
  </si>
  <si>
    <t>2014-0311-ZAF</t>
  </si>
  <si>
    <t>0311</t>
  </si>
  <si>
    <t>Orkney city (Dr Kenneth Kaunda District Municipality district, North West province)</t>
  </si>
  <si>
    <t>-26.9899</t>
  </si>
  <si>
    <t>26.7048</t>
  </si>
  <si>
    <t>12:23</t>
  </si>
  <si>
    <t>2015-0528-TJK</t>
  </si>
  <si>
    <t>Murgabskiy, Rushanskiy, Shugnanskiy, Vanchskiy, Kalay-Humbskiy districts (Badakhshoni Kuni province)</t>
  </si>
  <si>
    <t>38.2107</t>
  </si>
  <si>
    <t>72.7797</t>
  </si>
  <si>
    <t>2015-0336-COD</t>
  </si>
  <si>
    <t>0336</t>
  </si>
  <si>
    <t>Kabare, Bukavu (South Kivu)</t>
  </si>
  <si>
    <t>-2.091</t>
  </si>
  <si>
    <t>28.952</t>
  </si>
  <si>
    <t>2015-0608-TLS</t>
  </si>
  <si>
    <t>0608</t>
  </si>
  <si>
    <t>Timor-Leste</t>
  </si>
  <si>
    <t>TLS</t>
  </si>
  <si>
    <t>Dili province</t>
  </si>
  <si>
    <t>-8.3381</t>
  </si>
  <si>
    <t>124.8754</t>
  </si>
  <si>
    <t>2016-0043-TWN</t>
  </si>
  <si>
    <t>Tainan city (Name Unkown district, Taiwan Sheng province)</t>
  </si>
  <si>
    <t>Collapse</t>
  </si>
  <si>
    <t>22.938</t>
  </si>
  <si>
    <t>03:57</t>
  </si>
  <si>
    <t>2016-0483-SLB</t>
  </si>
  <si>
    <t>0483</t>
  </si>
  <si>
    <t>Malaita, Makira-Ulawa, Temotu provinces</t>
  </si>
  <si>
    <t>-10.676</t>
  </si>
  <si>
    <t>161.33</t>
  </si>
  <si>
    <t>04.39</t>
  </si>
  <si>
    <t>2016-0298-PER</t>
  </si>
  <si>
    <t>Yanque, Achoma (Arequipa region); Chivay, Achoma, Ichupampa, Cabanoconde, Yanque, Coporaque, Maca, Madrigal, Tapay, Lari, Tuti, Callalli (Caylloma province)</t>
  </si>
  <si>
    <t>-15.64</t>
  </si>
  <si>
    <t>-71.68</t>
  </si>
  <si>
    <t>21:58</t>
  </si>
  <si>
    <t>2016-0464-PER</t>
  </si>
  <si>
    <t>Lampa, Paratia cities (Lampa district, Puno province)</t>
  </si>
  <si>
    <t>-15.321</t>
  </si>
  <si>
    <t>-70.823</t>
  </si>
  <si>
    <t>17:40</t>
  </si>
  <si>
    <t>2016-0251-TJK</t>
  </si>
  <si>
    <t>Rasht region (Garmskiy district, Tadzhikistan Territories province)</t>
  </si>
  <si>
    <t>38.883</t>
  </si>
  <si>
    <t>70.626</t>
  </si>
  <si>
    <t>2016-0329-TZA</t>
  </si>
  <si>
    <t>Bukoba, Karagwe, Missenyi district (Kagera province)</t>
  </si>
  <si>
    <t>1.036</t>
  </si>
  <si>
    <t>31.618</t>
  </si>
  <si>
    <t>15.27</t>
  </si>
  <si>
    <t>2016-0329-UGA</t>
  </si>
  <si>
    <t>Minziro, Kanabulemu parish (Kakuuto district, Rakai province)</t>
  </si>
  <si>
    <t>-1.036</t>
  </si>
  <si>
    <t>2016-0493-USA</t>
  </si>
  <si>
    <t>Cushing (Oklahoma)</t>
  </si>
  <si>
    <t>35.991</t>
  </si>
  <si>
    <t>-96.803</t>
  </si>
  <si>
    <t>2016-0526-CHN</t>
  </si>
  <si>
    <t>0526</t>
  </si>
  <si>
    <t>Near Shihezi district (Xinjiang Uygur Zizhiqu province)</t>
  </si>
  <si>
    <t>43.823</t>
  </si>
  <si>
    <t>86.345</t>
  </si>
  <si>
    <t>13:15</t>
  </si>
  <si>
    <t>2016-0536-CHN</t>
  </si>
  <si>
    <t>Shimen (Yunnan - Dali Bai)</t>
  </si>
  <si>
    <t>26.077</t>
  </si>
  <si>
    <t>99.539</t>
  </si>
  <si>
    <t>01:05</t>
  </si>
  <si>
    <t>2017-0331-CHN</t>
  </si>
  <si>
    <t>2017</t>
  </si>
  <si>
    <t>0331</t>
  </si>
  <si>
    <t>Aba prefecture, Jiuzhaigou County (Sichuan province)</t>
  </si>
  <si>
    <t>33.193</t>
  </si>
  <si>
    <t>103.855</t>
  </si>
  <si>
    <t>21:20</t>
  </si>
  <si>
    <t>2017-0113-CHN</t>
  </si>
  <si>
    <t>Yangbi (Yunnan province)</t>
  </si>
  <si>
    <t>2017-0124-CHN</t>
  </si>
  <si>
    <t>Xinjiang region</t>
  </si>
  <si>
    <t>05:58</t>
  </si>
  <si>
    <t>2017-0513-CHN</t>
  </si>
  <si>
    <t>Nyingchi (Tibet)</t>
  </si>
  <si>
    <t>29.833</t>
  </si>
  <si>
    <t>94.978</t>
  </si>
  <si>
    <t>2018-0215-CHN</t>
  </si>
  <si>
    <t>2018</t>
  </si>
  <si>
    <t>Ningjiang (Jilin province)</t>
  </si>
  <si>
    <t>45.279</t>
  </si>
  <si>
    <t>124.557</t>
  </si>
  <si>
    <t>01:50</t>
  </si>
  <si>
    <t>2018-0323-CHN</t>
  </si>
  <si>
    <t>0323</t>
  </si>
  <si>
    <t>Yuxi (Yunnan province)</t>
  </si>
  <si>
    <t>24.332</t>
  </si>
  <si>
    <t>102.941</t>
  </si>
  <si>
    <t>01:44</t>
  </si>
  <si>
    <t>2019-0232-ALB</t>
  </si>
  <si>
    <t>2019</t>
  </si>
  <si>
    <t>Korçë county</t>
  </si>
  <si>
    <t>40.501</t>
  </si>
  <si>
    <t>20.722</t>
  </si>
  <si>
    <t>2019-0444-ALB</t>
  </si>
  <si>
    <t>0444</t>
  </si>
  <si>
    <t>Durres, Tirana Counties</t>
  </si>
  <si>
    <t>41.381</t>
  </si>
  <si>
    <t>19.454</t>
  </si>
  <si>
    <t>2019-0023-CHL</t>
  </si>
  <si>
    <t>Coquimbo</t>
  </si>
  <si>
    <t>-30.074</t>
  </si>
  <si>
    <t>-71.423</t>
  </si>
  <si>
    <t>2019-0096-CHN</t>
  </si>
  <si>
    <t>Sichuan Province</t>
  </si>
  <si>
    <t>29.498</t>
  </si>
  <si>
    <t>104.632</t>
  </si>
  <si>
    <t>2019-0259-CHN</t>
  </si>
  <si>
    <t>Yibin (Sichuan province)</t>
  </si>
  <si>
    <t>28.405</t>
  </si>
  <si>
    <t>104.957</t>
  </si>
  <si>
    <t>22:55</t>
  </si>
  <si>
    <t>2019-0425-CHN</t>
  </si>
  <si>
    <t>0425</t>
  </si>
  <si>
    <t>29.573</t>
  </si>
  <si>
    <t>105.064</t>
  </si>
  <si>
    <t>2019-0243-ECU</t>
  </si>
  <si>
    <t>Amazon basin region</t>
  </si>
  <si>
    <t>-5.812</t>
  </si>
  <si>
    <t>-75.27</t>
  </si>
  <si>
    <t>02:41</t>
  </si>
  <si>
    <t>2019-0475-ECU</t>
  </si>
  <si>
    <t>Azuay, Manabi, Morona Sant</t>
  </si>
  <si>
    <t>-2.199</t>
  </si>
  <si>
    <t>-77.023</t>
  </si>
  <si>
    <t>1903-0016-IRN</t>
  </si>
  <si>
    <t>Kashmar</t>
  </si>
  <si>
    <t>58.2</t>
  </si>
  <si>
    <t>1903-0014-ISR</t>
  </si>
  <si>
    <t>Israel</t>
  </si>
  <si>
    <t>ISR</t>
  </si>
  <si>
    <t>Nabulus</t>
  </si>
  <si>
    <t>35.3</t>
  </si>
  <si>
    <t>1904-0008-GRC</t>
  </si>
  <si>
    <t>1904</t>
  </si>
  <si>
    <t>Samos, Patmos</t>
  </si>
  <si>
    <t>37.75</t>
  </si>
  <si>
    <t>1905-0009-JPN</t>
  </si>
  <si>
    <t>Aki</t>
  </si>
  <si>
    <t>34</t>
  </si>
  <si>
    <t>132</t>
  </si>
  <si>
    <t>14:39</t>
  </si>
  <si>
    <t>1909-0021-JPN</t>
  </si>
  <si>
    <t>Oomi</t>
  </si>
  <si>
    <t>136.3</t>
  </si>
  <si>
    <t>1909-0022-PAK</t>
  </si>
  <si>
    <t>68</t>
  </si>
  <si>
    <t>1909-0019-PRT</t>
  </si>
  <si>
    <t>Portugal</t>
  </si>
  <si>
    <t>PRT</t>
  </si>
  <si>
    <t>Ribatejo, Benavente</t>
  </si>
  <si>
    <t>38.9</t>
  </si>
  <si>
    <t>-8.8</t>
  </si>
  <si>
    <t>17:02</t>
  </si>
  <si>
    <t>1911-0022-IRN</t>
  </si>
  <si>
    <t>1911</t>
  </si>
  <si>
    <t>Ravar</t>
  </si>
  <si>
    <t>32.23</t>
  </si>
  <si>
    <t>57.03</t>
  </si>
  <si>
    <t>21:44</t>
  </si>
  <si>
    <t>1911-0024-JPN</t>
  </si>
  <si>
    <t>Ryukyu Islands</t>
  </si>
  <si>
    <t>130</t>
  </si>
  <si>
    <t>23:26</t>
  </si>
  <si>
    <t>1911-0020-KAZ</t>
  </si>
  <si>
    <t>Alma-Ata, Turkestan</t>
  </si>
  <si>
    <t>77.5</t>
  </si>
  <si>
    <t>05:25</t>
  </si>
  <si>
    <t>1911-0023-MEX</t>
  </si>
  <si>
    <t>Michoacan</t>
  </si>
  <si>
    <t>17.5</t>
  </si>
  <si>
    <t>-102.5</t>
  </si>
  <si>
    <t>04:25</t>
  </si>
  <si>
    <t>1911-0021-TJK</t>
  </si>
  <si>
    <t>Usoy, Barchidiv, Posor, Nisur</t>
  </si>
  <si>
    <t>38.2</t>
  </si>
  <si>
    <t>72.8</t>
  </si>
  <si>
    <t>23:41</t>
  </si>
  <si>
    <t>1913-0027-IDN</t>
  </si>
  <si>
    <t>Sangihe Isl.</t>
  </si>
  <si>
    <t>5.354</t>
  </si>
  <si>
    <t>126.121</t>
  </si>
  <si>
    <t>15:45</t>
  </si>
  <si>
    <t>1914-0030-GRC</t>
  </si>
  <si>
    <t>Leukas Isl.</t>
  </si>
  <si>
    <t>20.6</t>
  </si>
  <si>
    <t>17:39</t>
  </si>
  <si>
    <t>1914-0028-ITA</t>
  </si>
  <si>
    <t>Catania, Etna</t>
  </si>
  <si>
    <t>15.2</t>
  </si>
  <si>
    <t>19.01</t>
  </si>
  <si>
    <t>1914-0031-PER</t>
  </si>
  <si>
    <t>Pararca, Paysa, Colta, Oyala</t>
  </si>
  <si>
    <t>-15.2</t>
  </si>
  <si>
    <t>-73.2</t>
  </si>
  <si>
    <t>1920-0017-MEX</t>
  </si>
  <si>
    <t>Veracruz, Cozaultlan, Puebla, Patlanala</t>
  </si>
  <si>
    <t>19.26</t>
  </si>
  <si>
    <t>-96.97</t>
  </si>
  <si>
    <t>15:11</t>
  </si>
  <si>
    <t>1922-0015-JPN</t>
  </si>
  <si>
    <t>Kyushu</t>
  </si>
  <si>
    <t>32.7</t>
  </si>
  <si>
    <t>130.3</t>
  </si>
  <si>
    <t>1923-0025-IRN</t>
  </si>
  <si>
    <t>Qaleh Jaq Kmen, Bodzhnurd</t>
  </si>
  <si>
    <t>36.617</t>
  </si>
  <si>
    <t>57.046</t>
  </si>
  <si>
    <t>10:39</t>
  </si>
  <si>
    <t>1923-0026-IRN</t>
  </si>
  <si>
    <t>Sirjan</t>
  </si>
  <si>
    <t>29.196</t>
  </si>
  <si>
    <t>56.833</t>
  </si>
  <si>
    <t>1924-0012-IDN</t>
  </si>
  <si>
    <t>Java</t>
  </si>
  <si>
    <t>-7.3</t>
  </si>
  <si>
    <t>109.8</t>
  </si>
  <si>
    <t>1925-0010-PHL</t>
  </si>
  <si>
    <t>W. Luzo Isl.</t>
  </si>
  <si>
    <t>9.782</t>
  </si>
  <si>
    <t>123.064</t>
  </si>
  <si>
    <t>18:06</t>
  </si>
  <si>
    <t>1925-0015-IRN</t>
  </si>
  <si>
    <t>Bajestan</t>
  </si>
  <si>
    <t>34.6</t>
  </si>
  <si>
    <t>58.1</t>
  </si>
  <si>
    <t>1925-0011-JPN</t>
  </si>
  <si>
    <t>Tajima (Honshu)</t>
  </si>
  <si>
    <t>35.423</t>
  </si>
  <si>
    <t>135.007</t>
  </si>
  <si>
    <t>11:09</t>
  </si>
  <si>
    <t>1930-0033-ITA</t>
  </si>
  <si>
    <t>Senigalia</t>
  </si>
  <si>
    <t>43.667</t>
  </si>
  <si>
    <t>13.267</t>
  </si>
  <si>
    <t>08:10</t>
  </si>
  <si>
    <t>1930-0030-MMR</t>
  </si>
  <si>
    <t>Tharrawaddy</t>
  </si>
  <si>
    <t>17.4</t>
  </si>
  <si>
    <t>95.5</t>
  </si>
  <si>
    <t>1930-0028-NIC</t>
  </si>
  <si>
    <t>1930-0032-TJK</t>
  </si>
  <si>
    <t>Dushanbe</t>
  </si>
  <si>
    <t>68.5</t>
  </si>
  <si>
    <t>1932-0020-GRC</t>
  </si>
  <si>
    <t>Hierissos-Strantonion (Chalkidiki)</t>
  </si>
  <si>
    <t>1932-0019-IDN</t>
  </si>
  <si>
    <t>Ambon Isl., Ceram Isl.</t>
  </si>
  <si>
    <t>-3.57</t>
  </si>
  <si>
    <t>128.35</t>
  </si>
  <si>
    <t>1932-0017-MEX</t>
  </si>
  <si>
    <t>Near coast of Jalisco</t>
  </si>
  <si>
    <t>-104.25</t>
  </si>
  <si>
    <t>04:36</t>
  </si>
  <si>
    <t>1932-0018-MEX</t>
  </si>
  <si>
    <t>Central</t>
  </si>
  <si>
    <t>19</t>
  </si>
  <si>
    <t>-104.5</t>
  </si>
  <si>
    <t>06:59</t>
  </si>
  <si>
    <t>1932-0016-IRN</t>
  </si>
  <si>
    <t>Torbet-I-Kheydarly</t>
  </si>
  <si>
    <t>36.6</t>
  </si>
  <si>
    <t>53.4</t>
  </si>
  <si>
    <t>1933-0027-ITA</t>
  </si>
  <si>
    <t>14.2</t>
  </si>
  <si>
    <t>04:33</t>
  </si>
  <si>
    <t>1935-0029-IRN</t>
  </si>
  <si>
    <t>Alborz</t>
  </si>
  <si>
    <t>36.3</t>
  </si>
  <si>
    <t>53.3</t>
  </si>
  <si>
    <t>13:57</t>
  </si>
  <si>
    <t>1935-0030-IRN</t>
  </si>
  <si>
    <t>Kevsut, Alborz, Sari</t>
  </si>
  <si>
    <t>53.5</t>
  </si>
  <si>
    <t>1936-0028-IDN</t>
  </si>
  <si>
    <t>Talaud Isl.</t>
  </si>
  <si>
    <t>4.5</t>
  </si>
  <si>
    <t>126.5</t>
  </si>
  <si>
    <t>19:09</t>
  </si>
  <si>
    <t>1936-0029-IRN</t>
  </si>
  <si>
    <t>Abiz, Sarbisheh</t>
  </si>
  <si>
    <t>33</t>
  </si>
  <si>
    <t>60</t>
  </si>
  <si>
    <t>22:56</t>
  </si>
  <si>
    <t>1936-0034-SLV</t>
  </si>
  <si>
    <t>San Vicente</t>
  </si>
  <si>
    <t>-88.7</t>
  </si>
  <si>
    <t>1937-0024-PHL</t>
  </si>
  <si>
    <t>14.575</t>
  </si>
  <si>
    <t>121.68</t>
  </si>
  <si>
    <t>19:59</t>
  </si>
  <si>
    <t>1937-0022-MEX</t>
  </si>
  <si>
    <t>Esperanza, Veracruz</t>
  </si>
  <si>
    <t>18.8</t>
  </si>
  <si>
    <t>-97.5</t>
  </si>
  <si>
    <t>1939-0026-JPN</t>
  </si>
  <si>
    <t>Honshu</t>
  </si>
  <si>
    <t>39.945</t>
  </si>
  <si>
    <t>139.682</t>
  </si>
  <si>
    <t>1939-0027-PER</t>
  </si>
  <si>
    <t>Pomacanchi</t>
  </si>
  <si>
    <t>-12.5</t>
  </si>
  <si>
    <t>23:22</t>
  </si>
  <si>
    <t>1941-0030-IRN</t>
  </si>
  <si>
    <t>Mohammadabad</t>
  </si>
  <si>
    <t>33.482</t>
  </si>
  <si>
    <t>58.785</t>
  </si>
  <si>
    <t>1942-0039-PER</t>
  </si>
  <si>
    <t>Ica, Nazca</t>
  </si>
  <si>
    <t>-14.819</t>
  </si>
  <si>
    <t>-74.708</t>
  </si>
  <si>
    <t>1944-0045-IRN</t>
  </si>
  <si>
    <t>Gorgan</t>
  </si>
  <si>
    <t>36.8</t>
  </si>
  <si>
    <t>1945-0018-IRN</t>
  </si>
  <si>
    <t>Garmsar, Kerand, Bankuh</t>
  </si>
  <si>
    <t>52.1</t>
  </si>
  <si>
    <t>23:47</t>
  </si>
  <si>
    <t>1947-0028-GRC</t>
  </si>
  <si>
    <t>Pylia (Messinia)</t>
  </si>
  <si>
    <t>36.728</t>
  </si>
  <si>
    <t>21.897</t>
  </si>
  <si>
    <t>1948-0032-GRC</t>
  </si>
  <si>
    <t>Vasiliki (Leukas)</t>
  </si>
  <si>
    <t>38.532</t>
  </si>
  <si>
    <t>20.425</t>
  </si>
  <si>
    <t>1950-0036-IDN</t>
  </si>
  <si>
    <t>Gresik (Java)</t>
  </si>
  <si>
    <t>-6</t>
  </si>
  <si>
    <t>113</t>
  </si>
  <si>
    <t>1950-0034-IRN</t>
  </si>
  <si>
    <t>Bushire</t>
  </si>
  <si>
    <t>27.3</t>
  </si>
  <si>
    <t>53.2</t>
  </si>
  <si>
    <t>20:57</t>
  </si>
  <si>
    <t>1951-0043-PNG</t>
  </si>
  <si>
    <t>-9.3</t>
  </si>
  <si>
    <t>147.1</t>
  </si>
  <si>
    <t>1952-0038-JPN</t>
  </si>
  <si>
    <t>Hokkaido</t>
  </si>
  <si>
    <t>41.831</t>
  </si>
  <si>
    <t>143.525</t>
  </si>
  <si>
    <t>02:03</t>
  </si>
  <si>
    <t>1953-0063-IRN</t>
  </si>
  <si>
    <t>Goder</t>
  </si>
  <si>
    <t>52.3</t>
  </si>
  <si>
    <t>01:56</t>
  </si>
  <si>
    <t>1954-0073-GRC</t>
  </si>
  <si>
    <t>39.8</t>
  </si>
  <si>
    <t>1955-0056-GRC</t>
  </si>
  <si>
    <t>Drakia-Agria (Magnesia)</t>
  </si>
  <si>
    <t>1955-0055-PAK</t>
  </si>
  <si>
    <t>30.5</t>
  </si>
  <si>
    <t>67</t>
  </si>
  <si>
    <t>2016-0537-PHL</t>
  </si>
  <si>
    <t>0537</t>
  </si>
  <si>
    <t>Surigao city</t>
  </si>
  <si>
    <t>2017-0382-MEX</t>
  </si>
  <si>
    <t>Oaxaca (Juchitan), Chiapas (Cintapala),Tabasco states</t>
  </si>
  <si>
    <t>15.022</t>
  </si>
  <si>
    <t>-93.899</t>
  </si>
  <si>
    <t>23:49</t>
  </si>
  <si>
    <t>2017-0387-MEX</t>
  </si>
  <si>
    <t>Puebla (Puebla, Cholula), Morelos (Cuernavaca, Jojutla), Mexico state, Mexico city (Roma, Reforma, Condesa, Narvarte, Napoles, Lindavista), Guerrero, Oaxaca, Chiapas</t>
  </si>
  <si>
    <t>18.55</t>
  </si>
  <si>
    <t>-98.489</t>
  </si>
  <si>
    <t>13:14</t>
  </si>
  <si>
    <t>2017-0182-GRC</t>
  </si>
  <si>
    <t>Vrisa, Plomarion,Plagias, Chios, Kampas, Skala, Polichnitos, Mytilene (Lesbos)</t>
  </si>
  <si>
    <t>38.915</t>
  </si>
  <si>
    <t>26.371</t>
  </si>
  <si>
    <t>15:29</t>
  </si>
  <si>
    <t>2017-0140-PHL</t>
  </si>
  <si>
    <t>Verde Island Passage (Tingloy, Maricaban Island). Batangas and Laguna provinces</t>
  </si>
  <si>
    <t>13.77</t>
  </si>
  <si>
    <t>120.935</t>
  </si>
  <si>
    <t>2017-0280-GRC</t>
  </si>
  <si>
    <t>0280</t>
  </si>
  <si>
    <t>Kos Island</t>
  </si>
  <si>
    <t>36.925</t>
  </si>
  <si>
    <t>27.414</t>
  </si>
  <si>
    <t>01:31</t>
  </si>
  <si>
    <t>2017-0015-ITA</t>
  </si>
  <si>
    <t>Avezzano, Campotosto, Montereale, Capitignano, Ortolano di Campoposto, Mopolino (L’Aquila); Csatel Castagna, Csatigkione Messer Raimondo, Prati di Tivo (Teramao); Abruzzo (Pescara), Lazio (Rieti), Marche (Ascoli Piceno, Macerata, Fermo, Ancona) region</t>
  </si>
  <si>
    <t>Avalanche (Snow, Debris)</t>
  </si>
  <si>
    <t>42.601</t>
  </si>
  <si>
    <t>13.227</t>
  </si>
  <si>
    <t>2017-0382-GTM</t>
  </si>
  <si>
    <t>Huehuetenango, Quetzaltenango, Quiché, San Marcos, Suchitepéquez, Totonicapan</t>
  </si>
  <si>
    <t>22:49</t>
  </si>
  <si>
    <t>2017-0530-IDN</t>
  </si>
  <si>
    <t>0530</t>
  </si>
  <si>
    <t>Jakarta,West Java (Ciamis regency), Central Java (Pekalongan) and Yogyakarta,</t>
  </si>
  <si>
    <t>-7.492</t>
  </si>
  <si>
    <t>2017-0204-IRN</t>
  </si>
  <si>
    <t>0204</t>
  </si>
  <si>
    <t>Kopet Dag Mountain, North Khorasan province (Bojnord, Maneh, Samarghan, Ghasre-Ghajar, Qorbour, Langer, Bidak)</t>
  </si>
  <si>
    <t>37.772</t>
  </si>
  <si>
    <t>57.204</t>
  </si>
  <si>
    <t>2017-0446-IRN</t>
  </si>
  <si>
    <t>0446</t>
  </si>
  <si>
    <t>Qasre-Shirin, Gilane-Garb, Kermanshah, Sare-Pule-Zahab, , Islamabad- E- Gharb, Dalahoo, Javanrood (Ezgeleh), Salase-Babajani (Kermanshah province), Ilam city, Mehran City (Ilam)</t>
  </si>
  <si>
    <t>34.911</t>
  </si>
  <si>
    <t>45.959</t>
  </si>
  <si>
    <t>2017-0521-IRN</t>
  </si>
  <si>
    <t>0521</t>
  </si>
  <si>
    <t>Tehran region (Malard, Alborz), Saveh city</t>
  </si>
  <si>
    <t>35.649</t>
  </si>
  <si>
    <t>50.962</t>
  </si>
  <si>
    <t>23:30</t>
  </si>
  <si>
    <t>2017-0446-IRQ</t>
  </si>
  <si>
    <t>Sulaymaniyah governorate areas, Kalar, Darbandikhan, Khanaqin and Halabja, Sulaymaniyah, Erbil</t>
  </si>
  <si>
    <t>2017-0349-ITA</t>
  </si>
  <si>
    <t>0349</t>
  </si>
  <si>
    <t>Casamicciola Terme, Lacco Ameno (Ischia Isl.), near Flegrea coast of Campania (Naples province)</t>
  </si>
  <si>
    <t>2017-0451-KGZ</t>
  </si>
  <si>
    <t>0451</t>
  </si>
  <si>
    <t>Karamyk, Jekendi, Kara-Teyit, Chuluk, Shibee villages (Chong Alay District, Osh province), Kadamjai District of the Batken Province</t>
  </si>
  <si>
    <t>2017-0443-KOR</t>
  </si>
  <si>
    <t>Near Pohang, Gyeongsangbuk-do province</t>
  </si>
  <si>
    <t>36.065</t>
  </si>
  <si>
    <t>129.27</t>
  </si>
  <si>
    <t>2017-0050-PHL</t>
  </si>
  <si>
    <t>Surigao Del Norte district (Region XIII (Caraga) province)</t>
  </si>
  <si>
    <t>9.907</t>
  </si>
  <si>
    <t>125.452</t>
  </si>
  <si>
    <t>2017-0247-PHL</t>
  </si>
  <si>
    <t>Kananga (Leyte Isl), Ormoc City, Carigara</t>
  </si>
  <si>
    <t>11.111</t>
  </si>
  <si>
    <t>124.619</t>
  </si>
  <si>
    <t>2018-0352-IDN</t>
  </si>
  <si>
    <t>0352</t>
  </si>
  <si>
    <t>Dongalla, Sigi (dongalla), Parigi Moutong, Palu, Poso, Mamuju Utara (Celebas Isl., Central Sulawesi)</t>
  </si>
  <si>
    <t>Liquefaction</t>
  </si>
  <si>
    <t>-178</t>
  </si>
  <si>
    <t>119.84</t>
  </si>
  <si>
    <t>2018-0330-JPN</t>
  </si>
  <si>
    <t>0330</t>
  </si>
  <si>
    <t>Atsuma village, Abira, Sapporo (Hokkaido)</t>
  </si>
  <si>
    <t>2018-0055-PNG</t>
  </si>
  <si>
    <t>Southern Highlandsand Hela provinces</t>
  </si>
  <si>
    <t>-6.149</t>
  </si>
  <si>
    <t>142.766</t>
  </si>
  <si>
    <t>03:35</t>
  </si>
  <si>
    <t>2018-0257-IDN</t>
  </si>
  <si>
    <t>0257</t>
  </si>
  <si>
    <t>Lombok, sumbawa</t>
  </si>
  <si>
    <t>-8.287</t>
  </si>
  <si>
    <t>116.452</t>
  </si>
  <si>
    <t>2018-0360-HTI</t>
  </si>
  <si>
    <t>Port-de-Paix, Gros-Morne, Saint-Louis-du-Nor</t>
  </si>
  <si>
    <t>20.034</t>
  </si>
  <si>
    <t>-73.013</t>
  </si>
  <si>
    <t>20:12</t>
  </si>
  <si>
    <t>2018-0031-IDN</t>
  </si>
  <si>
    <t>Jakarta, Sukabumi, Bogor , Bogor city (Java), Cianjur, Lebak, Pandeglang, Serang (Banten)</t>
  </si>
  <si>
    <t>-7.196</t>
  </si>
  <si>
    <t>105.918</t>
  </si>
  <si>
    <t>14:00</t>
  </si>
  <si>
    <t>2018-0254-IDN</t>
  </si>
  <si>
    <t>North Lombok, East Lombok, West Lombok, Central Lombok, Mataram districts (West Nusa Tenggara province)</t>
  </si>
  <si>
    <t>-8.274</t>
  </si>
  <si>
    <t>116.491</t>
  </si>
  <si>
    <t>05:47</t>
  </si>
  <si>
    <t>2018-0302-IDN</t>
  </si>
  <si>
    <t>Lombok Isl.</t>
  </si>
  <si>
    <t>-8.325</t>
  </si>
  <si>
    <t>116.577</t>
  </si>
  <si>
    <t>2018-0281-IRN</t>
  </si>
  <si>
    <t>Tazeh Abad district (Kermanshah)</t>
  </si>
  <si>
    <t>34.645</t>
  </si>
  <si>
    <t>46.179</t>
  </si>
  <si>
    <t>14:37</t>
  </si>
  <si>
    <t>2018-0310-IRN</t>
  </si>
  <si>
    <t>0310</t>
  </si>
  <si>
    <t>Near Javanroud (Kermanshah province)</t>
  </si>
  <si>
    <t>34.663</t>
  </si>
  <si>
    <t>46.277</t>
  </si>
  <si>
    <t>02:43</t>
  </si>
  <si>
    <t>2018-0426-IRN</t>
  </si>
  <si>
    <t>Sarpol-e Zahab (Kermanshah province)</t>
  </si>
  <si>
    <t>34.304</t>
  </si>
  <si>
    <t>45.74</t>
  </si>
  <si>
    <t>20:07</t>
  </si>
  <si>
    <t>2018-0183-JPN</t>
  </si>
  <si>
    <t>Hyogo, Kyoto, Nara, Osaka Prefectures</t>
  </si>
  <si>
    <t>34.826</t>
  </si>
  <si>
    <t>135.64</t>
  </si>
  <si>
    <t>2018-0315-MEX</t>
  </si>
  <si>
    <t>0315</t>
  </si>
  <si>
    <t>Oaxaca</t>
  </si>
  <si>
    <t>16.646</t>
  </si>
  <si>
    <t>-97.653</t>
  </si>
  <si>
    <t>2018-0011-PER</t>
  </si>
  <si>
    <t>Yauca, Quicaca, Acari, Jaqui, Lomas districts (Caraveli Province), Rio Grande district (Condesuyos province) (Arequipa department), Sancos district, Lucanas, Pullo district, Parinacochas, Paucar del Sara Sara provinces (Ayacucho department), Nazca district (Nazca province-Ica department)</t>
  </si>
  <si>
    <t>-15.759</t>
  </si>
  <si>
    <t>74.71</t>
  </si>
  <si>
    <t>2018-0316-PNG</t>
  </si>
  <si>
    <t>South Highlands</t>
  </si>
  <si>
    <t>-6.307</t>
  </si>
  <si>
    <t>142.62</t>
  </si>
  <si>
    <t>05:56</t>
  </si>
  <si>
    <t>2018-0317-PNG</t>
  </si>
  <si>
    <t>0317</t>
  </si>
  <si>
    <t>Hela (South Highlands)</t>
  </si>
  <si>
    <t>-6.294</t>
  </si>
  <si>
    <t>142.607</t>
  </si>
  <si>
    <t>00:13</t>
  </si>
  <si>
    <t>2018-0321-SLV</t>
  </si>
  <si>
    <t>Intipuca (La Union); Chirilagua (San Miguel)</t>
  </si>
  <si>
    <t>13.095</t>
  </si>
  <si>
    <t>-88.099</t>
  </si>
  <si>
    <t>13:02</t>
  </si>
  <si>
    <t>2019-0322-JPN</t>
  </si>
  <si>
    <t>Yamagata, Miyagi, Niigata,Ishikawa (Honshu Island)</t>
  </si>
  <si>
    <t>38.637</t>
  </si>
  <si>
    <t>139.48</t>
  </si>
  <si>
    <t>2019-0233-SLV</t>
  </si>
  <si>
    <t>San Martín municipality (San Salvador Department)</t>
  </si>
  <si>
    <t>13.243</t>
  </si>
  <si>
    <t>-89.272</t>
  </si>
  <si>
    <t>2019-0334-IDN</t>
  </si>
  <si>
    <t>North Maluku Province</t>
  </si>
  <si>
    <t>-0.586</t>
  </si>
  <si>
    <t>128.034</t>
  </si>
  <si>
    <t>2019-0085-IDN</t>
  </si>
  <si>
    <t>West Sumatra province</t>
  </si>
  <si>
    <t>-1.301</t>
  </si>
  <si>
    <t>101.601</t>
  </si>
  <si>
    <t>2019-0109-IDN</t>
  </si>
  <si>
    <t>Lombok Isl. (West Nusa Tenggara)</t>
  </si>
  <si>
    <t>-8.418</t>
  </si>
  <si>
    <t>116.52</t>
  </si>
  <si>
    <t>15:07</t>
  </si>
  <si>
    <t>2019-0377-IDN</t>
  </si>
  <si>
    <t>0377</t>
  </si>
  <si>
    <t>Pandeglang (Banten Province); Bandar Lampung (Lampung Province)</t>
  </si>
  <si>
    <t>-7.282</t>
  </si>
  <si>
    <t>104.791</t>
  </si>
  <si>
    <t>19:03</t>
  </si>
  <si>
    <t>2019-0451-IDN</t>
  </si>
  <si>
    <t>Ambon, Nusaniwe, Sirimau, Baguala, Teluk ambon, Leitimur Selatan distrcits (Maluku Province)</t>
  </si>
  <si>
    <t>-3.45</t>
  </si>
  <si>
    <t>128.347</t>
  </si>
  <si>
    <t>08:46</t>
  </si>
  <si>
    <t>2019-0299-IRN</t>
  </si>
  <si>
    <t>0299</t>
  </si>
  <si>
    <t>Masjed Soleyman City (Khuzestan Province)</t>
  </si>
  <si>
    <t>31.775</t>
  </si>
  <si>
    <t>49.542</t>
  </si>
  <si>
    <t>2019-0460-PAK</t>
  </si>
  <si>
    <t>0460</t>
  </si>
  <si>
    <t>Mirpur district (Southern Azad Jammu and Kashmir Territory)</t>
  </si>
  <si>
    <t>33.106</t>
  </si>
  <si>
    <t>73.766</t>
  </si>
  <si>
    <t>16:01</t>
  </si>
  <si>
    <t>2019-0243-PER</t>
  </si>
  <si>
    <t>Libertad, Loreto, Cajamarca, San Martín departments</t>
  </si>
  <si>
    <t>2019-0162-PHL</t>
  </si>
  <si>
    <t>Castillejos (Zambales)</t>
  </si>
  <si>
    <t>14.99</t>
  </si>
  <si>
    <t>120.35</t>
  </si>
  <si>
    <t>17:11</t>
  </si>
  <si>
    <t>2019-0356-PHL</t>
  </si>
  <si>
    <t>0356</t>
  </si>
  <si>
    <t>Cantilan, Carmen, Carrascal, Lanuza, Madrid (Surigao del Sur)</t>
  </si>
  <si>
    <t>9.32</t>
  </si>
  <si>
    <t>125.99</t>
  </si>
  <si>
    <t>2019-0362-PHL</t>
  </si>
  <si>
    <t>Itbayat Island (Batanes Province)</t>
  </si>
  <si>
    <t>20.807</t>
  </si>
  <si>
    <t>121.986</t>
  </si>
  <si>
    <t>04:16</t>
  </si>
  <si>
    <t>2019-0489-PHL</t>
  </si>
  <si>
    <t>0489</t>
  </si>
  <si>
    <t>North Cotabato Province (Mindanao Island)</t>
  </si>
  <si>
    <t>6.714</t>
  </si>
  <si>
    <t>125.009</t>
  </si>
  <si>
    <t>19:37</t>
  </si>
  <si>
    <t>2019-0271-PNG</t>
  </si>
  <si>
    <t>New Ireland, New Britain, Duke of York Islands</t>
  </si>
  <si>
    <t>-4.051</t>
  </si>
  <si>
    <t>152.6</t>
  </si>
  <si>
    <t>1900-0009-TUR</t>
  </si>
  <si>
    <t>1900</t>
  </si>
  <si>
    <t>KARS,KARAKURT,KAGIZMAN,DIGOR</t>
  </si>
  <si>
    <t>43.1</t>
  </si>
  <si>
    <t>1903-0013-TUR</t>
  </si>
  <si>
    <t>39.1</t>
  </si>
  <si>
    <t>42.4</t>
  </si>
  <si>
    <t>1903-0015-TUR</t>
  </si>
  <si>
    <t>VARGINIS,CARDAHLI,MEHKEREK</t>
  </si>
  <si>
    <t>42.7</t>
  </si>
  <si>
    <t>06:58</t>
  </si>
  <si>
    <t>1904-0007-TWN</t>
  </si>
  <si>
    <t>Jiayi</t>
  </si>
  <si>
    <t>120.5</t>
  </si>
  <si>
    <t>1904-0009-TWN</t>
  </si>
  <si>
    <t>120.3</t>
  </si>
  <si>
    <t>1906-0028-TWN</t>
  </si>
  <si>
    <t>23.4</t>
  </si>
  <si>
    <t>120.4</t>
  </si>
  <si>
    <t>19:18</t>
  </si>
  <si>
    <t>1909-0018-TWN</t>
  </si>
  <si>
    <t>Tapei</t>
  </si>
  <si>
    <t>25</t>
  </si>
  <si>
    <t>121.5</t>
  </si>
  <si>
    <t>1910-0023-TWN</t>
  </si>
  <si>
    <t>122.5</t>
  </si>
  <si>
    <t>1914-0029-TUR</t>
  </si>
  <si>
    <t>Burdur, Kilinc, Keciborlu, Isparta</t>
  </si>
  <si>
    <t>37.82</t>
  </si>
  <si>
    <t>30.27</t>
  </si>
  <si>
    <t>01:06</t>
  </si>
  <si>
    <t>1916-0015-TWN</t>
  </si>
  <si>
    <t>1916</t>
  </si>
  <si>
    <t>23.7</t>
  </si>
  <si>
    <t>120.9</t>
  </si>
  <si>
    <t>1916-0016-TWN</t>
  </si>
  <si>
    <t>121</t>
  </si>
  <si>
    <t>06:31</t>
  </si>
  <si>
    <t>1917-0021-TWN</t>
  </si>
  <si>
    <t>Puli</t>
  </si>
  <si>
    <t>1922-0014-TWN</t>
  </si>
  <si>
    <t>24.5</t>
  </si>
  <si>
    <t>1924-0009-TUR</t>
  </si>
  <si>
    <t>Erzurum</t>
  </si>
  <si>
    <t>42.8</t>
  </si>
  <si>
    <t>03:52</t>
  </si>
  <si>
    <t>1924-0011-TUR</t>
  </si>
  <si>
    <t>39.897</t>
  </si>
  <si>
    <t>41.891</t>
  </si>
  <si>
    <t>1925-0009-TUR</t>
  </si>
  <si>
    <t>Ardahan</t>
  </si>
  <si>
    <t>1925-0013-TUR</t>
  </si>
  <si>
    <t>Dinar</t>
  </si>
  <si>
    <t>38</t>
  </si>
  <si>
    <t>09:46</t>
  </si>
  <si>
    <t>1925-0012-USA</t>
  </si>
  <si>
    <t>-119.8</t>
  </si>
  <si>
    <t>1930-0036-TWN</t>
  </si>
  <si>
    <t>23.261</t>
  </si>
  <si>
    <t>120.277</t>
  </si>
  <si>
    <t>16:08</t>
  </si>
  <si>
    <t>1930-0037-TWN</t>
  </si>
  <si>
    <t>1934-0020-TUR</t>
  </si>
  <si>
    <t>Diyarbakir (Kurdistan)</t>
  </si>
  <si>
    <t>37.919</t>
  </si>
  <si>
    <t>40.211</t>
  </si>
  <si>
    <t>1934-0021-TUR</t>
  </si>
  <si>
    <t>1935-0031-TUR</t>
  </si>
  <si>
    <t>Kigi</t>
  </si>
  <si>
    <t>1936-0033-TWN</t>
  </si>
  <si>
    <t>22.3</t>
  </si>
  <si>
    <t>14:51</t>
  </si>
  <si>
    <t>1940-0033-TUR</t>
  </si>
  <si>
    <t>Cis</t>
  </si>
  <si>
    <t>01:23</t>
  </si>
  <si>
    <t>1941-0032-TUR</t>
  </si>
  <si>
    <t>Van, Ercis</t>
  </si>
  <si>
    <t>43.3</t>
  </si>
  <si>
    <t>00:53</t>
  </si>
  <si>
    <t>1941-0034-TUR</t>
  </si>
  <si>
    <t>Erzincan</t>
  </si>
  <si>
    <t>13:04</t>
  </si>
  <si>
    <t>1941-0035-TWN</t>
  </si>
  <si>
    <t>23.304</t>
  </si>
  <si>
    <t>120.393</t>
  </si>
  <si>
    <t>1942-0043-TUR</t>
  </si>
  <si>
    <t>28.2</t>
  </si>
  <si>
    <t>20:01</t>
  </si>
  <si>
    <t>1942-0044-TUR</t>
  </si>
  <si>
    <t>Kastomonu, Kargi</t>
  </si>
  <si>
    <t>17:01</t>
  </si>
  <si>
    <t>1943-0051-TUR</t>
  </si>
  <si>
    <t>Hendek</t>
  </si>
  <si>
    <t>18:32</t>
  </si>
  <si>
    <t>1943-0054-TUR</t>
  </si>
  <si>
    <t>Hundek, Adapazari</t>
  </si>
  <si>
    <t>18:33</t>
  </si>
  <si>
    <t>1943-0055-TUR</t>
  </si>
  <si>
    <t>Anatolia</t>
  </si>
  <si>
    <t>40</t>
  </si>
  <si>
    <t>1943-0052-YUG</t>
  </si>
  <si>
    <t>Bosnia-Herzegovina</t>
  </si>
  <si>
    <t>17</t>
  </si>
  <si>
    <t>1944-0046-TUR</t>
  </si>
  <si>
    <t>Usak</t>
  </si>
  <si>
    <t>07:16</t>
  </si>
  <si>
    <t>1945-0017-TUR</t>
  </si>
  <si>
    <t>Aelana, Veyhan, Adana</t>
  </si>
  <si>
    <t>35.8</t>
  </si>
  <si>
    <t>10:59</t>
  </si>
  <si>
    <t>1945-0019-TUR</t>
  </si>
  <si>
    <t>Van, Bolgesi</t>
  </si>
  <si>
    <t>1946-0028-TUR</t>
  </si>
  <si>
    <t>IIgin, Konya</t>
  </si>
  <si>
    <t>31.8</t>
  </si>
  <si>
    <t>18:43</t>
  </si>
  <si>
    <t>1946-0029-TWN</t>
  </si>
  <si>
    <t>26.19</t>
  </si>
  <si>
    <t>121.086</t>
  </si>
  <si>
    <t>1950-0035-TUR</t>
  </si>
  <si>
    <t>1951-0044-TWN</t>
  </si>
  <si>
    <t>23.8</t>
  </si>
  <si>
    <t>121.7</t>
  </si>
  <si>
    <t>14:43</t>
  </si>
  <si>
    <t>1951-0045-TWN</t>
  </si>
  <si>
    <t>1952-0039-TUR</t>
  </si>
  <si>
    <t>Pasinler (Hasankale), Erzican</t>
  </si>
  <si>
    <t>1953-0064-TUR</t>
  </si>
  <si>
    <t>Edirne</t>
  </si>
  <si>
    <t>26.3</t>
  </si>
  <si>
    <t>08:44</t>
  </si>
  <si>
    <t>1958-0047-COL</t>
  </si>
  <si>
    <t>Colombia-Ecuador</t>
  </si>
  <si>
    <t>1.5</t>
  </si>
  <si>
    <t>-79.5</t>
  </si>
  <si>
    <t>1959-0050-TWN</t>
  </si>
  <si>
    <t>22.078</t>
  </si>
  <si>
    <t>121.105</t>
  </si>
  <si>
    <t>1961-0060-IRN</t>
  </si>
  <si>
    <t>Dehkuyeh, Khaneh, Lar, Shagheb, Nokhriz</t>
  </si>
  <si>
    <t>27.861</t>
  </si>
  <si>
    <t>54.528</t>
  </si>
  <si>
    <t>08:40</t>
  </si>
  <si>
    <t>1961-0061-JPN</t>
  </si>
  <si>
    <t>136.7</t>
  </si>
  <si>
    <t>14:33</t>
  </si>
  <si>
    <t>1963-0050-TWN</t>
  </si>
  <si>
    <t>Taipei, Hsinch</t>
  </si>
  <si>
    <t>24.411</t>
  </si>
  <si>
    <t>122.094</t>
  </si>
  <si>
    <t>1965-0108-GRC</t>
  </si>
  <si>
    <t>Southern</t>
  </si>
  <si>
    <t>21.8</t>
  </si>
  <si>
    <t>1965-0107-IRN</t>
  </si>
  <si>
    <t>North West</t>
  </si>
  <si>
    <t>47.1</t>
  </si>
  <si>
    <t>1966-0143-IND</t>
  </si>
  <si>
    <t>0143</t>
  </si>
  <si>
    <t>78.9</t>
  </si>
  <si>
    <t>1966-0141-TUR</t>
  </si>
  <si>
    <t>Varto, Mus</t>
  </si>
  <si>
    <t>41.6</t>
  </si>
  <si>
    <t>1966-0142-TUR</t>
  </si>
  <si>
    <t>1967-0134-IDN</t>
  </si>
  <si>
    <t>Malaysia brder; North Sumatera, Malay Peninsula</t>
  </si>
  <si>
    <t>5.121</t>
  </si>
  <si>
    <t>96.286</t>
  </si>
  <si>
    <t>11:51</t>
  </si>
  <si>
    <t>1967-0132-CHN</t>
  </si>
  <si>
    <t>21:45</t>
  </si>
  <si>
    <t>1967-0137-COL</t>
  </si>
  <si>
    <t>6.747</t>
  </si>
  <si>
    <t>-73.032</t>
  </si>
  <si>
    <t>11:24</t>
  </si>
  <si>
    <t>1967-0135-DZA</t>
  </si>
  <si>
    <t>Near Sig</t>
  </si>
  <si>
    <t>-0.1</t>
  </si>
  <si>
    <t>1967-0136-TUR</t>
  </si>
  <si>
    <t>Tunceli</t>
  </si>
  <si>
    <t>40.4</t>
  </si>
  <si>
    <t>1968-0143-IRN</t>
  </si>
  <si>
    <t>Ferdow</t>
  </si>
  <si>
    <t>10:57</t>
  </si>
  <si>
    <t>1968-0142-MEX</t>
  </si>
  <si>
    <t>Oaxaca, Guerrero</t>
  </si>
  <si>
    <t>16.519</t>
  </si>
  <si>
    <t>-97.739</t>
  </si>
  <si>
    <t>1969-0156-EGY</t>
  </si>
  <si>
    <t>Beni-Souef, Al-Qahirah (Cairo)</t>
  </si>
  <si>
    <t>33.895</t>
  </si>
  <si>
    <t>10:15</t>
  </si>
  <si>
    <t>1969-0155-PRT</t>
  </si>
  <si>
    <t>36.033</t>
  </si>
  <si>
    <t>-10.613</t>
  </si>
  <si>
    <t>01:40</t>
  </si>
  <si>
    <t>1969-0155-MAR</t>
  </si>
  <si>
    <t>1970-0133-PER</t>
  </si>
  <si>
    <t>Panao, Chaclla, Quero, Ayllamarca, La Linda</t>
  </si>
  <si>
    <t>-9.9</t>
  </si>
  <si>
    <t>-75.6</t>
  </si>
  <si>
    <t>1970-0134-TUR</t>
  </si>
  <si>
    <t>Demirci, Manisa</t>
  </si>
  <si>
    <t>12:01</t>
  </si>
  <si>
    <t>1971-0140-IDN</t>
  </si>
  <si>
    <t>Buaran, Bantar Kawsun, Jipang (Java)</t>
  </si>
  <si>
    <t>-7.2</t>
  </si>
  <si>
    <t>109.1</t>
  </si>
  <si>
    <t>1972-0151-AFG</t>
  </si>
  <si>
    <t>Sarsangi, Narin counties (Hindu Kush region)</t>
  </si>
  <si>
    <t>36.278</t>
  </si>
  <si>
    <t>69.681</t>
  </si>
  <si>
    <t>1972-0150-ITA</t>
  </si>
  <si>
    <t>16:06</t>
  </si>
  <si>
    <t>1973-0150-JPN</t>
  </si>
  <si>
    <t>43.233</t>
  </si>
  <si>
    <t>145.785</t>
  </si>
  <si>
    <t>1973-0147-CHN</t>
  </si>
  <si>
    <t>Western Sichuan</t>
  </si>
  <si>
    <t>31.398</t>
  </si>
  <si>
    <t>100.581</t>
  </si>
  <si>
    <t>1974-0170-COL</t>
  </si>
  <si>
    <t>Bogota, Cali, Pereira</t>
  </si>
  <si>
    <t>7.747</t>
  </si>
  <si>
    <t>-77.688</t>
  </si>
  <si>
    <t>1974-0169-PER</t>
  </si>
  <si>
    <t>Lima, Vauyos</t>
  </si>
  <si>
    <t>-12.299</t>
  </si>
  <si>
    <t>1976-0196-ITA</t>
  </si>
  <si>
    <t>Northeastern</t>
  </si>
  <si>
    <t>46.302</t>
  </si>
  <si>
    <t>13.197</t>
  </si>
  <si>
    <t>1977-0254-SLB</t>
  </si>
  <si>
    <t>-9.965</t>
  </si>
  <si>
    <t>160.731</t>
  </si>
  <si>
    <t>1979-0301-CHN</t>
  </si>
  <si>
    <t>0301</t>
  </si>
  <si>
    <t>Nei Mongol, Wu-Yuan</t>
  </si>
  <si>
    <t>1979-0300-TUR</t>
  </si>
  <si>
    <t>0300</t>
  </si>
  <si>
    <t>Dursunvey, Anatolia</t>
  </si>
  <si>
    <t>39.672</t>
  </si>
  <si>
    <t>28.66</t>
  </si>
  <si>
    <t>16:12</t>
  </si>
  <si>
    <t>1982-0410-MEX</t>
  </si>
  <si>
    <t>0410</t>
  </si>
  <si>
    <t>Chiapas</t>
  </si>
  <si>
    <t>17.25</t>
  </si>
  <si>
    <t>-93.21</t>
  </si>
  <si>
    <t>2017-0280-TUR</t>
  </si>
  <si>
    <t>Bodrum</t>
  </si>
  <si>
    <t>2018-0059-TWN</t>
  </si>
  <si>
    <t>Hualian</t>
  </si>
  <si>
    <t>24.136</t>
  </si>
  <si>
    <t>121.658</t>
  </si>
  <si>
    <t>23:50</t>
  </si>
  <si>
    <t>2019-0479-TUR</t>
  </si>
  <si>
    <t>Istanbul</t>
  </si>
  <si>
    <t>28.173</t>
  </si>
  <si>
    <t>2019-0306-USA</t>
  </si>
  <si>
    <t>Ridgecrest (Califronia)</t>
  </si>
  <si>
    <t>35.77</t>
  </si>
  <si>
    <t>-117.599</t>
  </si>
  <si>
    <t>2019-0572-ALB</t>
  </si>
  <si>
    <t>Durrës, Kruje, Tiranë, Lezhë</t>
  </si>
  <si>
    <t>41.511</t>
  </si>
  <si>
    <t>19.522</t>
  </si>
  <si>
    <t>3:54</t>
  </si>
  <si>
    <t>2019-0520-CHN</t>
  </si>
  <si>
    <t>0520</t>
  </si>
  <si>
    <t>Neijiang (Sichuan Province)</t>
  </si>
  <si>
    <t>2019-0551-FRA</t>
  </si>
  <si>
    <t>0551</t>
  </si>
  <si>
    <t>Auvergne-Rhône-Alpes region</t>
  </si>
  <si>
    <t>2019-0553-IRN</t>
  </si>
  <si>
    <t>Varnakesh village (Mianeh County); Torkamanchay City (Mianeh County) - East Azerbaijan Province</t>
  </si>
  <si>
    <t>37.808</t>
  </si>
  <si>
    <t>47.558</t>
  </si>
  <si>
    <t>02:17</t>
  </si>
  <si>
    <t>2019-0522-PHL</t>
  </si>
  <si>
    <t>Davao del Sur and South Cotabato provinces; North Cotabato Province (Mindanao Island)</t>
  </si>
  <si>
    <t>6.754</t>
  </si>
  <si>
    <t>124.985</t>
  </si>
  <si>
    <t>09:04</t>
  </si>
  <si>
    <t>2019-0529-PHL</t>
  </si>
  <si>
    <t>0529</t>
  </si>
  <si>
    <t>Cotabato Province</t>
  </si>
  <si>
    <t>6.905</t>
  </si>
  <si>
    <t>125.187</t>
  </si>
  <si>
    <t>09:11</t>
  </si>
  <si>
    <t>2019-0619-PHL</t>
  </si>
  <si>
    <t>0619</t>
  </si>
  <si>
    <t>Davao del Sur Province (Davao Region, Mindanao Island)</t>
  </si>
  <si>
    <t>6.708</t>
  </si>
  <si>
    <t>125.188</t>
  </si>
  <si>
    <t>2021-0003-IDN</t>
  </si>
  <si>
    <t>2021</t>
  </si>
  <si>
    <t>Mamuju, Majene, Polewali Mandar districts (West Sulawesi Province)</t>
  </si>
  <si>
    <t>-2.976</t>
  </si>
  <si>
    <t>118.901</t>
  </si>
  <si>
    <t>01:28</t>
  </si>
  <si>
    <t>2020-0158-PRI</t>
  </si>
  <si>
    <t>2020</t>
  </si>
  <si>
    <t>Ponce, Peñuelas, Guayanilla provinces</t>
  </si>
  <si>
    <t>17.937</t>
  </si>
  <si>
    <t>-66.727</t>
  </si>
  <si>
    <t>2020-0007-PRI</t>
  </si>
  <si>
    <t>Ponce City, San Juan, Yauco, Guayanilla, Lajas, Guanica</t>
  </si>
  <si>
    <t>17.935</t>
  </si>
  <si>
    <t>-66.883</t>
  </si>
  <si>
    <t>2020-0244-CHN</t>
  </si>
  <si>
    <t>0244</t>
  </si>
  <si>
    <t>Qiaojia and Ludian (Yunnan province)</t>
  </si>
  <si>
    <t>27.296</t>
  </si>
  <si>
    <t>103.281</t>
  </si>
  <si>
    <t>2020-0579-DZA</t>
  </si>
  <si>
    <t>Mila province</t>
  </si>
  <si>
    <t>2020-0466-GRC</t>
  </si>
  <si>
    <t>0466</t>
  </si>
  <si>
    <t>Samos</t>
  </si>
  <si>
    <t>37.913</t>
  </si>
  <si>
    <t>26.779</t>
  </si>
  <si>
    <t>2020-0106-HRV</t>
  </si>
  <si>
    <t>Zagreb</t>
  </si>
  <si>
    <t>45.897</t>
  </si>
  <si>
    <t>15.966</t>
  </si>
  <si>
    <t>06:24</t>
  </si>
  <si>
    <t>2020-0572-HRV</t>
  </si>
  <si>
    <t>Sisak, Petrinja, Glina</t>
  </si>
  <si>
    <t>45.422</t>
  </si>
  <si>
    <t>16.255</t>
  </si>
  <si>
    <t>2020-0225-IDN</t>
  </si>
  <si>
    <t>South Morotai, East Morotai, North Morotai, Morotai Jaya, South West Morotai, Rau Island</t>
  </si>
  <si>
    <t>2.911</t>
  </si>
  <si>
    <t>128.248</t>
  </si>
  <si>
    <t>15:49</t>
  </si>
  <si>
    <t>2020-0073-IRN</t>
  </si>
  <si>
    <t>38.543</t>
  </si>
  <si>
    <t>44.447</t>
  </si>
  <si>
    <t>10:23</t>
  </si>
  <si>
    <t>2021-0095-IRN</t>
  </si>
  <si>
    <t>Esfahan, Kohgiluyeh and Boyer-Ahmad provinces</t>
  </si>
  <si>
    <t>2021-0105-JPN</t>
  </si>
  <si>
    <t>Namie region</t>
  </si>
  <si>
    <t>37.745</t>
  </si>
  <si>
    <t>141.749</t>
  </si>
  <si>
    <t>2020-0281-MEX</t>
  </si>
  <si>
    <t>South Oaxaca State (Mexico)</t>
  </si>
  <si>
    <t>15.916</t>
  </si>
  <si>
    <t>-95.953</t>
  </si>
  <si>
    <t>2020-0370-PHL</t>
  </si>
  <si>
    <t>0370</t>
  </si>
  <si>
    <t>Bicol Region</t>
  </si>
  <si>
    <t>12.021</t>
  </si>
  <si>
    <t>124.123</t>
  </si>
  <si>
    <t>2020-0034-TUR</t>
  </si>
  <si>
    <t>Sivrice District (Elazig province); Malatya Provinces)</t>
  </si>
  <si>
    <t>38.39</t>
  </si>
  <si>
    <t>44.367</t>
  </si>
  <si>
    <t>20:55</t>
  </si>
  <si>
    <t>39.081</t>
  </si>
  <si>
    <t>2020-0073-TUR</t>
  </si>
  <si>
    <t>Van City (Baskale district)</t>
  </si>
  <si>
    <t>2020-0251-TUR</t>
  </si>
  <si>
    <t>Karl?ova, Yedisu, Adakl? districts (Bingöl); Çat district (Erzurum)</t>
  </si>
  <si>
    <t>39.421</t>
  </si>
  <si>
    <t>40.697</t>
  </si>
  <si>
    <t>17:24</t>
  </si>
  <si>
    <t>2020-0279-TUR</t>
  </si>
  <si>
    <t>Özalp, Saray, Gürpinar Districts (Van Province)</t>
  </si>
  <si>
    <t>38.558</t>
  </si>
  <si>
    <t>44.023</t>
  </si>
  <si>
    <t>13:03</t>
  </si>
  <si>
    <t>2020-0466-TUR</t>
  </si>
  <si>
    <t>Izmir Bornova, Bayrakli and Karsiyaka</t>
  </si>
  <si>
    <t>14:57</t>
  </si>
  <si>
    <t>1973-0148-USA</t>
  </si>
  <si>
    <t>Oxnard (California)</t>
  </si>
  <si>
    <t>34.1</t>
  </si>
  <si>
    <t>-119</t>
  </si>
  <si>
    <t>1973-0149-USA</t>
  </si>
  <si>
    <t>Hilo (Hawai)</t>
  </si>
  <si>
    <t>19.936</t>
  </si>
  <si>
    <t>-155.098</t>
  </si>
  <si>
    <t>1975-0155-USA</t>
  </si>
  <si>
    <t>Pocatello valley (Idaho)</t>
  </si>
  <si>
    <t>42.06</t>
  </si>
  <si>
    <t>-122.55</t>
  </si>
  <si>
    <t>Dead</t>
  </si>
  <si>
    <t>Injured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</si>
</sst>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529"/>
  <sheetViews>
    <sheetView tabSelected="1" topLeftCell="AH1507" zoomScaleNormal="100" workbookViewId="0">
      <selection activeCell="AU1524" sqref="AU1524"/>
    </sheetView>
  </sheetViews>
  <sheetFormatPr defaultRowHeight="14.25" x14ac:dyDescent="0.2"/>
  <cols>
    <col min="35" max="35" width="16.5" customWidth="1"/>
    <col min="36" max="36" width="18.625" customWidth="1"/>
    <col min="39" max="39" width="20.25" customWidth="1"/>
  </cols>
  <sheetData>
    <row r="1" spans="1:46"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7363</v>
      </c>
      <c r="AS1" t="s">
        <v>7364</v>
      </c>
      <c r="AT1" t="s">
        <v>570</v>
      </c>
    </row>
    <row r="2" spans="1:46" x14ac:dyDescent="0.2">
      <c r="A2" t="s">
        <v>6976</v>
      </c>
      <c r="B2" t="s">
        <v>6977</v>
      </c>
      <c r="C2" t="s">
        <v>102</v>
      </c>
      <c r="D2" t="s">
        <v>46</v>
      </c>
      <c r="E2" t="s">
        <v>47</v>
      </c>
      <c r="F2" t="s">
        <v>48</v>
      </c>
      <c r="G2" t="s">
        <v>49</v>
      </c>
      <c r="H2">
        <v>0</v>
      </c>
      <c r="I2">
        <v>0</v>
      </c>
      <c r="J2" t="s">
        <v>50</v>
      </c>
      <c r="K2" t="s">
        <v>781</v>
      </c>
      <c r="L2" t="s">
        <v>782</v>
      </c>
      <c r="M2" t="s">
        <v>391</v>
      </c>
      <c r="N2" t="s">
        <v>67</v>
      </c>
      <c r="O2" t="s">
        <v>6978</v>
      </c>
      <c r="P2">
        <v>0</v>
      </c>
      <c r="Q2">
        <v>0</v>
      </c>
      <c r="R2">
        <v>0</v>
      </c>
      <c r="S2">
        <v>0</v>
      </c>
      <c r="T2">
        <v>0</v>
      </c>
      <c r="U2">
        <v>0</v>
      </c>
      <c r="V2">
        <v>0</v>
      </c>
      <c r="W2">
        <v>6</v>
      </c>
      <c r="X2" t="s">
        <v>57</v>
      </c>
      <c r="Y2" t="s">
        <v>6279</v>
      </c>
      <c r="Z2" t="s">
        <v>6979</v>
      </c>
      <c r="AA2" t="s">
        <v>1524</v>
      </c>
      <c r="AB2">
        <v>0</v>
      </c>
      <c r="AC2">
        <v>1900</v>
      </c>
      <c r="AD2">
        <v>7</v>
      </c>
      <c r="AE2">
        <v>12</v>
      </c>
      <c r="AF2">
        <v>1900</v>
      </c>
      <c r="AG2">
        <v>7</v>
      </c>
      <c r="AH2">
        <v>12</v>
      </c>
      <c r="AI2">
        <v>140</v>
      </c>
      <c r="AJ2">
        <v>0</v>
      </c>
      <c r="AK2">
        <v>0</v>
      </c>
      <c r="AL2">
        <v>0</v>
      </c>
      <c r="AM2">
        <v>0</v>
      </c>
      <c r="AN2">
        <v>0</v>
      </c>
      <c r="AO2">
        <v>0</v>
      </c>
      <c r="AP2">
        <v>0</v>
      </c>
      <c r="AQ2">
        <v>3.2613889831938998</v>
      </c>
      <c r="AR2" t="str">
        <f>IF(AI2&lt;=10,"GREEN",IF(AND(AI2&gt;10,AI2&lt;=30),"BLUE",IF(AND(AI2&gt;30,AI2&lt;=50),"YELLOW",IF(AND(AI2&gt;50,AI2&lt;=100),"ORANGE",IF(AI2&gt;100,"RED",AI2)))))</f>
        <v>RED</v>
      </c>
      <c r="AS2" t="str">
        <f>IF(AJ2&lt;=20,"GREEN",IF(AND(AJ2&gt;20,AJ2&lt;=50),"BLUE",IF(AND(AJ2&gt;50,AJ2&lt;=100),"YELLOW",IF(AND(AJ2&gt;100,AJ2&lt;=200),"ORANGE",IF(AJ2&gt;200,"RED",AJ2)))))</f>
        <v>GREEN</v>
      </c>
      <c r="AT2" t="str">
        <f>IF(AM2&lt;=50,"GREEN",IF(AND(AM2&gt;50,AM2&lt;=100),"BLUE",IF(AND(AM2&gt;100,AM2&lt;=200),"YELLOW",IF(AND(AM2&gt;200,AM2&lt;=300),"ORANGE",IF(AM2&gt;300,"RED",AM2)))))</f>
        <v>GREEN</v>
      </c>
    </row>
    <row r="3" spans="1:46" x14ac:dyDescent="0.2">
      <c r="A3" t="s">
        <v>763</v>
      </c>
      <c r="B3" t="s">
        <v>764</v>
      </c>
      <c r="C3" t="s">
        <v>113</v>
      </c>
      <c r="D3" t="s">
        <v>46</v>
      </c>
      <c r="E3" t="s">
        <v>47</v>
      </c>
      <c r="F3" t="s">
        <v>48</v>
      </c>
      <c r="G3" t="s">
        <v>228</v>
      </c>
      <c r="H3">
        <v>0</v>
      </c>
      <c r="I3">
        <v>0</v>
      </c>
      <c r="J3" t="s">
        <v>50</v>
      </c>
      <c r="K3" t="s">
        <v>765</v>
      </c>
      <c r="L3" t="s">
        <v>766</v>
      </c>
      <c r="M3" t="s">
        <v>95</v>
      </c>
      <c r="N3" t="s">
        <v>67</v>
      </c>
      <c r="O3" t="s">
        <v>767</v>
      </c>
      <c r="P3" t="s">
        <v>48</v>
      </c>
      <c r="Q3" t="s">
        <v>56</v>
      </c>
      <c r="R3">
        <v>0</v>
      </c>
      <c r="S3">
        <v>0</v>
      </c>
      <c r="T3">
        <v>0</v>
      </c>
      <c r="U3">
        <v>0</v>
      </c>
      <c r="V3">
        <v>0</v>
      </c>
      <c r="W3">
        <v>8</v>
      </c>
      <c r="X3" t="s">
        <v>57</v>
      </c>
      <c r="Y3" t="s">
        <v>768</v>
      </c>
      <c r="Z3" t="s">
        <v>769</v>
      </c>
      <c r="AA3" t="s">
        <v>770</v>
      </c>
      <c r="AB3">
        <v>0</v>
      </c>
      <c r="AC3">
        <v>1901</v>
      </c>
      <c r="AD3">
        <v>8</v>
      </c>
      <c r="AE3">
        <v>10</v>
      </c>
      <c r="AF3">
        <v>1901</v>
      </c>
      <c r="AG3">
        <v>8</v>
      </c>
      <c r="AH3">
        <v>10</v>
      </c>
      <c r="AI3">
        <v>18</v>
      </c>
      <c r="AJ3">
        <v>0</v>
      </c>
      <c r="AK3">
        <v>0</v>
      </c>
      <c r="AL3">
        <v>24</v>
      </c>
      <c r="AM3">
        <v>24</v>
      </c>
      <c r="AN3">
        <v>0</v>
      </c>
      <c r="AO3">
        <v>0</v>
      </c>
      <c r="AP3">
        <v>0</v>
      </c>
      <c r="AQ3">
        <v>3.2613889831938998</v>
      </c>
      <c r="AR3" t="str">
        <f t="shared" ref="AR3:AR66" si="0">IF(AI3&lt;=10,"GREEN",IF(AND(AI3&gt;10,AI3&lt;=30),"BLUE",IF(AND(AI3&gt;30,AI3&lt;=50),"YELLOW",IF(AND(AI3&gt;50,AI3&lt;=100),"ORANGE",IF(AI3&gt;100,"RED",AI3)))))</f>
        <v>BLUE</v>
      </c>
      <c r="AS3" t="str">
        <f t="shared" ref="AS3:AS66" si="1">IF(AJ3&lt;=20,"GREEN",IF(AND(AJ3&gt;20,AJ3&lt;=50),"BLUE",IF(AND(AJ3&gt;50,AJ3&lt;=100),"YELLOW",IF(AND(AJ3&gt;100,AJ3&lt;=200),"ORANGE",IF(AJ3&gt;200,"RED",AJ3)))))</f>
        <v>GREEN</v>
      </c>
      <c r="AT3" t="str">
        <f t="shared" ref="AT3:AT66" si="2">IF(AM3&lt;=50,"GREEN",IF(AND(AM3&gt;50,AM3&lt;=100),"BLUE",IF(AND(AM3&gt;100,AM3&lt;=200),"YELLOW",IF(AND(AM3&gt;200,AM3&lt;=300),"ORANGE",IF(AM3&gt;300,"RED",AM3)))))</f>
        <v>GREEN</v>
      </c>
    </row>
    <row r="4" spans="1:46" x14ac:dyDescent="0.2">
      <c r="A4" t="s">
        <v>43</v>
      </c>
      <c r="B4" t="s">
        <v>44</v>
      </c>
      <c r="C4" t="s">
        <v>45</v>
      </c>
      <c r="D4" t="s">
        <v>46</v>
      </c>
      <c r="E4" t="s">
        <v>47</v>
      </c>
      <c r="F4" t="s">
        <v>48</v>
      </c>
      <c r="G4" t="s">
        <v>49</v>
      </c>
      <c r="H4">
        <v>0</v>
      </c>
      <c r="I4">
        <v>0</v>
      </c>
      <c r="J4" t="s">
        <v>50</v>
      </c>
      <c r="K4" t="s">
        <v>51</v>
      </c>
      <c r="L4" t="s">
        <v>52</v>
      </c>
      <c r="M4" t="s">
        <v>53</v>
      </c>
      <c r="N4" t="s">
        <v>54</v>
      </c>
      <c r="O4" t="s">
        <v>55</v>
      </c>
      <c r="P4">
        <v>0</v>
      </c>
      <c r="Q4" t="s">
        <v>56</v>
      </c>
      <c r="R4">
        <v>0</v>
      </c>
      <c r="S4">
        <v>0</v>
      </c>
      <c r="T4">
        <v>0</v>
      </c>
      <c r="U4">
        <v>0</v>
      </c>
      <c r="V4">
        <v>0</v>
      </c>
      <c r="W4">
        <v>8</v>
      </c>
      <c r="X4" t="s">
        <v>57</v>
      </c>
      <c r="Y4" t="s">
        <v>58</v>
      </c>
      <c r="Z4" t="s">
        <v>59</v>
      </c>
      <c r="AA4" t="s">
        <v>60</v>
      </c>
      <c r="AB4">
        <v>0</v>
      </c>
      <c r="AC4">
        <v>1902</v>
      </c>
      <c r="AD4">
        <v>4</v>
      </c>
      <c r="AE4">
        <v>18</v>
      </c>
      <c r="AF4">
        <v>1902</v>
      </c>
      <c r="AG4">
        <v>4</v>
      </c>
      <c r="AH4">
        <v>18</v>
      </c>
      <c r="AI4">
        <v>2000</v>
      </c>
      <c r="AJ4">
        <v>0</v>
      </c>
      <c r="AK4">
        <v>0</v>
      </c>
      <c r="AL4">
        <v>0</v>
      </c>
      <c r="AM4">
        <v>0</v>
      </c>
      <c r="AN4">
        <v>0</v>
      </c>
      <c r="AO4">
        <v>0</v>
      </c>
      <c r="AP4">
        <v>25000</v>
      </c>
      <c r="AQ4">
        <v>3.3918445425215999</v>
      </c>
      <c r="AR4" t="str">
        <f t="shared" si="0"/>
        <v>RED</v>
      </c>
      <c r="AS4" t="str">
        <f t="shared" si="1"/>
        <v>GREEN</v>
      </c>
      <c r="AT4" t="str">
        <f t="shared" si="2"/>
        <v>GREEN</v>
      </c>
    </row>
    <row r="5" spans="1:46" x14ac:dyDescent="0.2">
      <c r="A5" t="s">
        <v>771</v>
      </c>
      <c r="B5" t="s">
        <v>44</v>
      </c>
      <c r="C5" t="s">
        <v>273</v>
      </c>
      <c r="D5" t="s">
        <v>46</v>
      </c>
      <c r="E5" t="s">
        <v>47</v>
      </c>
      <c r="F5" t="s">
        <v>48</v>
      </c>
      <c r="G5" t="s">
        <v>49</v>
      </c>
      <c r="H5">
        <v>0</v>
      </c>
      <c r="I5">
        <v>0</v>
      </c>
      <c r="J5" t="s">
        <v>50</v>
      </c>
      <c r="K5" t="s">
        <v>772</v>
      </c>
      <c r="L5" t="s">
        <v>773</v>
      </c>
      <c r="M5" t="s">
        <v>774</v>
      </c>
      <c r="N5" t="s">
        <v>106</v>
      </c>
      <c r="O5" t="s">
        <v>775</v>
      </c>
      <c r="P5">
        <v>0</v>
      </c>
      <c r="Q5">
        <v>0</v>
      </c>
      <c r="R5">
        <v>0</v>
      </c>
      <c r="S5">
        <v>0</v>
      </c>
      <c r="T5">
        <v>0</v>
      </c>
      <c r="U5">
        <v>0</v>
      </c>
      <c r="V5">
        <v>0</v>
      </c>
      <c r="W5">
        <v>6</v>
      </c>
      <c r="X5" t="s">
        <v>57</v>
      </c>
      <c r="Y5" t="s">
        <v>776</v>
      </c>
      <c r="Z5" t="s">
        <v>777</v>
      </c>
      <c r="AA5" t="s">
        <v>778</v>
      </c>
      <c r="AB5">
        <v>0</v>
      </c>
      <c r="AC5">
        <v>1902</v>
      </c>
      <c r="AD5">
        <v>12</v>
      </c>
      <c r="AE5">
        <v>16</v>
      </c>
      <c r="AF5">
        <v>1902</v>
      </c>
      <c r="AG5">
        <v>12</v>
      </c>
      <c r="AH5">
        <v>16</v>
      </c>
      <c r="AI5">
        <v>4562</v>
      </c>
      <c r="AJ5">
        <v>0</v>
      </c>
      <c r="AK5">
        <v>125112</v>
      </c>
      <c r="AL5">
        <v>0</v>
      </c>
      <c r="AM5">
        <v>125112</v>
      </c>
      <c r="AN5">
        <v>0</v>
      </c>
      <c r="AO5">
        <v>0</v>
      </c>
      <c r="AP5">
        <v>0</v>
      </c>
      <c r="AQ5">
        <v>3.3918445425215999</v>
      </c>
      <c r="AR5" t="str">
        <f t="shared" si="0"/>
        <v>RED</v>
      </c>
      <c r="AS5" t="str">
        <f t="shared" si="1"/>
        <v>GREEN</v>
      </c>
      <c r="AT5" t="str">
        <f t="shared" si="2"/>
        <v>RED</v>
      </c>
    </row>
    <row r="6" spans="1:46" x14ac:dyDescent="0.2">
      <c r="A6" t="s">
        <v>6224</v>
      </c>
      <c r="B6" t="s">
        <v>44</v>
      </c>
      <c r="C6" t="s">
        <v>327</v>
      </c>
      <c r="D6" t="s">
        <v>46</v>
      </c>
      <c r="E6" t="s">
        <v>47</v>
      </c>
      <c r="F6" t="s">
        <v>48</v>
      </c>
      <c r="G6" t="s">
        <v>49</v>
      </c>
      <c r="H6">
        <v>0</v>
      </c>
      <c r="I6">
        <v>0</v>
      </c>
      <c r="J6" t="s">
        <v>50</v>
      </c>
      <c r="K6" t="s">
        <v>3511</v>
      </c>
      <c r="L6" t="s">
        <v>3512</v>
      </c>
      <c r="M6" t="s">
        <v>391</v>
      </c>
      <c r="N6" t="s">
        <v>67</v>
      </c>
      <c r="O6" t="s">
        <v>6225</v>
      </c>
      <c r="P6">
        <v>0</v>
      </c>
      <c r="Q6">
        <v>0</v>
      </c>
      <c r="R6">
        <v>0</v>
      </c>
      <c r="S6">
        <v>0</v>
      </c>
      <c r="T6">
        <v>0</v>
      </c>
      <c r="U6">
        <v>0</v>
      </c>
      <c r="V6">
        <v>0</v>
      </c>
      <c r="W6">
        <v>7</v>
      </c>
      <c r="X6" t="s">
        <v>57</v>
      </c>
      <c r="Y6" t="s">
        <v>1291</v>
      </c>
      <c r="Z6" t="s">
        <v>6226</v>
      </c>
      <c r="AA6" t="s">
        <v>6005</v>
      </c>
      <c r="AB6">
        <v>0</v>
      </c>
      <c r="AC6">
        <v>1902</v>
      </c>
      <c r="AD6">
        <v>2</v>
      </c>
      <c r="AE6">
        <v>13</v>
      </c>
      <c r="AF6">
        <v>1902</v>
      </c>
      <c r="AG6">
        <v>2</v>
      </c>
      <c r="AH6">
        <v>13</v>
      </c>
      <c r="AI6">
        <v>86</v>
      </c>
      <c r="AJ6">
        <v>60</v>
      </c>
      <c r="AK6">
        <v>17480</v>
      </c>
      <c r="AL6">
        <v>0</v>
      </c>
      <c r="AM6">
        <v>17540</v>
      </c>
      <c r="AN6">
        <v>0</v>
      </c>
      <c r="AO6">
        <v>0</v>
      </c>
      <c r="AP6">
        <v>0</v>
      </c>
      <c r="AQ6">
        <v>3.3918445425215999</v>
      </c>
      <c r="AR6" t="str">
        <f t="shared" si="0"/>
        <v>ORANGE</v>
      </c>
      <c r="AS6" t="str">
        <f t="shared" si="1"/>
        <v>YELLOW</v>
      </c>
      <c r="AT6" t="str">
        <f t="shared" si="2"/>
        <v>RED</v>
      </c>
    </row>
    <row r="7" spans="1:46" x14ac:dyDescent="0.2">
      <c r="A7" t="s">
        <v>6227</v>
      </c>
      <c r="B7" t="s">
        <v>44</v>
      </c>
      <c r="C7" t="s">
        <v>74</v>
      </c>
      <c r="D7" t="s">
        <v>46</v>
      </c>
      <c r="E7" t="s">
        <v>47</v>
      </c>
      <c r="F7" t="s">
        <v>48</v>
      </c>
      <c r="G7" t="s">
        <v>49</v>
      </c>
      <c r="H7">
        <v>0</v>
      </c>
      <c r="I7">
        <v>0</v>
      </c>
      <c r="J7" t="s">
        <v>50</v>
      </c>
      <c r="K7" t="s">
        <v>93</v>
      </c>
      <c r="L7" t="s">
        <v>94</v>
      </c>
      <c r="M7" t="s">
        <v>95</v>
      </c>
      <c r="N7" t="s">
        <v>67</v>
      </c>
      <c r="O7" t="s">
        <v>6228</v>
      </c>
      <c r="P7">
        <v>0</v>
      </c>
      <c r="Q7">
        <v>0</v>
      </c>
      <c r="R7">
        <v>0</v>
      </c>
      <c r="S7">
        <v>0</v>
      </c>
      <c r="T7">
        <v>0</v>
      </c>
      <c r="U7">
        <v>0</v>
      </c>
      <c r="V7">
        <v>0</v>
      </c>
      <c r="W7">
        <v>8</v>
      </c>
      <c r="X7" t="s">
        <v>57</v>
      </c>
      <c r="Y7" t="s">
        <v>6229</v>
      </c>
      <c r="Z7" t="s">
        <v>6230</v>
      </c>
      <c r="AA7" t="s">
        <v>4788</v>
      </c>
      <c r="AB7">
        <v>0</v>
      </c>
      <c r="AC7">
        <v>1902</v>
      </c>
      <c r="AD7">
        <v>8</v>
      </c>
      <c r="AE7">
        <v>22</v>
      </c>
      <c r="AF7">
        <v>1902</v>
      </c>
      <c r="AG7">
        <v>8</v>
      </c>
      <c r="AH7">
        <v>22</v>
      </c>
      <c r="AI7">
        <v>2500</v>
      </c>
      <c r="AJ7">
        <v>0</v>
      </c>
      <c r="AK7">
        <v>0</v>
      </c>
      <c r="AL7">
        <v>0</v>
      </c>
      <c r="AM7">
        <v>0</v>
      </c>
      <c r="AN7">
        <v>0</v>
      </c>
      <c r="AO7">
        <v>0</v>
      </c>
      <c r="AP7">
        <v>0</v>
      </c>
      <c r="AQ7">
        <v>3.3918445425215999</v>
      </c>
      <c r="AR7" t="str">
        <f t="shared" si="0"/>
        <v>RED</v>
      </c>
      <c r="AS7" t="str">
        <f t="shared" si="1"/>
        <v>GREEN</v>
      </c>
      <c r="AT7" t="str">
        <f t="shared" si="2"/>
        <v>GREEN</v>
      </c>
    </row>
    <row r="8" spans="1:46" x14ac:dyDescent="0.2">
      <c r="A8" t="s">
        <v>779</v>
      </c>
      <c r="B8" t="s">
        <v>780</v>
      </c>
      <c r="C8" t="s">
        <v>164</v>
      </c>
      <c r="D8" t="s">
        <v>46</v>
      </c>
      <c r="E8" t="s">
        <v>47</v>
      </c>
      <c r="F8" t="s">
        <v>48</v>
      </c>
      <c r="G8" t="s">
        <v>49</v>
      </c>
      <c r="H8">
        <v>0</v>
      </c>
      <c r="I8">
        <v>0</v>
      </c>
      <c r="J8" t="s">
        <v>50</v>
      </c>
      <c r="K8" t="s">
        <v>781</v>
      </c>
      <c r="L8" t="s">
        <v>782</v>
      </c>
      <c r="M8" t="s">
        <v>391</v>
      </c>
      <c r="N8" t="s">
        <v>67</v>
      </c>
      <c r="O8" t="s">
        <v>783</v>
      </c>
      <c r="P8">
        <v>0</v>
      </c>
      <c r="Q8">
        <v>0</v>
      </c>
      <c r="R8">
        <v>0</v>
      </c>
      <c r="S8">
        <v>0</v>
      </c>
      <c r="T8">
        <v>0</v>
      </c>
      <c r="U8">
        <v>0</v>
      </c>
      <c r="V8">
        <v>0</v>
      </c>
      <c r="W8">
        <v>6</v>
      </c>
      <c r="X8" t="s">
        <v>57</v>
      </c>
      <c r="Y8" t="s">
        <v>784</v>
      </c>
      <c r="Z8" t="s">
        <v>785</v>
      </c>
      <c r="AA8" t="s">
        <v>786</v>
      </c>
      <c r="AB8">
        <v>0</v>
      </c>
      <c r="AC8">
        <v>1903</v>
      </c>
      <c r="AD8">
        <v>4</v>
      </c>
      <c r="AE8">
        <v>29</v>
      </c>
      <c r="AF8">
        <v>1903</v>
      </c>
      <c r="AG8">
        <v>4</v>
      </c>
      <c r="AH8">
        <v>29</v>
      </c>
      <c r="AI8">
        <v>3560</v>
      </c>
      <c r="AJ8">
        <v>0</v>
      </c>
      <c r="AK8">
        <v>60000</v>
      </c>
      <c r="AL8">
        <v>0</v>
      </c>
      <c r="AM8">
        <v>60000</v>
      </c>
      <c r="AN8">
        <v>0</v>
      </c>
      <c r="AO8">
        <v>0</v>
      </c>
      <c r="AP8">
        <v>0</v>
      </c>
      <c r="AQ8">
        <v>3.5223001018494</v>
      </c>
      <c r="AR8" t="str">
        <f t="shared" si="0"/>
        <v>RED</v>
      </c>
      <c r="AS8" t="str">
        <f t="shared" si="1"/>
        <v>GREEN</v>
      </c>
      <c r="AT8" t="str">
        <f t="shared" si="2"/>
        <v>RED</v>
      </c>
    </row>
    <row r="9" spans="1:46" x14ac:dyDescent="0.2">
      <c r="A9" t="s">
        <v>6518</v>
      </c>
      <c r="B9" t="s">
        <v>780</v>
      </c>
      <c r="C9" t="s">
        <v>478</v>
      </c>
      <c r="D9" t="s">
        <v>46</v>
      </c>
      <c r="E9" t="s">
        <v>47</v>
      </c>
      <c r="F9" t="s">
        <v>48</v>
      </c>
      <c r="G9" t="s">
        <v>49</v>
      </c>
      <c r="H9">
        <v>0</v>
      </c>
      <c r="I9">
        <v>0</v>
      </c>
      <c r="J9" t="s">
        <v>50</v>
      </c>
      <c r="K9" t="s">
        <v>831</v>
      </c>
      <c r="L9" t="s">
        <v>832</v>
      </c>
      <c r="M9" t="s">
        <v>66</v>
      </c>
      <c r="N9" t="s">
        <v>67</v>
      </c>
      <c r="O9" t="s">
        <v>6519</v>
      </c>
      <c r="P9">
        <v>0</v>
      </c>
      <c r="Q9">
        <v>0</v>
      </c>
      <c r="R9">
        <v>0</v>
      </c>
      <c r="S9">
        <v>0</v>
      </c>
      <c r="T9">
        <v>0</v>
      </c>
      <c r="U9">
        <v>0</v>
      </c>
      <c r="V9">
        <v>0</v>
      </c>
      <c r="W9">
        <v>7</v>
      </c>
      <c r="X9" t="s">
        <v>57</v>
      </c>
      <c r="Y9" t="s">
        <v>902</v>
      </c>
      <c r="Z9" t="s">
        <v>6520</v>
      </c>
      <c r="AA9" t="s">
        <v>4788</v>
      </c>
      <c r="AB9">
        <v>0</v>
      </c>
      <c r="AC9">
        <v>1903</v>
      </c>
      <c r="AD9">
        <v>9</v>
      </c>
      <c r="AE9">
        <v>25</v>
      </c>
      <c r="AF9">
        <v>1903</v>
      </c>
      <c r="AG9">
        <v>9</v>
      </c>
      <c r="AH9">
        <v>25</v>
      </c>
      <c r="AI9">
        <v>350</v>
      </c>
      <c r="AJ9">
        <v>0</v>
      </c>
      <c r="AK9">
        <v>0</v>
      </c>
      <c r="AL9">
        <v>0</v>
      </c>
      <c r="AM9">
        <v>0</v>
      </c>
      <c r="AN9">
        <v>0</v>
      </c>
      <c r="AO9">
        <v>0</v>
      </c>
      <c r="AP9">
        <v>0</v>
      </c>
      <c r="AQ9">
        <v>3.5223001018494</v>
      </c>
      <c r="AR9" t="str">
        <f t="shared" si="0"/>
        <v>RED</v>
      </c>
      <c r="AS9" t="str">
        <f t="shared" si="1"/>
        <v>GREEN</v>
      </c>
      <c r="AT9" t="str">
        <f t="shared" si="2"/>
        <v>GREEN</v>
      </c>
    </row>
    <row r="10" spans="1:46" x14ac:dyDescent="0.2">
      <c r="A10" t="s">
        <v>6521</v>
      </c>
      <c r="B10" t="s">
        <v>780</v>
      </c>
      <c r="C10" t="s">
        <v>74</v>
      </c>
      <c r="D10" t="s">
        <v>46</v>
      </c>
      <c r="E10" t="s">
        <v>47</v>
      </c>
      <c r="F10" t="s">
        <v>48</v>
      </c>
      <c r="G10" t="s">
        <v>49</v>
      </c>
      <c r="H10">
        <v>0</v>
      </c>
      <c r="I10">
        <v>0</v>
      </c>
      <c r="J10" t="s">
        <v>50</v>
      </c>
      <c r="K10" t="s">
        <v>6522</v>
      </c>
      <c r="L10" t="s">
        <v>6523</v>
      </c>
      <c r="M10" t="s">
        <v>391</v>
      </c>
      <c r="N10" t="s">
        <v>67</v>
      </c>
      <c r="O10" t="s">
        <v>6524</v>
      </c>
      <c r="P10">
        <v>0</v>
      </c>
      <c r="Q10">
        <v>0</v>
      </c>
      <c r="R10">
        <v>0</v>
      </c>
      <c r="S10">
        <v>0</v>
      </c>
      <c r="T10">
        <v>0</v>
      </c>
      <c r="U10">
        <v>0</v>
      </c>
      <c r="V10">
        <v>0</v>
      </c>
      <c r="W10">
        <v>6</v>
      </c>
      <c r="X10" t="s">
        <v>57</v>
      </c>
      <c r="Y10" t="s">
        <v>431</v>
      </c>
      <c r="Z10" t="s">
        <v>6525</v>
      </c>
      <c r="AA10">
        <v>0</v>
      </c>
      <c r="AB10">
        <v>0</v>
      </c>
      <c r="AC10">
        <v>1903</v>
      </c>
      <c r="AD10">
        <v>3</v>
      </c>
      <c r="AE10">
        <v>30</v>
      </c>
      <c r="AF10">
        <v>1903</v>
      </c>
      <c r="AG10">
        <v>3</v>
      </c>
      <c r="AH10">
        <v>30</v>
      </c>
      <c r="AI10">
        <v>20</v>
      </c>
      <c r="AJ10">
        <v>0</v>
      </c>
      <c r="AK10">
        <v>0</v>
      </c>
      <c r="AL10">
        <v>0</v>
      </c>
      <c r="AM10">
        <v>0</v>
      </c>
      <c r="AN10">
        <v>0</v>
      </c>
      <c r="AO10">
        <v>0</v>
      </c>
      <c r="AP10">
        <v>0</v>
      </c>
      <c r="AQ10">
        <v>3.5223001018494</v>
      </c>
      <c r="AR10" t="str">
        <f t="shared" si="0"/>
        <v>BLUE</v>
      </c>
      <c r="AS10" t="str">
        <f t="shared" si="1"/>
        <v>GREEN</v>
      </c>
      <c r="AT10" t="str">
        <f t="shared" si="2"/>
        <v>GREEN</v>
      </c>
    </row>
    <row r="11" spans="1:46" x14ac:dyDescent="0.2">
      <c r="A11" t="s">
        <v>6980</v>
      </c>
      <c r="B11" t="s">
        <v>780</v>
      </c>
      <c r="C11" t="s">
        <v>327</v>
      </c>
      <c r="D11" t="s">
        <v>46</v>
      </c>
      <c r="E11" t="s">
        <v>47</v>
      </c>
      <c r="F11" t="s">
        <v>48</v>
      </c>
      <c r="G11" t="s">
        <v>49</v>
      </c>
      <c r="H11">
        <v>0</v>
      </c>
      <c r="I11">
        <v>0</v>
      </c>
      <c r="J11" t="s">
        <v>50</v>
      </c>
      <c r="K11" t="s">
        <v>781</v>
      </c>
      <c r="L11" t="s">
        <v>782</v>
      </c>
      <c r="M11" t="s">
        <v>391</v>
      </c>
      <c r="N11" t="s">
        <v>67</v>
      </c>
      <c r="O11">
        <v>0</v>
      </c>
      <c r="P11">
        <v>0</v>
      </c>
      <c r="Q11">
        <v>0</v>
      </c>
      <c r="R11">
        <v>0</v>
      </c>
      <c r="S11">
        <v>0</v>
      </c>
      <c r="T11">
        <v>0</v>
      </c>
      <c r="U11">
        <v>0</v>
      </c>
      <c r="V11">
        <v>0</v>
      </c>
      <c r="W11">
        <v>0</v>
      </c>
      <c r="X11" t="s">
        <v>57</v>
      </c>
      <c r="Y11" t="s">
        <v>6981</v>
      </c>
      <c r="Z11" t="s">
        <v>6982</v>
      </c>
      <c r="AA11">
        <v>0</v>
      </c>
      <c r="AB11">
        <v>0</v>
      </c>
      <c r="AC11">
        <v>1903</v>
      </c>
      <c r="AD11">
        <v>4</v>
      </c>
      <c r="AE11">
        <v>19</v>
      </c>
      <c r="AF11">
        <v>1903</v>
      </c>
      <c r="AG11">
        <v>4</v>
      </c>
      <c r="AH11">
        <v>19</v>
      </c>
      <c r="AI11">
        <v>1700</v>
      </c>
      <c r="AJ11">
        <v>0</v>
      </c>
      <c r="AK11">
        <v>0</v>
      </c>
      <c r="AL11">
        <v>0</v>
      </c>
      <c r="AM11">
        <v>0</v>
      </c>
      <c r="AN11">
        <v>0</v>
      </c>
      <c r="AO11">
        <v>0</v>
      </c>
      <c r="AP11">
        <v>0</v>
      </c>
      <c r="AQ11">
        <v>3.5223001018494</v>
      </c>
      <c r="AR11" t="str">
        <f t="shared" si="0"/>
        <v>RED</v>
      </c>
      <c r="AS11" t="str">
        <f t="shared" si="1"/>
        <v>GREEN</v>
      </c>
      <c r="AT11" t="str">
        <f t="shared" si="2"/>
        <v>GREEN</v>
      </c>
    </row>
    <row r="12" spans="1:46" x14ac:dyDescent="0.2">
      <c r="A12" t="s">
        <v>6983</v>
      </c>
      <c r="B12" t="s">
        <v>780</v>
      </c>
      <c r="C12" t="s">
        <v>266</v>
      </c>
      <c r="D12" t="s">
        <v>46</v>
      </c>
      <c r="E12" t="s">
        <v>47</v>
      </c>
      <c r="F12" t="s">
        <v>48</v>
      </c>
      <c r="G12" t="s">
        <v>49</v>
      </c>
      <c r="H12">
        <v>0</v>
      </c>
      <c r="I12">
        <v>0</v>
      </c>
      <c r="J12" t="s">
        <v>50</v>
      </c>
      <c r="K12" t="s">
        <v>781</v>
      </c>
      <c r="L12" t="s">
        <v>782</v>
      </c>
      <c r="M12" t="s">
        <v>391</v>
      </c>
      <c r="N12" t="s">
        <v>67</v>
      </c>
      <c r="O12" t="s">
        <v>6984</v>
      </c>
      <c r="P12">
        <v>0</v>
      </c>
      <c r="Q12">
        <v>0</v>
      </c>
      <c r="R12">
        <v>0</v>
      </c>
      <c r="S12">
        <v>0</v>
      </c>
      <c r="T12">
        <v>0</v>
      </c>
      <c r="U12">
        <v>0</v>
      </c>
      <c r="V12">
        <v>0</v>
      </c>
      <c r="W12">
        <v>6</v>
      </c>
      <c r="X12" t="s">
        <v>57</v>
      </c>
      <c r="Y12" t="s">
        <v>492</v>
      </c>
      <c r="Z12" t="s">
        <v>6985</v>
      </c>
      <c r="AA12" t="s">
        <v>6986</v>
      </c>
      <c r="AB12">
        <v>0</v>
      </c>
      <c r="AC12">
        <v>1903</v>
      </c>
      <c r="AD12">
        <v>5</v>
      </c>
      <c r="AE12">
        <v>28</v>
      </c>
      <c r="AF12">
        <v>1903</v>
      </c>
      <c r="AG12">
        <v>5</v>
      </c>
      <c r="AH12">
        <v>28</v>
      </c>
      <c r="AI12">
        <v>1000</v>
      </c>
      <c r="AJ12">
        <v>0</v>
      </c>
      <c r="AK12">
        <v>0</v>
      </c>
      <c r="AL12">
        <v>0</v>
      </c>
      <c r="AM12">
        <v>0</v>
      </c>
      <c r="AN12">
        <v>0</v>
      </c>
      <c r="AO12">
        <v>0</v>
      </c>
      <c r="AP12">
        <v>0</v>
      </c>
      <c r="AQ12">
        <v>3.5223001018494</v>
      </c>
      <c r="AR12" t="str">
        <f t="shared" si="0"/>
        <v>RED</v>
      </c>
      <c r="AS12" t="str">
        <f t="shared" si="1"/>
        <v>GREEN</v>
      </c>
      <c r="AT12" t="str">
        <f t="shared" si="2"/>
        <v>GREEN</v>
      </c>
    </row>
    <row r="13" spans="1:46" x14ac:dyDescent="0.2">
      <c r="A13" t="s">
        <v>6526</v>
      </c>
      <c r="B13" t="s">
        <v>6527</v>
      </c>
      <c r="C13" t="s">
        <v>363</v>
      </c>
      <c r="D13" t="s">
        <v>46</v>
      </c>
      <c r="E13" t="s">
        <v>47</v>
      </c>
      <c r="F13" t="s">
        <v>48</v>
      </c>
      <c r="G13" t="s">
        <v>49</v>
      </c>
      <c r="H13">
        <v>0</v>
      </c>
      <c r="I13">
        <v>0</v>
      </c>
      <c r="J13" t="s">
        <v>570</v>
      </c>
      <c r="K13" t="s">
        <v>240</v>
      </c>
      <c r="L13" t="s">
        <v>241</v>
      </c>
      <c r="M13" t="s">
        <v>242</v>
      </c>
      <c r="N13" t="s">
        <v>106</v>
      </c>
      <c r="O13" t="s">
        <v>6528</v>
      </c>
      <c r="P13">
        <v>0</v>
      </c>
      <c r="Q13">
        <v>0</v>
      </c>
      <c r="R13">
        <v>0</v>
      </c>
      <c r="S13">
        <v>0</v>
      </c>
      <c r="T13">
        <v>0</v>
      </c>
      <c r="U13">
        <v>0</v>
      </c>
      <c r="V13">
        <v>0</v>
      </c>
      <c r="W13">
        <v>6</v>
      </c>
      <c r="X13" t="s">
        <v>57</v>
      </c>
      <c r="Y13" t="s">
        <v>6529</v>
      </c>
      <c r="Z13" t="s">
        <v>6273</v>
      </c>
      <c r="AA13" t="s">
        <v>1609</v>
      </c>
      <c r="AB13">
        <v>0</v>
      </c>
      <c r="AC13">
        <v>1904</v>
      </c>
      <c r="AD13">
        <v>8</v>
      </c>
      <c r="AE13">
        <v>11</v>
      </c>
      <c r="AF13">
        <v>1904</v>
      </c>
      <c r="AG13">
        <v>8</v>
      </c>
      <c r="AH13">
        <v>11</v>
      </c>
      <c r="AI13">
        <v>4</v>
      </c>
      <c r="AJ13">
        <v>0</v>
      </c>
      <c r="AK13">
        <v>1620</v>
      </c>
      <c r="AL13">
        <v>0</v>
      </c>
      <c r="AM13">
        <v>1620</v>
      </c>
      <c r="AN13">
        <v>0</v>
      </c>
      <c r="AO13">
        <v>0</v>
      </c>
      <c r="AP13">
        <v>0</v>
      </c>
      <c r="AQ13">
        <v>3.5223001018494</v>
      </c>
      <c r="AR13" t="str">
        <f t="shared" si="0"/>
        <v>GREEN</v>
      </c>
      <c r="AS13" t="str">
        <f t="shared" si="1"/>
        <v>GREEN</v>
      </c>
      <c r="AT13" t="str">
        <f>IF(AM13&lt;=50,"GREEN",IF(AND(AM13&gt;50,AM13&lt;=100),"BLUE",IF(AND(AM13&gt;100,AM13&lt;=200),"YELLOW",IF(AND(AM13&gt;200,AM13&lt;=300),"ORANGE",IF(AM13&gt;300,"RED",AM13)))))</f>
        <v>RED</v>
      </c>
    </row>
    <row r="14" spans="1:46" x14ac:dyDescent="0.2">
      <c r="A14" t="s">
        <v>6987</v>
      </c>
      <c r="B14" t="s">
        <v>6527</v>
      </c>
      <c r="C14" t="s">
        <v>164</v>
      </c>
      <c r="D14" t="s">
        <v>46</v>
      </c>
      <c r="E14" t="s">
        <v>47</v>
      </c>
      <c r="F14" t="s">
        <v>48</v>
      </c>
      <c r="G14" t="s">
        <v>49</v>
      </c>
      <c r="H14">
        <v>0</v>
      </c>
      <c r="I14">
        <v>0</v>
      </c>
      <c r="J14" t="s">
        <v>570</v>
      </c>
      <c r="K14" t="s">
        <v>808</v>
      </c>
      <c r="L14" t="s">
        <v>809</v>
      </c>
      <c r="M14" t="s">
        <v>95</v>
      </c>
      <c r="N14" t="s">
        <v>67</v>
      </c>
      <c r="O14" t="s">
        <v>6988</v>
      </c>
      <c r="P14">
        <v>0</v>
      </c>
      <c r="Q14">
        <v>0</v>
      </c>
      <c r="R14">
        <v>0</v>
      </c>
      <c r="S14">
        <v>0</v>
      </c>
      <c r="T14">
        <v>0</v>
      </c>
      <c r="U14">
        <v>0</v>
      </c>
      <c r="V14">
        <v>0</v>
      </c>
      <c r="W14">
        <v>6</v>
      </c>
      <c r="X14" t="s">
        <v>57</v>
      </c>
      <c r="Y14" t="s">
        <v>159</v>
      </c>
      <c r="Z14" t="s">
        <v>6989</v>
      </c>
      <c r="AA14" t="s">
        <v>6534</v>
      </c>
      <c r="AB14">
        <v>0</v>
      </c>
      <c r="AC14">
        <v>1904</v>
      </c>
      <c r="AD14">
        <v>4</v>
      </c>
      <c r="AE14">
        <v>24</v>
      </c>
      <c r="AF14">
        <v>1904</v>
      </c>
      <c r="AG14">
        <v>4</v>
      </c>
      <c r="AH14">
        <v>24</v>
      </c>
      <c r="AI14">
        <v>3</v>
      </c>
      <c r="AJ14">
        <v>10</v>
      </c>
      <c r="AK14">
        <v>0</v>
      </c>
      <c r="AL14">
        <v>198</v>
      </c>
      <c r="AM14">
        <v>208</v>
      </c>
      <c r="AN14">
        <v>0</v>
      </c>
      <c r="AO14">
        <v>0</v>
      </c>
      <c r="AP14">
        <v>0</v>
      </c>
      <c r="AQ14">
        <v>3.5223001018494</v>
      </c>
      <c r="AR14" t="str">
        <f t="shared" si="0"/>
        <v>GREEN</v>
      </c>
      <c r="AS14" t="str">
        <f t="shared" si="1"/>
        <v>GREEN</v>
      </c>
      <c r="AT14" t="str">
        <f t="shared" si="2"/>
        <v>ORANGE</v>
      </c>
    </row>
    <row r="15" spans="1:46" x14ac:dyDescent="0.2">
      <c r="A15" t="s">
        <v>6990</v>
      </c>
      <c r="B15" t="s">
        <v>6527</v>
      </c>
      <c r="C15" t="s">
        <v>102</v>
      </c>
      <c r="D15" t="s">
        <v>46</v>
      </c>
      <c r="E15" t="s">
        <v>47</v>
      </c>
      <c r="F15" t="s">
        <v>48</v>
      </c>
      <c r="G15" t="s">
        <v>49</v>
      </c>
      <c r="H15">
        <v>0</v>
      </c>
      <c r="I15">
        <v>0</v>
      </c>
      <c r="J15" t="s">
        <v>50</v>
      </c>
      <c r="K15" t="s">
        <v>808</v>
      </c>
      <c r="L15" t="s">
        <v>809</v>
      </c>
      <c r="M15" t="s">
        <v>95</v>
      </c>
      <c r="N15" t="s">
        <v>67</v>
      </c>
      <c r="O15" t="s">
        <v>6988</v>
      </c>
      <c r="P15">
        <v>0</v>
      </c>
      <c r="Q15">
        <v>0</v>
      </c>
      <c r="R15">
        <v>0</v>
      </c>
      <c r="S15">
        <v>0</v>
      </c>
      <c r="T15">
        <v>0</v>
      </c>
      <c r="U15">
        <v>0</v>
      </c>
      <c r="V15">
        <v>0</v>
      </c>
      <c r="W15">
        <v>6</v>
      </c>
      <c r="X15" t="s">
        <v>57</v>
      </c>
      <c r="Y15" t="s">
        <v>159</v>
      </c>
      <c r="Z15" t="s">
        <v>6991</v>
      </c>
      <c r="AA15" t="s">
        <v>6565</v>
      </c>
      <c r="AB15">
        <v>0</v>
      </c>
      <c r="AC15">
        <v>1904</v>
      </c>
      <c r="AD15">
        <v>11</v>
      </c>
      <c r="AE15">
        <v>6</v>
      </c>
      <c r="AF15">
        <v>1904</v>
      </c>
      <c r="AG15">
        <v>11</v>
      </c>
      <c r="AH15">
        <v>6</v>
      </c>
      <c r="AI15">
        <v>145</v>
      </c>
      <c r="AJ15">
        <v>158</v>
      </c>
      <c r="AK15">
        <v>0</v>
      </c>
      <c r="AL15">
        <v>1983</v>
      </c>
      <c r="AM15">
        <v>2141</v>
      </c>
      <c r="AN15">
        <v>0</v>
      </c>
      <c r="AO15">
        <v>0</v>
      </c>
      <c r="AP15">
        <v>0</v>
      </c>
      <c r="AQ15">
        <v>3.5223001018494</v>
      </c>
      <c r="AR15" t="str">
        <f t="shared" si="0"/>
        <v>RED</v>
      </c>
      <c r="AS15" t="str">
        <f t="shared" si="1"/>
        <v>ORANGE</v>
      </c>
      <c r="AT15" t="str">
        <f t="shared" si="2"/>
        <v>RED</v>
      </c>
    </row>
    <row r="16" spans="1:46" x14ac:dyDescent="0.2">
      <c r="A16" t="s">
        <v>61</v>
      </c>
      <c r="B16" t="s">
        <v>62</v>
      </c>
      <c r="C16" t="s">
        <v>63</v>
      </c>
      <c r="D16" t="s">
        <v>46</v>
      </c>
      <c r="E16" t="s">
        <v>47</v>
      </c>
      <c r="F16" t="s">
        <v>48</v>
      </c>
      <c r="G16" t="s">
        <v>49</v>
      </c>
      <c r="H16">
        <v>0</v>
      </c>
      <c r="I16">
        <v>0</v>
      </c>
      <c r="J16" t="s">
        <v>50</v>
      </c>
      <c r="K16" t="s">
        <v>64</v>
      </c>
      <c r="L16" t="s">
        <v>65</v>
      </c>
      <c r="M16" t="s">
        <v>66</v>
      </c>
      <c r="N16" t="s">
        <v>67</v>
      </c>
      <c r="O16" t="s">
        <v>68</v>
      </c>
      <c r="P16">
        <v>0</v>
      </c>
      <c r="Q16">
        <v>0</v>
      </c>
      <c r="R16">
        <v>0</v>
      </c>
      <c r="S16">
        <v>0</v>
      </c>
      <c r="T16">
        <v>0</v>
      </c>
      <c r="U16">
        <v>0</v>
      </c>
      <c r="V16">
        <v>0</v>
      </c>
      <c r="W16">
        <v>8</v>
      </c>
      <c r="X16" t="s">
        <v>57</v>
      </c>
      <c r="Y16" t="s">
        <v>69</v>
      </c>
      <c r="Z16" t="s">
        <v>70</v>
      </c>
      <c r="AA16" t="s">
        <v>71</v>
      </c>
      <c r="AB16">
        <v>0</v>
      </c>
      <c r="AC16">
        <v>1905</v>
      </c>
      <c r="AD16">
        <v>4</v>
      </c>
      <c r="AE16">
        <v>4</v>
      </c>
      <c r="AF16">
        <v>1905</v>
      </c>
      <c r="AG16">
        <v>4</v>
      </c>
      <c r="AH16">
        <v>4</v>
      </c>
      <c r="AI16">
        <v>20000</v>
      </c>
      <c r="AJ16">
        <v>0</v>
      </c>
      <c r="AK16">
        <v>0</v>
      </c>
      <c r="AL16">
        <v>0</v>
      </c>
      <c r="AM16">
        <v>0</v>
      </c>
      <c r="AN16">
        <v>0</v>
      </c>
      <c r="AO16">
        <v>0</v>
      </c>
      <c r="AP16">
        <v>25000</v>
      </c>
      <c r="AQ16">
        <v>3.5223001018494</v>
      </c>
      <c r="AR16" t="str">
        <f t="shared" si="0"/>
        <v>RED</v>
      </c>
      <c r="AS16" t="str">
        <f t="shared" si="1"/>
        <v>GREEN</v>
      </c>
      <c r="AT16" t="str">
        <f t="shared" si="2"/>
        <v>GREEN</v>
      </c>
    </row>
    <row r="17" spans="1:46" x14ac:dyDescent="0.2">
      <c r="A17" t="s">
        <v>787</v>
      </c>
      <c r="B17" t="s">
        <v>62</v>
      </c>
      <c r="C17" t="s">
        <v>164</v>
      </c>
      <c r="D17" t="s">
        <v>46</v>
      </c>
      <c r="E17" t="s">
        <v>47</v>
      </c>
      <c r="F17" t="s">
        <v>48</v>
      </c>
      <c r="G17" t="s">
        <v>228</v>
      </c>
      <c r="H17">
        <v>0</v>
      </c>
      <c r="I17">
        <v>0</v>
      </c>
      <c r="J17" t="s">
        <v>50</v>
      </c>
      <c r="K17" t="s">
        <v>765</v>
      </c>
      <c r="L17" t="s">
        <v>766</v>
      </c>
      <c r="M17" t="s">
        <v>95</v>
      </c>
      <c r="N17" t="s">
        <v>67</v>
      </c>
      <c r="O17" t="s">
        <v>788</v>
      </c>
      <c r="P17" t="s">
        <v>48</v>
      </c>
      <c r="Q17" t="s">
        <v>56</v>
      </c>
      <c r="R17">
        <v>0</v>
      </c>
      <c r="S17">
        <v>0</v>
      </c>
      <c r="T17">
        <v>0</v>
      </c>
      <c r="U17">
        <v>0</v>
      </c>
      <c r="V17">
        <v>0</v>
      </c>
      <c r="W17">
        <v>7</v>
      </c>
      <c r="X17" t="s">
        <v>57</v>
      </c>
      <c r="Y17" t="s">
        <v>789</v>
      </c>
      <c r="Z17" t="s">
        <v>790</v>
      </c>
      <c r="AA17" t="s">
        <v>791</v>
      </c>
      <c r="AB17">
        <v>0</v>
      </c>
      <c r="AC17">
        <v>1907</v>
      </c>
      <c r="AD17">
        <v>7</v>
      </c>
      <c r="AE17">
        <v>7</v>
      </c>
      <c r="AF17">
        <v>1907</v>
      </c>
      <c r="AG17">
        <v>7</v>
      </c>
      <c r="AH17">
        <v>7</v>
      </c>
      <c r="AI17">
        <v>41</v>
      </c>
      <c r="AJ17">
        <v>0</v>
      </c>
      <c r="AK17">
        <v>0</v>
      </c>
      <c r="AL17">
        <v>0</v>
      </c>
      <c r="AM17">
        <v>0</v>
      </c>
      <c r="AN17">
        <v>0</v>
      </c>
      <c r="AO17">
        <v>0</v>
      </c>
      <c r="AP17">
        <v>0</v>
      </c>
      <c r="AQ17">
        <v>3.5223001018494</v>
      </c>
      <c r="AR17" t="str">
        <f t="shared" si="0"/>
        <v>YELLOW</v>
      </c>
      <c r="AS17" t="str">
        <f t="shared" si="1"/>
        <v>GREEN</v>
      </c>
      <c r="AT17" t="str">
        <f t="shared" si="2"/>
        <v>GREEN</v>
      </c>
    </row>
    <row r="18" spans="1:46" x14ac:dyDescent="0.2">
      <c r="A18" t="s">
        <v>792</v>
      </c>
      <c r="B18" t="s">
        <v>62</v>
      </c>
      <c r="C18" t="s">
        <v>172</v>
      </c>
      <c r="D18" t="s">
        <v>46</v>
      </c>
      <c r="E18" t="s">
        <v>47</v>
      </c>
      <c r="F18" t="s">
        <v>48</v>
      </c>
      <c r="G18" t="s">
        <v>49</v>
      </c>
      <c r="H18">
        <v>0</v>
      </c>
      <c r="I18">
        <v>0</v>
      </c>
      <c r="J18" t="s">
        <v>50</v>
      </c>
      <c r="K18" t="s">
        <v>793</v>
      </c>
      <c r="L18" t="s">
        <v>794</v>
      </c>
      <c r="M18" t="s">
        <v>242</v>
      </c>
      <c r="N18" t="s">
        <v>106</v>
      </c>
      <c r="O18" t="s">
        <v>795</v>
      </c>
      <c r="P18">
        <v>0</v>
      </c>
      <c r="Q18">
        <v>0</v>
      </c>
      <c r="R18">
        <v>0</v>
      </c>
      <c r="S18">
        <v>0</v>
      </c>
      <c r="T18">
        <v>0</v>
      </c>
      <c r="U18">
        <v>0</v>
      </c>
      <c r="V18">
        <v>0</v>
      </c>
      <c r="W18">
        <v>7</v>
      </c>
      <c r="X18" t="s">
        <v>57</v>
      </c>
      <c r="Y18" t="s">
        <v>796</v>
      </c>
      <c r="Z18" t="s">
        <v>797</v>
      </c>
      <c r="AA18" t="s">
        <v>798</v>
      </c>
      <c r="AB18">
        <v>0</v>
      </c>
      <c r="AC18">
        <v>1905</v>
      </c>
      <c r="AD18">
        <v>9</v>
      </c>
      <c r="AE18">
        <v>8</v>
      </c>
      <c r="AF18">
        <v>1905</v>
      </c>
      <c r="AG18">
        <v>9</v>
      </c>
      <c r="AH18">
        <v>8</v>
      </c>
      <c r="AI18">
        <v>557</v>
      </c>
      <c r="AJ18">
        <v>2000</v>
      </c>
      <c r="AK18">
        <v>0</v>
      </c>
      <c r="AL18">
        <v>20100</v>
      </c>
      <c r="AM18">
        <v>22100</v>
      </c>
      <c r="AN18">
        <v>0</v>
      </c>
      <c r="AO18">
        <v>0</v>
      </c>
      <c r="AP18">
        <v>0</v>
      </c>
      <c r="AQ18">
        <v>3.5223001018494</v>
      </c>
      <c r="AR18" t="str">
        <f t="shared" si="0"/>
        <v>RED</v>
      </c>
      <c r="AS18" t="str">
        <f t="shared" si="1"/>
        <v>RED</v>
      </c>
      <c r="AT18" t="str">
        <f t="shared" si="2"/>
        <v>RED</v>
      </c>
    </row>
    <row r="19" spans="1:46" x14ac:dyDescent="0.2">
      <c r="A19" t="s">
        <v>6231</v>
      </c>
      <c r="B19" t="s">
        <v>62</v>
      </c>
      <c r="C19" t="s">
        <v>363</v>
      </c>
      <c r="D19" t="s">
        <v>46</v>
      </c>
      <c r="E19" t="s">
        <v>47</v>
      </c>
      <c r="F19" t="s">
        <v>48</v>
      </c>
      <c r="G19" t="s">
        <v>49</v>
      </c>
      <c r="H19">
        <v>0</v>
      </c>
      <c r="I19">
        <v>0</v>
      </c>
      <c r="J19" t="s">
        <v>50</v>
      </c>
      <c r="K19" t="s">
        <v>489</v>
      </c>
      <c r="L19" t="s">
        <v>490</v>
      </c>
      <c r="M19" t="s">
        <v>242</v>
      </c>
      <c r="N19" t="s">
        <v>106</v>
      </c>
      <c r="O19" t="s">
        <v>6232</v>
      </c>
      <c r="P19">
        <v>0</v>
      </c>
      <c r="Q19">
        <v>0</v>
      </c>
      <c r="R19">
        <v>0</v>
      </c>
      <c r="S19">
        <v>0</v>
      </c>
      <c r="T19">
        <v>0</v>
      </c>
      <c r="U19">
        <v>0</v>
      </c>
      <c r="V19">
        <v>0</v>
      </c>
      <c r="W19">
        <v>7</v>
      </c>
      <c r="X19" t="s">
        <v>57</v>
      </c>
      <c r="Y19" t="s">
        <v>1733</v>
      </c>
      <c r="Z19" t="s">
        <v>6233</v>
      </c>
      <c r="AA19" t="s">
        <v>6234</v>
      </c>
      <c r="AB19">
        <v>0</v>
      </c>
      <c r="AC19">
        <v>1905</v>
      </c>
      <c r="AD19">
        <v>6</v>
      </c>
      <c r="AE19">
        <v>1</v>
      </c>
      <c r="AF19">
        <v>1905</v>
      </c>
      <c r="AG19">
        <v>6</v>
      </c>
      <c r="AH19">
        <v>1</v>
      </c>
      <c r="AI19">
        <v>120</v>
      </c>
      <c r="AJ19">
        <v>0</v>
      </c>
      <c r="AK19">
        <v>0</v>
      </c>
      <c r="AL19">
        <v>0</v>
      </c>
      <c r="AM19">
        <v>0</v>
      </c>
      <c r="AN19">
        <v>0</v>
      </c>
      <c r="AO19">
        <v>0</v>
      </c>
      <c r="AP19">
        <v>23800</v>
      </c>
      <c r="AQ19">
        <v>3.5223001018494</v>
      </c>
      <c r="AR19" t="str">
        <f t="shared" si="0"/>
        <v>RED</v>
      </c>
      <c r="AS19" t="str">
        <f t="shared" si="1"/>
        <v>GREEN</v>
      </c>
      <c r="AT19" t="str">
        <f t="shared" si="2"/>
        <v>GREEN</v>
      </c>
    </row>
    <row r="20" spans="1:46" x14ac:dyDescent="0.2">
      <c r="A20" t="s">
        <v>6235</v>
      </c>
      <c r="B20" t="s">
        <v>62</v>
      </c>
      <c r="C20" t="s">
        <v>307</v>
      </c>
      <c r="D20" t="s">
        <v>46</v>
      </c>
      <c r="E20" t="s">
        <v>47</v>
      </c>
      <c r="F20" t="s">
        <v>48</v>
      </c>
      <c r="G20" t="s">
        <v>49</v>
      </c>
      <c r="H20">
        <v>0</v>
      </c>
      <c r="I20">
        <v>0</v>
      </c>
      <c r="J20" t="s">
        <v>50</v>
      </c>
      <c r="K20" t="s">
        <v>93</v>
      </c>
      <c r="L20" t="s">
        <v>94</v>
      </c>
      <c r="M20" t="s">
        <v>95</v>
      </c>
      <c r="N20" t="s">
        <v>67</v>
      </c>
      <c r="O20" t="s">
        <v>1851</v>
      </c>
      <c r="P20">
        <v>0</v>
      </c>
      <c r="Q20">
        <v>0</v>
      </c>
      <c r="R20">
        <v>0</v>
      </c>
      <c r="S20">
        <v>0</v>
      </c>
      <c r="T20">
        <v>0</v>
      </c>
      <c r="U20">
        <v>0</v>
      </c>
      <c r="V20">
        <v>0</v>
      </c>
      <c r="W20">
        <v>5</v>
      </c>
      <c r="X20" t="s">
        <v>57</v>
      </c>
      <c r="Y20" t="s">
        <v>6236</v>
      </c>
      <c r="Z20" t="s">
        <v>6237</v>
      </c>
      <c r="AA20" t="s">
        <v>6238</v>
      </c>
      <c r="AB20">
        <v>0</v>
      </c>
      <c r="AC20">
        <v>1905</v>
      </c>
      <c r="AD20">
        <v>11</v>
      </c>
      <c r="AE20">
        <v>8</v>
      </c>
      <c r="AF20">
        <v>1905</v>
      </c>
      <c r="AG20">
        <v>11</v>
      </c>
      <c r="AH20">
        <v>8</v>
      </c>
      <c r="AI20">
        <v>0</v>
      </c>
      <c r="AJ20">
        <v>0</v>
      </c>
      <c r="AK20">
        <v>0</v>
      </c>
      <c r="AL20">
        <v>0</v>
      </c>
      <c r="AM20">
        <v>0</v>
      </c>
      <c r="AN20">
        <v>0</v>
      </c>
      <c r="AO20">
        <v>0</v>
      </c>
      <c r="AP20">
        <v>0</v>
      </c>
      <c r="AQ20">
        <v>3.5223001018494</v>
      </c>
      <c r="AR20" t="str">
        <f t="shared" si="0"/>
        <v>GREEN</v>
      </c>
      <c r="AS20" t="str">
        <f t="shared" si="1"/>
        <v>GREEN</v>
      </c>
      <c r="AT20" t="str">
        <f t="shared" si="2"/>
        <v>GREEN</v>
      </c>
    </row>
    <row r="21" spans="1:46" x14ac:dyDescent="0.2">
      <c r="A21" t="s">
        <v>6530</v>
      </c>
      <c r="B21" t="s">
        <v>62</v>
      </c>
      <c r="C21" t="s">
        <v>102</v>
      </c>
      <c r="D21" t="s">
        <v>46</v>
      </c>
      <c r="E21" t="s">
        <v>47</v>
      </c>
      <c r="F21" t="s">
        <v>48</v>
      </c>
      <c r="G21" t="s">
        <v>49</v>
      </c>
      <c r="H21">
        <v>0</v>
      </c>
      <c r="I21">
        <v>0</v>
      </c>
      <c r="J21" t="s">
        <v>50</v>
      </c>
      <c r="K21" t="s">
        <v>765</v>
      </c>
      <c r="L21" t="s">
        <v>766</v>
      </c>
      <c r="M21" t="s">
        <v>95</v>
      </c>
      <c r="N21" t="s">
        <v>67</v>
      </c>
      <c r="O21" t="s">
        <v>6531</v>
      </c>
      <c r="P21">
        <v>0</v>
      </c>
      <c r="Q21">
        <v>0</v>
      </c>
      <c r="R21">
        <v>0</v>
      </c>
      <c r="S21">
        <v>0</v>
      </c>
      <c r="T21">
        <v>0</v>
      </c>
      <c r="U21">
        <v>0</v>
      </c>
      <c r="V21">
        <v>0</v>
      </c>
      <c r="W21">
        <v>8</v>
      </c>
      <c r="X21" t="s">
        <v>57</v>
      </c>
      <c r="Y21" t="s">
        <v>6532</v>
      </c>
      <c r="Z21" t="s">
        <v>6533</v>
      </c>
      <c r="AA21" t="s">
        <v>6534</v>
      </c>
      <c r="AB21">
        <v>0</v>
      </c>
      <c r="AC21">
        <v>1905</v>
      </c>
      <c r="AD21">
        <v>6</v>
      </c>
      <c r="AE21">
        <v>2</v>
      </c>
      <c r="AF21">
        <v>1905</v>
      </c>
      <c r="AG21">
        <v>6</v>
      </c>
      <c r="AH21">
        <v>2</v>
      </c>
      <c r="AI21">
        <v>11</v>
      </c>
      <c r="AJ21">
        <v>0</v>
      </c>
      <c r="AK21">
        <v>177</v>
      </c>
      <c r="AL21">
        <v>0</v>
      </c>
      <c r="AM21">
        <v>177</v>
      </c>
      <c r="AN21">
        <v>0</v>
      </c>
      <c r="AO21">
        <v>0</v>
      </c>
      <c r="AP21">
        <v>0</v>
      </c>
      <c r="AQ21">
        <v>3.5223001018494</v>
      </c>
      <c r="AR21" t="str">
        <f t="shared" si="0"/>
        <v>BLUE</v>
      </c>
      <c r="AS21" t="str">
        <f t="shared" si="1"/>
        <v>GREEN</v>
      </c>
      <c r="AT21" t="str">
        <f t="shared" si="2"/>
        <v>YELLOW</v>
      </c>
    </row>
    <row r="22" spans="1:46" x14ac:dyDescent="0.2">
      <c r="A22" t="s">
        <v>72</v>
      </c>
      <c r="B22" t="s">
        <v>73</v>
      </c>
      <c r="C22" t="s">
        <v>74</v>
      </c>
      <c r="D22" t="s">
        <v>46</v>
      </c>
      <c r="E22" t="s">
        <v>47</v>
      </c>
      <c r="F22" t="s">
        <v>48</v>
      </c>
      <c r="G22" t="s">
        <v>49</v>
      </c>
      <c r="H22">
        <v>0</v>
      </c>
      <c r="I22">
        <v>0</v>
      </c>
      <c r="J22" t="s">
        <v>50</v>
      </c>
      <c r="K22" t="s">
        <v>75</v>
      </c>
      <c r="L22" t="s">
        <v>76</v>
      </c>
      <c r="M22" t="s">
        <v>77</v>
      </c>
      <c r="N22" t="s">
        <v>54</v>
      </c>
      <c r="O22" t="s">
        <v>78</v>
      </c>
      <c r="P22">
        <v>0</v>
      </c>
      <c r="Q22" t="s">
        <v>56</v>
      </c>
      <c r="R22">
        <v>0</v>
      </c>
      <c r="S22">
        <v>0</v>
      </c>
      <c r="T22">
        <v>0</v>
      </c>
      <c r="U22">
        <v>0</v>
      </c>
      <c r="V22">
        <v>0</v>
      </c>
      <c r="W22">
        <v>8</v>
      </c>
      <c r="X22" t="s">
        <v>57</v>
      </c>
      <c r="Y22" t="s">
        <v>79</v>
      </c>
      <c r="Z22" t="s">
        <v>80</v>
      </c>
      <c r="AA22" t="s">
        <v>81</v>
      </c>
      <c r="AB22">
        <v>0</v>
      </c>
      <c r="AC22">
        <v>1906</v>
      </c>
      <c r="AD22">
        <v>8</v>
      </c>
      <c r="AE22">
        <v>16</v>
      </c>
      <c r="AF22">
        <v>1906</v>
      </c>
      <c r="AG22">
        <v>8</v>
      </c>
      <c r="AH22">
        <v>16</v>
      </c>
      <c r="AI22">
        <v>20000</v>
      </c>
      <c r="AJ22">
        <v>0</v>
      </c>
      <c r="AK22">
        <v>0</v>
      </c>
      <c r="AL22">
        <v>0</v>
      </c>
      <c r="AM22">
        <v>0</v>
      </c>
      <c r="AN22">
        <v>0</v>
      </c>
      <c r="AO22">
        <v>0</v>
      </c>
      <c r="AP22">
        <v>100000</v>
      </c>
      <c r="AQ22">
        <v>3.5223001018494</v>
      </c>
      <c r="AR22" t="str">
        <f t="shared" si="0"/>
        <v>RED</v>
      </c>
      <c r="AS22" t="str">
        <f t="shared" si="1"/>
        <v>GREEN</v>
      </c>
      <c r="AT22" t="str">
        <f t="shared" si="2"/>
        <v>GREEN</v>
      </c>
    </row>
    <row r="23" spans="1:46" x14ac:dyDescent="0.2">
      <c r="A23" t="s">
        <v>82</v>
      </c>
      <c r="B23" t="s">
        <v>73</v>
      </c>
      <c r="C23" t="s">
        <v>83</v>
      </c>
      <c r="D23" t="s">
        <v>46</v>
      </c>
      <c r="E23" t="s">
        <v>47</v>
      </c>
      <c r="F23" t="s">
        <v>48</v>
      </c>
      <c r="G23" t="s">
        <v>49</v>
      </c>
      <c r="H23">
        <v>0</v>
      </c>
      <c r="I23">
        <v>0</v>
      </c>
      <c r="J23" t="s">
        <v>50</v>
      </c>
      <c r="K23" t="s">
        <v>84</v>
      </c>
      <c r="L23" t="s">
        <v>85</v>
      </c>
      <c r="M23" t="s">
        <v>77</v>
      </c>
      <c r="N23" t="s">
        <v>54</v>
      </c>
      <c r="O23" t="s">
        <v>86</v>
      </c>
      <c r="P23">
        <v>0</v>
      </c>
      <c r="Q23" t="s">
        <v>56</v>
      </c>
      <c r="R23">
        <v>0</v>
      </c>
      <c r="S23">
        <v>0</v>
      </c>
      <c r="T23" t="s">
        <v>87</v>
      </c>
      <c r="U23" t="s">
        <v>87</v>
      </c>
      <c r="V23">
        <v>0</v>
      </c>
      <c r="W23">
        <v>9</v>
      </c>
      <c r="X23" t="s">
        <v>57</v>
      </c>
      <c r="Y23" t="s">
        <v>88</v>
      </c>
      <c r="Z23" t="s">
        <v>89</v>
      </c>
      <c r="AA23">
        <v>0</v>
      </c>
      <c r="AB23">
        <v>0</v>
      </c>
      <c r="AC23">
        <v>1906</v>
      </c>
      <c r="AD23">
        <v>1</v>
      </c>
      <c r="AE23">
        <v>31</v>
      </c>
      <c r="AF23">
        <v>1906</v>
      </c>
      <c r="AG23">
        <v>1</v>
      </c>
      <c r="AH23">
        <v>31</v>
      </c>
      <c r="AI23">
        <v>400</v>
      </c>
      <c r="AJ23">
        <v>0</v>
      </c>
      <c r="AK23">
        <v>0</v>
      </c>
      <c r="AL23">
        <v>0</v>
      </c>
      <c r="AM23">
        <v>0</v>
      </c>
      <c r="AN23">
        <v>0</v>
      </c>
      <c r="AO23">
        <v>0</v>
      </c>
      <c r="AP23">
        <v>0</v>
      </c>
      <c r="AQ23">
        <v>3.5223001018494</v>
      </c>
      <c r="AR23" t="str">
        <f t="shared" si="0"/>
        <v>RED</v>
      </c>
      <c r="AS23" t="str">
        <f t="shared" si="1"/>
        <v>GREEN</v>
      </c>
      <c r="AT23" t="str">
        <f t="shared" si="2"/>
        <v>GREEN</v>
      </c>
    </row>
    <row r="24" spans="1:46" x14ac:dyDescent="0.2">
      <c r="A24" t="s">
        <v>799</v>
      </c>
      <c r="B24" t="s">
        <v>73</v>
      </c>
      <c r="C24" t="s">
        <v>327</v>
      </c>
      <c r="D24" t="s">
        <v>46</v>
      </c>
      <c r="E24" t="s">
        <v>47</v>
      </c>
      <c r="F24" t="s">
        <v>48</v>
      </c>
      <c r="G24" t="s">
        <v>49</v>
      </c>
      <c r="H24">
        <v>0</v>
      </c>
      <c r="I24">
        <v>0</v>
      </c>
      <c r="J24" t="s">
        <v>50</v>
      </c>
      <c r="K24" t="s">
        <v>800</v>
      </c>
      <c r="L24" t="s">
        <v>801</v>
      </c>
      <c r="M24" t="s">
        <v>231</v>
      </c>
      <c r="N24" t="s">
        <v>54</v>
      </c>
      <c r="O24" t="s">
        <v>802</v>
      </c>
      <c r="P24">
        <v>0</v>
      </c>
      <c r="Q24" t="s">
        <v>803</v>
      </c>
      <c r="R24">
        <v>0</v>
      </c>
      <c r="S24">
        <v>0</v>
      </c>
      <c r="T24">
        <v>0</v>
      </c>
      <c r="U24">
        <v>0</v>
      </c>
      <c r="V24">
        <v>0</v>
      </c>
      <c r="W24">
        <v>8</v>
      </c>
      <c r="X24" t="s">
        <v>57</v>
      </c>
      <c r="Y24" t="s">
        <v>804</v>
      </c>
      <c r="Z24" t="s">
        <v>805</v>
      </c>
      <c r="AA24" t="s">
        <v>806</v>
      </c>
      <c r="AB24">
        <v>0</v>
      </c>
      <c r="AC24">
        <v>1906</v>
      </c>
      <c r="AD24">
        <v>4</v>
      </c>
      <c r="AE24">
        <v>18</v>
      </c>
      <c r="AF24">
        <v>1906</v>
      </c>
      <c r="AG24">
        <v>4</v>
      </c>
      <c r="AH24">
        <v>18</v>
      </c>
      <c r="AI24">
        <v>700</v>
      </c>
      <c r="AJ24">
        <v>0</v>
      </c>
      <c r="AK24">
        <v>0</v>
      </c>
      <c r="AL24">
        <v>84564</v>
      </c>
      <c r="AM24">
        <v>84564</v>
      </c>
      <c r="AN24">
        <v>0</v>
      </c>
      <c r="AO24">
        <v>180000</v>
      </c>
      <c r="AP24">
        <v>524000</v>
      </c>
      <c r="AQ24">
        <v>3.5223001018494</v>
      </c>
      <c r="AR24" t="str">
        <f t="shared" si="0"/>
        <v>RED</v>
      </c>
      <c r="AS24" t="str">
        <f t="shared" si="1"/>
        <v>GREEN</v>
      </c>
      <c r="AT24" t="str">
        <f t="shared" si="2"/>
        <v>RED</v>
      </c>
    </row>
    <row r="25" spans="1:46" x14ac:dyDescent="0.2">
      <c r="A25" t="s">
        <v>807</v>
      </c>
      <c r="B25" t="s">
        <v>73</v>
      </c>
      <c r="C25" t="s">
        <v>172</v>
      </c>
      <c r="D25" t="s">
        <v>46</v>
      </c>
      <c r="E25" t="s">
        <v>47</v>
      </c>
      <c r="F25" t="s">
        <v>48</v>
      </c>
      <c r="G25" t="s">
        <v>49</v>
      </c>
      <c r="H25">
        <v>0</v>
      </c>
      <c r="I25">
        <v>0</v>
      </c>
      <c r="J25" t="s">
        <v>50</v>
      </c>
      <c r="K25" t="s">
        <v>808</v>
      </c>
      <c r="L25" t="s">
        <v>809</v>
      </c>
      <c r="M25" t="s">
        <v>95</v>
      </c>
      <c r="N25" t="s">
        <v>67</v>
      </c>
      <c r="O25" t="s">
        <v>810</v>
      </c>
      <c r="P25">
        <v>0</v>
      </c>
      <c r="Q25">
        <v>0</v>
      </c>
      <c r="R25">
        <v>0</v>
      </c>
      <c r="S25">
        <v>0</v>
      </c>
      <c r="T25">
        <v>0</v>
      </c>
      <c r="U25">
        <v>0</v>
      </c>
      <c r="V25">
        <v>0</v>
      </c>
      <c r="W25">
        <v>7</v>
      </c>
      <c r="X25" t="s">
        <v>57</v>
      </c>
      <c r="Y25" t="s">
        <v>811</v>
      </c>
      <c r="Z25" t="s">
        <v>812</v>
      </c>
      <c r="AA25" t="s">
        <v>813</v>
      </c>
      <c r="AB25">
        <v>0</v>
      </c>
      <c r="AC25">
        <v>1906</v>
      </c>
      <c r="AD25">
        <v>3</v>
      </c>
      <c r="AE25">
        <v>17</v>
      </c>
      <c r="AF25">
        <v>1906</v>
      </c>
      <c r="AG25">
        <v>3</v>
      </c>
      <c r="AH25">
        <v>17</v>
      </c>
      <c r="AI25">
        <v>1258</v>
      </c>
      <c r="AJ25">
        <v>145</v>
      </c>
      <c r="AK25">
        <v>0</v>
      </c>
      <c r="AL25">
        <v>20307</v>
      </c>
      <c r="AM25">
        <v>20452</v>
      </c>
      <c r="AN25">
        <v>0</v>
      </c>
      <c r="AO25">
        <v>0</v>
      </c>
      <c r="AP25">
        <v>0</v>
      </c>
      <c r="AQ25">
        <v>3.5223001018494</v>
      </c>
      <c r="AR25" t="str">
        <f t="shared" si="0"/>
        <v>RED</v>
      </c>
      <c r="AS25" t="str">
        <f t="shared" si="1"/>
        <v>ORANGE</v>
      </c>
      <c r="AT25" t="str">
        <f t="shared" si="2"/>
        <v>RED</v>
      </c>
    </row>
    <row r="26" spans="1:46" x14ac:dyDescent="0.2">
      <c r="A26" t="s">
        <v>6239</v>
      </c>
      <c r="B26" t="s">
        <v>73</v>
      </c>
      <c r="C26" t="s">
        <v>1637</v>
      </c>
      <c r="D26" t="s">
        <v>46</v>
      </c>
      <c r="E26" t="s">
        <v>47</v>
      </c>
      <c r="F26" t="s">
        <v>48</v>
      </c>
      <c r="G26" t="s">
        <v>49</v>
      </c>
      <c r="H26">
        <v>0</v>
      </c>
      <c r="I26">
        <v>0</v>
      </c>
      <c r="J26" t="s">
        <v>50</v>
      </c>
      <c r="K26" t="s">
        <v>93</v>
      </c>
      <c r="L26" t="s">
        <v>94</v>
      </c>
      <c r="M26" t="s">
        <v>95</v>
      </c>
      <c r="N26" t="s">
        <v>67</v>
      </c>
      <c r="O26" t="s">
        <v>6240</v>
      </c>
      <c r="P26">
        <v>0</v>
      </c>
      <c r="Q26">
        <v>0</v>
      </c>
      <c r="R26">
        <v>0</v>
      </c>
      <c r="S26">
        <v>0</v>
      </c>
      <c r="T26">
        <v>0</v>
      </c>
      <c r="U26">
        <v>0</v>
      </c>
      <c r="V26">
        <v>0</v>
      </c>
      <c r="W26">
        <v>8</v>
      </c>
      <c r="X26" t="s">
        <v>57</v>
      </c>
      <c r="Y26" t="s">
        <v>859</v>
      </c>
      <c r="Z26" t="s">
        <v>6241</v>
      </c>
      <c r="AA26" t="s">
        <v>2261</v>
      </c>
      <c r="AB26">
        <v>0</v>
      </c>
      <c r="AC26">
        <v>1906</v>
      </c>
      <c r="AD26">
        <v>12</v>
      </c>
      <c r="AE26">
        <v>23</v>
      </c>
      <c r="AF26">
        <v>1906</v>
      </c>
      <c r="AG26">
        <v>12</v>
      </c>
      <c r="AH26">
        <v>23</v>
      </c>
      <c r="AI26">
        <v>280</v>
      </c>
      <c r="AJ26">
        <v>0</v>
      </c>
      <c r="AK26">
        <v>10000</v>
      </c>
      <c r="AL26">
        <v>0</v>
      </c>
      <c r="AM26">
        <v>10000</v>
      </c>
      <c r="AN26">
        <v>0</v>
      </c>
      <c r="AO26">
        <v>0</v>
      </c>
      <c r="AP26">
        <v>0</v>
      </c>
      <c r="AQ26">
        <v>3.5223001018494</v>
      </c>
      <c r="AR26" t="str">
        <f t="shared" si="0"/>
        <v>RED</v>
      </c>
      <c r="AS26" t="str">
        <f t="shared" si="1"/>
        <v>GREEN</v>
      </c>
      <c r="AT26" t="str">
        <f t="shared" si="2"/>
        <v>RED</v>
      </c>
    </row>
    <row r="27" spans="1:46" x14ac:dyDescent="0.2">
      <c r="A27" t="s">
        <v>6992</v>
      </c>
      <c r="B27" t="s">
        <v>73</v>
      </c>
      <c r="C27" t="s">
        <v>369</v>
      </c>
      <c r="D27" t="s">
        <v>46</v>
      </c>
      <c r="E27" t="s">
        <v>47</v>
      </c>
      <c r="F27" t="s">
        <v>48</v>
      </c>
      <c r="G27" t="s">
        <v>49</v>
      </c>
      <c r="H27">
        <v>0</v>
      </c>
      <c r="I27">
        <v>0</v>
      </c>
      <c r="J27" t="s">
        <v>50</v>
      </c>
      <c r="K27" t="s">
        <v>808</v>
      </c>
      <c r="L27" t="s">
        <v>809</v>
      </c>
      <c r="M27" t="s">
        <v>95</v>
      </c>
      <c r="N27" t="s">
        <v>67</v>
      </c>
      <c r="O27" t="s">
        <v>6988</v>
      </c>
      <c r="P27">
        <v>0</v>
      </c>
      <c r="Q27">
        <v>0</v>
      </c>
      <c r="R27">
        <v>0</v>
      </c>
      <c r="S27">
        <v>0</v>
      </c>
      <c r="T27">
        <v>0</v>
      </c>
      <c r="U27">
        <v>0</v>
      </c>
      <c r="V27">
        <v>0</v>
      </c>
      <c r="W27">
        <v>7</v>
      </c>
      <c r="X27" t="s">
        <v>57</v>
      </c>
      <c r="Y27" t="s">
        <v>6993</v>
      </c>
      <c r="Z27" t="s">
        <v>6994</v>
      </c>
      <c r="AA27" t="s">
        <v>6995</v>
      </c>
      <c r="AB27">
        <v>0</v>
      </c>
      <c r="AC27">
        <v>1906</v>
      </c>
      <c r="AD27">
        <v>4</v>
      </c>
      <c r="AE27">
        <v>13</v>
      </c>
      <c r="AF27">
        <v>1906</v>
      </c>
      <c r="AG27">
        <v>4</v>
      </c>
      <c r="AH27">
        <v>13</v>
      </c>
      <c r="AI27">
        <v>15</v>
      </c>
      <c r="AJ27">
        <v>84</v>
      </c>
      <c r="AK27">
        <v>0</v>
      </c>
      <c r="AL27">
        <v>5382</v>
      </c>
      <c r="AM27">
        <v>5466</v>
      </c>
      <c r="AN27">
        <v>0</v>
      </c>
      <c r="AO27">
        <v>0</v>
      </c>
      <c r="AP27">
        <v>0</v>
      </c>
      <c r="AQ27">
        <v>3.5223001018494</v>
      </c>
      <c r="AR27" t="str">
        <f t="shared" si="0"/>
        <v>BLUE</v>
      </c>
      <c r="AS27" t="str">
        <f t="shared" si="1"/>
        <v>YELLOW</v>
      </c>
      <c r="AT27" t="str">
        <f t="shared" si="2"/>
        <v>RED</v>
      </c>
    </row>
    <row r="28" spans="1:46" x14ac:dyDescent="0.2">
      <c r="A28" t="s">
        <v>90</v>
      </c>
      <c r="B28" t="s">
        <v>91</v>
      </c>
      <c r="C28" t="s">
        <v>92</v>
      </c>
      <c r="D28" t="s">
        <v>46</v>
      </c>
      <c r="E28" t="s">
        <v>47</v>
      </c>
      <c r="F28" t="s">
        <v>48</v>
      </c>
      <c r="G28" t="s">
        <v>49</v>
      </c>
      <c r="H28">
        <v>0</v>
      </c>
      <c r="I28">
        <v>0</v>
      </c>
      <c r="J28" t="s">
        <v>50</v>
      </c>
      <c r="K28" t="s">
        <v>93</v>
      </c>
      <c r="L28" t="s">
        <v>94</v>
      </c>
      <c r="M28" t="s">
        <v>95</v>
      </c>
      <c r="N28" t="s">
        <v>67</v>
      </c>
      <c r="O28" t="s">
        <v>96</v>
      </c>
      <c r="P28">
        <v>0</v>
      </c>
      <c r="Q28">
        <v>0</v>
      </c>
      <c r="R28">
        <v>0</v>
      </c>
      <c r="S28">
        <v>0</v>
      </c>
      <c r="T28">
        <v>0</v>
      </c>
      <c r="U28">
        <v>0</v>
      </c>
      <c r="V28">
        <v>0</v>
      </c>
      <c r="W28">
        <v>7</v>
      </c>
      <c r="X28" t="s">
        <v>57</v>
      </c>
      <c r="Y28" t="s">
        <v>97</v>
      </c>
      <c r="Z28" t="s">
        <v>98</v>
      </c>
      <c r="AA28" t="s">
        <v>99</v>
      </c>
      <c r="AB28">
        <v>0</v>
      </c>
      <c r="AC28">
        <v>1907</v>
      </c>
      <c r="AD28">
        <v>10</v>
      </c>
      <c r="AE28">
        <v>21</v>
      </c>
      <c r="AF28">
        <v>1907</v>
      </c>
      <c r="AG28">
        <v>10</v>
      </c>
      <c r="AH28">
        <v>21</v>
      </c>
      <c r="AI28">
        <v>12000</v>
      </c>
      <c r="AJ28">
        <v>0</v>
      </c>
      <c r="AK28">
        <v>0</v>
      </c>
      <c r="AL28">
        <v>0</v>
      </c>
      <c r="AM28">
        <v>0</v>
      </c>
      <c r="AN28">
        <v>0</v>
      </c>
      <c r="AO28">
        <v>0</v>
      </c>
      <c r="AP28">
        <v>0</v>
      </c>
      <c r="AQ28">
        <v>3.6527556611772001</v>
      </c>
      <c r="AR28" t="str">
        <f t="shared" si="0"/>
        <v>RED</v>
      </c>
      <c r="AS28" t="str">
        <f t="shared" si="1"/>
        <v>GREEN</v>
      </c>
      <c r="AT28" t="str">
        <f t="shared" si="2"/>
        <v>GREEN</v>
      </c>
    </row>
    <row r="29" spans="1:46" x14ac:dyDescent="0.2">
      <c r="A29" t="s">
        <v>814</v>
      </c>
      <c r="B29" t="s">
        <v>91</v>
      </c>
      <c r="C29" t="s">
        <v>113</v>
      </c>
      <c r="D29" t="s">
        <v>46</v>
      </c>
      <c r="E29" t="s">
        <v>47</v>
      </c>
      <c r="F29" t="s">
        <v>48</v>
      </c>
      <c r="G29" t="s">
        <v>49</v>
      </c>
      <c r="H29">
        <v>0</v>
      </c>
      <c r="I29">
        <v>0</v>
      </c>
      <c r="J29" t="s">
        <v>50</v>
      </c>
      <c r="K29" t="s">
        <v>815</v>
      </c>
      <c r="L29" t="s">
        <v>816</v>
      </c>
      <c r="M29" t="s">
        <v>335</v>
      </c>
      <c r="N29" t="s">
        <v>54</v>
      </c>
      <c r="O29" t="s">
        <v>817</v>
      </c>
      <c r="P29">
        <v>0</v>
      </c>
      <c r="Q29">
        <v>0</v>
      </c>
      <c r="R29">
        <v>0</v>
      </c>
      <c r="S29">
        <v>0</v>
      </c>
      <c r="T29">
        <v>0</v>
      </c>
      <c r="U29">
        <v>0</v>
      </c>
      <c r="V29">
        <v>0</v>
      </c>
      <c r="W29">
        <v>7</v>
      </c>
      <c r="X29" t="s">
        <v>57</v>
      </c>
      <c r="Y29" t="s">
        <v>818</v>
      </c>
      <c r="Z29" t="s">
        <v>819</v>
      </c>
      <c r="AA29" t="s">
        <v>820</v>
      </c>
      <c r="AB29">
        <v>0</v>
      </c>
      <c r="AC29">
        <v>1907</v>
      </c>
      <c r="AD29">
        <v>1</v>
      </c>
      <c r="AE29">
        <v>14</v>
      </c>
      <c r="AF29">
        <v>1907</v>
      </c>
      <c r="AG29">
        <v>1</v>
      </c>
      <c r="AH29">
        <v>14</v>
      </c>
      <c r="AI29">
        <v>1200</v>
      </c>
      <c r="AJ29">
        <v>0</v>
      </c>
      <c r="AK29">
        <v>90000</v>
      </c>
      <c r="AL29">
        <v>0</v>
      </c>
      <c r="AM29">
        <v>90000</v>
      </c>
      <c r="AN29">
        <v>0</v>
      </c>
      <c r="AO29">
        <v>0</v>
      </c>
      <c r="AP29">
        <v>30000</v>
      </c>
      <c r="AQ29">
        <v>3.6527556611772001</v>
      </c>
      <c r="AR29" t="str">
        <f t="shared" si="0"/>
        <v>RED</v>
      </c>
      <c r="AS29" t="str">
        <f t="shared" si="1"/>
        <v>GREEN</v>
      </c>
      <c r="AT29" t="str">
        <f t="shared" si="2"/>
        <v>RED</v>
      </c>
    </row>
    <row r="30" spans="1:46" x14ac:dyDescent="0.2">
      <c r="A30" t="s">
        <v>821</v>
      </c>
      <c r="B30" t="s">
        <v>822</v>
      </c>
      <c r="C30" t="s">
        <v>164</v>
      </c>
      <c r="D30" t="s">
        <v>46</v>
      </c>
      <c r="E30" t="s">
        <v>47</v>
      </c>
      <c r="F30" t="s">
        <v>48</v>
      </c>
      <c r="G30" t="s">
        <v>49</v>
      </c>
      <c r="H30">
        <v>0</v>
      </c>
      <c r="I30">
        <v>0</v>
      </c>
      <c r="J30" t="s">
        <v>50</v>
      </c>
      <c r="K30" t="s">
        <v>793</v>
      </c>
      <c r="L30" t="s">
        <v>794</v>
      </c>
      <c r="M30" t="s">
        <v>242</v>
      </c>
      <c r="N30" t="s">
        <v>106</v>
      </c>
      <c r="O30" t="s">
        <v>823</v>
      </c>
      <c r="P30">
        <v>0</v>
      </c>
      <c r="Q30" t="s">
        <v>56</v>
      </c>
      <c r="R30">
        <v>0</v>
      </c>
      <c r="S30">
        <v>0</v>
      </c>
      <c r="T30">
        <v>0</v>
      </c>
      <c r="U30">
        <v>0</v>
      </c>
      <c r="V30">
        <v>0</v>
      </c>
      <c r="W30">
        <v>7</v>
      </c>
      <c r="X30" t="s">
        <v>57</v>
      </c>
      <c r="Y30" t="s">
        <v>824</v>
      </c>
      <c r="Z30" t="s">
        <v>825</v>
      </c>
      <c r="AA30" t="s">
        <v>826</v>
      </c>
      <c r="AB30">
        <v>0</v>
      </c>
      <c r="AC30">
        <v>1908</v>
      </c>
      <c r="AD30">
        <v>12</v>
      </c>
      <c r="AE30">
        <v>28</v>
      </c>
      <c r="AF30">
        <v>1908</v>
      </c>
      <c r="AG30">
        <v>12</v>
      </c>
      <c r="AH30">
        <v>28</v>
      </c>
      <c r="AI30">
        <v>75000</v>
      </c>
      <c r="AJ30">
        <v>0</v>
      </c>
      <c r="AK30">
        <v>150000</v>
      </c>
      <c r="AL30">
        <v>0</v>
      </c>
      <c r="AM30">
        <v>150000</v>
      </c>
      <c r="AN30">
        <v>0</v>
      </c>
      <c r="AO30">
        <v>0</v>
      </c>
      <c r="AP30">
        <v>116000</v>
      </c>
      <c r="AQ30">
        <v>3.5223001018494</v>
      </c>
      <c r="AR30" t="str">
        <f t="shared" si="0"/>
        <v>RED</v>
      </c>
      <c r="AS30" t="str">
        <f t="shared" si="1"/>
        <v>GREEN</v>
      </c>
      <c r="AT30" t="str">
        <f t="shared" si="2"/>
        <v>RED</v>
      </c>
    </row>
    <row r="31" spans="1:46" x14ac:dyDescent="0.2">
      <c r="A31" t="s">
        <v>827</v>
      </c>
      <c r="B31" t="s">
        <v>822</v>
      </c>
      <c r="C31" t="s">
        <v>92</v>
      </c>
      <c r="D31" t="s">
        <v>46</v>
      </c>
      <c r="E31" t="s">
        <v>47</v>
      </c>
      <c r="F31" t="s">
        <v>48</v>
      </c>
      <c r="G31" t="s">
        <v>49</v>
      </c>
      <c r="H31">
        <v>0</v>
      </c>
      <c r="I31">
        <v>0</v>
      </c>
      <c r="J31" t="s">
        <v>267</v>
      </c>
      <c r="K31" t="s">
        <v>828</v>
      </c>
      <c r="L31" t="s">
        <v>829</v>
      </c>
      <c r="M31" t="s">
        <v>224</v>
      </c>
      <c r="N31" t="s">
        <v>106</v>
      </c>
      <c r="O31">
        <v>0</v>
      </c>
      <c r="P31">
        <v>0</v>
      </c>
      <c r="Q31">
        <v>0</v>
      </c>
      <c r="R31">
        <v>0</v>
      </c>
      <c r="S31">
        <v>0</v>
      </c>
      <c r="T31">
        <v>0</v>
      </c>
      <c r="U31">
        <v>0</v>
      </c>
      <c r="V31">
        <v>0</v>
      </c>
      <c r="W31">
        <v>0</v>
      </c>
      <c r="X31" t="s">
        <v>57</v>
      </c>
      <c r="Y31">
        <v>0</v>
      </c>
      <c r="Z31">
        <v>0</v>
      </c>
      <c r="AA31">
        <v>0</v>
      </c>
      <c r="AB31">
        <v>0</v>
      </c>
      <c r="AC31">
        <v>1908</v>
      </c>
      <c r="AD31">
        <v>10</v>
      </c>
      <c r="AE31">
        <v>6</v>
      </c>
      <c r="AF31">
        <v>1908</v>
      </c>
      <c r="AG31">
        <v>10</v>
      </c>
      <c r="AH31">
        <v>6</v>
      </c>
      <c r="AI31">
        <v>0</v>
      </c>
      <c r="AJ31">
        <v>0</v>
      </c>
      <c r="AK31">
        <v>0</v>
      </c>
      <c r="AL31">
        <v>0</v>
      </c>
      <c r="AM31">
        <v>0</v>
      </c>
      <c r="AN31">
        <v>0</v>
      </c>
      <c r="AO31">
        <v>0</v>
      </c>
      <c r="AP31">
        <v>0</v>
      </c>
      <c r="AQ31">
        <v>3.5223001018494</v>
      </c>
      <c r="AR31" t="str">
        <f t="shared" si="0"/>
        <v>GREEN</v>
      </c>
      <c r="AS31" t="str">
        <f t="shared" si="1"/>
        <v>GREEN</v>
      </c>
      <c r="AT31" t="str">
        <f t="shared" si="2"/>
        <v>GREEN</v>
      </c>
    </row>
    <row r="32" spans="1:46" x14ac:dyDescent="0.2">
      <c r="A32" t="s">
        <v>100</v>
      </c>
      <c r="B32" t="s">
        <v>101</v>
      </c>
      <c r="C32" t="s">
        <v>102</v>
      </c>
      <c r="D32" t="s">
        <v>46</v>
      </c>
      <c r="E32" t="s">
        <v>47</v>
      </c>
      <c r="F32" t="s">
        <v>48</v>
      </c>
      <c r="G32" t="s">
        <v>49</v>
      </c>
      <c r="H32">
        <v>0</v>
      </c>
      <c r="I32">
        <v>0</v>
      </c>
      <c r="J32" t="s">
        <v>50</v>
      </c>
      <c r="K32" t="s">
        <v>103</v>
      </c>
      <c r="L32" t="s">
        <v>104</v>
      </c>
      <c r="M32" t="s">
        <v>105</v>
      </c>
      <c r="N32" t="s">
        <v>106</v>
      </c>
      <c r="O32" t="s">
        <v>107</v>
      </c>
      <c r="P32">
        <v>0</v>
      </c>
      <c r="Q32">
        <v>0</v>
      </c>
      <c r="R32">
        <v>0</v>
      </c>
      <c r="S32">
        <v>0</v>
      </c>
      <c r="T32">
        <v>0</v>
      </c>
      <c r="U32">
        <v>0</v>
      </c>
      <c r="V32">
        <v>0</v>
      </c>
      <c r="W32">
        <v>6</v>
      </c>
      <c r="X32" t="s">
        <v>57</v>
      </c>
      <c r="Y32" t="s">
        <v>108</v>
      </c>
      <c r="Z32" t="s">
        <v>109</v>
      </c>
      <c r="AA32" t="s">
        <v>110</v>
      </c>
      <c r="AB32">
        <v>0</v>
      </c>
      <c r="AC32">
        <v>1909</v>
      </c>
      <c r="AD32">
        <v>6</v>
      </c>
      <c r="AE32">
        <v>11</v>
      </c>
      <c r="AF32">
        <v>1909</v>
      </c>
      <c r="AG32">
        <v>6</v>
      </c>
      <c r="AH32">
        <v>11</v>
      </c>
      <c r="AI32">
        <v>46</v>
      </c>
      <c r="AJ32">
        <v>0</v>
      </c>
      <c r="AK32">
        <v>0</v>
      </c>
      <c r="AL32">
        <v>0</v>
      </c>
      <c r="AM32">
        <v>0</v>
      </c>
      <c r="AN32">
        <v>0</v>
      </c>
      <c r="AO32">
        <v>0</v>
      </c>
      <c r="AP32">
        <v>0</v>
      </c>
      <c r="AQ32">
        <v>3.5223001018494</v>
      </c>
      <c r="AR32" t="str">
        <f t="shared" si="0"/>
        <v>YELLOW</v>
      </c>
      <c r="AS32" t="str">
        <f t="shared" si="1"/>
        <v>GREEN</v>
      </c>
      <c r="AT32" t="str">
        <f t="shared" si="2"/>
        <v>GREEN</v>
      </c>
    </row>
    <row r="33" spans="1:46" x14ac:dyDescent="0.2">
      <c r="A33" t="s">
        <v>830</v>
      </c>
      <c r="B33" t="s">
        <v>101</v>
      </c>
      <c r="C33" t="s">
        <v>164</v>
      </c>
      <c r="D33" t="s">
        <v>46</v>
      </c>
      <c r="E33" t="s">
        <v>47</v>
      </c>
      <c r="F33" t="s">
        <v>48</v>
      </c>
      <c r="G33" t="s">
        <v>49</v>
      </c>
      <c r="H33">
        <v>0</v>
      </c>
      <c r="I33">
        <v>0</v>
      </c>
      <c r="J33" t="s">
        <v>50</v>
      </c>
      <c r="K33" t="s">
        <v>831</v>
      </c>
      <c r="L33" t="s">
        <v>832</v>
      </c>
      <c r="M33" t="s">
        <v>66</v>
      </c>
      <c r="N33" t="s">
        <v>67</v>
      </c>
      <c r="O33" t="s">
        <v>833</v>
      </c>
      <c r="P33">
        <v>0</v>
      </c>
      <c r="Q33">
        <v>0</v>
      </c>
      <c r="R33">
        <v>0</v>
      </c>
      <c r="S33">
        <v>0</v>
      </c>
      <c r="T33">
        <v>0</v>
      </c>
      <c r="U33">
        <v>0</v>
      </c>
      <c r="V33">
        <v>0</v>
      </c>
      <c r="W33">
        <v>8</v>
      </c>
      <c r="X33" t="s">
        <v>57</v>
      </c>
      <c r="Y33" t="s">
        <v>834</v>
      </c>
      <c r="Z33" t="s">
        <v>835</v>
      </c>
      <c r="AA33" t="s">
        <v>836</v>
      </c>
      <c r="AB33">
        <v>0</v>
      </c>
      <c r="AC33">
        <v>1909</v>
      </c>
      <c r="AD33">
        <v>1</v>
      </c>
      <c r="AE33">
        <v>23</v>
      </c>
      <c r="AF33">
        <v>1909</v>
      </c>
      <c r="AG33">
        <v>1</v>
      </c>
      <c r="AH33">
        <v>23</v>
      </c>
      <c r="AI33">
        <v>5000</v>
      </c>
      <c r="AJ33">
        <v>0</v>
      </c>
      <c r="AK33">
        <v>0</v>
      </c>
      <c r="AL33">
        <v>0</v>
      </c>
      <c r="AM33">
        <v>0</v>
      </c>
      <c r="AN33">
        <v>0</v>
      </c>
      <c r="AO33">
        <v>0</v>
      </c>
      <c r="AP33">
        <v>0</v>
      </c>
      <c r="AQ33">
        <v>3.5223001018494</v>
      </c>
      <c r="AR33" t="str">
        <f t="shared" si="0"/>
        <v>RED</v>
      </c>
      <c r="AS33" t="str">
        <f t="shared" si="1"/>
        <v>GREEN</v>
      </c>
      <c r="AT33" t="str">
        <f t="shared" si="2"/>
        <v>GREEN</v>
      </c>
    </row>
    <row r="34" spans="1:46" x14ac:dyDescent="0.2">
      <c r="A34" t="s">
        <v>837</v>
      </c>
      <c r="B34" t="s">
        <v>101</v>
      </c>
      <c r="C34" t="s">
        <v>74</v>
      </c>
      <c r="D34" t="s">
        <v>46</v>
      </c>
      <c r="E34" t="s">
        <v>47</v>
      </c>
      <c r="F34" t="s">
        <v>48</v>
      </c>
      <c r="G34" t="s">
        <v>49</v>
      </c>
      <c r="H34">
        <v>0</v>
      </c>
      <c r="I34">
        <v>0</v>
      </c>
      <c r="J34" t="s">
        <v>50</v>
      </c>
      <c r="K34" t="s">
        <v>838</v>
      </c>
      <c r="L34" t="s">
        <v>839</v>
      </c>
      <c r="M34" t="s">
        <v>123</v>
      </c>
      <c r="N34" t="s">
        <v>124</v>
      </c>
      <c r="O34" t="s">
        <v>840</v>
      </c>
      <c r="P34">
        <v>0</v>
      </c>
      <c r="Q34">
        <v>0</v>
      </c>
      <c r="R34">
        <v>0</v>
      </c>
      <c r="S34">
        <v>0</v>
      </c>
      <c r="T34">
        <v>0</v>
      </c>
      <c r="U34">
        <v>0</v>
      </c>
      <c r="V34">
        <v>0</v>
      </c>
      <c r="W34">
        <v>0</v>
      </c>
      <c r="X34" t="s">
        <v>57</v>
      </c>
      <c r="Y34" t="s">
        <v>841</v>
      </c>
      <c r="Z34" t="s">
        <v>842</v>
      </c>
      <c r="AA34">
        <v>0</v>
      </c>
      <c r="AB34">
        <v>0</v>
      </c>
      <c r="AC34">
        <v>1909</v>
      </c>
      <c r="AD34">
        <v>1</v>
      </c>
      <c r="AE34">
        <v>29</v>
      </c>
      <c r="AF34">
        <v>1909</v>
      </c>
      <c r="AG34">
        <v>1</v>
      </c>
      <c r="AH34">
        <v>29</v>
      </c>
      <c r="AI34">
        <v>100</v>
      </c>
      <c r="AJ34">
        <v>0</v>
      </c>
      <c r="AK34">
        <v>0</v>
      </c>
      <c r="AL34">
        <v>0</v>
      </c>
      <c r="AM34">
        <v>0</v>
      </c>
      <c r="AN34">
        <v>0</v>
      </c>
      <c r="AO34">
        <v>0</v>
      </c>
      <c r="AP34">
        <v>0</v>
      </c>
      <c r="AQ34">
        <v>3.5223001018494</v>
      </c>
      <c r="AR34" t="str">
        <f t="shared" si="0"/>
        <v>ORANGE</v>
      </c>
      <c r="AS34" t="str">
        <f t="shared" si="1"/>
        <v>GREEN</v>
      </c>
      <c r="AT34" t="str">
        <f t="shared" si="2"/>
        <v>GREEN</v>
      </c>
    </row>
    <row r="35" spans="1:46" x14ac:dyDescent="0.2">
      <c r="A35" t="s">
        <v>6242</v>
      </c>
      <c r="B35" t="s">
        <v>101</v>
      </c>
      <c r="C35" t="s">
        <v>157</v>
      </c>
      <c r="D35" t="s">
        <v>46</v>
      </c>
      <c r="E35" t="s">
        <v>47</v>
      </c>
      <c r="F35" t="s">
        <v>48</v>
      </c>
      <c r="G35" t="s">
        <v>49</v>
      </c>
      <c r="H35">
        <v>0</v>
      </c>
      <c r="I35">
        <v>0</v>
      </c>
      <c r="J35" t="s">
        <v>50</v>
      </c>
      <c r="K35" t="s">
        <v>93</v>
      </c>
      <c r="L35" t="s">
        <v>94</v>
      </c>
      <c r="M35" t="s">
        <v>95</v>
      </c>
      <c r="N35" t="s">
        <v>67</v>
      </c>
      <c r="O35" t="s">
        <v>141</v>
      </c>
      <c r="P35">
        <v>0</v>
      </c>
      <c r="Q35">
        <v>0</v>
      </c>
      <c r="R35">
        <v>0</v>
      </c>
      <c r="S35">
        <v>0</v>
      </c>
      <c r="T35">
        <v>0</v>
      </c>
      <c r="U35">
        <v>0</v>
      </c>
      <c r="V35">
        <v>0</v>
      </c>
      <c r="W35">
        <v>7</v>
      </c>
      <c r="X35" t="s">
        <v>57</v>
      </c>
      <c r="Y35" t="s">
        <v>6243</v>
      </c>
      <c r="Z35" t="s">
        <v>6244</v>
      </c>
      <c r="AA35" t="s">
        <v>6245</v>
      </c>
      <c r="AB35">
        <v>0</v>
      </c>
      <c r="AC35">
        <v>1909</v>
      </c>
      <c r="AD35">
        <v>5</v>
      </c>
      <c r="AE35">
        <v>11</v>
      </c>
      <c r="AF35">
        <v>1909</v>
      </c>
      <c r="AG35">
        <v>5</v>
      </c>
      <c r="AH35">
        <v>11</v>
      </c>
      <c r="AI35">
        <v>21</v>
      </c>
      <c r="AJ35">
        <v>0</v>
      </c>
      <c r="AK35">
        <v>0</v>
      </c>
      <c r="AL35">
        <v>0</v>
      </c>
      <c r="AM35">
        <v>0</v>
      </c>
      <c r="AN35">
        <v>0</v>
      </c>
      <c r="AO35">
        <v>0</v>
      </c>
      <c r="AP35">
        <v>0</v>
      </c>
      <c r="AQ35">
        <v>3.5223001018494</v>
      </c>
      <c r="AR35" t="str">
        <f t="shared" si="0"/>
        <v>BLUE</v>
      </c>
      <c r="AS35" t="str">
        <f t="shared" si="1"/>
        <v>GREEN</v>
      </c>
      <c r="AT35" t="str">
        <f t="shared" si="2"/>
        <v>GREEN</v>
      </c>
    </row>
    <row r="36" spans="1:46" x14ac:dyDescent="0.2">
      <c r="A36" t="s">
        <v>6535</v>
      </c>
      <c r="B36" t="s">
        <v>101</v>
      </c>
      <c r="C36" t="s">
        <v>259</v>
      </c>
      <c r="D36" t="s">
        <v>46</v>
      </c>
      <c r="E36" t="s">
        <v>47</v>
      </c>
      <c r="F36" t="s">
        <v>48</v>
      </c>
      <c r="G36" t="s">
        <v>49</v>
      </c>
      <c r="H36">
        <v>0</v>
      </c>
      <c r="I36">
        <v>0</v>
      </c>
      <c r="J36" t="s">
        <v>50</v>
      </c>
      <c r="K36" t="s">
        <v>765</v>
      </c>
      <c r="L36" t="s">
        <v>766</v>
      </c>
      <c r="M36" t="s">
        <v>95</v>
      </c>
      <c r="N36" t="s">
        <v>67</v>
      </c>
      <c r="O36" t="s">
        <v>6536</v>
      </c>
      <c r="P36">
        <v>0</v>
      </c>
      <c r="Q36" t="s">
        <v>56</v>
      </c>
      <c r="R36">
        <v>0</v>
      </c>
      <c r="S36">
        <v>0</v>
      </c>
      <c r="T36">
        <v>0</v>
      </c>
      <c r="U36">
        <v>0</v>
      </c>
      <c r="V36">
        <v>0</v>
      </c>
      <c r="W36">
        <v>7</v>
      </c>
      <c r="X36" t="s">
        <v>57</v>
      </c>
      <c r="Y36" t="s">
        <v>2172</v>
      </c>
      <c r="Z36" t="s">
        <v>6537</v>
      </c>
      <c r="AA36" t="s">
        <v>3220</v>
      </c>
      <c r="AB36">
        <v>0</v>
      </c>
      <c r="AC36">
        <v>1909</v>
      </c>
      <c r="AD36">
        <v>8</v>
      </c>
      <c r="AE36">
        <v>14</v>
      </c>
      <c r="AF36">
        <v>1909</v>
      </c>
      <c r="AG36">
        <v>8</v>
      </c>
      <c r="AH36">
        <v>14</v>
      </c>
      <c r="AI36">
        <v>41</v>
      </c>
      <c r="AJ36">
        <v>0</v>
      </c>
      <c r="AK36">
        <v>0</v>
      </c>
      <c r="AL36">
        <v>2928</v>
      </c>
      <c r="AM36">
        <v>2928</v>
      </c>
      <c r="AN36">
        <v>0</v>
      </c>
      <c r="AO36">
        <v>0</v>
      </c>
      <c r="AP36">
        <v>0</v>
      </c>
      <c r="AQ36">
        <v>3.5223001018494</v>
      </c>
      <c r="AR36" t="str">
        <f t="shared" si="0"/>
        <v>YELLOW</v>
      </c>
      <c r="AS36" t="str">
        <f t="shared" si="1"/>
        <v>GREEN</v>
      </c>
      <c r="AT36" t="str">
        <f t="shared" si="2"/>
        <v>RED</v>
      </c>
    </row>
    <row r="37" spans="1:46" x14ac:dyDescent="0.2">
      <c r="A37" t="s">
        <v>6538</v>
      </c>
      <c r="B37" t="s">
        <v>101</v>
      </c>
      <c r="C37" t="s">
        <v>131</v>
      </c>
      <c r="D37" t="s">
        <v>46</v>
      </c>
      <c r="E37" t="s">
        <v>47</v>
      </c>
      <c r="F37" t="s">
        <v>48</v>
      </c>
      <c r="G37" t="s">
        <v>49</v>
      </c>
      <c r="H37">
        <v>0</v>
      </c>
      <c r="I37">
        <v>0</v>
      </c>
      <c r="J37" t="s">
        <v>50</v>
      </c>
      <c r="K37" t="s">
        <v>998</v>
      </c>
      <c r="L37" t="s">
        <v>999</v>
      </c>
      <c r="M37" t="s">
        <v>66</v>
      </c>
      <c r="N37" t="s">
        <v>67</v>
      </c>
      <c r="O37">
        <v>0</v>
      </c>
      <c r="P37">
        <v>0</v>
      </c>
      <c r="Q37">
        <v>0</v>
      </c>
      <c r="R37">
        <v>0</v>
      </c>
      <c r="S37">
        <v>0</v>
      </c>
      <c r="T37">
        <v>0</v>
      </c>
      <c r="U37">
        <v>0</v>
      </c>
      <c r="V37">
        <v>0</v>
      </c>
      <c r="W37">
        <v>7</v>
      </c>
      <c r="X37" t="s">
        <v>57</v>
      </c>
      <c r="Y37" t="s">
        <v>426</v>
      </c>
      <c r="Z37" t="s">
        <v>6539</v>
      </c>
      <c r="AA37" t="s">
        <v>441</v>
      </c>
      <c r="AB37">
        <v>0</v>
      </c>
      <c r="AC37">
        <v>1909</v>
      </c>
      <c r="AD37">
        <v>10</v>
      </c>
      <c r="AE37">
        <v>21</v>
      </c>
      <c r="AF37">
        <v>1909</v>
      </c>
      <c r="AG37">
        <v>10</v>
      </c>
      <c r="AH37">
        <v>21</v>
      </c>
      <c r="AI37">
        <v>231</v>
      </c>
      <c r="AJ37">
        <v>0</v>
      </c>
      <c r="AK37">
        <v>0</v>
      </c>
      <c r="AL37">
        <v>0</v>
      </c>
      <c r="AM37">
        <v>0</v>
      </c>
      <c r="AN37">
        <v>0</v>
      </c>
      <c r="AO37">
        <v>0</v>
      </c>
      <c r="AP37">
        <v>0</v>
      </c>
      <c r="AQ37">
        <v>3.5223001018494</v>
      </c>
      <c r="AR37" t="str">
        <f t="shared" si="0"/>
        <v>RED</v>
      </c>
      <c r="AS37" t="str">
        <f t="shared" si="1"/>
        <v>GREEN</v>
      </c>
      <c r="AT37" t="str">
        <f t="shared" si="2"/>
        <v>GREEN</v>
      </c>
    </row>
    <row r="38" spans="1:46" x14ac:dyDescent="0.2">
      <c r="A38" t="s">
        <v>6540</v>
      </c>
      <c r="B38" t="s">
        <v>101</v>
      </c>
      <c r="C38" t="s">
        <v>179</v>
      </c>
      <c r="D38" t="s">
        <v>46</v>
      </c>
      <c r="E38" t="s">
        <v>47</v>
      </c>
      <c r="F38" t="s">
        <v>48</v>
      </c>
      <c r="G38" t="s">
        <v>49</v>
      </c>
      <c r="H38">
        <v>0</v>
      </c>
      <c r="I38">
        <v>0</v>
      </c>
      <c r="J38" t="s">
        <v>50</v>
      </c>
      <c r="K38" t="s">
        <v>6541</v>
      </c>
      <c r="L38" t="s">
        <v>6542</v>
      </c>
      <c r="M38" t="s">
        <v>242</v>
      </c>
      <c r="N38" t="s">
        <v>106</v>
      </c>
      <c r="O38" t="s">
        <v>6543</v>
      </c>
      <c r="P38">
        <v>0</v>
      </c>
      <c r="Q38">
        <v>0</v>
      </c>
      <c r="R38">
        <v>0</v>
      </c>
      <c r="S38">
        <v>0</v>
      </c>
      <c r="T38">
        <v>0</v>
      </c>
      <c r="U38">
        <v>0</v>
      </c>
      <c r="V38">
        <v>0</v>
      </c>
      <c r="W38">
        <v>7</v>
      </c>
      <c r="X38" t="s">
        <v>57</v>
      </c>
      <c r="Y38" t="s">
        <v>6544</v>
      </c>
      <c r="Z38" t="s">
        <v>6545</v>
      </c>
      <c r="AA38" t="s">
        <v>6546</v>
      </c>
      <c r="AB38">
        <v>0</v>
      </c>
      <c r="AC38">
        <v>1909</v>
      </c>
      <c r="AD38">
        <v>4</v>
      </c>
      <c r="AE38">
        <v>23</v>
      </c>
      <c r="AF38">
        <v>1909</v>
      </c>
      <c r="AG38">
        <v>4</v>
      </c>
      <c r="AH38">
        <v>23</v>
      </c>
      <c r="AI38">
        <v>30</v>
      </c>
      <c r="AJ38">
        <v>0</v>
      </c>
      <c r="AK38">
        <v>0</v>
      </c>
      <c r="AL38">
        <v>0</v>
      </c>
      <c r="AM38">
        <v>0</v>
      </c>
      <c r="AN38">
        <v>0</v>
      </c>
      <c r="AO38">
        <v>0</v>
      </c>
      <c r="AP38">
        <v>0</v>
      </c>
      <c r="AQ38">
        <v>3.5223001018494</v>
      </c>
      <c r="AR38" t="str">
        <f t="shared" si="0"/>
        <v>BLUE</v>
      </c>
      <c r="AS38" t="str">
        <f t="shared" si="1"/>
        <v>GREEN</v>
      </c>
      <c r="AT38" t="str">
        <f t="shared" si="2"/>
        <v>GREEN</v>
      </c>
    </row>
    <row r="39" spans="1:46" x14ac:dyDescent="0.2">
      <c r="A39" t="s">
        <v>6996</v>
      </c>
      <c r="B39" t="s">
        <v>101</v>
      </c>
      <c r="C39" t="s">
        <v>1326</v>
      </c>
      <c r="D39" t="s">
        <v>46</v>
      </c>
      <c r="E39" t="s">
        <v>47</v>
      </c>
      <c r="F39" t="s">
        <v>48</v>
      </c>
      <c r="G39" t="s">
        <v>49</v>
      </c>
      <c r="H39">
        <v>0</v>
      </c>
      <c r="I39">
        <v>0</v>
      </c>
      <c r="J39" t="s">
        <v>570</v>
      </c>
      <c r="K39" t="s">
        <v>808</v>
      </c>
      <c r="L39" t="s">
        <v>809</v>
      </c>
      <c r="M39" t="s">
        <v>95</v>
      </c>
      <c r="N39" t="s">
        <v>67</v>
      </c>
      <c r="O39" t="s">
        <v>6997</v>
      </c>
      <c r="P39">
        <v>0</v>
      </c>
      <c r="Q39">
        <v>0</v>
      </c>
      <c r="R39">
        <v>0</v>
      </c>
      <c r="S39">
        <v>0</v>
      </c>
      <c r="T39">
        <v>0</v>
      </c>
      <c r="U39">
        <v>0</v>
      </c>
      <c r="V39">
        <v>0</v>
      </c>
      <c r="W39">
        <v>7</v>
      </c>
      <c r="X39" t="s">
        <v>57</v>
      </c>
      <c r="Y39" t="s">
        <v>6998</v>
      </c>
      <c r="Z39" t="s">
        <v>6999</v>
      </c>
      <c r="AA39" t="s">
        <v>1500</v>
      </c>
      <c r="AB39">
        <v>0</v>
      </c>
      <c r="AC39">
        <v>1909</v>
      </c>
      <c r="AD39">
        <v>4</v>
      </c>
      <c r="AE39">
        <v>15</v>
      </c>
      <c r="AF39">
        <v>1909</v>
      </c>
      <c r="AG39">
        <v>4</v>
      </c>
      <c r="AH39">
        <v>15</v>
      </c>
      <c r="AI39">
        <v>9</v>
      </c>
      <c r="AJ39">
        <v>51</v>
      </c>
      <c r="AK39">
        <v>0</v>
      </c>
      <c r="AL39">
        <v>366</v>
      </c>
      <c r="AM39">
        <v>417</v>
      </c>
      <c r="AN39">
        <v>0</v>
      </c>
      <c r="AO39">
        <v>0</v>
      </c>
      <c r="AP39">
        <v>0</v>
      </c>
      <c r="AQ39">
        <v>3.5223001018494</v>
      </c>
      <c r="AR39" t="str">
        <f t="shared" si="0"/>
        <v>GREEN</v>
      </c>
      <c r="AS39" t="str">
        <f t="shared" si="1"/>
        <v>YELLOW</v>
      </c>
      <c r="AT39" t="str">
        <f t="shared" si="2"/>
        <v>RED</v>
      </c>
    </row>
    <row r="40" spans="1:46" x14ac:dyDescent="0.2">
      <c r="A40" t="s">
        <v>111</v>
      </c>
      <c r="B40" t="s">
        <v>112</v>
      </c>
      <c r="C40" t="s">
        <v>113</v>
      </c>
      <c r="D40" t="s">
        <v>46</v>
      </c>
      <c r="E40" t="s">
        <v>47</v>
      </c>
      <c r="F40" t="s">
        <v>48</v>
      </c>
      <c r="G40" t="s">
        <v>49</v>
      </c>
      <c r="H40">
        <v>0</v>
      </c>
      <c r="I40">
        <v>0</v>
      </c>
      <c r="J40" t="s">
        <v>50</v>
      </c>
      <c r="K40" t="s">
        <v>114</v>
      </c>
      <c r="L40" t="s">
        <v>115</v>
      </c>
      <c r="M40" t="s">
        <v>53</v>
      </c>
      <c r="N40" t="s">
        <v>54</v>
      </c>
      <c r="O40" t="s">
        <v>116</v>
      </c>
      <c r="P40">
        <v>0</v>
      </c>
      <c r="Q40">
        <v>0</v>
      </c>
      <c r="R40">
        <v>0</v>
      </c>
      <c r="S40">
        <v>0</v>
      </c>
      <c r="T40">
        <v>0</v>
      </c>
      <c r="U40">
        <v>0</v>
      </c>
      <c r="V40">
        <v>0</v>
      </c>
      <c r="W40">
        <v>0</v>
      </c>
      <c r="X40" t="s">
        <v>57</v>
      </c>
      <c r="Y40" t="s">
        <v>117</v>
      </c>
      <c r="Z40" t="s">
        <v>118</v>
      </c>
      <c r="AA40">
        <v>0</v>
      </c>
      <c r="AB40">
        <v>0</v>
      </c>
      <c r="AC40">
        <v>1910</v>
      </c>
      <c r="AD40">
        <v>4</v>
      </c>
      <c r="AE40">
        <v>13</v>
      </c>
      <c r="AF40">
        <v>1910</v>
      </c>
      <c r="AG40">
        <v>4</v>
      </c>
      <c r="AH40">
        <v>13</v>
      </c>
      <c r="AI40">
        <v>1750</v>
      </c>
      <c r="AJ40">
        <v>0</v>
      </c>
      <c r="AK40">
        <v>0</v>
      </c>
      <c r="AL40">
        <v>0</v>
      </c>
      <c r="AM40">
        <v>0</v>
      </c>
      <c r="AN40">
        <v>0</v>
      </c>
      <c r="AO40">
        <v>0</v>
      </c>
      <c r="AP40">
        <v>0</v>
      </c>
      <c r="AQ40">
        <v>3.6527556611772001</v>
      </c>
      <c r="AR40" t="str">
        <f t="shared" si="0"/>
        <v>RED</v>
      </c>
      <c r="AS40" t="str">
        <f t="shared" si="1"/>
        <v>GREEN</v>
      </c>
      <c r="AT40" t="str">
        <f t="shared" si="2"/>
        <v>GREEN</v>
      </c>
    </row>
    <row r="41" spans="1:46" x14ac:dyDescent="0.2">
      <c r="A41" t="s">
        <v>119</v>
      </c>
      <c r="B41" t="s">
        <v>112</v>
      </c>
      <c r="C41" t="s">
        <v>120</v>
      </c>
      <c r="D41" t="s">
        <v>46</v>
      </c>
      <c r="E41" t="s">
        <v>47</v>
      </c>
      <c r="F41" t="s">
        <v>48</v>
      </c>
      <c r="G41" t="s">
        <v>49</v>
      </c>
      <c r="H41">
        <v>0</v>
      </c>
      <c r="I41">
        <v>0</v>
      </c>
      <c r="J41" t="s">
        <v>50</v>
      </c>
      <c r="K41" t="s">
        <v>121</v>
      </c>
      <c r="L41" t="s">
        <v>122</v>
      </c>
      <c r="M41" t="s">
        <v>123</v>
      </c>
      <c r="N41" t="s">
        <v>124</v>
      </c>
      <c r="O41" t="s">
        <v>125</v>
      </c>
      <c r="P41">
        <v>0</v>
      </c>
      <c r="Q41">
        <v>0</v>
      </c>
      <c r="R41">
        <v>0</v>
      </c>
      <c r="S41">
        <v>0</v>
      </c>
      <c r="T41">
        <v>0</v>
      </c>
      <c r="U41">
        <v>0</v>
      </c>
      <c r="V41">
        <v>0</v>
      </c>
      <c r="W41">
        <v>6</v>
      </c>
      <c r="X41" t="s">
        <v>57</v>
      </c>
      <c r="Y41" t="s">
        <v>126</v>
      </c>
      <c r="Z41" t="s">
        <v>127</v>
      </c>
      <c r="AA41" t="s">
        <v>128</v>
      </c>
      <c r="AB41">
        <v>0</v>
      </c>
      <c r="AC41">
        <v>1910</v>
      </c>
      <c r="AD41">
        <v>6</v>
      </c>
      <c r="AE41">
        <v>24</v>
      </c>
      <c r="AF41">
        <v>1910</v>
      </c>
      <c r="AG41">
        <v>6</v>
      </c>
      <c r="AH41">
        <v>24</v>
      </c>
      <c r="AI41">
        <v>12</v>
      </c>
      <c r="AJ41">
        <v>0</v>
      </c>
      <c r="AK41">
        <v>0</v>
      </c>
      <c r="AL41">
        <v>0</v>
      </c>
      <c r="AM41">
        <v>0</v>
      </c>
      <c r="AN41">
        <v>0</v>
      </c>
      <c r="AO41">
        <v>0</v>
      </c>
      <c r="AP41">
        <v>0</v>
      </c>
      <c r="AQ41">
        <v>3.6527556611772001</v>
      </c>
      <c r="AR41" t="str">
        <f t="shared" si="0"/>
        <v>BLUE</v>
      </c>
      <c r="AS41" t="str">
        <f t="shared" si="1"/>
        <v>GREEN</v>
      </c>
      <c r="AT41" t="str">
        <f t="shared" si="2"/>
        <v>GREEN</v>
      </c>
    </row>
    <row r="42" spans="1:46" x14ac:dyDescent="0.2">
      <c r="A42" t="s">
        <v>6246</v>
      </c>
      <c r="B42" t="s">
        <v>112</v>
      </c>
      <c r="C42" t="s">
        <v>227</v>
      </c>
      <c r="D42" t="s">
        <v>46</v>
      </c>
      <c r="E42" t="s">
        <v>47</v>
      </c>
      <c r="F42" t="s">
        <v>48</v>
      </c>
      <c r="G42" t="s">
        <v>49</v>
      </c>
      <c r="H42">
        <v>0</v>
      </c>
      <c r="I42">
        <v>0</v>
      </c>
      <c r="J42" t="s">
        <v>50</v>
      </c>
      <c r="K42" t="s">
        <v>114</v>
      </c>
      <c r="L42" t="s">
        <v>115</v>
      </c>
      <c r="M42" t="s">
        <v>53</v>
      </c>
      <c r="N42" t="s">
        <v>54</v>
      </c>
      <c r="O42" t="s">
        <v>6247</v>
      </c>
      <c r="P42">
        <v>0</v>
      </c>
      <c r="Q42">
        <v>0</v>
      </c>
      <c r="R42">
        <v>0</v>
      </c>
      <c r="S42">
        <v>0</v>
      </c>
      <c r="T42">
        <v>0</v>
      </c>
      <c r="U42">
        <v>0</v>
      </c>
      <c r="V42">
        <v>0</v>
      </c>
      <c r="W42">
        <v>0</v>
      </c>
      <c r="X42" t="s">
        <v>57</v>
      </c>
      <c r="Y42" t="s">
        <v>6248</v>
      </c>
      <c r="Z42" t="s">
        <v>118</v>
      </c>
      <c r="AA42" t="s">
        <v>5828</v>
      </c>
      <c r="AB42">
        <v>0</v>
      </c>
      <c r="AC42">
        <v>1910</v>
      </c>
      <c r="AD42">
        <v>5</v>
      </c>
      <c r="AE42">
        <v>4</v>
      </c>
      <c r="AF42">
        <v>1910</v>
      </c>
      <c r="AG42">
        <v>5</v>
      </c>
      <c r="AH42">
        <v>4</v>
      </c>
      <c r="AI42">
        <v>700</v>
      </c>
      <c r="AJ42">
        <v>0</v>
      </c>
      <c r="AK42">
        <v>0</v>
      </c>
      <c r="AL42">
        <v>0</v>
      </c>
      <c r="AM42">
        <v>0</v>
      </c>
      <c r="AN42">
        <v>0</v>
      </c>
      <c r="AO42">
        <v>0</v>
      </c>
      <c r="AP42">
        <v>0</v>
      </c>
      <c r="AQ42">
        <v>3.6527556611772001</v>
      </c>
      <c r="AR42" t="str">
        <f t="shared" si="0"/>
        <v>RED</v>
      </c>
      <c r="AS42" t="str">
        <f t="shared" si="1"/>
        <v>GREEN</v>
      </c>
      <c r="AT42" t="str">
        <f t="shared" si="2"/>
        <v>GREEN</v>
      </c>
    </row>
    <row r="43" spans="1:46" x14ac:dyDescent="0.2">
      <c r="A43" t="s">
        <v>7000</v>
      </c>
      <c r="B43" t="s">
        <v>112</v>
      </c>
      <c r="C43" t="s">
        <v>1026</v>
      </c>
      <c r="D43" t="s">
        <v>46</v>
      </c>
      <c r="E43" t="s">
        <v>47</v>
      </c>
      <c r="F43" t="s">
        <v>48</v>
      </c>
      <c r="G43" t="s">
        <v>49</v>
      </c>
      <c r="H43">
        <v>0</v>
      </c>
      <c r="I43">
        <v>0</v>
      </c>
      <c r="J43" t="s">
        <v>50</v>
      </c>
      <c r="K43" t="s">
        <v>808</v>
      </c>
      <c r="L43" t="s">
        <v>809</v>
      </c>
      <c r="M43" t="s">
        <v>95</v>
      </c>
      <c r="N43" t="s">
        <v>67</v>
      </c>
      <c r="O43">
        <v>0</v>
      </c>
      <c r="P43">
        <v>0</v>
      </c>
      <c r="Q43">
        <v>0</v>
      </c>
      <c r="R43">
        <v>0</v>
      </c>
      <c r="S43">
        <v>0</v>
      </c>
      <c r="T43">
        <v>0</v>
      </c>
      <c r="U43">
        <v>0</v>
      </c>
      <c r="V43">
        <v>0</v>
      </c>
      <c r="W43">
        <v>8</v>
      </c>
      <c r="X43" t="s">
        <v>57</v>
      </c>
      <c r="Y43" t="s">
        <v>860</v>
      </c>
      <c r="Z43" t="s">
        <v>7001</v>
      </c>
      <c r="AA43" t="s">
        <v>3235</v>
      </c>
      <c r="AB43">
        <v>0</v>
      </c>
      <c r="AC43">
        <v>1910</v>
      </c>
      <c r="AD43">
        <v>4</v>
      </c>
      <c r="AE43">
        <v>12</v>
      </c>
      <c r="AF43">
        <v>1910</v>
      </c>
      <c r="AG43">
        <v>4</v>
      </c>
      <c r="AH43">
        <v>12</v>
      </c>
      <c r="AI43">
        <v>60</v>
      </c>
      <c r="AJ43">
        <v>0</v>
      </c>
      <c r="AK43">
        <v>0</v>
      </c>
      <c r="AL43">
        <v>0</v>
      </c>
      <c r="AM43">
        <v>0</v>
      </c>
      <c r="AN43">
        <v>0</v>
      </c>
      <c r="AO43">
        <v>0</v>
      </c>
      <c r="AP43">
        <v>0</v>
      </c>
      <c r="AQ43">
        <v>3.6527556611772001</v>
      </c>
      <c r="AR43" t="str">
        <f t="shared" si="0"/>
        <v>ORANGE</v>
      </c>
      <c r="AS43" t="str">
        <f t="shared" si="1"/>
        <v>GREEN</v>
      </c>
      <c r="AT43" t="str">
        <f t="shared" si="2"/>
        <v>GREEN</v>
      </c>
    </row>
    <row r="44" spans="1:46" x14ac:dyDescent="0.2">
      <c r="A44" t="s">
        <v>6547</v>
      </c>
      <c r="B44" t="s">
        <v>6548</v>
      </c>
      <c r="C44" t="s">
        <v>131</v>
      </c>
      <c r="D44" t="s">
        <v>46</v>
      </c>
      <c r="E44" t="s">
        <v>47</v>
      </c>
      <c r="F44" t="s">
        <v>48</v>
      </c>
      <c r="G44" t="s">
        <v>49</v>
      </c>
      <c r="H44">
        <v>0</v>
      </c>
      <c r="I44">
        <v>0</v>
      </c>
      <c r="J44" t="s">
        <v>50</v>
      </c>
      <c r="K44" t="s">
        <v>831</v>
      </c>
      <c r="L44" t="s">
        <v>832</v>
      </c>
      <c r="M44" t="s">
        <v>66</v>
      </c>
      <c r="N44" t="s">
        <v>67</v>
      </c>
      <c r="O44" t="s">
        <v>6549</v>
      </c>
      <c r="P44">
        <v>0</v>
      </c>
      <c r="Q44">
        <v>0</v>
      </c>
      <c r="R44">
        <v>0</v>
      </c>
      <c r="S44">
        <v>0</v>
      </c>
      <c r="T44">
        <v>0</v>
      </c>
      <c r="U44">
        <v>0</v>
      </c>
      <c r="V44">
        <v>0</v>
      </c>
      <c r="W44">
        <v>7</v>
      </c>
      <c r="X44" t="s">
        <v>57</v>
      </c>
      <c r="Y44" t="s">
        <v>6550</v>
      </c>
      <c r="Z44" t="s">
        <v>6551</v>
      </c>
      <c r="AA44" t="s">
        <v>6552</v>
      </c>
      <c r="AB44">
        <v>0</v>
      </c>
      <c r="AC44">
        <v>1911</v>
      </c>
      <c r="AD44">
        <v>4</v>
      </c>
      <c r="AE44">
        <v>18</v>
      </c>
      <c r="AF44">
        <v>1911</v>
      </c>
      <c r="AG44">
        <v>4</v>
      </c>
      <c r="AH44">
        <v>18</v>
      </c>
      <c r="AI44">
        <v>700</v>
      </c>
      <c r="AJ44">
        <v>0</v>
      </c>
      <c r="AK44">
        <v>0</v>
      </c>
      <c r="AL44">
        <v>0</v>
      </c>
      <c r="AM44">
        <v>0</v>
      </c>
      <c r="AN44">
        <v>0</v>
      </c>
      <c r="AO44">
        <v>0</v>
      </c>
      <c r="AP44">
        <v>0</v>
      </c>
      <c r="AQ44">
        <v>3.6527556611772001</v>
      </c>
      <c r="AR44" t="str">
        <f t="shared" si="0"/>
        <v>RED</v>
      </c>
      <c r="AS44" t="str">
        <f t="shared" si="1"/>
        <v>GREEN</v>
      </c>
      <c r="AT44" t="str">
        <f t="shared" si="2"/>
        <v>GREEN</v>
      </c>
    </row>
    <row r="45" spans="1:46" x14ac:dyDescent="0.2">
      <c r="A45" t="s">
        <v>6553</v>
      </c>
      <c r="B45" t="s">
        <v>6548</v>
      </c>
      <c r="C45" t="s">
        <v>227</v>
      </c>
      <c r="D45" t="s">
        <v>46</v>
      </c>
      <c r="E45" t="s">
        <v>47</v>
      </c>
      <c r="F45" t="s">
        <v>48</v>
      </c>
      <c r="G45" t="s">
        <v>49</v>
      </c>
      <c r="H45">
        <v>0</v>
      </c>
      <c r="I45">
        <v>0</v>
      </c>
      <c r="J45" t="s">
        <v>50</v>
      </c>
      <c r="K45" t="s">
        <v>765</v>
      </c>
      <c r="L45" t="s">
        <v>766</v>
      </c>
      <c r="M45" t="s">
        <v>95</v>
      </c>
      <c r="N45" t="s">
        <v>67</v>
      </c>
      <c r="O45" t="s">
        <v>6554</v>
      </c>
      <c r="P45">
        <v>0</v>
      </c>
      <c r="Q45">
        <v>0</v>
      </c>
      <c r="R45">
        <v>0</v>
      </c>
      <c r="S45">
        <v>0</v>
      </c>
      <c r="T45">
        <v>0</v>
      </c>
      <c r="U45">
        <v>0</v>
      </c>
      <c r="V45">
        <v>0</v>
      </c>
      <c r="W45">
        <v>8</v>
      </c>
      <c r="X45" t="s">
        <v>57</v>
      </c>
      <c r="Y45" t="s">
        <v>142</v>
      </c>
      <c r="Z45" t="s">
        <v>6555</v>
      </c>
      <c r="AA45" t="s">
        <v>6556</v>
      </c>
      <c r="AB45">
        <v>0</v>
      </c>
      <c r="AC45">
        <v>1911</v>
      </c>
      <c r="AD45">
        <v>6</v>
      </c>
      <c r="AE45">
        <v>15</v>
      </c>
      <c r="AF45">
        <v>1911</v>
      </c>
      <c r="AG45">
        <v>6</v>
      </c>
      <c r="AH45">
        <v>15</v>
      </c>
      <c r="AI45">
        <v>12</v>
      </c>
      <c r="AJ45">
        <v>0</v>
      </c>
      <c r="AK45">
        <v>0</v>
      </c>
      <c r="AL45">
        <v>1266</v>
      </c>
      <c r="AM45">
        <v>1266</v>
      </c>
      <c r="AN45">
        <v>0</v>
      </c>
      <c r="AO45">
        <v>0</v>
      </c>
      <c r="AP45">
        <v>0</v>
      </c>
      <c r="AQ45">
        <v>3.6527556611772001</v>
      </c>
      <c r="AR45" t="str">
        <f t="shared" si="0"/>
        <v>BLUE</v>
      </c>
      <c r="AS45" t="str">
        <f t="shared" si="1"/>
        <v>GREEN</v>
      </c>
      <c r="AT45" t="str">
        <f t="shared" si="2"/>
        <v>RED</v>
      </c>
    </row>
    <row r="46" spans="1:46" x14ac:dyDescent="0.2">
      <c r="A46" t="s">
        <v>6557</v>
      </c>
      <c r="B46" t="s">
        <v>6548</v>
      </c>
      <c r="C46" t="s">
        <v>157</v>
      </c>
      <c r="D46" t="s">
        <v>46</v>
      </c>
      <c r="E46" t="s">
        <v>47</v>
      </c>
      <c r="F46" t="s">
        <v>48</v>
      </c>
      <c r="G46" t="s">
        <v>49</v>
      </c>
      <c r="H46">
        <v>0</v>
      </c>
      <c r="I46">
        <v>0</v>
      </c>
      <c r="J46" t="s">
        <v>50</v>
      </c>
      <c r="K46" t="s">
        <v>4827</v>
      </c>
      <c r="L46" t="s">
        <v>4828</v>
      </c>
      <c r="M46" t="s">
        <v>3098</v>
      </c>
      <c r="N46" t="s">
        <v>67</v>
      </c>
      <c r="O46" t="s">
        <v>6558</v>
      </c>
      <c r="P46">
        <v>0</v>
      </c>
      <c r="Q46">
        <v>0</v>
      </c>
      <c r="R46">
        <v>0</v>
      </c>
      <c r="S46">
        <v>0</v>
      </c>
      <c r="T46">
        <v>0</v>
      </c>
      <c r="U46">
        <v>0</v>
      </c>
      <c r="V46">
        <v>0</v>
      </c>
      <c r="W46">
        <v>8</v>
      </c>
      <c r="X46" t="s">
        <v>57</v>
      </c>
      <c r="Y46" t="s">
        <v>859</v>
      </c>
      <c r="Z46" t="s">
        <v>6559</v>
      </c>
      <c r="AA46" t="s">
        <v>6560</v>
      </c>
      <c r="AB46">
        <v>0</v>
      </c>
      <c r="AC46">
        <v>1911</v>
      </c>
      <c r="AD46">
        <v>1</v>
      </c>
      <c r="AE46">
        <v>4</v>
      </c>
      <c r="AF46">
        <v>1911</v>
      </c>
      <c r="AG46">
        <v>1</v>
      </c>
      <c r="AH46">
        <v>4</v>
      </c>
      <c r="AI46">
        <v>450</v>
      </c>
      <c r="AJ46">
        <v>0</v>
      </c>
      <c r="AK46">
        <v>0</v>
      </c>
      <c r="AL46">
        <v>0</v>
      </c>
      <c r="AM46">
        <v>0</v>
      </c>
      <c r="AN46">
        <v>0</v>
      </c>
      <c r="AO46">
        <v>0</v>
      </c>
      <c r="AP46">
        <v>0</v>
      </c>
      <c r="AQ46">
        <v>3.6527556611772001</v>
      </c>
      <c r="AR46" t="str">
        <f t="shared" si="0"/>
        <v>RED</v>
      </c>
      <c r="AS46" t="str">
        <f t="shared" si="1"/>
        <v>GREEN</v>
      </c>
      <c r="AT46" t="str">
        <f t="shared" si="2"/>
        <v>GREEN</v>
      </c>
    </row>
    <row r="47" spans="1:46" x14ac:dyDescent="0.2">
      <c r="A47" t="s">
        <v>6561</v>
      </c>
      <c r="B47" t="s">
        <v>6548</v>
      </c>
      <c r="C47" t="s">
        <v>1026</v>
      </c>
      <c r="D47" t="s">
        <v>46</v>
      </c>
      <c r="E47" t="s">
        <v>47</v>
      </c>
      <c r="F47" t="s">
        <v>48</v>
      </c>
      <c r="G47" t="s">
        <v>49</v>
      </c>
      <c r="H47">
        <v>0</v>
      </c>
      <c r="I47">
        <v>0</v>
      </c>
      <c r="J47" t="s">
        <v>50</v>
      </c>
      <c r="K47" t="s">
        <v>1256</v>
      </c>
      <c r="L47" t="s">
        <v>1257</v>
      </c>
      <c r="M47" t="s">
        <v>53</v>
      </c>
      <c r="N47" t="s">
        <v>54</v>
      </c>
      <c r="O47" t="s">
        <v>6562</v>
      </c>
      <c r="P47">
        <v>0</v>
      </c>
      <c r="Q47">
        <v>0</v>
      </c>
      <c r="R47">
        <v>0</v>
      </c>
      <c r="S47">
        <v>0</v>
      </c>
      <c r="T47">
        <v>0</v>
      </c>
      <c r="U47">
        <v>0</v>
      </c>
      <c r="V47">
        <v>0</v>
      </c>
      <c r="W47">
        <v>8</v>
      </c>
      <c r="X47" t="s">
        <v>57</v>
      </c>
      <c r="Y47" t="s">
        <v>6563</v>
      </c>
      <c r="Z47" t="s">
        <v>6564</v>
      </c>
      <c r="AA47" t="s">
        <v>6565</v>
      </c>
      <c r="AB47">
        <v>0</v>
      </c>
      <c r="AC47">
        <v>1911</v>
      </c>
      <c r="AD47">
        <v>6</v>
      </c>
      <c r="AE47">
        <v>7</v>
      </c>
      <c r="AF47">
        <v>1911</v>
      </c>
      <c r="AG47">
        <v>6</v>
      </c>
      <c r="AH47">
        <v>7</v>
      </c>
      <c r="AI47">
        <v>45</v>
      </c>
      <c r="AJ47">
        <v>22</v>
      </c>
      <c r="AK47">
        <v>0</v>
      </c>
      <c r="AL47">
        <v>0</v>
      </c>
      <c r="AM47">
        <v>22</v>
      </c>
      <c r="AN47">
        <v>0</v>
      </c>
      <c r="AO47">
        <v>0</v>
      </c>
      <c r="AP47">
        <v>0</v>
      </c>
      <c r="AQ47">
        <v>3.6527556611772001</v>
      </c>
      <c r="AR47" t="str">
        <f t="shared" si="0"/>
        <v>YELLOW</v>
      </c>
      <c r="AS47" t="str">
        <f t="shared" si="1"/>
        <v>BLUE</v>
      </c>
      <c r="AT47" t="str">
        <f t="shared" si="2"/>
        <v>GREEN</v>
      </c>
    </row>
    <row r="48" spans="1:46" x14ac:dyDescent="0.2">
      <c r="A48" t="s">
        <v>6566</v>
      </c>
      <c r="B48" t="s">
        <v>6548</v>
      </c>
      <c r="C48" t="s">
        <v>259</v>
      </c>
      <c r="D48" t="s">
        <v>46</v>
      </c>
      <c r="E48" t="s">
        <v>47</v>
      </c>
      <c r="F48" t="s">
        <v>48</v>
      </c>
      <c r="G48" t="s">
        <v>49</v>
      </c>
      <c r="H48">
        <v>0</v>
      </c>
      <c r="I48">
        <v>0</v>
      </c>
      <c r="J48" t="s">
        <v>50</v>
      </c>
      <c r="K48" t="s">
        <v>4222</v>
      </c>
      <c r="L48" t="s">
        <v>4223</v>
      </c>
      <c r="M48" t="s">
        <v>3098</v>
      </c>
      <c r="N48" t="s">
        <v>67</v>
      </c>
      <c r="O48" t="s">
        <v>6567</v>
      </c>
      <c r="P48">
        <v>0</v>
      </c>
      <c r="Q48">
        <v>0</v>
      </c>
      <c r="R48">
        <v>0</v>
      </c>
      <c r="S48">
        <v>0</v>
      </c>
      <c r="T48">
        <v>0</v>
      </c>
      <c r="U48">
        <v>0</v>
      </c>
      <c r="V48">
        <v>0</v>
      </c>
      <c r="W48">
        <v>7</v>
      </c>
      <c r="X48" t="s">
        <v>57</v>
      </c>
      <c r="Y48" t="s">
        <v>6568</v>
      </c>
      <c r="Z48" t="s">
        <v>6569</v>
      </c>
      <c r="AA48" t="s">
        <v>6570</v>
      </c>
      <c r="AB48">
        <v>0</v>
      </c>
      <c r="AC48">
        <v>1911</v>
      </c>
      <c r="AD48">
        <v>2</v>
      </c>
      <c r="AE48">
        <v>18</v>
      </c>
      <c r="AF48">
        <v>1911</v>
      </c>
      <c r="AG48">
        <v>2</v>
      </c>
      <c r="AH48">
        <v>18</v>
      </c>
      <c r="AI48">
        <v>90</v>
      </c>
      <c r="AJ48">
        <v>0</v>
      </c>
      <c r="AK48">
        <v>0</v>
      </c>
      <c r="AL48">
        <v>0</v>
      </c>
      <c r="AM48">
        <v>0</v>
      </c>
      <c r="AN48">
        <v>0</v>
      </c>
      <c r="AO48">
        <v>0</v>
      </c>
      <c r="AP48">
        <v>0</v>
      </c>
      <c r="AQ48">
        <v>3.6527556611772001</v>
      </c>
      <c r="AR48" t="str">
        <f t="shared" si="0"/>
        <v>ORANGE</v>
      </c>
      <c r="AS48" t="str">
        <f t="shared" si="1"/>
        <v>GREEN</v>
      </c>
      <c r="AT48" t="str">
        <f t="shared" si="2"/>
        <v>GREEN</v>
      </c>
    </row>
    <row r="49" spans="1:46" x14ac:dyDescent="0.2">
      <c r="A49" t="s">
        <v>843</v>
      </c>
      <c r="B49" t="s">
        <v>844</v>
      </c>
      <c r="C49" t="s">
        <v>92</v>
      </c>
      <c r="D49" t="s">
        <v>46</v>
      </c>
      <c r="E49" t="s">
        <v>47</v>
      </c>
      <c r="F49" t="s">
        <v>48</v>
      </c>
      <c r="G49" t="s">
        <v>49</v>
      </c>
      <c r="H49">
        <v>0</v>
      </c>
      <c r="I49">
        <v>0</v>
      </c>
      <c r="J49" t="s">
        <v>50</v>
      </c>
      <c r="K49" t="s">
        <v>781</v>
      </c>
      <c r="L49" t="s">
        <v>782</v>
      </c>
      <c r="M49" t="s">
        <v>391</v>
      </c>
      <c r="N49" t="s">
        <v>67</v>
      </c>
      <c r="O49" t="s">
        <v>845</v>
      </c>
      <c r="P49">
        <v>0</v>
      </c>
      <c r="Q49" t="s">
        <v>56</v>
      </c>
      <c r="R49">
        <v>0</v>
      </c>
      <c r="S49">
        <v>0</v>
      </c>
      <c r="T49">
        <v>0</v>
      </c>
      <c r="U49">
        <v>0</v>
      </c>
      <c r="V49">
        <v>0</v>
      </c>
      <c r="W49">
        <v>8</v>
      </c>
      <c r="X49" t="s">
        <v>57</v>
      </c>
      <c r="Y49" t="s">
        <v>846</v>
      </c>
      <c r="Z49" t="s">
        <v>847</v>
      </c>
      <c r="AA49" t="s">
        <v>848</v>
      </c>
      <c r="AB49">
        <v>0</v>
      </c>
      <c r="AC49">
        <v>1912</v>
      </c>
      <c r="AD49">
        <v>8</v>
      </c>
      <c r="AE49">
        <v>9</v>
      </c>
      <c r="AF49">
        <v>1912</v>
      </c>
      <c r="AG49">
        <v>8</v>
      </c>
      <c r="AH49">
        <v>9</v>
      </c>
      <c r="AI49">
        <v>923</v>
      </c>
      <c r="AJ49">
        <v>1575</v>
      </c>
      <c r="AK49">
        <v>0</v>
      </c>
      <c r="AL49">
        <v>16620</v>
      </c>
      <c r="AM49">
        <v>18195</v>
      </c>
      <c r="AN49">
        <v>0</v>
      </c>
      <c r="AO49">
        <v>0</v>
      </c>
      <c r="AP49">
        <v>0</v>
      </c>
      <c r="AQ49">
        <v>3.7832112205049002</v>
      </c>
      <c r="AR49" t="str">
        <f t="shared" si="0"/>
        <v>RED</v>
      </c>
      <c r="AS49" t="str">
        <f t="shared" si="1"/>
        <v>RED</v>
      </c>
      <c r="AT49" t="str">
        <f t="shared" si="2"/>
        <v>RED</v>
      </c>
    </row>
    <row r="50" spans="1:46" x14ac:dyDescent="0.2">
      <c r="A50" t="s">
        <v>849</v>
      </c>
      <c r="B50" t="s">
        <v>850</v>
      </c>
      <c r="C50" t="s">
        <v>102</v>
      </c>
      <c r="D50" t="s">
        <v>46</v>
      </c>
      <c r="E50" t="s">
        <v>47</v>
      </c>
      <c r="F50" t="s">
        <v>48</v>
      </c>
      <c r="G50" t="s">
        <v>49</v>
      </c>
      <c r="H50">
        <v>0</v>
      </c>
      <c r="I50">
        <v>0</v>
      </c>
      <c r="J50" t="s">
        <v>50</v>
      </c>
      <c r="K50" t="s">
        <v>851</v>
      </c>
      <c r="L50" t="s">
        <v>852</v>
      </c>
      <c r="M50" t="s">
        <v>77</v>
      </c>
      <c r="N50" t="s">
        <v>54</v>
      </c>
      <c r="O50" t="s">
        <v>853</v>
      </c>
      <c r="P50">
        <v>0</v>
      </c>
      <c r="Q50">
        <v>0</v>
      </c>
      <c r="R50">
        <v>0</v>
      </c>
      <c r="S50">
        <v>0</v>
      </c>
      <c r="T50">
        <v>0</v>
      </c>
      <c r="U50">
        <v>0</v>
      </c>
      <c r="V50">
        <v>0</v>
      </c>
      <c r="W50">
        <v>6</v>
      </c>
      <c r="X50" t="s">
        <v>57</v>
      </c>
      <c r="Y50" t="s">
        <v>854</v>
      </c>
      <c r="Z50" t="s">
        <v>855</v>
      </c>
      <c r="AA50" t="s">
        <v>856</v>
      </c>
      <c r="AB50">
        <v>0</v>
      </c>
      <c r="AC50">
        <v>1913</v>
      </c>
      <c r="AD50">
        <v>11</v>
      </c>
      <c r="AE50">
        <v>4</v>
      </c>
      <c r="AF50">
        <v>1913</v>
      </c>
      <c r="AG50">
        <v>11</v>
      </c>
      <c r="AH50">
        <v>4</v>
      </c>
      <c r="AI50">
        <v>150</v>
      </c>
      <c r="AJ50">
        <v>0</v>
      </c>
      <c r="AK50">
        <v>0</v>
      </c>
      <c r="AL50">
        <v>0</v>
      </c>
      <c r="AM50">
        <v>0</v>
      </c>
      <c r="AN50">
        <v>0</v>
      </c>
      <c r="AO50">
        <v>0</v>
      </c>
      <c r="AP50">
        <v>0</v>
      </c>
      <c r="AQ50">
        <v>3.8745301120344</v>
      </c>
      <c r="AR50" t="str">
        <f t="shared" si="0"/>
        <v>RED</v>
      </c>
      <c r="AS50" t="str">
        <f t="shared" si="1"/>
        <v>GREEN</v>
      </c>
      <c r="AT50" t="str">
        <f t="shared" si="2"/>
        <v>GREEN</v>
      </c>
    </row>
    <row r="51" spans="1:46" x14ac:dyDescent="0.2">
      <c r="A51" t="s">
        <v>857</v>
      </c>
      <c r="B51" t="s">
        <v>850</v>
      </c>
      <c r="C51" t="s">
        <v>363</v>
      </c>
      <c r="D51" t="s">
        <v>46</v>
      </c>
      <c r="E51" t="s">
        <v>47</v>
      </c>
      <c r="F51" t="s">
        <v>48</v>
      </c>
      <c r="G51" t="s">
        <v>49</v>
      </c>
      <c r="H51">
        <v>0</v>
      </c>
      <c r="I51">
        <v>0</v>
      </c>
      <c r="J51" t="s">
        <v>267</v>
      </c>
      <c r="K51" t="s">
        <v>828</v>
      </c>
      <c r="L51" t="s">
        <v>829</v>
      </c>
      <c r="M51" t="s">
        <v>224</v>
      </c>
      <c r="N51" t="s">
        <v>106</v>
      </c>
      <c r="O51" t="s">
        <v>858</v>
      </c>
      <c r="P51">
        <v>0</v>
      </c>
      <c r="Q51">
        <v>0</v>
      </c>
      <c r="R51">
        <v>0</v>
      </c>
      <c r="S51">
        <v>0</v>
      </c>
      <c r="T51">
        <v>0</v>
      </c>
      <c r="U51">
        <v>0</v>
      </c>
      <c r="V51">
        <v>0</v>
      </c>
      <c r="W51">
        <v>7</v>
      </c>
      <c r="X51" t="s">
        <v>57</v>
      </c>
      <c r="Y51" t="s">
        <v>859</v>
      </c>
      <c r="Z51" t="s">
        <v>860</v>
      </c>
      <c r="AA51" t="s">
        <v>521</v>
      </c>
      <c r="AB51">
        <v>0</v>
      </c>
      <c r="AC51">
        <v>1913</v>
      </c>
      <c r="AD51">
        <v>6</v>
      </c>
      <c r="AE51">
        <v>14</v>
      </c>
      <c r="AF51">
        <v>1913</v>
      </c>
      <c r="AG51">
        <v>6</v>
      </c>
      <c r="AH51">
        <v>14</v>
      </c>
      <c r="AI51">
        <v>0</v>
      </c>
      <c r="AJ51">
        <v>0</v>
      </c>
      <c r="AK51">
        <v>0</v>
      </c>
      <c r="AL51">
        <v>0</v>
      </c>
      <c r="AM51">
        <v>0</v>
      </c>
      <c r="AN51">
        <v>0</v>
      </c>
      <c r="AO51">
        <v>0</v>
      </c>
      <c r="AP51">
        <v>0</v>
      </c>
      <c r="AQ51">
        <v>3.8745301120344</v>
      </c>
      <c r="AR51" t="str">
        <f t="shared" si="0"/>
        <v>GREEN</v>
      </c>
      <c r="AS51" t="str">
        <f t="shared" si="1"/>
        <v>GREEN</v>
      </c>
      <c r="AT51" t="str">
        <f t="shared" si="2"/>
        <v>GREEN</v>
      </c>
    </row>
    <row r="52" spans="1:46" x14ac:dyDescent="0.2">
      <c r="A52" t="s">
        <v>6249</v>
      </c>
      <c r="B52" t="s">
        <v>850</v>
      </c>
      <c r="C52" t="s">
        <v>369</v>
      </c>
      <c r="D52" t="s">
        <v>46</v>
      </c>
      <c r="E52" t="s">
        <v>47</v>
      </c>
      <c r="F52" t="s">
        <v>48</v>
      </c>
      <c r="G52" t="s">
        <v>49</v>
      </c>
      <c r="H52">
        <v>0</v>
      </c>
      <c r="I52">
        <v>0</v>
      </c>
      <c r="J52" t="s">
        <v>50</v>
      </c>
      <c r="K52" t="s">
        <v>93</v>
      </c>
      <c r="L52" t="s">
        <v>94</v>
      </c>
      <c r="M52" t="s">
        <v>95</v>
      </c>
      <c r="N52" t="s">
        <v>67</v>
      </c>
      <c r="O52" t="s">
        <v>141</v>
      </c>
      <c r="P52">
        <v>0</v>
      </c>
      <c r="Q52">
        <v>0</v>
      </c>
      <c r="R52">
        <v>0</v>
      </c>
      <c r="S52">
        <v>0</v>
      </c>
      <c r="T52">
        <v>0</v>
      </c>
      <c r="U52">
        <v>0</v>
      </c>
      <c r="V52">
        <v>0</v>
      </c>
      <c r="W52">
        <v>7</v>
      </c>
      <c r="X52" t="s">
        <v>57</v>
      </c>
      <c r="Y52" t="s">
        <v>6250</v>
      </c>
      <c r="Z52" t="s">
        <v>6251</v>
      </c>
      <c r="AA52" t="s">
        <v>1308</v>
      </c>
      <c r="AB52">
        <v>0</v>
      </c>
      <c r="AC52">
        <v>1913</v>
      </c>
      <c r="AD52">
        <v>12</v>
      </c>
      <c r="AE52">
        <v>21</v>
      </c>
      <c r="AF52">
        <v>1913</v>
      </c>
      <c r="AG52">
        <v>12</v>
      </c>
      <c r="AH52">
        <v>21</v>
      </c>
      <c r="AI52">
        <v>942</v>
      </c>
      <c r="AJ52">
        <v>112</v>
      </c>
      <c r="AK52">
        <v>0</v>
      </c>
      <c r="AL52">
        <v>0</v>
      </c>
      <c r="AM52">
        <v>112</v>
      </c>
      <c r="AN52">
        <v>0</v>
      </c>
      <c r="AO52">
        <v>0</v>
      </c>
      <c r="AP52">
        <v>0</v>
      </c>
      <c r="AQ52">
        <v>3.8745301120344</v>
      </c>
      <c r="AR52" t="str">
        <f t="shared" si="0"/>
        <v>RED</v>
      </c>
      <c r="AS52" t="str">
        <f t="shared" si="1"/>
        <v>ORANGE</v>
      </c>
      <c r="AT52" t="str">
        <f t="shared" si="2"/>
        <v>YELLOW</v>
      </c>
    </row>
    <row r="53" spans="1:46" x14ac:dyDescent="0.2">
      <c r="A53" t="s">
        <v>6571</v>
      </c>
      <c r="B53" t="s">
        <v>850</v>
      </c>
      <c r="C53" t="s">
        <v>1063</v>
      </c>
      <c r="D53" t="s">
        <v>46</v>
      </c>
      <c r="E53" t="s">
        <v>47</v>
      </c>
      <c r="F53" t="s">
        <v>48</v>
      </c>
      <c r="G53" t="s">
        <v>49</v>
      </c>
      <c r="H53">
        <v>0</v>
      </c>
      <c r="I53">
        <v>0</v>
      </c>
      <c r="J53" t="s">
        <v>50</v>
      </c>
      <c r="K53" t="s">
        <v>132</v>
      </c>
      <c r="L53" t="s">
        <v>133</v>
      </c>
      <c r="M53" t="s">
        <v>134</v>
      </c>
      <c r="N53" t="s">
        <v>67</v>
      </c>
      <c r="O53" t="s">
        <v>6572</v>
      </c>
      <c r="P53">
        <v>0</v>
      </c>
      <c r="Q53" t="s">
        <v>56</v>
      </c>
      <c r="R53">
        <v>0</v>
      </c>
      <c r="S53">
        <v>0</v>
      </c>
      <c r="T53">
        <v>0</v>
      </c>
      <c r="U53">
        <v>0</v>
      </c>
      <c r="V53">
        <v>0</v>
      </c>
      <c r="W53">
        <v>8</v>
      </c>
      <c r="X53" t="s">
        <v>57</v>
      </c>
      <c r="Y53" t="s">
        <v>6573</v>
      </c>
      <c r="Z53" t="s">
        <v>6574</v>
      </c>
      <c r="AA53" t="s">
        <v>6575</v>
      </c>
      <c r="AB53">
        <v>0</v>
      </c>
      <c r="AC53">
        <v>1913</v>
      </c>
      <c r="AD53">
        <v>3</v>
      </c>
      <c r="AE53">
        <v>14</v>
      </c>
      <c r="AF53">
        <v>1913</v>
      </c>
      <c r="AG53">
        <v>3</v>
      </c>
      <c r="AH53">
        <v>14</v>
      </c>
      <c r="AI53">
        <v>138</v>
      </c>
      <c r="AJ53">
        <v>0</v>
      </c>
      <c r="AK53">
        <v>0</v>
      </c>
      <c r="AL53">
        <v>0</v>
      </c>
      <c r="AM53">
        <v>0</v>
      </c>
      <c r="AN53">
        <v>0</v>
      </c>
      <c r="AO53">
        <v>0</v>
      </c>
      <c r="AP53">
        <v>0</v>
      </c>
      <c r="AQ53">
        <v>3.8745301120344</v>
      </c>
      <c r="AR53" t="str">
        <f t="shared" si="0"/>
        <v>RED</v>
      </c>
      <c r="AS53" t="str">
        <f t="shared" si="1"/>
        <v>GREEN</v>
      </c>
      <c r="AT53" t="str">
        <f t="shared" si="2"/>
        <v>GREEN</v>
      </c>
    </row>
    <row r="54" spans="1:46" x14ac:dyDescent="0.2">
      <c r="A54" t="s">
        <v>129</v>
      </c>
      <c r="B54" t="s">
        <v>130</v>
      </c>
      <c r="C54" t="s">
        <v>131</v>
      </c>
      <c r="D54" t="s">
        <v>46</v>
      </c>
      <c r="E54" t="s">
        <v>47</v>
      </c>
      <c r="F54" t="s">
        <v>48</v>
      </c>
      <c r="G54" t="s">
        <v>49</v>
      </c>
      <c r="H54">
        <v>0</v>
      </c>
      <c r="I54">
        <v>0</v>
      </c>
      <c r="J54" t="s">
        <v>50</v>
      </c>
      <c r="K54" t="s">
        <v>132</v>
      </c>
      <c r="L54" t="s">
        <v>133</v>
      </c>
      <c r="M54" t="s">
        <v>134</v>
      </c>
      <c r="N54" t="s">
        <v>67</v>
      </c>
      <c r="O54" t="s">
        <v>135</v>
      </c>
      <c r="P54">
        <v>0</v>
      </c>
      <c r="Q54" t="s">
        <v>56</v>
      </c>
      <c r="R54">
        <v>0</v>
      </c>
      <c r="S54">
        <v>0</v>
      </c>
      <c r="T54">
        <v>0</v>
      </c>
      <c r="U54">
        <v>0</v>
      </c>
      <c r="V54">
        <v>0</v>
      </c>
      <c r="W54">
        <v>8</v>
      </c>
      <c r="X54" t="s">
        <v>57</v>
      </c>
      <c r="Y54" t="s">
        <v>136</v>
      </c>
      <c r="Z54" t="s">
        <v>137</v>
      </c>
      <c r="AA54" t="s">
        <v>138</v>
      </c>
      <c r="AB54">
        <v>0</v>
      </c>
      <c r="AC54">
        <v>1914</v>
      </c>
      <c r="AD54">
        <v>6</v>
      </c>
      <c r="AE54">
        <v>26</v>
      </c>
      <c r="AF54">
        <v>1914</v>
      </c>
      <c r="AG54">
        <v>6</v>
      </c>
      <c r="AH54">
        <v>26</v>
      </c>
      <c r="AI54">
        <v>20</v>
      </c>
      <c r="AJ54">
        <v>20</v>
      </c>
      <c r="AK54">
        <v>0</v>
      </c>
      <c r="AL54">
        <v>0</v>
      </c>
      <c r="AM54">
        <v>20</v>
      </c>
      <c r="AN54">
        <v>0</v>
      </c>
      <c r="AO54">
        <v>0</v>
      </c>
      <c r="AP54">
        <v>0</v>
      </c>
      <c r="AQ54">
        <v>3.9267123357654001</v>
      </c>
      <c r="AR54" t="str">
        <f t="shared" si="0"/>
        <v>BLUE</v>
      </c>
      <c r="AS54" t="str">
        <f t="shared" si="1"/>
        <v>GREEN</v>
      </c>
      <c r="AT54" t="str">
        <f t="shared" si="2"/>
        <v>GREEN</v>
      </c>
    </row>
    <row r="55" spans="1:46" x14ac:dyDescent="0.2">
      <c r="A55" t="s">
        <v>861</v>
      </c>
      <c r="B55" t="s">
        <v>130</v>
      </c>
      <c r="C55" t="s">
        <v>669</v>
      </c>
      <c r="D55" t="s">
        <v>46</v>
      </c>
      <c r="E55" t="s">
        <v>47</v>
      </c>
      <c r="F55" t="s">
        <v>48</v>
      </c>
      <c r="G55" t="s">
        <v>49</v>
      </c>
      <c r="H55">
        <v>0</v>
      </c>
      <c r="I55">
        <v>0</v>
      </c>
      <c r="J55" t="s">
        <v>50</v>
      </c>
      <c r="K55" t="s">
        <v>765</v>
      </c>
      <c r="L55" t="s">
        <v>766</v>
      </c>
      <c r="M55" t="s">
        <v>95</v>
      </c>
      <c r="N55" t="s">
        <v>67</v>
      </c>
      <c r="O55" t="s">
        <v>862</v>
      </c>
      <c r="P55">
        <v>0</v>
      </c>
      <c r="Q55">
        <v>0</v>
      </c>
      <c r="R55">
        <v>0</v>
      </c>
      <c r="S55">
        <v>0</v>
      </c>
      <c r="T55">
        <v>0</v>
      </c>
      <c r="U55">
        <v>0</v>
      </c>
      <c r="V55">
        <v>0</v>
      </c>
      <c r="W55">
        <v>7</v>
      </c>
      <c r="X55" t="s">
        <v>57</v>
      </c>
      <c r="Y55" t="s">
        <v>541</v>
      </c>
      <c r="Z55" t="s">
        <v>863</v>
      </c>
      <c r="AA55" t="s">
        <v>864</v>
      </c>
      <c r="AB55">
        <v>0</v>
      </c>
      <c r="AC55">
        <v>1914</v>
      </c>
      <c r="AD55">
        <v>3</v>
      </c>
      <c r="AE55">
        <v>16</v>
      </c>
      <c r="AF55">
        <v>1914</v>
      </c>
      <c r="AG55">
        <v>3</v>
      </c>
      <c r="AH55">
        <v>16</v>
      </c>
      <c r="AI55">
        <v>94</v>
      </c>
      <c r="AJ55">
        <v>0</v>
      </c>
      <c r="AK55">
        <v>0</v>
      </c>
      <c r="AL55">
        <v>1920</v>
      </c>
      <c r="AM55">
        <v>1920</v>
      </c>
      <c r="AN55">
        <v>0</v>
      </c>
      <c r="AO55">
        <v>0</v>
      </c>
      <c r="AP55">
        <v>0</v>
      </c>
      <c r="AQ55">
        <v>3.9267123357654001</v>
      </c>
      <c r="AR55" t="str">
        <f t="shared" si="0"/>
        <v>ORANGE</v>
      </c>
      <c r="AS55" t="str">
        <f t="shared" si="1"/>
        <v>GREEN</v>
      </c>
      <c r="AT55" t="str">
        <f t="shared" si="2"/>
        <v>RED</v>
      </c>
    </row>
    <row r="56" spans="1:46" x14ac:dyDescent="0.2">
      <c r="A56" t="s">
        <v>6576</v>
      </c>
      <c r="B56" t="s">
        <v>130</v>
      </c>
      <c r="C56" t="s">
        <v>496</v>
      </c>
      <c r="D56" t="s">
        <v>46</v>
      </c>
      <c r="E56" t="s">
        <v>47</v>
      </c>
      <c r="F56" t="s">
        <v>48</v>
      </c>
      <c r="G56" t="s">
        <v>49</v>
      </c>
      <c r="H56">
        <v>0</v>
      </c>
      <c r="I56">
        <v>0</v>
      </c>
      <c r="J56" t="s">
        <v>50</v>
      </c>
      <c r="K56" t="s">
        <v>240</v>
      </c>
      <c r="L56" t="s">
        <v>241</v>
      </c>
      <c r="M56" t="s">
        <v>242</v>
      </c>
      <c r="N56" t="s">
        <v>106</v>
      </c>
      <c r="O56" t="s">
        <v>6577</v>
      </c>
      <c r="P56">
        <v>0</v>
      </c>
      <c r="Q56" t="s">
        <v>56</v>
      </c>
      <c r="R56">
        <v>0</v>
      </c>
      <c r="S56">
        <v>0</v>
      </c>
      <c r="T56">
        <v>0</v>
      </c>
      <c r="U56">
        <v>0</v>
      </c>
      <c r="V56">
        <v>0</v>
      </c>
      <c r="W56">
        <v>6</v>
      </c>
      <c r="X56" t="s">
        <v>57</v>
      </c>
      <c r="Y56" t="s">
        <v>507</v>
      </c>
      <c r="Z56" t="s">
        <v>6578</v>
      </c>
      <c r="AA56" t="s">
        <v>6579</v>
      </c>
      <c r="AB56">
        <v>0</v>
      </c>
      <c r="AC56">
        <v>1930</v>
      </c>
      <c r="AD56">
        <v>11</v>
      </c>
      <c r="AE56">
        <v>27</v>
      </c>
      <c r="AF56">
        <v>1930</v>
      </c>
      <c r="AG56">
        <v>11</v>
      </c>
      <c r="AH56">
        <v>27</v>
      </c>
      <c r="AI56">
        <v>14</v>
      </c>
      <c r="AJ56">
        <v>0</v>
      </c>
      <c r="AK56">
        <v>0</v>
      </c>
      <c r="AL56">
        <v>0</v>
      </c>
      <c r="AM56">
        <v>0</v>
      </c>
      <c r="AN56">
        <v>0</v>
      </c>
      <c r="AO56">
        <v>0</v>
      </c>
      <c r="AP56">
        <v>0</v>
      </c>
      <c r="AQ56">
        <v>3.9267123357654001</v>
      </c>
      <c r="AR56" t="str">
        <f t="shared" si="0"/>
        <v>BLUE</v>
      </c>
      <c r="AS56" t="str">
        <f t="shared" si="1"/>
        <v>GREEN</v>
      </c>
      <c r="AT56" t="str">
        <f t="shared" si="2"/>
        <v>GREEN</v>
      </c>
    </row>
    <row r="57" spans="1:46" x14ac:dyDescent="0.2">
      <c r="A57" t="s">
        <v>6580</v>
      </c>
      <c r="B57" t="s">
        <v>130</v>
      </c>
      <c r="C57" t="s">
        <v>369</v>
      </c>
      <c r="D57" t="s">
        <v>46</v>
      </c>
      <c r="E57" t="s">
        <v>47</v>
      </c>
      <c r="F57" t="s">
        <v>48</v>
      </c>
      <c r="G57" t="s">
        <v>49</v>
      </c>
      <c r="H57">
        <v>0</v>
      </c>
      <c r="I57">
        <v>0</v>
      </c>
      <c r="J57" t="s">
        <v>50</v>
      </c>
      <c r="K57" t="s">
        <v>793</v>
      </c>
      <c r="L57" t="s">
        <v>794</v>
      </c>
      <c r="M57" t="s">
        <v>242</v>
      </c>
      <c r="N57" t="s">
        <v>106</v>
      </c>
      <c r="O57" t="s">
        <v>6581</v>
      </c>
      <c r="P57">
        <v>0</v>
      </c>
      <c r="Q57">
        <v>0</v>
      </c>
      <c r="R57">
        <v>0</v>
      </c>
      <c r="S57">
        <v>0</v>
      </c>
      <c r="T57">
        <v>0</v>
      </c>
      <c r="U57">
        <v>0</v>
      </c>
      <c r="V57">
        <v>0</v>
      </c>
      <c r="W57">
        <v>5</v>
      </c>
      <c r="X57" t="s">
        <v>57</v>
      </c>
      <c r="Y57" t="s">
        <v>1643</v>
      </c>
      <c r="Z57" t="s">
        <v>6582</v>
      </c>
      <c r="AA57" t="s">
        <v>6583</v>
      </c>
      <c r="AB57">
        <v>0</v>
      </c>
      <c r="AC57">
        <v>1914</v>
      </c>
      <c r="AD57">
        <v>5</v>
      </c>
      <c r="AE57">
        <v>8</v>
      </c>
      <c r="AF57">
        <v>1914</v>
      </c>
      <c r="AG57">
        <v>5</v>
      </c>
      <c r="AH57">
        <v>8</v>
      </c>
      <c r="AI57">
        <v>120</v>
      </c>
      <c r="AJ57">
        <v>0</v>
      </c>
      <c r="AK57">
        <v>0</v>
      </c>
      <c r="AL57">
        <v>669</v>
      </c>
      <c r="AM57">
        <v>669</v>
      </c>
      <c r="AN57">
        <v>0</v>
      </c>
      <c r="AO57">
        <v>0</v>
      </c>
      <c r="AP57">
        <v>0</v>
      </c>
      <c r="AQ57">
        <v>3.9267123357654001</v>
      </c>
      <c r="AR57" t="str">
        <f t="shared" si="0"/>
        <v>RED</v>
      </c>
      <c r="AS57" t="str">
        <f t="shared" si="1"/>
        <v>GREEN</v>
      </c>
      <c r="AT57" t="str">
        <f t="shared" si="2"/>
        <v>RED</v>
      </c>
    </row>
    <row r="58" spans="1:46" x14ac:dyDescent="0.2">
      <c r="A58" t="s">
        <v>6584</v>
      </c>
      <c r="B58" t="s">
        <v>130</v>
      </c>
      <c r="C58" t="s">
        <v>1236</v>
      </c>
      <c r="D58" t="s">
        <v>46</v>
      </c>
      <c r="E58" t="s">
        <v>47</v>
      </c>
      <c r="F58" t="s">
        <v>48</v>
      </c>
      <c r="G58" t="s">
        <v>49</v>
      </c>
      <c r="H58">
        <v>0</v>
      </c>
      <c r="I58">
        <v>0</v>
      </c>
      <c r="J58" t="s">
        <v>50</v>
      </c>
      <c r="K58" t="s">
        <v>851</v>
      </c>
      <c r="L58" t="s">
        <v>852</v>
      </c>
      <c r="M58" t="s">
        <v>77</v>
      </c>
      <c r="N58" t="s">
        <v>54</v>
      </c>
      <c r="O58" t="s">
        <v>6585</v>
      </c>
      <c r="P58">
        <v>0</v>
      </c>
      <c r="Q58">
        <v>0</v>
      </c>
      <c r="R58">
        <v>0</v>
      </c>
      <c r="S58">
        <v>0</v>
      </c>
      <c r="T58">
        <v>0</v>
      </c>
      <c r="U58">
        <v>0</v>
      </c>
      <c r="V58">
        <v>0</v>
      </c>
      <c r="W58">
        <v>0</v>
      </c>
      <c r="X58" t="s">
        <v>57</v>
      </c>
      <c r="Y58" t="s">
        <v>6586</v>
      </c>
      <c r="Z58" t="s">
        <v>6587</v>
      </c>
      <c r="AA58" t="s">
        <v>6328</v>
      </c>
      <c r="AB58">
        <v>0</v>
      </c>
      <c r="AC58">
        <v>1914</v>
      </c>
      <c r="AD58">
        <v>12</v>
      </c>
      <c r="AE58">
        <v>2</v>
      </c>
      <c r="AF58">
        <v>1914</v>
      </c>
      <c r="AG58">
        <v>12</v>
      </c>
      <c r="AH58">
        <v>2</v>
      </c>
      <c r="AI58">
        <v>34</v>
      </c>
      <c r="AJ58">
        <v>0</v>
      </c>
      <c r="AK58">
        <v>0</v>
      </c>
      <c r="AL58">
        <v>0</v>
      </c>
      <c r="AM58">
        <v>0</v>
      </c>
      <c r="AN58">
        <v>0</v>
      </c>
      <c r="AO58">
        <v>0</v>
      </c>
      <c r="AP58">
        <v>0</v>
      </c>
      <c r="AQ58">
        <v>3.9267123357654001</v>
      </c>
      <c r="AR58" t="str">
        <f t="shared" si="0"/>
        <v>YELLOW</v>
      </c>
      <c r="AS58" t="str">
        <f t="shared" si="1"/>
        <v>GREEN</v>
      </c>
      <c r="AT58" t="str">
        <f t="shared" si="2"/>
        <v>GREEN</v>
      </c>
    </row>
    <row r="59" spans="1:46" x14ac:dyDescent="0.2">
      <c r="A59" t="s">
        <v>7002</v>
      </c>
      <c r="B59" t="s">
        <v>130</v>
      </c>
      <c r="C59" t="s">
        <v>1637</v>
      </c>
      <c r="D59" t="s">
        <v>46</v>
      </c>
      <c r="E59" t="s">
        <v>47</v>
      </c>
      <c r="F59" t="s">
        <v>48</v>
      </c>
      <c r="G59" t="s">
        <v>49</v>
      </c>
      <c r="H59">
        <v>0</v>
      </c>
      <c r="I59">
        <v>0</v>
      </c>
      <c r="J59" t="s">
        <v>50</v>
      </c>
      <c r="K59" t="s">
        <v>781</v>
      </c>
      <c r="L59" t="s">
        <v>782</v>
      </c>
      <c r="M59" t="s">
        <v>391</v>
      </c>
      <c r="N59" t="s">
        <v>67</v>
      </c>
      <c r="O59" t="s">
        <v>7003</v>
      </c>
      <c r="P59">
        <v>0</v>
      </c>
      <c r="Q59">
        <v>0</v>
      </c>
      <c r="R59">
        <v>0</v>
      </c>
      <c r="S59">
        <v>0</v>
      </c>
      <c r="T59">
        <v>0</v>
      </c>
      <c r="U59">
        <v>0</v>
      </c>
      <c r="V59">
        <v>0</v>
      </c>
      <c r="W59">
        <v>7</v>
      </c>
      <c r="X59" t="s">
        <v>57</v>
      </c>
      <c r="Y59" t="s">
        <v>7004</v>
      </c>
      <c r="Z59" t="s">
        <v>7005</v>
      </c>
      <c r="AA59" t="s">
        <v>7006</v>
      </c>
      <c r="AB59">
        <v>0</v>
      </c>
      <c r="AC59">
        <v>1914</v>
      </c>
      <c r="AD59">
        <v>10</v>
      </c>
      <c r="AE59">
        <v>4</v>
      </c>
      <c r="AF59">
        <v>1914</v>
      </c>
      <c r="AG59">
        <v>10</v>
      </c>
      <c r="AH59">
        <v>4</v>
      </c>
      <c r="AI59">
        <v>4000</v>
      </c>
      <c r="AJ59">
        <v>700</v>
      </c>
      <c r="AK59">
        <v>0</v>
      </c>
      <c r="AL59">
        <v>51000</v>
      </c>
      <c r="AM59">
        <v>51700</v>
      </c>
      <c r="AN59">
        <v>0</v>
      </c>
      <c r="AO59">
        <v>0</v>
      </c>
      <c r="AP59">
        <v>0</v>
      </c>
      <c r="AQ59">
        <v>3.9267123357654001</v>
      </c>
      <c r="AR59" t="str">
        <f t="shared" si="0"/>
        <v>RED</v>
      </c>
      <c r="AS59" t="str">
        <f t="shared" si="1"/>
        <v>RED</v>
      </c>
      <c r="AT59" t="str">
        <f t="shared" si="2"/>
        <v>RED</v>
      </c>
    </row>
    <row r="60" spans="1:46" x14ac:dyDescent="0.2">
      <c r="A60" t="s">
        <v>865</v>
      </c>
      <c r="B60" t="s">
        <v>866</v>
      </c>
      <c r="C60" t="s">
        <v>83</v>
      </c>
      <c r="D60" t="s">
        <v>46</v>
      </c>
      <c r="E60" t="s">
        <v>47</v>
      </c>
      <c r="F60" t="s">
        <v>48</v>
      </c>
      <c r="G60" t="s">
        <v>49</v>
      </c>
      <c r="H60">
        <v>0</v>
      </c>
      <c r="I60">
        <v>0</v>
      </c>
      <c r="J60" t="s">
        <v>50</v>
      </c>
      <c r="K60" t="s">
        <v>793</v>
      </c>
      <c r="L60" t="s">
        <v>794</v>
      </c>
      <c r="M60" t="s">
        <v>242</v>
      </c>
      <c r="N60" t="s">
        <v>106</v>
      </c>
      <c r="O60" t="s">
        <v>867</v>
      </c>
      <c r="P60">
        <v>0</v>
      </c>
      <c r="Q60">
        <v>0</v>
      </c>
      <c r="R60">
        <v>0</v>
      </c>
      <c r="S60">
        <v>0</v>
      </c>
      <c r="T60">
        <v>0</v>
      </c>
      <c r="U60">
        <v>0</v>
      </c>
      <c r="V60">
        <v>0</v>
      </c>
      <c r="W60">
        <v>8</v>
      </c>
      <c r="X60" t="s">
        <v>57</v>
      </c>
      <c r="Y60" t="s">
        <v>868</v>
      </c>
      <c r="Z60" t="s">
        <v>869</v>
      </c>
      <c r="AA60" t="s">
        <v>870</v>
      </c>
      <c r="AB60">
        <v>0</v>
      </c>
      <c r="AC60">
        <v>1915</v>
      </c>
      <c r="AD60">
        <v>1</v>
      </c>
      <c r="AE60">
        <v>13</v>
      </c>
      <c r="AF60">
        <v>1915</v>
      </c>
      <c r="AG60">
        <v>1</v>
      </c>
      <c r="AH60">
        <v>13</v>
      </c>
      <c r="AI60">
        <v>29980</v>
      </c>
      <c r="AJ60">
        <v>0</v>
      </c>
      <c r="AK60">
        <v>0</v>
      </c>
      <c r="AL60">
        <v>0</v>
      </c>
      <c r="AM60">
        <v>0</v>
      </c>
      <c r="AN60">
        <v>0</v>
      </c>
      <c r="AO60">
        <v>0</v>
      </c>
      <c r="AP60">
        <v>60000</v>
      </c>
      <c r="AQ60">
        <v>3.9658490035637999</v>
      </c>
      <c r="AR60" t="str">
        <f t="shared" si="0"/>
        <v>RED</v>
      </c>
      <c r="AS60" t="str">
        <f t="shared" si="1"/>
        <v>GREEN</v>
      </c>
      <c r="AT60" t="str">
        <f t="shared" si="2"/>
        <v>GREEN</v>
      </c>
    </row>
    <row r="61" spans="1:46" x14ac:dyDescent="0.2">
      <c r="A61" t="s">
        <v>871</v>
      </c>
      <c r="B61" t="s">
        <v>866</v>
      </c>
      <c r="C61" t="s">
        <v>113</v>
      </c>
      <c r="D61" t="s">
        <v>46</v>
      </c>
      <c r="E61" t="s">
        <v>47</v>
      </c>
      <c r="F61" t="s">
        <v>48</v>
      </c>
      <c r="G61" t="s">
        <v>49</v>
      </c>
      <c r="H61">
        <v>0</v>
      </c>
      <c r="I61">
        <v>0</v>
      </c>
      <c r="J61" t="s">
        <v>479</v>
      </c>
      <c r="K61" t="s">
        <v>800</v>
      </c>
      <c r="L61" t="s">
        <v>801</v>
      </c>
      <c r="M61" t="s">
        <v>231</v>
      </c>
      <c r="N61" t="s">
        <v>54</v>
      </c>
      <c r="O61" t="s">
        <v>872</v>
      </c>
      <c r="P61">
        <v>0</v>
      </c>
      <c r="Q61">
        <v>0</v>
      </c>
      <c r="R61">
        <v>0</v>
      </c>
      <c r="S61">
        <v>0</v>
      </c>
      <c r="T61">
        <v>0</v>
      </c>
      <c r="U61">
        <v>0</v>
      </c>
      <c r="V61">
        <v>0</v>
      </c>
      <c r="W61">
        <v>6</v>
      </c>
      <c r="X61" t="s">
        <v>57</v>
      </c>
      <c r="Y61" t="s">
        <v>873</v>
      </c>
      <c r="Z61" t="s">
        <v>874</v>
      </c>
      <c r="AA61" t="s">
        <v>875</v>
      </c>
      <c r="AB61">
        <v>0</v>
      </c>
      <c r="AC61">
        <v>1915</v>
      </c>
      <c r="AD61">
        <v>6</v>
      </c>
      <c r="AE61">
        <v>22</v>
      </c>
      <c r="AF61">
        <v>1915</v>
      </c>
      <c r="AG61">
        <v>6</v>
      </c>
      <c r="AH61">
        <v>22</v>
      </c>
      <c r="AI61">
        <v>6</v>
      </c>
      <c r="AJ61">
        <v>0</v>
      </c>
      <c r="AK61">
        <v>0</v>
      </c>
      <c r="AL61">
        <v>0</v>
      </c>
      <c r="AM61">
        <v>0</v>
      </c>
      <c r="AN61">
        <v>0</v>
      </c>
      <c r="AO61">
        <v>0</v>
      </c>
      <c r="AP61">
        <v>1000</v>
      </c>
      <c r="AQ61">
        <v>3.9658490035637999</v>
      </c>
      <c r="AR61" t="str">
        <f t="shared" si="0"/>
        <v>GREEN</v>
      </c>
      <c r="AS61" t="str">
        <f t="shared" si="1"/>
        <v>GREEN</v>
      </c>
      <c r="AT61" t="str">
        <f t="shared" si="2"/>
        <v>GREEN</v>
      </c>
    </row>
    <row r="62" spans="1:46" x14ac:dyDescent="0.2">
      <c r="A62" t="s">
        <v>6252</v>
      </c>
      <c r="B62" t="s">
        <v>866</v>
      </c>
      <c r="C62" t="s">
        <v>74</v>
      </c>
      <c r="D62" t="s">
        <v>46</v>
      </c>
      <c r="E62" t="s">
        <v>47</v>
      </c>
      <c r="F62" t="s">
        <v>48</v>
      </c>
      <c r="G62" t="s">
        <v>49</v>
      </c>
      <c r="H62">
        <v>0</v>
      </c>
      <c r="I62">
        <v>0</v>
      </c>
      <c r="J62" t="s">
        <v>50</v>
      </c>
      <c r="K62" t="s">
        <v>93</v>
      </c>
      <c r="L62" t="s">
        <v>94</v>
      </c>
      <c r="M62" t="s">
        <v>95</v>
      </c>
      <c r="N62" t="s">
        <v>67</v>
      </c>
      <c r="O62">
        <v>0</v>
      </c>
      <c r="P62">
        <v>0</v>
      </c>
      <c r="Q62">
        <v>0</v>
      </c>
      <c r="R62">
        <v>0</v>
      </c>
      <c r="S62">
        <v>0</v>
      </c>
      <c r="T62">
        <v>0</v>
      </c>
      <c r="U62">
        <v>0</v>
      </c>
      <c r="V62">
        <v>0</v>
      </c>
      <c r="W62">
        <v>7</v>
      </c>
      <c r="X62" t="s">
        <v>57</v>
      </c>
      <c r="Y62" t="s">
        <v>1001</v>
      </c>
      <c r="Z62" t="s">
        <v>6253</v>
      </c>
      <c r="AA62" t="s">
        <v>428</v>
      </c>
      <c r="AB62">
        <v>0</v>
      </c>
      <c r="AC62">
        <v>1915</v>
      </c>
      <c r="AD62">
        <v>12</v>
      </c>
      <c r="AE62">
        <v>3</v>
      </c>
      <c r="AF62">
        <v>1915</v>
      </c>
      <c r="AG62">
        <v>12</v>
      </c>
      <c r="AH62">
        <v>3</v>
      </c>
      <c r="AI62">
        <v>170</v>
      </c>
      <c r="AJ62">
        <v>0</v>
      </c>
      <c r="AK62">
        <v>0</v>
      </c>
      <c r="AL62">
        <v>0</v>
      </c>
      <c r="AM62">
        <v>0</v>
      </c>
      <c r="AN62">
        <v>0</v>
      </c>
      <c r="AO62">
        <v>0</v>
      </c>
      <c r="AP62">
        <v>0</v>
      </c>
      <c r="AQ62">
        <v>3.9658490035637999</v>
      </c>
      <c r="AR62" t="str">
        <f t="shared" si="0"/>
        <v>RED</v>
      </c>
      <c r="AS62" t="str">
        <f t="shared" si="1"/>
        <v>GREEN</v>
      </c>
      <c r="AT62" t="str">
        <f t="shared" si="2"/>
        <v>GREEN</v>
      </c>
    </row>
    <row r="63" spans="1:46" x14ac:dyDescent="0.2">
      <c r="A63" t="s">
        <v>7007</v>
      </c>
      <c r="B63" t="s">
        <v>7008</v>
      </c>
      <c r="C63" t="s">
        <v>266</v>
      </c>
      <c r="D63" t="s">
        <v>46</v>
      </c>
      <c r="E63" t="s">
        <v>47</v>
      </c>
      <c r="F63" t="s">
        <v>48</v>
      </c>
      <c r="G63" t="s">
        <v>49</v>
      </c>
      <c r="H63">
        <v>0</v>
      </c>
      <c r="I63">
        <v>0</v>
      </c>
      <c r="J63" t="s">
        <v>50</v>
      </c>
      <c r="K63" t="s">
        <v>808</v>
      </c>
      <c r="L63" t="s">
        <v>809</v>
      </c>
      <c r="M63" t="s">
        <v>95</v>
      </c>
      <c r="N63" t="s">
        <v>67</v>
      </c>
      <c r="O63">
        <v>0</v>
      </c>
      <c r="P63">
        <v>0</v>
      </c>
      <c r="Q63">
        <v>0</v>
      </c>
      <c r="R63">
        <v>0</v>
      </c>
      <c r="S63">
        <v>0</v>
      </c>
      <c r="T63">
        <v>0</v>
      </c>
      <c r="U63">
        <v>0</v>
      </c>
      <c r="V63">
        <v>0</v>
      </c>
      <c r="W63">
        <v>7</v>
      </c>
      <c r="X63" t="s">
        <v>57</v>
      </c>
      <c r="Y63" t="s">
        <v>7009</v>
      </c>
      <c r="Z63" t="s">
        <v>7010</v>
      </c>
      <c r="AA63" t="s">
        <v>2306</v>
      </c>
      <c r="AB63">
        <v>0</v>
      </c>
      <c r="AC63">
        <v>1916</v>
      </c>
      <c r="AD63">
        <v>8</v>
      </c>
      <c r="AE63">
        <v>28</v>
      </c>
      <c r="AF63">
        <v>1916</v>
      </c>
      <c r="AG63">
        <v>8</v>
      </c>
      <c r="AH63">
        <v>28</v>
      </c>
      <c r="AI63">
        <v>180</v>
      </c>
      <c r="AJ63">
        <v>0</v>
      </c>
      <c r="AK63">
        <v>0</v>
      </c>
      <c r="AL63">
        <v>1842</v>
      </c>
      <c r="AM63">
        <v>1842</v>
      </c>
      <c r="AN63">
        <v>0</v>
      </c>
      <c r="AO63">
        <v>0</v>
      </c>
      <c r="AP63">
        <v>0</v>
      </c>
      <c r="AQ63">
        <v>4.2658967900176004</v>
      </c>
      <c r="AR63" t="str">
        <f t="shared" si="0"/>
        <v>RED</v>
      </c>
      <c r="AS63" t="str">
        <f t="shared" si="1"/>
        <v>GREEN</v>
      </c>
      <c r="AT63" t="str">
        <f t="shared" si="2"/>
        <v>RED</v>
      </c>
    </row>
    <row r="64" spans="1:46" x14ac:dyDescent="0.2">
      <c r="A64" t="s">
        <v>7011</v>
      </c>
      <c r="B64" t="s">
        <v>7008</v>
      </c>
      <c r="C64" t="s">
        <v>478</v>
      </c>
      <c r="D64" t="s">
        <v>46</v>
      </c>
      <c r="E64" t="s">
        <v>47</v>
      </c>
      <c r="F64" t="s">
        <v>48</v>
      </c>
      <c r="G64" t="s">
        <v>49</v>
      </c>
      <c r="H64">
        <v>0</v>
      </c>
      <c r="I64">
        <v>0</v>
      </c>
      <c r="J64" t="s">
        <v>570</v>
      </c>
      <c r="K64" t="s">
        <v>808</v>
      </c>
      <c r="L64" t="s">
        <v>809</v>
      </c>
      <c r="M64" t="s">
        <v>95</v>
      </c>
      <c r="N64" t="s">
        <v>67</v>
      </c>
      <c r="O64">
        <v>0</v>
      </c>
      <c r="P64">
        <v>0</v>
      </c>
      <c r="Q64">
        <v>0</v>
      </c>
      <c r="R64">
        <v>0</v>
      </c>
      <c r="S64">
        <v>0</v>
      </c>
      <c r="T64">
        <v>0</v>
      </c>
      <c r="U64">
        <v>0</v>
      </c>
      <c r="V64">
        <v>0</v>
      </c>
      <c r="W64">
        <v>6</v>
      </c>
      <c r="X64" t="s">
        <v>57</v>
      </c>
      <c r="Y64" t="s">
        <v>530</v>
      </c>
      <c r="Z64" t="s">
        <v>7012</v>
      </c>
      <c r="AA64" t="s">
        <v>7013</v>
      </c>
      <c r="AB64">
        <v>0</v>
      </c>
      <c r="AC64">
        <v>1916</v>
      </c>
      <c r="AD64">
        <v>11</v>
      </c>
      <c r="AE64">
        <v>15</v>
      </c>
      <c r="AF64">
        <v>1916</v>
      </c>
      <c r="AG64">
        <v>11</v>
      </c>
      <c r="AH64">
        <v>15</v>
      </c>
      <c r="AI64">
        <v>1</v>
      </c>
      <c r="AJ64">
        <v>20</v>
      </c>
      <c r="AK64">
        <v>0</v>
      </c>
      <c r="AL64">
        <v>291</v>
      </c>
      <c r="AM64">
        <v>311</v>
      </c>
      <c r="AN64">
        <v>0</v>
      </c>
      <c r="AO64">
        <v>0</v>
      </c>
      <c r="AP64">
        <v>0</v>
      </c>
      <c r="AQ64">
        <v>4.2658967900176004</v>
      </c>
      <c r="AR64" t="str">
        <f t="shared" si="0"/>
        <v>GREEN</v>
      </c>
      <c r="AS64" t="str">
        <f t="shared" si="1"/>
        <v>GREEN</v>
      </c>
      <c r="AT64" t="str">
        <f t="shared" si="2"/>
        <v>RED</v>
      </c>
    </row>
    <row r="65" spans="1:46" x14ac:dyDescent="0.2">
      <c r="A65" t="s">
        <v>139</v>
      </c>
      <c r="B65" t="s">
        <v>140</v>
      </c>
      <c r="C65" t="s">
        <v>74</v>
      </c>
      <c r="D65" t="s">
        <v>46</v>
      </c>
      <c r="E65" t="s">
        <v>47</v>
      </c>
      <c r="F65" t="s">
        <v>48</v>
      </c>
      <c r="G65" t="s">
        <v>49</v>
      </c>
      <c r="H65">
        <v>0</v>
      </c>
      <c r="I65">
        <v>0</v>
      </c>
      <c r="J65" t="s">
        <v>50</v>
      </c>
      <c r="K65" t="s">
        <v>93</v>
      </c>
      <c r="L65" t="s">
        <v>94</v>
      </c>
      <c r="M65" t="s">
        <v>95</v>
      </c>
      <c r="N65" t="s">
        <v>67</v>
      </c>
      <c r="O65" t="s">
        <v>141</v>
      </c>
      <c r="P65">
        <v>0</v>
      </c>
      <c r="Q65">
        <v>0</v>
      </c>
      <c r="R65">
        <v>0</v>
      </c>
      <c r="S65">
        <v>0</v>
      </c>
      <c r="T65">
        <v>0</v>
      </c>
      <c r="U65">
        <v>0</v>
      </c>
      <c r="V65">
        <v>0</v>
      </c>
      <c r="W65">
        <v>7</v>
      </c>
      <c r="X65" t="s">
        <v>57</v>
      </c>
      <c r="Y65" t="s">
        <v>142</v>
      </c>
      <c r="Z65" t="s">
        <v>143</v>
      </c>
      <c r="AA65" t="s">
        <v>144</v>
      </c>
      <c r="AB65">
        <v>0</v>
      </c>
      <c r="AC65">
        <v>1917</v>
      </c>
      <c r="AD65">
        <v>7</v>
      </c>
      <c r="AE65">
        <v>31</v>
      </c>
      <c r="AF65">
        <v>1917</v>
      </c>
      <c r="AG65">
        <v>7</v>
      </c>
      <c r="AH65">
        <v>31</v>
      </c>
      <c r="AI65">
        <v>1800</v>
      </c>
      <c r="AJ65">
        <v>0</v>
      </c>
      <c r="AK65">
        <v>0</v>
      </c>
      <c r="AL65">
        <v>0</v>
      </c>
      <c r="AM65">
        <v>0</v>
      </c>
      <c r="AN65">
        <v>0</v>
      </c>
      <c r="AO65">
        <v>0</v>
      </c>
      <c r="AP65">
        <v>0</v>
      </c>
      <c r="AQ65">
        <v>5.0225390341185996</v>
      </c>
      <c r="AR65" t="str">
        <f t="shared" si="0"/>
        <v>RED</v>
      </c>
      <c r="AS65" t="str">
        <f t="shared" si="1"/>
        <v>GREEN</v>
      </c>
      <c r="AT65" t="str">
        <f t="shared" si="2"/>
        <v>GREEN</v>
      </c>
    </row>
    <row r="66" spans="1:46" x14ac:dyDescent="0.2">
      <c r="A66" t="s">
        <v>145</v>
      </c>
      <c r="B66" t="s">
        <v>140</v>
      </c>
      <c r="C66" t="s">
        <v>102</v>
      </c>
      <c r="D66" t="s">
        <v>46</v>
      </c>
      <c r="E66" t="s">
        <v>47</v>
      </c>
      <c r="F66" t="s">
        <v>48</v>
      </c>
      <c r="G66" t="s">
        <v>49</v>
      </c>
      <c r="H66">
        <v>0</v>
      </c>
      <c r="I66">
        <v>0</v>
      </c>
      <c r="J66" t="s">
        <v>50</v>
      </c>
      <c r="K66" t="s">
        <v>51</v>
      </c>
      <c r="L66" t="s">
        <v>52</v>
      </c>
      <c r="M66" t="s">
        <v>53</v>
      </c>
      <c r="N66" t="s">
        <v>54</v>
      </c>
      <c r="O66" t="s">
        <v>146</v>
      </c>
      <c r="P66">
        <v>0</v>
      </c>
      <c r="Q66">
        <v>0</v>
      </c>
      <c r="R66">
        <v>0</v>
      </c>
      <c r="S66">
        <v>0</v>
      </c>
      <c r="T66">
        <v>0</v>
      </c>
      <c r="U66">
        <v>0</v>
      </c>
      <c r="V66">
        <v>0</v>
      </c>
      <c r="W66">
        <v>6</v>
      </c>
      <c r="X66" t="s">
        <v>57</v>
      </c>
      <c r="Y66" t="s">
        <v>147</v>
      </c>
      <c r="Z66" t="s">
        <v>148</v>
      </c>
      <c r="AA66" t="s">
        <v>149</v>
      </c>
      <c r="AB66">
        <v>0</v>
      </c>
      <c r="AC66">
        <v>1917</v>
      </c>
      <c r="AD66">
        <v>12</v>
      </c>
      <c r="AE66">
        <v>25</v>
      </c>
      <c r="AF66">
        <v>1917</v>
      </c>
      <c r="AG66">
        <v>12</v>
      </c>
      <c r="AH66">
        <v>25</v>
      </c>
      <c r="AI66">
        <v>2650</v>
      </c>
      <c r="AJ66">
        <v>0</v>
      </c>
      <c r="AK66">
        <v>0</v>
      </c>
      <c r="AL66">
        <v>0</v>
      </c>
      <c r="AM66">
        <v>0</v>
      </c>
      <c r="AN66">
        <v>0</v>
      </c>
      <c r="AO66">
        <v>0</v>
      </c>
      <c r="AP66">
        <v>0</v>
      </c>
      <c r="AQ66">
        <v>5.0225390341185996</v>
      </c>
      <c r="AR66" t="str">
        <f t="shared" si="0"/>
        <v>RED</v>
      </c>
      <c r="AS66" t="str">
        <f t="shared" si="1"/>
        <v>GREEN</v>
      </c>
      <c r="AT66" t="str">
        <f t="shared" si="2"/>
        <v>GREEN</v>
      </c>
    </row>
    <row r="67" spans="1:46" x14ac:dyDescent="0.2">
      <c r="A67" t="s">
        <v>150</v>
      </c>
      <c r="B67" t="s">
        <v>140</v>
      </c>
      <c r="C67" t="s">
        <v>63</v>
      </c>
      <c r="D67" t="s">
        <v>46</v>
      </c>
      <c r="E67" t="s">
        <v>47</v>
      </c>
      <c r="F67" t="s">
        <v>48</v>
      </c>
      <c r="G67" t="s">
        <v>49</v>
      </c>
      <c r="H67">
        <v>0</v>
      </c>
      <c r="I67">
        <v>0</v>
      </c>
      <c r="J67" t="s">
        <v>50</v>
      </c>
      <c r="K67" t="s">
        <v>132</v>
      </c>
      <c r="L67" t="s">
        <v>133</v>
      </c>
      <c r="M67" t="s">
        <v>134</v>
      </c>
      <c r="N67" t="s">
        <v>67</v>
      </c>
      <c r="O67" t="s">
        <v>151</v>
      </c>
      <c r="P67">
        <v>0</v>
      </c>
      <c r="Q67">
        <v>0</v>
      </c>
      <c r="R67">
        <v>0</v>
      </c>
      <c r="S67">
        <v>0</v>
      </c>
      <c r="T67">
        <v>0</v>
      </c>
      <c r="U67">
        <v>0</v>
      </c>
      <c r="V67">
        <v>0</v>
      </c>
      <c r="W67">
        <v>7</v>
      </c>
      <c r="X67" t="s">
        <v>57</v>
      </c>
      <c r="Y67" t="s">
        <v>152</v>
      </c>
      <c r="Z67" t="s">
        <v>153</v>
      </c>
      <c r="AA67" t="s">
        <v>154</v>
      </c>
      <c r="AB67">
        <v>0</v>
      </c>
      <c r="AC67">
        <v>1917</v>
      </c>
      <c r="AD67">
        <v>1</v>
      </c>
      <c r="AE67">
        <v>21</v>
      </c>
      <c r="AF67">
        <v>1917</v>
      </c>
      <c r="AG67">
        <v>1</v>
      </c>
      <c r="AH67">
        <v>21</v>
      </c>
      <c r="AI67">
        <v>15000</v>
      </c>
      <c r="AJ67">
        <v>0</v>
      </c>
      <c r="AK67">
        <v>0</v>
      </c>
      <c r="AL67">
        <v>0</v>
      </c>
      <c r="AM67">
        <v>0</v>
      </c>
      <c r="AN67">
        <v>0</v>
      </c>
      <c r="AO67">
        <v>0</v>
      </c>
      <c r="AP67">
        <v>0</v>
      </c>
      <c r="AQ67">
        <v>5.0225390341185996</v>
      </c>
      <c r="AR67" t="str">
        <f t="shared" ref="AR67:AR130" si="3">IF(AI67&lt;=10,"GREEN",IF(AND(AI67&gt;10,AI67&lt;=30),"BLUE",IF(AND(AI67&gt;30,AI67&lt;=50),"YELLOW",IF(AND(AI67&gt;50,AI67&lt;=100),"ORANGE",IF(AI67&gt;100,"RED",AI67)))))</f>
        <v>RED</v>
      </c>
      <c r="AS67" t="str">
        <f t="shared" ref="AS67:AS130" si="4">IF(AJ67&lt;=20,"GREEN",IF(AND(AJ67&gt;20,AJ67&lt;=50),"BLUE",IF(AND(AJ67&gt;50,AJ67&lt;=100),"YELLOW",IF(AND(AJ67&gt;100,AJ67&lt;=200),"ORANGE",IF(AJ67&gt;200,"RED",AJ67)))))</f>
        <v>GREEN</v>
      </c>
      <c r="AT67" t="str">
        <f t="shared" ref="AT67:AT130" si="5">IF(AM67&lt;=50,"GREEN",IF(AND(AM67&gt;50,AM67&lt;=100),"BLUE",IF(AND(AM67&gt;100,AM67&lt;=200),"YELLOW",IF(AND(AM67&gt;200,AM67&lt;=300),"ORANGE",IF(AM67&gt;300,"RED",AM67)))))</f>
        <v>GREEN</v>
      </c>
    </row>
    <row r="68" spans="1:46" x14ac:dyDescent="0.2">
      <c r="A68" t="s">
        <v>7014</v>
      </c>
      <c r="B68" t="s">
        <v>140</v>
      </c>
      <c r="C68" t="s">
        <v>259</v>
      </c>
      <c r="D68" t="s">
        <v>46</v>
      </c>
      <c r="E68" t="s">
        <v>47</v>
      </c>
      <c r="F68" t="s">
        <v>48</v>
      </c>
      <c r="G68" t="s">
        <v>49</v>
      </c>
      <c r="H68">
        <v>0</v>
      </c>
      <c r="I68">
        <v>0</v>
      </c>
      <c r="J68" t="s">
        <v>50</v>
      </c>
      <c r="K68" t="s">
        <v>808</v>
      </c>
      <c r="L68" t="s">
        <v>809</v>
      </c>
      <c r="M68" t="s">
        <v>95</v>
      </c>
      <c r="N68" t="s">
        <v>67</v>
      </c>
      <c r="O68" t="s">
        <v>7015</v>
      </c>
      <c r="P68">
        <v>0</v>
      </c>
      <c r="Q68">
        <v>0</v>
      </c>
      <c r="R68">
        <v>0</v>
      </c>
      <c r="S68">
        <v>0</v>
      </c>
      <c r="T68">
        <v>0</v>
      </c>
      <c r="U68">
        <v>0</v>
      </c>
      <c r="V68">
        <v>0</v>
      </c>
      <c r="W68">
        <v>6</v>
      </c>
      <c r="X68" t="s">
        <v>57</v>
      </c>
      <c r="Y68" t="s">
        <v>6323</v>
      </c>
      <c r="Z68" t="s">
        <v>7010</v>
      </c>
      <c r="AA68">
        <v>0</v>
      </c>
      <c r="AB68">
        <v>0</v>
      </c>
      <c r="AC68">
        <v>1917</v>
      </c>
      <c r="AD68">
        <v>1</v>
      </c>
      <c r="AE68">
        <v>5</v>
      </c>
      <c r="AF68">
        <v>1917</v>
      </c>
      <c r="AG68">
        <v>1</v>
      </c>
      <c r="AH68">
        <v>5</v>
      </c>
      <c r="AI68">
        <v>54</v>
      </c>
      <c r="AJ68">
        <v>85</v>
      </c>
      <c r="AK68">
        <v>0</v>
      </c>
      <c r="AL68">
        <v>390</v>
      </c>
      <c r="AM68">
        <v>475</v>
      </c>
      <c r="AN68">
        <v>0</v>
      </c>
      <c r="AO68">
        <v>0</v>
      </c>
      <c r="AP68">
        <v>0</v>
      </c>
      <c r="AQ68">
        <v>5.0225390341185996</v>
      </c>
      <c r="AR68" t="str">
        <f t="shared" si="3"/>
        <v>ORANGE</v>
      </c>
      <c r="AS68" t="str">
        <f t="shared" si="4"/>
        <v>YELLOW</v>
      </c>
      <c r="AT68" t="str">
        <f t="shared" si="5"/>
        <v>RED</v>
      </c>
    </row>
    <row r="69" spans="1:46" x14ac:dyDescent="0.2">
      <c r="A69" t="s">
        <v>155</v>
      </c>
      <c r="B69" t="s">
        <v>156</v>
      </c>
      <c r="C69" t="s">
        <v>157</v>
      </c>
      <c r="D69" t="s">
        <v>46</v>
      </c>
      <c r="E69" t="s">
        <v>47</v>
      </c>
      <c r="F69" t="s">
        <v>48</v>
      </c>
      <c r="G69" t="s">
        <v>49</v>
      </c>
      <c r="H69">
        <v>0</v>
      </c>
      <c r="I69">
        <v>0</v>
      </c>
      <c r="J69" t="s">
        <v>50</v>
      </c>
      <c r="K69" t="s">
        <v>93</v>
      </c>
      <c r="L69" t="s">
        <v>94</v>
      </c>
      <c r="M69" t="s">
        <v>95</v>
      </c>
      <c r="N69" t="s">
        <v>67</v>
      </c>
      <c r="O69" t="s">
        <v>158</v>
      </c>
      <c r="P69">
        <v>0</v>
      </c>
      <c r="Q69" t="s">
        <v>56</v>
      </c>
      <c r="R69">
        <v>0</v>
      </c>
      <c r="S69">
        <v>0</v>
      </c>
      <c r="T69">
        <v>0</v>
      </c>
      <c r="U69">
        <v>0</v>
      </c>
      <c r="V69">
        <v>0</v>
      </c>
      <c r="W69">
        <v>7</v>
      </c>
      <c r="X69" t="s">
        <v>57</v>
      </c>
      <c r="Y69" t="s">
        <v>159</v>
      </c>
      <c r="Z69" t="s">
        <v>160</v>
      </c>
      <c r="AA69" t="s">
        <v>161</v>
      </c>
      <c r="AB69">
        <v>0</v>
      </c>
      <c r="AC69">
        <v>1918</v>
      </c>
      <c r="AD69">
        <v>2</v>
      </c>
      <c r="AE69">
        <v>13</v>
      </c>
      <c r="AF69">
        <v>1918</v>
      </c>
      <c r="AG69">
        <v>2</v>
      </c>
      <c r="AH69">
        <v>13</v>
      </c>
      <c r="AI69">
        <v>10000</v>
      </c>
      <c r="AJ69">
        <v>0</v>
      </c>
      <c r="AK69">
        <v>0</v>
      </c>
      <c r="AL69">
        <v>0</v>
      </c>
      <c r="AM69">
        <v>0</v>
      </c>
      <c r="AN69">
        <v>0</v>
      </c>
      <c r="AO69">
        <v>0</v>
      </c>
      <c r="AP69">
        <v>0</v>
      </c>
      <c r="AQ69">
        <v>5.8965912816144996</v>
      </c>
      <c r="AR69" t="str">
        <f t="shared" si="3"/>
        <v>RED</v>
      </c>
      <c r="AS69" t="str">
        <f t="shared" si="4"/>
        <v>GREEN</v>
      </c>
      <c r="AT69" t="str">
        <f t="shared" si="5"/>
        <v>GREEN</v>
      </c>
    </row>
    <row r="70" spans="1:46" x14ac:dyDescent="0.2">
      <c r="A70" t="s">
        <v>876</v>
      </c>
      <c r="B70" t="s">
        <v>156</v>
      </c>
      <c r="C70" t="s">
        <v>273</v>
      </c>
      <c r="D70" t="s">
        <v>46</v>
      </c>
      <c r="E70" t="s">
        <v>47</v>
      </c>
      <c r="F70" t="s">
        <v>48</v>
      </c>
      <c r="G70" t="s">
        <v>49</v>
      </c>
      <c r="H70">
        <v>0</v>
      </c>
      <c r="I70">
        <v>0</v>
      </c>
      <c r="J70" t="s">
        <v>50</v>
      </c>
      <c r="K70" t="s">
        <v>877</v>
      </c>
      <c r="L70" t="s">
        <v>878</v>
      </c>
      <c r="M70" t="s">
        <v>134</v>
      </c>
      <c r="N70" t="s">
        <v>67</v>
      </c>
      <c r="O70" t="s">
        <v>879</v>
      </c>
      <c r="P70">
        <v>0</v>
      </c>
      <c r="Q70" t="s">
        <v>56</v>
      </c>
      <c r="R70" t="s">
        <v>166</v>
      </c>
      <c r="S70">
        <v>0</v>
      </c>
      <c r="T70">
        <v>0</v>
      </c>
      <c r="U70">
        <v>0</v>
      </c>
      <c r="V70">
        <v>0</v>
      </c>
      <c r="W70">
        <v>8</v>
      </c>
      <c r="X70" t="s">
        <v>57</v>
      </c>
      <c r="Y70" t="s">
        <v>880</v>
      </c>
      <c r="Z70" t="s">
        <v>881</v>
      </c>
      <c r="AA70" t="s">
        <v>882</v>
      </c>
      <c r="AB70">
        <v>0</v>
      </c>
      <c r="AC70">
        <v>1918</v>
      </c>
      <c r="AD70">
        <v>8</v>
      </c>
      <c r="AE70">
        <v>15</v>
      </c>
      <c r="AF70">
        <v>1918</v>
      </c>
      <c r="AG70">
        <v>8</v>
      </c>
      <c r="AH70">
        <v>15</v>
      </c>
      <c r="AI70">
        <v>100</v>
      </c>
      <c r="AJ70">
        <v>0</v>
      </c>
      <c r="AK70">
        <v>0</v>
      </c>
      <c r="AL70">
        <v>0</v>
      </c>
      <c r="AM70">
        <v>0</v>
      </c>
      <c r="AN70">
        <v>0</v>
      </c>
      <c r="AO70">
        <v>0</v>
      </c>
      <c r="AP70">
        <v>0</v>
      </c>
      <c r="AQ70">
        <v>5.8965912816144996</v>
      </c>
      <c r="AR70" t="str">
        <f t="shared" si="3"/>
        <v>ORANGE</v>
      </c>
      <c r="AS70" t="str">
        <f t="shared" si="4"/>
        <v>GREEN</v>
      </c>
      <c r="AT70" t="str">
        <f t="shared" si="5"/>
        <v>GREEN</v>
      </c>
    </row>
    <row r="71" spans="1:46" x14ac:dyDescent="0.2">
      <c r="A71" t="s">
        <v>883</v>
      </c>
      <c r="B71" t="s">
        <v>156</v>
      </c>
      <c r="C71" t="s">
        <v>363</v>
      </c>
      <c r="D71" t="s">
        <v>46</v>
      </c>
      <c r="E71" t="s">
        <v>47</v>
      </c>
      <c r="F71" t="s">
        <v>48</v>
      </c>
      <c r="G71" t="s">
        <v>49</v>
      </c>
      <c r="H71">
        <v>0</v>
      </c>
      <c r="I71">
        <v>0</v>
      </c>
      <c r="J71" t="s">
        <v>50</v>
      </c>
      <c r="K71" t="s">
        <v>884</v>
      </c>
      <c r="L71" t="s">
        <v>885</v>
      </c>
      <c r="M71" t="s">
        <v>335</v>
      </c>
      <c r="N71" t="s">
        <v>54</v>
      </c>
      <c r="O71" t="s">
        <v>886</v>
      </c>
      <c r="P71">
        <v>0</v>
      </c>
      <c r="Q71" t="s">
        <v>56</v>
      </c>
      <c r="R71">
        <v>0</v>
      </c>
      <c r="S71">
        <v>0</v>
      </c>
      <c r="T71">
        <v>0</v>
      </c>
      <c r="U71">
        <v>0</v>
      </c>
      <c r="V71">
        <v>0</v>
      </c>
      <c r="W71">
        <v>8</v>
      </c>
      <c r="X71" t="s">
        <v>57</v>
      </c>
      <c r="Y71" t="s">
        <v>887</v>
      </c>
      <c r="Z71" t="s">
        <v>888</v>
      </c>
      <c r="AA71" t="s">
        <v>889</v>
      </c>
      <c r="AB71">
        <v>0</v>
      </c>
      <c r="AC71">
        <v>1918</v>
      </c>
      <c r="AD71">
        <v>10</v>
      </c>
      <c r="AE71">
        <v>11</v>
      </c>
      <c r="AF71">
        <v>1918</v>
      </c>
      <c r="AG71">
        <v>10</v>
      </c>
      <c r="AH71">
        <v>11</v>
      </c>
      <c r="AI71">
        <v>116</v>
      </c>
      <c r="AJ71">
        <v>0</v>
      </c>
      <c r="AK71">
        <v>0</v>
      </c>
      <c r="AL71">
        <v>0</v>
      </c>
      <c r="AM71">
        <v>0</v>
      </c>
      <c r="AN71">
        <v>0</v>
      </c>
      <c r="AO71">
        <v>0</v>
      </c>
      <c r="AP71">
        <v>29000</v>
      </c>
      <c r="AQ71">
        <v>5.8965912816144996</v>
      </c>
      <c r="AR71" t="str">
        <f t="shared" si="3"/>
        <v>RED</v>
      </c>
      <c r="AS71" t="str">
        <f t="shared" si="4"/>
        <v>GREEN</v>
      </c>
      <c r="AT71" t="str">
        <f t="shared" si="5"/>
        <v>GREEN</v>
      </c>
    </row>
    <row r="72" spans="1:46" x14ac:dyDescent="0.2">
      <c r="A72" t="s">
        <v>162</v>
      </c>
      <c r="B72" t="s">
        <v>163</v>
      </c>
      <c r="C72" t="s">
        <v>164</v>
      </c>
      <c r="D72" t="s">
        <v>46</v>
      </c>
      <c r="E72" t="s">
        <v>47</v>
      </c>
      <c r="F72" t="s">
        <v>48</v>
      </c>
      <c r="G72" t="s">
        <v>49</v>
      </c>
      <c r="H72">
        <v>0</v>
      </c>
      <c r="I72">
        <v>0</v>
      </c>
      <c r="J72" t="s">
        <v>50</v>
      </c>
      <c r="K72" t="s">
        <v>93</v>
      </c>
      <c r="L72" t="s">
        <v>94</v>
      </c>
      <c r="M72" t="s">
        <v>95</v>
      </c>
      <c r="N72" t="s">
        <v>67</v>
      </c>
      <c r="O72" t="s">
        <v>165</v>
      </c>
      <c r="P72">
        <v>0</v>
      </c>
      <c r="Q72" t="s">
        <v>166</v>
      </c>
      <c r="R72" t="s">
        <v>56</v>
      </c>
      <c r="S72">
        <v>0</v>
      </c>
      <c r="T72">
        <v>0</v>
      </c>
      <c r="U72">
        <v>0</v>
      </c>
      <c r="V72">
        <v>0</v>
      </c>
      <c r="W72">
        <v>9</v>
      </c>
      <c r="X72" t="s">
        <v>57</v>
      </c>
      <c r="Y72" t="s">
        <v>167</v>
      </c>
      <c r="Z72" t="s">
        <v>168</v>
      </c>
      <c r="AA72" t="s">
        <v>169</v>
      </c>
      <c r="AB72">
        <v>0</v>
      </c>
      <c r="AC72">
        <v>1920</v>
      </c>
      <c r="AD72">
        <v>12</v>
      </c>
      <c r="AE72">
        <v>16</v>
      </c>
      <c r="AF72">
        <v>1920</v>
      </c>
      <c r="AG72">
        <v>12</v>
      </c>
      <c r="AH72">
        <v>16</v>
      </c>
      <c r="AI72">
        <v>180000</v>
      </c>
      <c r="AJ72">
        <v>0</v>
      </c>
      <c r="AK72">
        <v>0</v>
      </c>
      <c r="AL72">
        <v>0</v>
      </c>
      <c r="AM72">
        <v>0</v>
      </c>
      <c r="AN72">
        <v>0</v>
      </c>
      <c r="AO72">
        <v>0</v>
      </c>
      <c r="AP72">
        <v>25000</v>
      </c>
      <c r="AQ72">
        <v>7.8534246715308997</v>
      </c>
      <c r="AR72" t="str">
        <f t="shared" si="3"/>
        <v>RED</v>
      </c>
      <c r="AS72" t="str">
        <f t="shared" si="4"/>
        <v>GREEN</v>
      </c>
      <c r="AT72" t="str">
        <f t="shared" si="5"/>
        <v>GREEN</v>
      </c>
    </row>
    <row r="73" spans="1:46" x14ac:dyDescent="0.2">
      <c r="A73" t="s">
        <v>890</v>
      </c>
      <c r="B73" t="s">
        <v>163</v>
      </c>
      <c r="C73" t="s">
        <v>74</v>
      </c>
      <c r="D73" t="s">
        <v>46</v>
      </c>
      <c r="E73" t="s">
        <v>47</v>
      </c>
      <c r="F73" t="s">
        <v>48</v>
      </c>
      <c r="G73" t="s">
        <v>49</v>
      </c>
      <c r="H73">
        <v>0</v>
      </c>
      <c r="I73">
        <v>0</v>
      </c>
      <c r="J73" t="s">
        <v>50</v>
      </c>
      <c r="K73" t="s">
        <v>793</v>
      </c>
      <c r="L73" t="s">
        <v>794</v>
      </c>
      <c r="M73" t="s">
        <v>242</v>
      </c>
      <c r="N73" t="s">
        <v>106</v>
      </c>
      <c r="O73" t="s">
        <v>891</v>
      </c>
      <c r="P73">
        <v>0</v>
      </c>
      <c r="Q73">
        <v>0</v>
      </c>
      <c r="R73">
        <v>0</v>
      </c>
      <c r="S73">
        <v>0</v>
      </c>
      <c r="T73">
        <v>0</v>
      </c>
      <c r="U73">
        <v>0</v>
      </c>
      <c r="V73">
        <v>0</v>
      </c>
      <c r="W73">
        <v>6</v>
      </c>
      <c r="X73" t="s">
        <v>57</v>
      </c>
      <c r="Y73" t="s">
        <v>892</v>
      </c>
      <c r="Z73" t="s">
        <v>893</v>
      </c>
      <c r="AA73" t="s">
        <v>894</v>
      </c>
      <c r="AB73">
        <v>0</v>
      </c>
      <c r="AC73">
        <v>1920</v>
      </c>
      <c r="AD73">
        <v>9</v>
      </c>
      <c r="AE73">
        <v>7</v>
      </c>
      <c r="AF73">
        <v>1920</v>
      </c>
      <c r="AG73">
        <v>9</v>
      </c>
      <c r="AH73">
        <v>7</v>
      </c>
      <c r="AI73">
        <v>1400</v>
      </c>
      <c r="AJ73">
        <v>0</v>
      </c>
      <c r="AK73">
        <v>0</v>
      </c>
      <c r="AL73">
        <v>0</v>
      </c>
      <c r="AM73">
        <v>0</v>
      </c>
      <c r="AN73">
        <v>0</v>
      </c>
      <c r="AO73">
        <v>0</v>
      </c>
      <c r="AP73">
        <v>0</v>
      </c>
      <c r="AQ73">
        <v>7.8534246715308997</v>
      </c>
      <c r="AR73" t="str">
        <f t="shared" si="3"/>
        <v>RED</v>
      </c>
      <c r="AS73" t="str">
        <f t="shared" si="4"/>
        <v>GREEN</v>
      </c>
      <c r="AT73" t="str">
        <f t="shared" si="5"/>
        <v>GREEN</v>
      </c>
    </row>
    <row r="74" spans="1:46" x14ac:dyDescent="0.2">
      <c r="A74" t="s">
        <v>6254</v>
      </c>
      <c r="B74" t="s">
        <v>163</v>
      </c>
      <c r="C74" t="s">
        <v>1326</v>
      </c>
      <c r="D74" t="s">
        <v>46</v>
      </c>
      <c r="E74" t="s">
        <v>47</v>
      </c>
      <c r="F74" t="s">
        <v>48</v>
      </c>
      <c r="G74" t="s">
        <v>49</v>
      </c>
      <c r="H74">
        <v>0</v>
      </c>
      <c r="I74">
        <v>0</v>
      </c>
      <c r="J74" t="s">
        <v>50</v>
      </c>
      <c r="K74" t="s">
        <v>489</v>
      </c>
      <c r="L74" t="s">
        <v>490</v>
      </c>
      <c r="M74" t="s">
        <v>242</v>
      </c>
      <c r="N74" t="s">
        <v>106</v>
      </c>
      <c r="O74" t="s">
        <v>6255</v>
      </c>
      <c r="P74">
        <v>0</v>
      </c>
      <c r="Q74">
        <v>0</v>
      </c>
      <c r="R74">
        <v>0</v>
      </c>
      <c r="S74">
        <v>0</v>
      </c>
      <c r="T74">
        <v>0</v>
      </c>
      <c r="U74">
        <v>0</v>
      </c>
      <c r="V74">
        <v>0</v>
      </c>
      <c r="W74">
        <v>6</v>
      </c>
      <c r="X74" t="s">
        <v>57</v>
      </c>
      <c r="Y74" t="s">
        <v>6256</v>
      </c>
      <c r="Z74" t="s">
        <v>6257</v>
      </c>
      <c r="AA74" t="s">
        <v>735</v>
      </c>
      <c r="AB74">
        <v>0</v>
      </c>
      <c r="AC74">
        <v>1920</v>
      </c>
      <c r="AD74">
        <v>11</v>
      </c>
      <c r="AE74">
        <v>26</v>
      </c>
      <c r="AF74">
        <v>1920</v>
      </c>
      <c r="AG74">
        <v>11</v>
      </c>
      <c r="AH74">
        <v>26</v>
      </c>
      <c r="AI74">
        <v>200</v>
      </c>
      <c r="AJ74">
        <v>0</v>
      </c>
      <c r="AK74">
        <v>0</v>
      </c>
      <c r="AL74">
        <v>0</v>
      </c>
      <c r="AM74">
        <v>0</v>
      </c>
      <c r="AN74">
        <v>0</v>
      </c>
      <c r="AO74">
        <v>0</v>
      </c>
      <c r="AP74">
        <v>0</v>
      </c>
      <c r="AQ74">
        <v>7.8534246715308997</v>
      </c>
      <c r="AR74" t="str">
        <f t="shared" si="3"/>
        <v>RED</v>
      </c>
      <c r="AS74" t="str">
        <f t="shared" si="4"/>
        <v>GREEN</v>
      </c>
      <c r="AT74" t="str">
        <f t="shared" si="5"/>
        <v>GREEN</v>
      </c>
    </row>
    <row r="75" spans="1:46" x14ac:dyDescent="0.2">
      <c r="A75" t="s">
        <v>6258</v>
      </c>
      <c r="B75" t="s">
        <v>163</v>
      </c>
      <c r="C75" t="s">
        <v>179</v>
      </c>
      <c r="D75" t="s">
        <v>46</v>
      </c>
      <c r="E75" t="s">
        <v>47</v>
      </c>
      <c r="F75" t="s">
        <v>48</v>
      </c>
      <c r="G75" t="s">
        <v>49</v>
      </c>
      <c r="H75">
        <v>0</v>
      </c>
      <c r="I75">
        <v>0</v>
      </c>
      <c r="J75" t="s">
        <v>50</v>
      </c>
      <c r="K75" t="s">
        <v>319</v>
      </c>
      <c r="L75" t="s">
        <v>320</v>
      </c>
      <c r="M75" t="s">
        <v>77</v>
      </c>
      <c r="N75" t="s">
        <v>54</v>
      </c>
      <c r="O75" t="s">
        <v>6259</v>
      </c>
      <c r="P75">
        <v>0</v>
      </c>
      <c r="Q75">
        <v>0</v>
      </c>
      <c r="R75">
        <v>0</v>
      </c>
      <c r="S75">
        <v>0</v>
      </c>
      <c r="T75">
        <v>0</v>
      </c>
      <c r="U75">
        <v>0</v>
      </c>
      <c r="V75">
        <v>0</v>
      </c>
      <c r="W75">
        <v>6</v>
      </c>
      <c r="X75" t="s">
        <v>57</v>
      </c>
      <c r="Y75" t="s">
        <v>6260</v>
      </c>
      <c r="Z75" t="s">
        <v>6261</v>
      </c>
      <c r="AA75" t="s">
        <v>6262</v>
      </c>
      <c r="AB75">
        <v>0</v>
      </c>
      <c r="AC75">
        <v>1920</v>
      </c>
      <c r="AD75">
        <v>12</v>
      </c>
      <c r="AE75">
        <v>17</v>
      </c>
      <c r="AF75">
        <v>1920</v>
      </c>
      <c r="AG75">
        <v>12</v>
      </c>
      <c r="AH75">
        <v>17</v>
      </c>
      <c r="AI75">
        <v>400</v>
      </c>
      <c r="AJ75">
        <v>0</v>
      </c>
      <c r="AK75">
        <v>0</v>
      </c>
      <c r="AL75">
        <v>0</v>
      </c>
      <c r="AM75">
        <v>0</v>
      </c>
      <c r="AN75">
        <v>0</v>
      </c>
      <c r="AO75">
        <v>0</v>
      </c>
      <c r="AP75">
        <v>0</v>
      </c>
      <c r="AQ75">
        <v>7.8534246715308997</v>
      </c>
      <c r="AR75" t="str">
        <f t="shared" si="3"/>
        <v>RED</v>
      </c>
      <c r="AS75" t="str">
        <f t="shared" si="4"/>
        <v>GREEN</v>
      </c>
      <c r="AT75" t="str">
        <f t="shared" si="5"/>
        <v>GREEN</v>
      </c>
    </row>
    <row r="76" spans="1:46" x14ac:dyDescent="0.2">
      <c r="A76" t="s">
        <v>6588</v>
      </c>
      <c r="B76" t="s">
        <v>163</v>
      </c>
      <c r="C76" t="s">
        <v>406</v>
      </c>
      <c r="D76" t="s">
        <v>46</v>
      </c>
      <c r="E76" t="s">
        <v>47</v>
      </c>
      <c r="F76" t="s">
        <v>48</v>
      </c>
      <c r="G76" t="s">
        <v>49</v>
      </c>
      <c r="H76">
        <v>0</v>
      </c>
      <c r="I76">
        <v>0</v>
      </c>
      <c r="J76" t="s">
        <v>50</v>
      </c>
      <c r="K76" t="s">
        <v>1256</v>
      </c>
      <c r="L76" t="s">
        <v>1257</v>
      </c>
      <c r="M76" t="s">
        <v>53</v>
      </c>
      <c r="N76" t="s">
        <v>54</v>
      </c>
      <c r="O76" t="s">
        <v>6589</v>
      </c>
      <c r="P76">
        <v>0</v>
      </c>
      <c r="Q76">
        <v>0</v>
      </c>
      <c r="R76">
        <v>0</v>
      </c>
      <c r="S76">
        <v>0</v>
      </c>
      <c r="T76">
        <v>0</v>
      </c>
      <c r="U76">
        <v>0</v>
      </c>
      <c r="V76">
        <v>0</v>
      </c>
      <c r="W76">
        <v>8</v>
      </c>
      <c r="X76" t="s">
        <v>57</v>
      </c>
      <c r="Y76" t="s">
        <v>6590</v>
      </c>
      <c r="Z76" t="s">
        <v>6591</v>
      </c>
      <c r="AA76" t="s">
        <v>6592</v>
      </c>
      <c r="AB76">
        <v>0</v>
      </c>
      <c r="AC76">
        <v>1920</v>
      </c>
      <c r="AD76">
        <v>1</v>
      </c>
      <c r="AE76">
        <v>3</v>
      </c>
      <c r="AF76">
        <v>1920</v>
      </c>
      <c r="AG76">
        <v>1</v>
      </c>
      <c r="AH76">
        <v>3</v>
      </c>
      <c r="AI76">
        <v>648</v>
      </c>
      <c r="AJ76">
        <v>167</v>
      </c>
      <c r="AK76">
        <v>0</v>
      </c>
      <c r="AL76">
        <v>0</v>
      </c>
      <c r="AM76">
        <v>167</v>
      </c>
      <c r="AN76">
        <v>0</v>
      </c>
      <c r="AO76">
        <v>0</v>
      </c>
      <c r="AP76">
        <v>0</v>
      </c>
      <c r="AQ76">
        <v>7.8534246715308997</v>
      </c>
      <c r="AR76" t="str">
        <f t="shared" si="3"/>
        <v>RED</v>
      </c>
      <c r="AS76" t="str">
        <f t="shared" si="4"/>
        <v>ORANGE</v>
      </c>
      <c r="AT76" t="str">
        <f t="shared" si="5"/>
        <v>YELLOW</v>
      </c>
    </row>
    <row r="77" spans="1:46" x14ac:dyDescent="0.2">
      <c r="A77" t="s">
        <v>170</v>
      </c>
      <c r="B77" t="s">
        <v>171</v>
      </c>
      <c r="C77" t="s">
        <v>172</v>
      </c>
      <c r="D77" t="s">
        <v>46</v>
      </c>
      <c r="E77" t="s">
        <v>47</v>
      </c>
      <c r="F77" t="s">
        <v>48</v>
      </c>
      <c r="G77" t="s">
        <v>49</v>
      </c>
      <c r="H77">
        <v>0</v>
      </c>
      <c r="I77">
        <v>0</v>
      </c>
      <c r="J77" t="s">
        <v>50</v>
      </c>
      <c r="K77" t="s">
        <v>75</v>
      </c>
      <c r="L77" t="s">
        <v>76</v>
      </c>
      <c r="M77" t="s">
        <v>77</v>
      </c>
      <c r="N77" t="s">
        <v>54</v>
      </c>
      <c r="O77" t="s">
        <v>173</v>
      </c>
      <c r="P77">
        <v>0</v>
      </c>
      <c r="Q77" t="s">
        <v>56</v>
      </c>
      <c r="R77">
        <v>0</v>
      </c>
      <c r="S77">
        <v>0</v>
      </c>
      <c r="T77">
        <v>0</v>
      </c>
      <c r="U77">
        <v>0</v>
      </c>
      <c r="V77">
        <v>0</v>
      </c>
      <c r="W77">
        <v>9</v>
      </c>
      <c r="X77" t="s">
        <v>57</v>
      </c>
      <c r="Y77" t="s">
        <v>174</v>
      </c>
      <c r="Z77" t="s">
        <v>175</v>
      </c>
      <c r="AA77" t="s">
        <v>176</v>
      </c>
      <c r="AB77">
        <v>0</v>
      </c>
      <c r="AC77">
        <v>1922</v>
      </c>
      <c r="AD77">
        <v>11</v>
      </c>
      <c r="AE77">
        <v>11</v>
      </c>
      <c r="AF77">
        <v>1922</v>
      </c>
      <c r="AG77">
        <v>11</v>
      </c>
      <c r="AH77">
        <v>11</v>
      </c>
      <c r="AI77">
        <v>1000</v>
      </c>
      <c r="AJ77">
        <v>0</v>
      </c>
      <c r="AK77">
        <v>0</v>
      </c>
      <c r="AL77">
        <v>0</v>
      </c>
      <c r="AM77">
        <v>0</v>
      </c>
      <c r="AN77">
        <v>0</v>
      </c>
      <c r="AO77">
        <v>0</v>
      </c>
      <c r="AP77">
        <v>0</v>
      </c>
      <c r="AQ77">
        <v>6.5619146341860999</v>
      </c>
      <c r="AR77" t="str">
        <f t="shared" si="3"/>
        <v>RED</v>
      </c>
      <c r="AS77" t="str">
        <f t="shared" si="4"/>
        <v>GREEN</v>
      </c>
      <c r="AT77" t="str">
        <f t="shared" si="5"/>
        <v>GREEN</v>
      </c>
    </row>
    <row r="78" spans="1:46" x14ac:dyDescent="0.2">
      <c r="A78" t="s">
        <v>6593</v>
      </c>
      <c r="B78" t="s">
        <v>171</v>
      </c>
      <c r="C78" t="s">
        <v>266</v>
      </c>
      <c r="D78" t="s">
        <v>46</v>
      </c>
      <c r="E78" t="s">
        <v>47</v>
      </c>
      <c r="F78" t="s">
        <v>48</v>
      </c>
      <c r="G78" t="s">
        <v>49</v>
      </c>
      <c r="H78">
        <v>0</v>
      </c>
      <c r="I78">
        <v>0</v>
      </c>
      <c r="J78" t="s">
        <v>50</v>
      </c>
      <c r="K78" t="s">
        <v>765</v>
      </c>
      <c r="L78" t="s">
        <v>766</v>
      </c>
      <c r="M78" t="s">
        <v>95</v>
      </c>
      <c r="N78" t="s">
        <v>67</v>
      </c>
      <c r="O78" t="s">
        <v>6594</v>
      </c>
      <c r="P78">
        <v>0</v>
      </c>
      <c r="Q78">
        <v>0</v>
      </c>
      <c r="R78">
        <v>0</v>
      </c>
      <c r="S78">
        <v>0</v>
      </c>
      <c r="T78">
        <v>0</v>
      </c>
      <c r="U78">
        <v>0</v>
      </c>
      <c r="V78">
        <v>0</v>
      </c>
      <c r="W78">
        <v>0</v>
      </c>
      <c r="X78" t="s">
        <v>57</v>
      </c>
      <c r="Y78" t="s">
        <v>6595</v>
      </c>
      <c r="Z78" t="s">
        <v>6596</v>
      </c>
      <c r="AA78">
        <v>0</v>
      </c>
      <c r="AB78">
        <v>0</v>
      </c>
      <c r="AC78">
        <v>1922</v>
      </c>
      <c r="AD78">
        <v>12</v>
      </c>
      <c r="AE78">
        <v>8</v>
      </c>
      <c r="AF78">
        <v>1922</v>
      </c>
      <c r="AG78">
        <v>12</v>
      </c>
      <c r="AH78">
        <v>8</v>
      </c>
      <c r="AI78">
        <v>27</v>
      </c>
      <c r="AJ78">
        <v>0</v>
      </c>
      <c r="AK78">
        <v>0</v>
      </c>
      <c r="AL78">
        <v>0</v>
      </c>
      <c r="AM78">
        <v>0</v>
      </c>
      <c r="AN78">
        <v>0</v>
      </c>
      <c r="AO78">
        <v>0</v>
      </c>
      <c r="AP78">
        <v>0</v>
      </c>
      <c r="AQ78">
        <v>6.5619146341860999</v>
      </c>
      <c r="AR78" t="str">
        <f t="shared" si="3"/>
        <v>BLUE</v>
      </c>
      <c r="AS78" t="str">
        <f t="shared" si="4"/>
        <v>GREEN</v>
      </c>
      <c r="AT78" t="str">
        <f t="shared" si="5"/>
        <v>GREEN</v>
      </c>
    </row>
    <row r="79" spans="1:46" x14ac:dyDescent="0.2">
      <c r="A79" t="s">
        <v>7016</v>
      </c>
      <c r="B79" t="s">
        <v>171</v>
      </c>
      <c r="C79" t="s">
        <v>74</v>
      </c>
      <c r="D79" t="s">
        <v>46</v>
      </c>
      <c r="E79" t="s">
        <v>47</v>
      </c>
      <c r="F79" t="s">
        <v>48</v>
      </c>
      <c r="G79" t="s">
        <v>49</v>
      </c>
      <c r="H79">
        <v>0</v>
      </c>
      <c r="I79">
        <v>0</v>
      </c>
      <c r="J79" t="s">
        <v>570</v>
      </c>
      <c r="K79" t="s">
        <v>808</v>
      </c>
      <c r="L79" t="s">
        <v>809</v>
      </c>
      <c r="M79" t="s">
        <v>95</v>
      </c>
      <c r="N79" t="s">
        <v>67</v>
      </c>
      <c r="O79">
        <v>0</v>
      </c>
      <c r="P79">
        <v>0</v>
      </c>
      <c r="Q79" t="s">
        <v>56</v>
      </c>
      <c r="R79">
        <v>0</v>
      </c>
      <c r="S79">
        <v>0</v>
      </c>
      <c r="T79">
        <v>0</v>
      </c>
      <c r="U79">
        <v>0</v>
      </c>
      <c r="V79">
        <v>0</v>
      </c>
      <c r="W79">
        <v>8</v>
      </c>
      <c r="X79" t="s">
        <v>57</v>
      </c>
      <c r="Y79" t="s">
        <v>7017</v>
      </c>
      <c r="Z79" t="s">
        <v>1148</v>
      </c>
      <c r="AA79">
        <v>0</v>
      </c>
      <c r="AB79">
        <v>0</v>
      </c>
      <c r="AC79">
        <v>1922</v>
      </c>
      <c r="AD79">
        <v>9</v>
      </c>
      <c r="AE79">
        <v>2</v>
      </c>
      <c r="AF79">
        <v>1922</v>
      </c>
      <c r="AG79">
        <v>9</v>
      </c>
      <c r="AH79">
        <v>2</v>
      </c>
      <c r="AI79">
        <v>5</v>
      </c>
      <c r="AJ79">
        <v>0</v>
      </c>
      <c r="AK79">
        <v>0</v>
      </c>
      <c r="AL79">
        <v>417</v>
      </c>
      <c r="AM79">
        <v>417</v>
      </c>
      <c r="AN79">
        <v>0</v>
      </c>
      <c r="AO79">
        <v>0</v>
      </c>
      <c r="AP79">
        <v>0</v>
      </c>
      <c r="AQ79">
        <v>6.5619146341860999</v>
      </c>
      <c r="AR79" t="str">
        <f t="shared" si="3"/>
        <v>GREEN</v>
      </c>
      <c r="AS79" t="str">
        <f t="shared" si="4"/>
        <v>GREEN</v>
      </c>
      <c r="AT79" t="str">
        <f t="shared" si="5"/>
        <v>RED</v>
      </c>
    </row>
    <row r="80" spans="1:46" x14ac:dyDescent="0.2">
      <c r="A80" t="s">
        <v>177</v>
      </c>
      <c r="B80" t="s">
        <v>178</v>
      </c>
      <c r="C80" t="s">
        <v>179</v>
      </c>
      <c r="D80" t="s">
        <v>46</v>
      </c>
      <c r="E80" t="s">
        <v>47</v>
      </c>
      <c r="F80" t="s">
        <v>48</v>
      </c>
      <c r="G80" t="s">
        <v>49</v>
      </c>
      <c r="H80">
        <v>0</v>
      </c>
      <c r="I80">
        <v>0</v>
      </c>
      <c r="J80" t="s">
        <v>50</v>
      </c>
      <c r="K80" t="s">
        <v>93</v>
      </c>
      <c r="L80" t="s">
        <v>94</v>
      </c>
      <c r="M80" t="s">
        <v>95</v>
      </c>
      <c r="N80" t="s">
        <v>67</v>
      </c>
      <c r="O80" t="s">
        <v>180</v>
      </c>
      <c r="P80">
        <v>0</v>
      </c>
      <c r="Q80">
        <v>0</v>
      </c>
      <c r="R80">
        <v>0</v>
      </c>
      <c r="S80">
        <v>0</v>
      </c>
      <c r="T80">
        <v>0</v>
      </c>
      <c r="U80">
        <v>0</v>
      </c>
      <c r="V80">
        <v>0</v>
      </c>
      <c r="W80">
        <v>7</v>
      </c>
      <c r="X80" t="s">
        <v>57</v>
      </c>
      <c r="Y80" t="s">
        <v>181</v>
      </c>
      <c r="Z80" t="s">
        <v>182</v>
      </c>
      <c r="AA80" t="s">
        <v>183</v>
      </c>
      <c r="AB80">
        <v>0</v>
      </c>
      <c r="AC80">
        <v>1923</v>
      </c>
      <c r="AD80">
        <v>3</v>
      </c>
      <c r="AE80">
        <v>24</v>
      </c>
      <c r="AF80">
        <v>1923</v>
      </c>
      <c r="AG80">
        <v>3</v>
      </c>
      <c r="AH80">
        <v>24</v>
      </c>
      <c r="AI80">
        <v>5000</v>
      </c>
      <c r="AJ80">
        <v>0</v>
      </c>
      <c r="AK80">
        <v>0</v>
      </c>
      <c r="AL80">
        <v>0</v>
      </c>
      <c r="AM80">
        <v>0</v>
      </c>
      <c r="AN80">
        <v>0</v>
      </c>
      <c r="AO80">
        <v>0</v>
      </c>
      <c r="AP80">
        <v>0</v>
      </c>
      <c r="AQ80">
        <v>6.6793246375811002</v>
      </c>
      <c r="AR80" t="str">
        <f t="shared" si="3"/>
        <v>RED</v>
      </c>
      <c r="AS80" t="str">
        <f t="shared" si="4"/>
        <v>GREEN</v>
      </c>
      <c r="AT80" t="str">
        <f t="shared" si="5"/>
        <v>GREEN</v>
      </c>
    </row>
    <row r="81" spans="1:46" x14ac:dyDescent="0.2">
      <c r="A81" t="s">
        <v>895</v>
      </c>
      <c r="B81" t="s">
        <v>178</v>
      </c>
      <c r="C81" t="s">
        <v>92</v>
      </c>
      <c r="D81" t="s">
        <v>46</v>
      </c>
      <c r="E81" t="s">
        <v>47</v>
      </c>
      <c r="F81" t="s">
        <v>48</v>
      </c>
      <c r="G81" t="s">
        <v>49</v>
      </c>
      <c r="H81">
        <v>0</v>
      </c>
      <c r="I81">
        <v>0</v>
      </c>
      <c r="J81" t="s">
        <v>50</v>
      </c>
      <c r="K81" t="s">
        <v>765</v>
      </c>
      <c r="L81" t="s">
        <v>766</v>
      </c>
      <c r="M81" t="s">
        <v>95</v>
      </c>
      <c r="N81" t="s">
        <v>67</v>
      </c>
      <c r="O81" t="s">
        <v>896</v>
      </c>
      <c r="P81">
        <v>0</v>
      </c>
      <c r="Q81" t="s">
        <v>803</v>
      </c>
      <c r="R81" t="s">
        <v>56</v>
      </c>
      <c r="S81">
        <v>0</v>
      </c>
      <c r="T81">
        <v>0</v>
      </c>
      <c r="U81">
        <v>0</v>
      </c>
      <c r="V81">
        <v>0</v>
      </c>
      <c r="W81">
        <v>8</v>
      </c>
      <c r="X81" t="s">
        <v>57</v>
      </c>
      <c r="Y81" t="s">
        <v>897</v>
      </c>
      <c r="Z81" t="s">
        <v>898</v>
      </c>
      <c r="AA81" t="s">
        <v>899</v>
      </c>
      <c r="AB81">
        <v>0</v>
      </c>
      <c r="AC81">
        <v>1923</v>
      </c>
      <c r="AD81">
        <v>9</v>
      </c>
      <c r="AE81">
        <v>1</v>
      </c>
      <c r="AF81">
        <v>1923</v>
      </c>
      <c r="AG81">
        <v>9</v>
      </c>
      <c r="AH81">
        <v>1</v>
      </c>
      <c r="AI81">
        <v>143000</v>
      </c>
      <c r="AJ81">
        <v>103733</v>
      </c>
      <c r="AK81">
        <v>100000</v>
      </c>
      <c r="AL81">
        <v>0</v>
      </c>
      <c r="AM81">
        <v>203733</v>
      </c>
      <c r="AN81">
        <v>0</v>
      </c>
      <c r="AO81">
        <v>0</v>
      </c>
      <c r="AP81">
        <v>600000</v>
      </c>
      <c r="AQ81">
        <v>6.6793246375811002</v>
      </c>
      <c r="AR81" t="str">
        <f t="shared" si="3"/>
        <v>RED</v>
      </c>
      <c r="AS81" t="str">
        <f t="shared" si="4"/>
        <v>RED</v>
      </c>
      <c r="AT81" t="str">
        <f t="shared" si="5"/>
        <v>RED</v>
      </c>
    </row>
    <row r="82" spans="1:46" x14ac:dyDescent="0.2">
      <c r="A82" t="s">
        <v>900</v>
      </c>
      <c r="B82" t="s">
        <v>178</v>
      </c>
      <c r="C82" t="s">
        <v>157</v>
      </c>
      <c r="D82" t="s">
        <v>46</v>
      </c>
      <c r="E82" t="s">
        <v>47</v>
      </c>
      <c r="F82" t="s">
        <v>48</v>
      </c>
      <c r="G82" t="s">
        <v>49</v>
      </c>
      <c r="H82">
        <v>0</v>
      </c>
      <c r="I82">
        <v>0</v>
      </c>
      <c r="J82" t="s">
        <v>50</v>
      </c>
      <c r="K82" t="s">
        <v>831</v>
      </c>
      <c r="L82" t="s">
        <v>832</v>
      </c>
      <c r="M82" t="s">
        <v>66</v>
      </c>
      <c r="N82" t="s">
        <v>67</v>
      </c>
      <c r="O82" t="s">
        <v>901</v>
      </c>
      <c r="P82">
        <v>0</v>
      </c>
      <c r="Q82">
        <v>0</v>
      </c>
      <c r="R82">
        <v>0</v>
      </c>
      <c r="S82">
        <v>0</v>
      </c>
      <c r="T82">
        <v>0</v>
      </c>
      <c r="U82">
        <v>0</v>
      </c>
      <c r="V82">
        <v>0</v>
      </c>
      <c r="W82">
        <v>6</v>
      </c>
      <c r="X82" t="s">
        <v>57</v>
      </c>
      <c r="Y82" t="s">
        <v>902</v>
      </c>
      <c r="Z82" t="s">
        <v>903</v>
      </c>
      <c r="AA82" t="s">
        <v>904</v>
      </c>
      <c r="AB82">
        <v>0</v>
      </c>
      <c r="AC82">
        <v>1923</v>
      </c>
      <c r="AD82">
        <v>5</v>
      </c>
      <c r="AE82">
        <v>26</v>
      </c>
      <c r="AF82">
        <v>1923</v>
      </c>
      <c r="AG82">
        <v>5</v>
      </c>
      <c r="AH82">
        <v>26</v>
      </c>
      <c r="AI82">
        <v>2200</v>
      </c>
      <c r="AJ82">
        <v>0</v>
      </c>
      <c r="AK82">
        <v>0</v>
      </c>
      <c r="AL82">
        <v>0</v>
      </c>
      <c r="AM82">
        <v>0</v>
      </c>
      <c r="AN82">
        <v>0</v>
      </c>
      <c r="AO82">
        <v>0</v>
      </c>
      <c r="AP82">
        <v>0</v>
      </c>
      <c r="AQ82">
        <v>6.6793246375811002</v>
      </c>
      <c r="AR82" t="str">
        <f t="shared" si="3"/>
        <v>RED</v>
      </c>
      <c r="AS82" t="str">
        <f t="shared" si="4"/>
        <v>GREEN</v>
      </c>
      <c r="AT82" t="str">
        <f t="shared" si="5"/>
        <v>GREEN</v>
      </c>
    </row>
    <row r="83" spans="1:46" x14ac:dyDescent="0.2">
      <c r="A83" t="s">
        <v>6263</v>
      </c>
      <c r="B83" t="s">
        <v>178</v>
      </c>
      <c r="C83" t="s">
        <v>1063</v>
      </c>
      <c r="D83" t="s">
        <v>46</v>
      </c>
      <c r="E83" t="s">
        <v>47</v>
      </c>
      <c r="F83" t="s">
        <v>48</v>
      </c>
      <c r="G83" t="s">
        <v>49</v>
      </c>
      <c r="H83">
        <v>0</v>
      </c>
      <c r="I83">
        <v>0</v>
      </c>
      <c r="J83" t="s">
        <v>50</v>
      </c>
      <c r="K83" t="s">
        <v>84</v>
      </c>
      <c r="L83" t="s">
        <v>85</v>
      </c>
      <c r="M83" t="s">
        <v>77</v>
      </c>
      <c r="N83" t="s">
        <v>54</v>
      </c>
      <c r="O83" t="s">
        <v>6264</v>
      </c>
      <c r="P83">
        <v>0</v>
      </c>
      <c r="Q83">
        <v>0</v>
      </c>
      <c r="R83">
        <v>0</v>
      </c>
      <c r="S83">
        <v>0</v>
      </c>
      <c r="T83">
        <v>0</v>
      </c>
      <c r="U83">
        <v>0</v>
      </c>
      <c r="V83">
        <v>0</v>
      </c>
      <c r="W83">
        <v>5</v>
      </c>
      <c r="X83" t="s">
        <v>57</v>
      </c>
      <c r="Y83" t="s">
        <v>6265</v>
      </c>
      <c r="Z83" t="s">
        <v>6266</v>
      </c>
      <c r="AA83" t="s">
        <v>6267</v>
      </c>
      <c r="AB83">
        <v>0</v>
      </c>
      <c r="AC83">
        <v>1923</v>
      </c>
      <c r="AD83">
        <v>12</v>
      </c>
      <c r="AE83">
        <v>14</v>
      </c>
      <c r="AF83">
        <v>1923</v>
      </c>
      <c r="AG83">
        <v>12</v>
      </c>
      <c r="AH83">
        <v>14</v>
      </c>
      <c r="AI83">
        <v>300</v>
      </c>
      <c r="AJ83">
        <v>0</v>
      </c>
      <c r="AK83">
        <v>0</v>
      </c>
      <c r="AL83">
        <v>0</v>
      </c>
      <c r="AM83">
        <v>0</v>
      </c>
      <c r="AN83">
        <v>0</v>
      </c>
      <c r="AO83">
        <v>0</v>
      </c>
      <c r="AP83">
        <v>0</v>
      </c>
      <c r="AQ83">
        <v>6.6793246375811002</v>
      </c>
      <c r="AR83" t="str">
        <f t="shared" si="3"/>
        <v>RED</v>
      </c>
      <c r="AS83" t="str">
        <f t="shared" si="4"/>
        <v>GREEN</v>
      </c>
      <c r="AT83" t="str">
        <f t="shared" si="5"/>
        <v>GREEN</v>
      </c>
    </row>
    <row r="84" spans="1:46" x14ac:dyDescent="0.2">
      <c r="A84" t="s">
        <v>6597</v>
      </c>
      <c r="B84" t="s">
        <v>178</v>
      </c>
      <c r="C84" t="s">
        <v>669</v>
      </c>
      <c r="D84" t="s">
        <v>46</v>
      </c>
      <c r="E84" t="s">
        <v>47</v>
      </c>
      <c r="F84" t="s">
        <v>48</v>
      </c>
      <c r="G84" t="s">
        <v>49</v>
      </c>
      <c r="H84">
        <v>0</v>
      </c>
      <c r="I84">
        <v>0</v>
      </c>
      <c r="J84" t="s">
        <v>50</v>
      </c>
      <c r="K84" t="s">
        <v>831</v>
      </c>
      <c r="L84" t="s">
        <v>832</v>
      </c>
      <c r="M84" t="s">
        <v>66</v>
      </c>
      <c r="N84" t="s">
        <v>67</v>
      </c>
      <c r="O84" t="s">
        <v>6598</v>
      </c>
      <c r="P84">
        <v>0</v>
      </c>
      <c r="Q84">
        <v>0</v>
      </c>
      <c r="R84">
        <v>0</v>
      </c>
      <c r="S84">
        <v>0</v>
      </c>
      <c r="T84">
        <v>0</v>
      </c>
      <c r="U84">
        <v>0</v>
      </c>
      <c r="V84">
        <v>0</v>
      </c>
      <c r="W84">
        <v>6</v>
      </c>
      <c r="X84" t="s">
        <v>57</v>
      </c>
      <c r="Y84" t="s">
        <v>6599</v>
      </c>
      <c r="Z84" t="s">
        <v>6600</v>
      </c>
      <c r="AA84" t="s">
        <v>6601</v>
      </c>
      <c r="AB84">
        <v>0</v>
      </c>
      <c r="AC84">
        <v>1923</v>
      </c>
      <c r="AD84">
        <v>9</v>
      </c>
      <c r="AE84">
        <v>17</v>
      </c>
      <c r="AF84">
        <v>1923</v>
      </c>
      <c r="AG84">
        <v>9</v>
      </c>
      <c r="AH84">
        <v>17</v>
      </c>
      <c r="AI84">
        <v>157</v>
      </c>
      <c r="AJ84">
        <v>0</v>
      </c>
      <c r="AK84">
        <v>0</v>
      </c>
      <c r="AL84">
        <v>0</v>
      </c>
      <c r="AM84">
        <v>0</v>
      </c>
      <c r="AN84">
        <v>0</v>
      </c>
      <c r="AO84">
        <v>0</v>
      </c>
      <c r="AP84">
        <v>0</v>
      </c>
      <c r="AQ84">
        <v>6.6793246375811002</v>
      </c>
      <c r="AR84" t="str">
        <f t="shared" si="3"/>
        <v>RED</v>
      </c>
      <c r="AS84" t="str">
        <f t="shared" si="4"/>
        <v>GREEN</v>
      </c>
      <c r="AT84" t="str">
        <f t="shared" si="5"/>
        <v>GREEN</v>
      </c>
    </row>
    <row r="85" spans="1:46" x14ac:dyDescent="0.2">
      <c r="A85" t="s">
        <v>6602</v>
      </c>
      <c r="B85" t="s">
        <v>178</v>
      </c>
      <c r="C85" t="s">
        <v>539</v>
      </c>
      <c r="D85" t="s">
        <v>46</v>
      </c>
      <c r="E85" t="s">
        <v>47</v>
      </c>
      <c r="F85" t="s">
        <v>48</v>
      </c>
      <c r="G85" t="s">
        <v>49</v>
      </c>
      <c r="H85">
        <v>0</v>
      </c>
      <c r="I85">
        <v>0</v>
      </c>
      <c r="J85" t="s">
        <v>50</v>
      </c>
      <c r="K85" t="s">
        <v>831</v>
      </c>
      <c r="L85" t="s">
        <v>832</v>
      </c>
      <c r="M85" t="s">
        <v>66</v>
      </c>
      <c r="N85" t="s">
        <v>67</v>
      </c>
      <c r="O85" t="s">
        <v>6603</v>
      </c>
      <c r="P85">
        <v>0</v>
      </c>
      <c r="Q85">
        <v>0</v>
      </c>
      <c r="R85">
        <v>0</v>
      </c>
      <c r="S85">
        <v>0</v>
      </c>
      <c r="T85">
        <v>0</v>
      </c>
      <c r="U85">
        <v>0</v>
      </c>
      <c r="V85">
        <v>0</v>
      </c>
      <c r="W85">
        <v>7</v>
      </c>
      <c r="X85" t="s">
        <v>57</v>
      </c>
      <c r="Y85" t="s">
        <v>6604</v>
      </c>
      <c r="Z85" t="s">
        <v>6605</v>
      </c>
      <c r="AA85">
        <v>0</v>
      </c>
      <c r="AB85">
        <v>0</v>
      </c>
      <c r="AC85">
        <v>1923</v>
      </c>
      <c r="AD85">
        <v>9</v>
      </c>
      <c r="AE85">
        <v>23</v>
      </c>
      <c r="AF85">
        <v>1923</v>
      </c>
      <c r="AG85">
        <v>9</v>
      </c>
      <c r="AH85">
        <v>23</v>
      </c>
      <c r="AI85">
        <v>290</v>
      </c>
      <c r="AJ85">
        <v>0</v>
      </c>
      <c r="AK85">
        <v>0</v>
      </c>
      <c r="AL85">
        <v>0</v>
      </c>
      <c r="AM85">
        <v>0</v>
      </c>
      <c r="AN85">
        <v>0</v>
      </c>
      <c r="AO85">
        <v>0</v>
      </c>
      <c r="AP85">
        <v>0</v>
      </c>
      <c r="AQ85">
        <v>6.6793246375811002</v>
      </c>
      <c r="AR85" t="str">
        <f t="shared" si="3"/>
        <v>RED</v>
      </c>
      <c r="AS85" t="str">
        <f t="shared" si="4"/>
        <v>GREEN</v>
      </c>
      <c r="AT85" t="str">
        <f t="shared" si="5"/>
        <v>GREEN</v>
      </c>
    </row>
    <row r="86" spans="1:46" x14ac:dyDescent="0.2">
      <c r="A86" t="s">
        <v>184</v>
      </c>
      <c r="B86" t="s">
        <v>185</v>
      </c>
      <c r="C86" t="s">
        <v>120</v>
      </c>
      <c r="D86" t="s">
        <v>46</v>
      </c>
      <c r="E86" t="s">
        <v>47</v>
      </c>
      <c r="F86" t="s">
        <v>48</v>
      </c>
      <c r="G86" t="s">
        <v>49</v>
      </c>
      <c r="H86">
        <v>0</v>
      </c>
      <c r="I86">
        <v>0</v>
      </c>
      <c r="J86" t="s">
        <v>50</v>
      </c>
      <c r="K86" t="s">
        <v>186</v>
      </c>
      <c r="L86" t="s">
        <v>187</v>
      </c>
      <c r="M86" t="s">
        <v>77</v>
      </c>
      <c r="N86" t="s">
        <v>54</v>
      </c>
      <c r="O86" t="s">
        <v>188</v>
      </c>
      <c r="P86">
        <v>0</v>
      </c>
      <c r="Q86">
        <v>0</v>
      </c>
      <c r="R86">
        <v>0</v>
      </c>
      <c r="S86">
        <v>0</v>
      </c>
      <c r="T86">
        <v>0</v>
      </c>
      <c r="U86">
        <v>0</v>
      </c>
      <c r="V86">
        <v>0</v>
      </c>
      <c r="W86">
        <v>7</v>
      </c>
      <c r="X86" t="s">
        <v>57</v>
      </c>
      <c r="Y86" t="s">
        <v>189</v>
      </c>
      <c r="Z86" t="s">
        <v>190</v>
      </c>
      <c r="AA86" t="s">
        <v>191</v>
      </c>
      <c r="AB86">
        <v>0</v>
      </c>
      <c r="AC86">
        <v>1924</v>
      </c>
      <c r="AD86">
        <v>3</v>
      </c>
      <c r="AE86">
        <v>3</v>
      </c>
      <c r="AF86">
        <v>1924</v>
      </c>
      <c r="AG86">
        <v>3</v>
      </c>
      <c r="AH86">
        <v>3</v>
      </c>
      <c r="AI86">
        <v>40</v>
      </c>
      <c r="AJ86">
        <v>0</v>
      </c>
      <c r="AK86">
        <v>0</v>
      </c>
      <c r="AL86">
        <v>0</v>
      </c>
      <c r="AM86">
        <v>0</v>
      </c>
      <c r="AN86">
        <v>0</v>
      </c>
      <c r="AO86">
        <v>0</v>
      </c>
      <c r="AP86">
        <v>0</v>
      </c>
      <c r="AQ86">
        <v>6.7184613053793996</v>
      </c>
      <c r="AR86" t="str">
        <f t="shared" si="3"/>
        <v>YELLOW</v>
      </c>
      <c r="AS86" t="str">
        <f t="shared" si="4"/>
        <v>GREEN</v>
      </c>
      <c r="AT86" t="str">
        <f t="shared" si="5"/>
        <v>GREEN</v>
      </c>
    </row>
    <row r="87" spans="1:46" x14ac:dyDescent="0.2">
      <c r="A87" t="s">
        <v>192</v>
      </c>
      <c r="B87" t="s">
        <v>185</v>
      </c>
      <c r="C87" t="s">
        <v>164</v>
      </c>
      <c r="D87" t="s">
        <v>46</v>
      </c>
      <c r="E87" t="s">
        <v>47</v>
      </c>
      <c r="F87" t="s">
        <v>48</v>
      </c>
      <c r="G87" t="s">
        <v>49</v>
      </c>
      <c r="H87">
        <v>0</v>
      </c>
      <c r="I87">
        <v>0</v>
      </c>
      <c r="J87" t="s">
        <v>50</v>
      </c>
      <c r="K87" t="s">
        <v>132</v>
      </c>
      <c r="L87" t="s">
        <v>133</v>
      </c>
      <c r="M87" t="s">
        <v>134</v>
      </c>
      <c r="N87" t="s">
        <v>67</v>
      </c>
      <c r="O87" t="s">
        <v>193</v>
      </c>
      <c r="P87">
        <v>0</v>
      </c>
      <c r="Q87">
        <v>0</v>
      </c>
      <c r="R87">
        <v>0</v>
      </c>
      <c r="S87">
        <v>0</v>
      </c>
      <c r="T87">
        <v>0</v>
      </c>
      <c r="U87">
        <v>0</v>
      </c>
      <c r="V87">
        <v>0</v>
      </c>
      <c r="W87">
        <v>0</v>
      </c>
      <c r="X87" t="s">
        <v>57</v>
      </c>
      <c r="Y87" t="s">
        <v>194</v>
      </c>
      <c r="Z87" t="s">
        <v>195</v>
      </c>
      <c r="AA87">
        <v>0</v>
      </c>
      <c r="AB87">
        <v>0</v>
      </c>
      <c r="AC87">
        <v>1924</v>
      </c>
      <c r="AD87">
        <v>12</v>
      </c>
      <c r="AE87">
        <v>2</v>
      </c>
      <c r="AF87">
        <v>1924</v>
      </c>
      <c r="AG87">
        <v>12</v>
      </c>
      <c r="AH87">
        <v>2</v>
      </c>
      <c r="AI87">
        <v>727</v>
      </c>
      <c r="AJ87">
        <v>0</v>
      </c>
      <c r="AK87">
        <v>0</v>
      </c>
      <c r="AL87">
        <v>11250</v>
      </c>
      <c r="AM87">
        <v>11250</v>
      </c>
      <c r="AN87">
        <v>0</v>
      </c>
      <c r="AO87">
        <v>0</v>
      </c>
      <c r="AP87">
        <v>0</v>
      </c>
      <c r="AQ87">
        <v>6.7184613053793996</v>
      </c>
      <c r="AR87" t="str">
        <f t="shared" si="3"/>
        <v>RED</v>
      </c>
      <c r="AS87" t="str">
        <f t="shared" si="4"/>
        <v>GREEN</v>
      </c>
      <c r="AT87" t="str">
        <f t="shared" si="5"/>
        <v>RED</v>
      </c>
    </row>
    <row r="88" spans="1:46" x14ac:dyDescent="0.2">
      <c r="A88" t="s">
        <v>6268</v>
      </c>
      <c r="B88" t="s">
        <v>185</v>
      </c>
      <c r="C88" t="s">
        <v>307</v>
      </c>
      <c r="D88" t="s">
        <v>46</v>
      </c>
      <c r="E88" t="s">
        <v>47</v>
      </c>
      <c r="F88" t="s">
        <v>48</v>
      </c>
      <c r="G88" t="s">
        <v>49</v>
      </c>
      <c r="H88">
        <v>0</v>
      </c>
      <c r="I88">
        <v>0</v>
      </c>
      <c r="J88" t="s">
        <v>50</v>
      </c>
      <c r="K88" t="s">
        <v>93</v>
      </c>
      <c r="L88" t="s">
        <v>94</v>
      </c>
      <c r="M88" t="s">
        <v>95</v>
      </c>
      <c r="N88" t="s">
        <v>67</v>
      </c>
      <c r="O88" t="s">
        <v>3858</v>
      </c>
      <c r="P88">
        <v>0</v>
      </c>
      <c r="Q88">
        <v>0</v>
      </c>
      <c r="R88">
        <v>0</v>
      </c>
      <c r="S88">
        <v>0</v>
      </c>
      <c r="T88">
        <v>0</v>
      </c>
      <c r="U88">
        <v>0</v>
      </c>
      <c r="V88">
        <v>0</v>
      </c>
      <c r="W88">
        <v>7</v>
      </c>
      <c r="X88" t="s">
        <v>57</v>
      </c>
      <c r="Y88" t="s">
        <v>6269</v>
      </c>
      <c r="Z88" t="s">
        <v>6270</v>
      </c>
      <c r="AA88" t="s">
        <v>6271</v>
      </c>
      <c r="AB88">
        <v>0</v>
      </c>
      <c r="AC88">
        <v>1924</v>
      </c>
      <c r="AD88">
        <v>7</v>
      </c>
      <c r="AE88">
        <v>3</v>
      </c>
      <c r="AF88">
        <v>1924</v>
      </c>
      <c r="AG88">
        <v>7</v>
      </c>
      <c r="AH88">
        <v>3</v>
      </c>
      <c r="AI88">
        <v>100</v>
      </c>
      <c r="AJ88">
        <v>0</v>
      </c>
      <c r="AK88">
        <v>0</v>
      </c>
      <c r="AL88">
        <v>0</v>
      </c>
      <c r="AM88">
        <v>0</v>
      </c>
      <c r="AN88">
        <v>0</v>
      </c>
      <c r="AO88">
        <v>0</v>
      </c>
      <c r="AP88">
        <v>0</v>
      </c>
      <c r="AQ88">
        <v>6.7184613053793996</v>
      </c>
      <c r="AR88" t="str">
        <f t="shared" si="3"/>
        <v>ORANGE</v>
      </c>
      <c r="AS88" t="str">
        <f t="shared" si="4"/>
        <v>GREEN</v>
      </c>
      <c r="AT88" t="str">
        <f t="shared" si="5"/>
        <v>GREEN</v>
      </c>
    </row>
    <row r="89" spans="1:46" x14ac:dyDescent="0.2">
      <c r="A89" t="s">
        <v>6606</v>
      </c>
      <c r="B89" t="s">
        <v>185</v>
      </c>
      <c r="C89" t="s">
        <v>45</v>
      </c>
      <c r="D89" t="s">
        <v>46</v>
      </c>
      <c r="E89" t="s">
        <v>47</v>
      </c>
      <c r="F89" t="s">
        <v>48</v>
      </c>
      <c r="G89" t="s">
        <v>49</v>
      </c>
      <c r="H89">
        <v>0</v>
      </c>
      <c r="I89">
        <v>0</v>
      </c>
      <c r="J89" t="s">
        <v>50</v>
      </c>
      <c r="K89" t="s">
        <v>132</v>
      </c>
      <c r="L89" t="s">
        <v>133</v>
      </c>
      <c r="M89" t="s">
        <v>134</v>
      </c>
      <c r="N89" t="s">
        <v>67</v>
      </c>
      <c r="O89" t="s">
        <v>6607</v>
      </c>
      <c r="P89">
        <v>0</v>
      </c>
      <c r="Q89">
        <v>0</v>
      </c>
      <c r="R89">
        <v>0</v>
      </c>
      <c r="S89">
        <v>0</v>
      </c>
      <c r="T89">
        <v>0</v>
      </c>
      <c r="U89">
        <v>0</v>
      </c>
      <c r="V89">
        <v>0</v>
      </c>
      <c r="W89">
        <v>0</v>
      </c>
      <c r="X89" t="s">
        <v>57</v>
      </c>
      <c r="Y89" t="s">
        <v>6608</v>
      </c>
      <c r="Z89" t="s">
        <v>6609</v>
      </c>
      <c r="AA89">
        <v>0</v>
      </c>
      <c r="AB89">
        <v>0</v>
      </c>
      <c r="AC89">
        <v>1924</v>
      </c>
      <c r="AD89">
        <v>11</v>
      </c>
      <c r="AE89">
        <v>12</v>
      </c>
      <c r="AF89">
        <v>1924</v>
      </c>
      <c r="AG89">
        <v>11</v>
      </c>
      <c r="AH89">
        <v>12</v>
      </c>
      <c r="AI89">
        <v>60</v>
      </c>
      <c r="AJ89">
        <v>0</v>
      </c>
      <c r="AK89">
        <v>0</v>
      </c>
      <c r="AL89">
        <v>0</v>
      </c>
      <c r="AM89">
        <v>0</v>
      </c>
      <c r="AN89">
        <v>0</v>
      </c>
      <c r="AO89">
        <v>0</v>
      </c>
      <c r="AP89">
        <v>0</v>
      </c>
      <c r="AQ89">
        <v>6.7184613053793996</v>
      </c>
      <c r="AR89" t="str">
        <f t="shared" si="3"/>
        <v>ORANGE</v>
      </c>
      <c r="AS89" t="str">
        <f t="shared" si="4"/>
        <v>GREEN</v>
      </c>
      <c r="AT89" t="str">
        <f t="shared" si="5"/>
        <v>GREEN</v>
      </c>
    </row>
    <row r="90" spans="1:46" x14ac:dyDescent="0.2">
      <c r="A90" t="s">
        <v>7018</v>
      </c>
      <c r="B90" t="s">
        <v>185</v>
      </c>
      <c r="C90" t="s">
        <v>102</v>
      </c>
      <c r="D90" t="s">
        <v>46</v>
      </c>
      <c r="E90" t="s">
        <v>47</v>
      </c>
      <c r="F90" t="s">
        <v>48</v>
      </c>
      <c r="G90" t="s">
        <v>49</v>
      </c>
      <c r="H90">
        <v>0</v>
      </c>
      <c r="I90">
        <v>0</v>
      </c>
      <c r="J90" t="s">
        <v>50</v>
      </c>
      <c r="K90" t="s">
        <v>781</v>
      </c>
      <c r="L90" t="s">
        <v>782</v>
      </c>
      <c r="M90" t="s">
        <v>391</v>
      </c>
      <c r="N90" t="s">
        <v>67</v>
      </c>
      <c r="O90" t="s">
        <v>7019</v>
      </c>
      <c r="P90">
        <v>0</v>
      </c>
      <c r="Q90">
        <v>0</v>
      </c>
      <c r="R90">
        <v>0</v>
      </c>
      <c r="S90">
        <v>0</v>
      </c>
      <c r="T90">
        <v>0</v>
      </c>
      <c r="U90">
        <v>0</v>
      </c>
      <c r="V90">
        <v>0</v>
      </c>
      <c r="W90">
        <v>5</v>
      </c>
      <c r="X90" t="s">
        <v>57</v>
      </c>
      <c r="Y90" t="s">
        <v>1023</v>
      </c>
      <c r="Z90" t="s">
        <v>7020</v>
      </c>
      <c r="AA90" t="s">
        <v>7021</v>
      </c>
      <c r="AB90">
        <v>0</v>
      </c>
      <c r="AC90">
        <v>1924</v>
      </c>
      <c r="AD90">
        <v>5</v>
      </c>
      <c r="AE90">
        <v>13</v>
      </c>
      <c r="AF90">
        <v>1924</v>
      </c>
      <c r="AG90">
        <v>5</v>
      </c>
      <c r="AH90">
        <v>13</v>
      </c>
      <c r="AI90">
        <v>50</v>
      </c>
      <c r="AJ90">
        <v>0</v>
      </c>
      <c r="AK90">
        <v>0</v>
      </c>
      <c r="AL90">
        <v>0</v>
      </c>
      <c r="AM90">
        <v>0</v>
      </c>
      <c r="AN90">
        <v>0</v>
      </c>
      <c r="AO90">
        <v>0</v>
      </c>
      <c r="AP90">
        <v>0</v>
      </c>
      <c r="AQ90">
        <v>6.7184613053793996</v>
      </c>
      <c r="AR90" t="str">
        <f t="shared" si="3"/>
        <v>YELLOW</v>
      </c>
      <c r="AS90" t="str">
        <f t="shared" si="4"/>
        <v>GREEN</v>
      </c>
      <c r="AT90" t="str">
        <f t="shared" si="5"/>
        <v>GREEN</v>
      </c>
    </row>
    <row r="91" spans="1:46" x14ac:dyDescent="0.2">
      <c r="A91" t="s">
        <v>7022</v>
      </c>
      <c r="B91" t="s">
        <v>185</v>
      </c>
      <c r="C91" t="s">
        <v>273</v>
      </c>
      <c r="D91" t="s">
        <v>46</v>
      </c>
      <c r="E91" t="s">
        <v>47</v>
      </c>
      <c r="F91" t="s">
        <v>48</v>
      </c>
      <c r="G91" t="s">
        <v>49</v>
      </c>
      <c r="H91">
        <v>0</v>
      </c>
      <c r="I91">
        <v>0</v>
      </c>
      <c r="J91" t="s">
        <v>50</v>
      </c>
      <c r="K91" t="s">
        <v>781</v>
      </c>
      <c r="L91" t="s">
        <v>782</v>
      </c>
      <c r="M91" t="s">
        <v>391</v>
      </c>
      <c r="N91" t="s">
        <v>67</v>
      </c>
      <c r="O91" t="s">
        <v>7019</v>
      </c>
      <c r="P91">
        <v>0</v>
      </c>
      <c r="Q91">
        <v>0</v>
      </c>
      <c r="R91">
        <v>0</v>
      </c>
      <c r="S91">
        <v>0</v>
      </c>
      <c r="T91">
        <v>0</v>
      </c>
      <c r="U91">
        <v>0</v>
      </c>
      <c r="V91">
        <v>0</v>
      </c>
      <c r="W91">
        <v>7</v>
      </c>
      <c r="X91" t="s">
        <v>57</v>
      </c>
      <c r="Y91" t="s">
        <v>7023</v>
      </c>
      <c r="Z91" t="s">
        <v>7024</v>
      </c>
      <c r="AA91" t="s">
        <v>4458</v>
      </c>
      <c r="AB91">
        <v>0</v>
      </c>
      <c r="AC91">
        <v>1924</v>
      </c>
      <c r="AD91">
        <v>9</v>
      </c>
      <c r="AE91">
        <v>13</v>
      </c>
      <c r="AF91">
        <v>1924</v>
      </c>
      <c r="AG91">
        <v>9</v>
      </c>
      <c r="AH91">
        <v>13</v>
      </c>
      <c r="AI91">
        <v>60</v>
      </c>
      <c r="AJ91">
        <v>0</v>
      </c>
      <c r="AK91">
        <v>0</v>
      </c>
      <c r="AL91">
        <v>1140</v>
      </c>
      <c r="AM91">
        <v>1140</v>
      </c>
      <c r="AN91">
        <v>0</v>
      </c>
      <c r="AO91">
        <v>0</v>
      </c>
      <c r="AP91">
        <v>0</v>
      </c>
      <c r="AQ91">
        <v>6.7184613053793996</v>
      </c>
      <c r="AR91" t="str">
        <f t="shared" si="3"/>
        <v>ORANGE</v>
      </c>
      <c r="AS91" t="str">
        <f t="shared" si="4"/>
        <v>GREEN</v>
      </c>
      <c r="AT91" t="str">
        <f t="shared" si="5"/>
        <v>RED</v>
      </c>
    </row>
    <row r="92" spans="1:46" x14ac:dyDescent="0.2">
      <c r="A92" t="s">
        <v>196</v>
      </c>
      <c r="B92" t="s">
        <v>197</v>
      </c>
      <c r="C92" t="s">
        <v>83</v>
      </c>
      <c r="D92" t="s">
        <v>46</v>
      </c>
      <c r="E92" t="s">
        <v>47</v>
      </c>
      <c r="F92" t="s">
        <v>48</v>
      </c>
      <c r="G92" t="s">
        <v>49</v>
      </c>
      <c r="H92">
        <v>0</v>
      </c>
      <c r="I92">
        <v>0</v>
      </c>
      <c r="J92" t="s">
        <v>50</v>
      </c>
      <c r="K92" t="s">
        <v>93</v>
      </c>
      <c r="L92" t="s">
        <v>94</v>
      </c>
      <c r="M92" t="s">
        <v>95</v>
      </c>
      <c r="N92" t="s">
        <v>67</v>
      </c>
      <c r="O92" t="s">
        <v>198</v>
      </c>
      <c r="P92">
        <v>0</v>
      </c>
      <c r="Q92">
        <v>0</v>
      </c>
      <c r="R92">
        <v>0</v>
      </c>
      <c r="S92">
        <v>0</v>
      </c>
      <c r="T92">
        <v>0</v>
      </c>
      <c r="U92">
        <v>0</v>
      </c>
      <c r="V92">
        <v>0</v>
      </c>
      <c r="W92">
        <v>7</v>
      </c>
      <c r="X92" t="s">
        <v>57</v>
      </c>
      <c r="Y92" t="s">
        <v>199</v>
      </c>
      <c r="Z92" t="s">
        <v>200</v>
      </c>
      <c r="AA92" t="s">
        <v>201</v>
      </c>
      <c r="AB92">
        <v>0</v>
      </c>
      <c r="AC92">
        <v>1925</v>
      </c>
      <c r="AD92">
        <v>3</v>
      </c>
      <c r="AE92">
        <v>16</v>
      </c>
      <c r="AF92">
        <v>1925</v>
      </c>
      <c r="AG92">
        <v>3</v>
      </c>
      <c r="AH92">
        <v>16</v>
      </c>
      <c r="AI92">
        <v>5000</v>
      </c>
      <c r="AJ92">
        <v>0</v>
      </c>
      <c r="AK92">
        <v>0</v>
      </c>
      <c r="AL92">
        <v>0</v>
      </c>
      <c r="AM92">
        <v>0</v>
      </c>
      <c r="AN92">
        <v>0</v>
      </c>
      <c r="AO92">
        <v>0</v>
      </c>
      <c r="AP92">
        <v>0</v>
      </c>
      <c r="AQ92">
        <v>6.8750079765727996</v>
      </c>
      <c r="AR92" t="str">
        <f t="shared" si="3"/>
        <v>RED</v>
      </c>
      <c r="AS92" t="str">
        <f t="shared" si="4"/>
        <v>GREEN</v>
      </c>
      <c r="AT92" t="str">
        <f t="shared" si="5"/>
        <v>GREEN</v>
      </c>
    </row>
    <row r="93" spans="1:46" x14ac:dyDescent="0.2">
      <c r="A93" t="s">
        <v>905</v>
      </c>
      <c r="B93" t="s">
        <v>197</v>
      </c>
      <c r="C93" t="s">
        <v>120</v>
      </c>
      <c r="D93" t="s">
        <v>46</v>
      </c>
      <c r="E93" t="s">
        <v>47</v>
      </c>
      <c r="F93" t="s">
        <v>48</v>
      </c>
      <c r="G93" t="s">
        <v>49</v>
      </c>
      <c r="H93">
        <v>0</v>
      </c>
      <c r="I93">
        <v>0</v>
      </c>
      <c r="J93" t="s">
        <v>50</v>
      </c>
      <c r="K93" t="s">
        <v>800</v>
      </c>
      <c r="L93" t="s">
        <v>801</v>
      </c>
      <c r="M93" t="s">
        <v>231</v>
      </c>
      <c r="N93" t="s">
        <v>54</v>
      </c>
      <c r="O93" t="s">
        <v>906</v>
      </c>
      <c r="P93">
        <v>0</v>
      </c>
      <c r="Q93">
        <v>0</v>
      </c>
      <c r="R93">
        <v>0</v>
      </c>
      <c r="S93">
        <v>0</v>
      </c>
      <c r="T93" t="s">
        <v>87</v>
      </c>
      <c r="U93" t="s">
        <v>87</v>
      </c>
      <c r="V93">
        <v>0</v>
      </c>
      <c r="W93">
        <v>6</v>
      </c>
      <c r="X93" t="s">
        <v>57</v>
      </c>
      <c r="Y93" t="s">
        <v>907</v>
      </c>
      <c r="Z93" t="s">
        <v>908</v>
      </c>
      <c r="AA93">
        <v>0</v>
      </c>
      <c r="AB93">
        <v>0</v>
      </c>
      <c r="AC93">
        <v>1925</v>
      </c>
      <c r="AD93">
        <v>6</v>
      </c>
      <c r="AE93">
        <v>29</v>
      </c>
      <c r="AF93">
        <v>1925</v>
      </c>
      <c r="AG93">
        <v>6</v>
      </c>
      <c r="AH93">
        <v>29</v>
      </c>
      <c r="AI93">
        <v>13</v>
      </c>
      <c r="AJ93">
        <v>0</v>
      </c>
      <c r="AK93">
        <v>0</v>
      </c>
      <c r="AL93">
        <v>0</v>
      </c>
      <c r="AM93">
        <v>0</v>
      </c>
      <c r="AN93">
        <v>0</v>
      </c>
      <c r="AO93">
        <v>0</v>
      </c>
      <c r="AP93">
        <v>8000</v>
      </c>
      <c r="AQ93">
        <v>6.8750079765727996</v>
      </c>
      <c r="AR93" t="str">
        <f t="shared" si="3"/>
        <v>BLUE</v>
      </c>
      <c r="AS93" t="str">
        <f t="shared" si="4"/>
        <v>GREEN</v>
      </c>
      <c r="AT93" t="str">
        <f t="shared" si="5"/>
        <v>GREEN</v>
      </c>
    </row>
    <row r="94" spans="1:46" x14ac:dyDescent="0.2">
      <c r="A94" t="s">
        <v>6272</v>
      </c>
      <c r="B94" t="s">
        <v>197</v>
      </c>
      <c r="C94" t="s">
        <v>74</v>
      </c>
      <c r="D94" t="s">
        <v>46</v>
      </c>
      <c r="E94" t="s">
        <v>47</v>
      </c>
      <c r="F94" t="s">
        <v>48</v>
      </c>
      <c r="G94" t="s">
        <v>49</v>
      </c>
      <c r="H94">
        <v>0</v>
      </c>
      <c r="I94">
        <v>0</v>
      </c>
      <c r="J94" t="s">
        <v>50</v>
      </c>
      <c r="K94" t="s">
        <v>93</v>
      </c>
      <c r="L94" t="s">
        <v>94</v>
      </c>
      <c r="M94" t="s">
        <v>95</v>
      </c>
      <c r="N94" t="s">
        <v>67</v>
      </c>
      <c r="O94" t="s">
        <v>141</v>
      </c>
      <c r="P94">
        <v>0</v>
      </c>
      <c r="Q94">
        <v>0</v>
      </c>
      <c r="R94">
        <v>0</v>
      </c>
      <c r="S94">
        <v>0</v>
      </c>
      <c r="T94">
        <v>0</v>
      </c>
      <c r="U94">
        <v>0</v>
      </c>
      <c r="V94">
        <v>0</v>
      </c>
      <c r="W94">
        <v>6</v>
      </c>
      <c r="X94" t="s">
        <v>57</v>
      </c>
      <c r="Y94" t="s">
        <v>6273</v>
      </c>
      <c r="Z94" t="s">
        <v>6274</v>
      </c>
      <c r="AA94">
        <v>0</v>
      </c>
      <c r="AB94">
        <v>0</v>
      </c>
      <c r="AC94">
        <v>1925</v>
      </c>
      <c r="AD94">
        <v>10</v>
      </c>
      <c r="AE94">
        <v>15</v>
      </c>
      <c r="AF94">
        <v>1925</v>
      </c>
      <c r="AG94">
        <v>10</v>
      </c>
      <c r="AH94">
        <v>15</v>
      </c>
      <c r="AI94">
        <v>12</v>
      </c>
      <c r="AJ94">
        <v>0</v>
      </c>
      <c r="AK94">
        <v>0</v>
      </c>
      <c r="AL94">
        <v>1500</v>
      </c>
      <c r="AM94">
        <v>1500</v>
      </c>
      <c r="AN94">
        <v>0</v>
      </c>
      <c r="AO94">
        <v>0</v>
      </c>
      <c r="AP94">
        <v>0</v>
      </c>
      <c r="AQ94">
        <v>6.8750079765727996</v>
      </c>
      <c r="AR94" t="str">
        <f t="shared" si="3"/>
        <v>BLUE</v>
      </c>
      <c r="AS94" t="str">
        <f t="shared" si="4"/>
        <v>GREEN</v>
      </c>
      <c r="AT94" t="str">
        <f t="shared" si="5"/>
        <v>RED</v>
      </c>
    </row>
    <row r="95" spans="1:46" x14ac:dyDescent="0.2">
      <c r="A95" t="s">
        <v>6610</v>
      </c>
      <c r="B95" t="s">
        <v>197</v>
      </c>
      <c r="C95" t="s">
        <v>307</v>
      </c>
      <c r="D95" t="s">
        <v>46</v>
      </c>
      <c r="E95" t="s">
        <v>47</v>
      </c>
      <c r="F95" t="s">
        <v>48</v>
      </c>
      <c r="G95" t="s">
        <v>49</v>
      </c>
      <c r="H95">
        <v>0</v>
      </c>
      <c r="I95">
        <v>0</v>
      </c>
      <c r="J95" t="s">
        <v>50</v>
      </c>
      <c r="K95" t="s">
        <v>877</v>
      </c>
      <c r="L95" t="s">
        <v>878</v>
      </c>
      <c r="M95" t="s">
        <v>134</v>
      </c>
      <c r="N95" t="s">
        <v>67</v>
      </c>
      <c r="O95" t="s">
        <v>6611</v>
      </c>
      <c r="P95">
        <v>0</v>
      </c>
      <c r="Q95" t="s">
        <v>56</v>
      </c>
      <c r="R95">
        <v>0</v>
      </c>
      <c r="S95">
        <v>0</v>
      </c>
      <c r="T95">
        <v>0</v>
      </c>
      <c r="U95">
        <v>0</v>
      </c>
      <c r="V95">
        <v>0</v>
      </c>
      <c r="W95">
        <v>7</v>
      </c>
      <c r="X95" t="s">
        <v>57</v>
      </c>
      <c r="Y95" t="s">
        <v>6612</v>
      </c>
      <c r="Z95" t="s">
        <v>6613</v>
      </c>
      <c r="AA95" t="s">
        <v>6614</v>
      </c>
      <c r="AB95">
        <v>0</v>
      </c>
      <c r="AC95">
        <v>1925</v>
      </c>
      <c r="AD95">
        <v>8</v>
      </c>
      <c r="AE95">
        <v>7</v>
      </c>
      <c r="AF95">
        <v>1925</v>
      </c>
      <c r="AG95">
        <v>8</v>
      </c>
      <c r="AH95">
        <v>7</v>
      </c>
      <c r="AI95">
        <v>17</v>
      </c>
      <c r="AJ95">
        <v>0</v>
      </c>
      <c r="AK95">
        <v>0</v>
      </c>
      <c r="AL95">
        <v>0</v>
      </c>
      <c r="AM95">
        <v>0</v>
      </c>
      <c r="AN95">
        <v>0</v>
      </c>
      <c r="AO95">
        <v>0</v>
      </c>
      <c r="AP95">
        <v>0</v>
      </c>
      <c r="AQ95">
        <v>6.8750079765727996</v>
      </c>
      <c r="AR95" t="str">
        <f t="shared" si="3"/>
        <v>BLUE</v>
      </c>
      <c r="AS95" t="str">
        <f t="shared" si="4"/>
        <v>GREEN</v>
      </c>
      <c r="AT95" t="str">
        <f t="shared" si="5"/>
        <v>GREEN</v>
      </c>
    </row>
    <row r="96" spans="1:46" x14ac:dyDescent="0.2">
      <c r="A96" t="s">
        <v>6615</v>
      </c>
      <c r="B96" t="s">
        <v>197</v>
      </c>
      <c r="C96" t="s">
        <v>266</v>
      </c>
      <c r="D96" t="s">
        <v>46</v>
      </c>
      <c r="E96" t="s">
        <v>47</v>
      </c>
      <c r="F96" t="s">
        <v>48</v>
      </c>
      <c r="G96" t="s">
        <v>49</v>
      </c>
      <c r="H96">
        <v>0</v>
      </c>
      <c r="I96">
        <v>0</v>
      </c>
      <c r="J96" t="s">
        <v>50</v>
      </c>
      <c r="K96" t="s">
        <v>831</v>
      </c>
      <c r="L96" t="s">
        <v>832</v>
      </c>
      <c r="M96" t="s">
        <v>66</v>
      </c>
      <c r="N96" t="s">
        <v>67</v>
      </c>
      <c r="O96" t="s">
        <v>6616</v>
      </c>
      <c r="P96">
        <v>0</v>
      </c>
      <c r="Q96">
        <v>0</v>
      </c>
      <c r="R96">
        <v>0</v>
      </c>
      <c r="S96">
        <v>0</v>
      </c>
      <c r="T96">
        <v>0</v>
      </c>
      <c r="U96">
        <v>0</v>
      </c>
      <c r="V96">
        <v>0</v>
      </c>
      <c r="W96">
        <v>6</v>
      </c>
      <c r="X96" t="s">
        <v>57</v>
      </c>
      <c r="Y96" t="s">
        <v>6617</v>
      </c>
      <c r="Z96" t="s">
        <v>6618</v>
      </c>
      <c r="AA96">
        <v>0</v>
      </c>
      <c r="AB96">
        <v>0</v>
      </c>
      <c r="AC96">
        <v>1925</v>
      </c>
      <c r="AD96">
        <v>12</v>
      </c>
      <c r="AE96">
        <v>14</v>
      </c>
      <c r="AF96">
        <v>1925</v>
      </c>
      <c r="AG96">
        <v>12</v>
      </c>
      <c r="AH96">
        <v>14</v>
      </c>
      <c r="AI96">
        <v>500</v>
      </c>
      <c r="AJ96">
        <v>0</v>
      </c>
      <c r="AK96">
        <v>0</v>
      </c>
      <c r="AL96">
        <v>0</v>
      </c>
      <c r="AM96">
        <v>0</v>
      </c>
      <c r="AN96">
        <v>0</v>
      </c>
      <c r="AO96">
        <v>0</v>
      </c>
      <c r="AP96">
        <v>0</v>
      </c>
      <c r="AQ96">
        <v>6.8750079765727996</v>
      </c>
      <c r="AR96" t="str">
        <f t="shared" si="3"/>
        <v>RED</v>
      </c>
      <c r="AS96" t="str">
        <f t="shared" si="4"/>
        <v>GREEN</v>
      </c>
      <c r="AT96" t="str">
        <f t="shared" si="5"/>
        <v>GREEN</v>
      </c>
    </row>
    <row r="97" spans="1:46" x14ac:dyDescent="0.2">
      <c r="A97" t="s">
        <v>6619</v>
      </c>
      <c r="B97" t="s">
        <v>197</v>
      </c>
      <c r="C97" t="s">
        <v>273</v>
      </c>
      <c r="D97" t="s">
        <v>46</v>
      </c>
      <c r="E97" t="s">
        <v>47</v>
      </c>
      <c r="F97" t="s">
        <v>48</v>
      </c>
      <c r="G97" t="s">
        <v>49</v>
      </c>
      <c r="H97">
        <v>0</v>
      </c>
      <c r="I97">
        <v>0</v>
      </c>
      <c r="J97" t="s">
        <v>50</v>
      </c>
      <c r="K97" t="s">
        <v>765</v>
      </c>
      <c r="L97" t="s">
        <v>766</v>
      </c>
      <c r="M97" t="s">
        <v>95</v>
      </c>
      <c r="N97" t="s">
        <v>67</v>
      </c>
      <c r="O97" t="s">
        <v>6620</v>
      </c>
      <c r="P97">
        <v>0</v>
      </c>
      <c r="Q97">
        <v>0</v>
      </c>
      <c r="R97">
        <v>0</v>
      </c>
      <c r="S97">
        <v>0</v>
      </c>
      <c r="T97">
        <v>0</v>
      </c>
      <c r="U97">
        <v>0</v>
      </c>
      <c r="V97">
        <v>0</v>
      </c>
      <c r="W97">
        <v>7</v>
      </c>
      <c r="X97" t="s">
        <v>57</v>
      </c>
      <c r="Y97" t="s">
        <v>6621</v>
      </c>
      <c r="Z97" t="s">
        <v>6622</v>
      </c>
      <c r="AA97" t="s">
        <v>6623</v>
      </c>
      <c r="AB97">
        <v>0</v>
      </c>
      <c r="AC97">
        <v>1925</v>
      </c>
      <c r="AD97">
        <v>5</v>
      </c>
      <c r="AE97">
        <v>23</v>
      </c>
      <c r="AF97">
        <v>1925</v>
      </c>
      <c r="AG97">
        <v>5</v>
      </c>
      <c r="AH97">
        <v>23</v>
      </c>
      <c r="AI97">
        <v>395</v>
      </c>
      <c r="AJ97">
        <v>0</v>
      </c>
      <c r="AK97">
        <v>0</v>
      </c>
      <c r="AL97">
        <v>9999</v>
      </c>
      <c r="AM97">
        <v>9999</v>
      </c>
      <c r="AN97">
        <v>0</v>
      </c>
      <c r="AO97">
        <v>0</v>
      </c>
      <c r="AP97">
        <v>0</v>
      </c>
      <c r="AQ97">
        <v>6.8750079765727996</v>
      </c>
      <c r="AR97" t="str">
        <f t="shared" si="3"/>
        <v>RED</v>
      </c>
      <c r="AS97" t="str">
        <f t="shared" si="4"/>
        <v>GREEN</v>
      </c>
      <c r="AT97" t="str">
        <f t="shared" si="5"/>
        <v>RED</v>
      </c>
    </row>
    <row r="98" spans="1:46" x14ac:dyDescent="0.2">
      <c r="A98" t="s">
        <v>7025</v>
      </c>
      <c r="B98" t="s">
        <v>197</v>
      </c>
      <c r="C98" t="s">
        <v>102</v>
      </c>
      <c r="D98" t="s">
        <v>46</v>
      </c>
      <c r="E98" t="s">
        <v>47</v>
      </c>
      <c r="F98" t="s">
        <v>48</v>
      </c>
      <c r="G98" t="s">
        <v>49</v>
      </c>
      <c r="H98">
        <v>0</v>
      </c>
      <c r="I98">
        <v>0</v>
      </c>
      <c r="J98" t="s">
        <v>50</v>
      </c>
      <c r="K98" t="s">
        <v>781</v>
      </c>
      <c r="L98" t="s">
        <v>782</v>
      </c>
      <c r="M98" t="s">
        <v>391</v>
      </c>
      <c r="N98" t="s">
        <v>67</v>
      </c>
      <c r="O98" t="s">
        <v>7026</v>
      </c>
      <c r="P98">
        <v>0</v>
      </c>
      <c r="Q98">
        <v>0</v>
      </c>
      <c r="R98">
        <v>0</v>
      </c>
      <c r="S98">
        <v>0</v>
      </c>
      <c r="T98">
        <v>0</v>
      </c>
      <c r="U98">
        <v>0</v>
      </c>
      <c r="V98">
        <v>0</v>
      </c>
      <c r="W98">
        <v>6</v>
      </c>
      <c r="X98" t="s">
        <v>57</v>
      </c>
      <c r="Y98" t="s">
        <v>1126</v>
      </c>
      <c r="Z98" t="s">
        <v>7020</v>
      </c>
      <c r="AA98" t="s">
        <v>3644</v>
      </c>
      <c r="AB98">
        <v>0</v>
      </c>
      <c r="AC98">
        <v>1925</v>
      </c>
      <c r="AD98">
        <v>1</v>
      </c>
      <c r="AE98">
        <v>9</v>
      </c>
      <c r="AF98">
        <v>1925</v>
      </c>
      <c r="AG98">
        <v>1</v>
      </c>
      <c r="AH98">
        <v>9</v>
      </c>
      <c r="AI98">
        <v>200</v>
      </c>
      <c r="AJ98">
        <v>0</v>
      </c>
      <c r="AK98">
        <v>0</v>
      </c>
      <c r="AL98">
        <v>0</v>
      </c>
      <c r="AM98">
        <v>0</v>
      </c>
      <c r="AN98">
        <v>0</v>
      </c>
      <c r="AO98">
        <v>0</v>
      </c>
      <c r="AP98">
        <v>0</v>
      </c>
      <c r="AQ98">
        <v>6.8750079765727996</v>
      </c>
      <c r="AR98" t="str">
        <f t="shared" si="3"/>
        <v>RED</v>
      </c>
      <c r="AS98" t="str">
        <f t="shared" si="4"/>
        <v>GREEN</v>
      </c>
      <c r="AT98" t="str">
        <f t="shared" si="5"/>
        <v>GREEN</v>
      </c>
    </row>
    <row r="99" spans="1:46" x14ac:dyDescent="0.2">
      <c r="A99" t="s">
        <v>7027</v>
      </c>
      <c r="B99" t="s">
        <v>197</v>
      </c>
      <c r="C99" t="s">
        <v>327</v>
      </c>
      <c r="D99" t="s">
        <v>46</v>
      </c>
      <c r="E99" t="s">
        <v>47</v>
      </c>
      <c r="F99" t="s">
        <v>48</v>
      </c>
      <c r="G99" t="s">
        <v>49</v>
      </c>
      <c r="H99">
        <v>0</v>
      </c>
      <c r="I99">
        <v>0</v>
      </c>
      <c r="J99" t="s">
        <v>570</v>
      </c>
      <c r="K99" t="s">
        <v>781</v>
      </c>
      <c r="L99" t="s">
        <v>782</v>
      </c>
      <c r="M99" t="s">
        <v>391</v>
      </c>
      <c r="N99" t="s">
        <v>67</v>
      </c>
      <c r="O99" t="s">
        <v>7028</v>
      </c>
      <c r="P99">
        <v>0</v>
      </c>
      <c r="Q99">
        <v>0</v>
      </c>
      <c r="R99">
        <v>0</v>
      </c>
      <c r="S99">
        <v>0</v>
      </c>
      <c r="T99">
        <v>0</v>
      </c>
      <c r="U99">
        <v>0</v>
      </c>
      <c r="V99">
        <v>0</v>
      </c>
      <c r="W99">
        <v>6</v>
      </c>
      <c r="X99" t="s">
        <v>57</v>
      </c>
      <c r="Y99" t="s">
        <v>7029</v>
      </c>
      <c r="Z99" t="s">
        <v>6745</v>
      </c>
      <c r="AA99" t="s">
        <v>7030</v>
      </c>
      <c r="AB99">
        <v>0</v>
      </c>
      <c r="AC99">
        <v>1925</v>
      </c>
      <c r="AD99">
        <v>8</v>
      </c>
      <c r="AE99">
        <v>7</v>
      </c>
      <c r="AF99">
        <v>1925</v>
      </c>
      <c r="AG99">
        <v>8</v>
      </c>
      <c r="AH99">
        <v>7</v>
      </c>
      <c r="AI99">
        <v>3</v>
      </c>
      <c r="AJ99">
        <v>0</v>
      </c>
      <c r="AK99">
        <v>0</v>
      </c>
      <c r="AL99">
        <v>6129</v>
      </c>
      <c r="AM99">
        <v>6129</v>
      </c>
      <c r="AN99">
        <v>0</v>
      </c>
      <c r="AO99">
        <v>0</v>
      </c>
      <c r="AP99">
        <v>0</v>
      </c>
      <c r="AQ99">
        <v>6.8750079765727996</v>
      </c>
      <c r="AR99" t="str">
        <f t="shared" si="3"/>
        <v>GREEN</v>
      </c>
      <c r="AS99" t="str">
        <f t="shared" si="4"/>
        <v>GREEN</v>
      </c>
      <c r="AT99" t="str">
        <f t="shared" si="5"/>
        <v>RED</v>
      </c>
    </row>
    <row r="100" spans="1:46" x14ac:dyDescent="0.2">
      <c r="A100" t="s">
        <v>7031</v>
      </c>
      <c r="B100" t="s">
        <v>197</v>
      </c>
      <c r="C100" t="s">
        <v>45</v>
      </c>
      <c r="D100" t="s">
        <v>46</v>
      </c>
      <c r="E100" t="s">
        <v>47</v>
      </c>
      <c r="F100" t="s">
        <v>48</v>
      </c>
      <c r="G100" t="s">
        <v>49</v>
      </c>
      <c r="H100">
        <v>0</v>
      </c>
      <c r="I100">
        <v>0</v>
      </c>
      <c r="J100" t="s">
        <v>50</v>
      </c>
      <c r="K100" t="s">
        <v>800</v>
      </c>
      <c r="L100" t="s">
        <v>801</v>
      </c>
      <c r="M100" t="s">
        <v>231</v>
      </c>
      <c r="N100" t="s">
        <v>54</v>
      </c>
      <c r="O100" t="s">
        <v>906</v>
      </c>
      <c r="P100">
        <v>0</v>
      </c>
      <c r="Q100">
        <v>0</v>
      </c>
      <c r="R100">
        <v>0</v>
      </c>
      <c r="S100">
        <v>0</v>
      </c>
      <c r="T100">
        <v>0</v>
      </c>
      <c r="U100">
        <v>0</v>
      </c>
      <c r="V100">
        <v>0</v>
      </c>
      <c r="W100">
        <v>6</v>
      </c>
      <c r="X100" t="s">
        <v>57</v>
      </c>
      <c r="Y100" t="s">
        <v>1272</v>
      </c>
      <c r="Z100" t="s">
        <v>7032</v>
      </c>
      <c r="AA100" t="s">
        <v>813</v>
      </c>
      <c r="AB100">
        <v>0</v>
      </c>
      <c r="AC100">
        <v>1925</v>
      </c>
      <c r="AD100">
        <v>6</v>
      </c>
      <c r="AE100">
        <v>29</v>
      </c>
      <c r="AF100">
        <v>1925</v>
      </c>
      <c r="AG100">
        <v>6</v>
      </c>
      <c r="AH100">
        <v>29</v>
      </c>
      <c r="AI100">
        <v>13</v>
      </c>
      <c r="AJ100">
        <v>0</v>
      </c>
      <c r="AK100">
        <v>0</v>
      </c>
      <c r="AL100">
        <v>0</v>
      </c>
      <c r="AM100">
        <v>0</v>
      </c>
      <c r="AN100">
        <v>0</v>
      </c>
      <c r="AO100">
        <v>0</v>
      </c>
      <c r="AP100">
        <v>8000</v>
      </c>
      <c r="AQ100">
        <v>6.8750079765727996</v>
      </c>
      <c r="AR100" t="str">
        <f t="shared" si="3"/>
        <v>BLUE</v>
      </c>
      <c r="AS100" t="str">
        <f t="shared" si="4"/>
        <v>GREEN</v>
      </c>
      <c r="AT100" t="str">
        <f t="shared" si="5"/>
        <v>GREEN</v>
      </c>
    </row>
    <row r="101" spans="1:46" x14ac:dyDescent="0.2">
      <c r="A101" t="s">
        <v>202</v>
      </c>
      <c r="B101" t="s">
        <v>203</v>
      </c>
      <c r="C101" t="s">
        <v>74</v>
      </c>
      <c r="D101" t="s">
        <v>46</v>
      </c>
      <c r="E101" t="s">
        <v>47</v>
      </c>
      <c r="F101" t="s">
        <v>48</v>
      </c>
      <c r="G101" t="s">
        <v>49</v>
      </c>
      <c r="H101">
        <v>0</v>
      </c>
      <c r="I101">
        <v>0</v>
      </c>
      <c r="J101" t="s">
        <v>50</v>
      </c>
      <c r="K101" t="s">
        <v>204</v>
      </c>
      <c r="L101" t="s">
        <v>205</v>
      </c>
      <c r="M101" t="s">
        <v>123</v>
      </c>
      <c r="N101" t="s">
        <v>124</v>
      </c>
      <c r="O101" t="s">
        <v>206</v>
      </c>
      <c r="P101">
        <v>0</v>
      </c>
      <c r="Q101">
        <v>0</v>
      </c>
      <c r="R101">
        <v>0</v>
      </c>
      <c r="S101">
        <v>0</v>
      </c>
      <c r="T101">
        <v>0</v>
      </c>
      <c r="U101">
        <v>0</v>
      </c>
      <c r="V101">
        <v>0</v>
      </c>
      <c r="W101">
        <v>0</v>
      </c>
      <c r="X101" t="s">
        <v>57</v>
      </c>
      <c r="Y101" t="s">
        <v>207</v>
      </c>
      <c r="Z101" t="s">
        <v>208</v>
      </c>
      <c r="AA101">
        <v>0</v>
      </c>
      <c r="AB101">
        <v>0</v>
      </c>
      <c r="AC101">
        <v>1926</v>
      </c>
      <c r="AD101">
        <v>6</v>
      </c>
      <c r="AE101">
        <v>26</v>
      </c>
      <c r="AF101">
        <v>1926</v>
      </c>
      <c r="AG101">
        <v>6</v>
      </c>
      <c r="AH101">
        <v>26</v>
      </c>
      <c r="AI101">
        <v>12</v>
      </c>
      <c r="AJ101">
        <v>0</v>
      </c>
      <c r="AK101">
        <v>0</v>
      </c>
      <c r="AL101">
        <v>0</v>
      </c>
      <c r="AM101">
        <v>0</v>
      </c>
      <c r="AN101">
        <v>0</v>
      </c>
      <c r="AO101">
        <v>0</v>
      </c>
      <c r="AP101">
        <v>0</v>
      </c>
      <c r="AQ101">
        <v>6.9402357562365999</v>
      </c>
      <c r="AR101" t="str">
        <f t="shared" si="3"/>
        <v>BLUE</v>
      </c>
      <c r="AS101" t="str">
        <f t="shared" si="4"/>
        <v>GREEN</v>
      </c>
      <c r="AT101" t="str">
        <f t="shared" si="5"/>
        <v>GREEN</v>
      </c>
    </row>
    <row r="102" spans="1:46" x14ac:dyDescent="0.2">
      <c r="A102" t="s">
        <v>209</v>
      </c>
      <c r="B102" t="s">
        <v>210</v>
      </c>
      <c r="C102" t="s">
        <v>74</v>
      </c>
      <c r="D102" t="s">
        <v>46</v>
      </c>
      <c r="E102" t="s">
        <v>47</v>
      </c>
      <c r="F102" t="s">
        <v>48</v>
      </c>
      <c r="G102" t="s">
        <v>49</v>
      </c>
      <c r="H102">
        <v>0</v>
      </c>
      <c r="I102">
        <v>0</v>
      </c>
      <c r="J102" t="s">
        <v>50</v>
      </c>
      <c r="K102" t="s">
        <v>132</v>
      </c>
      <c r="L102" t="s">
        <v>133</v>
      </c>
      <c r="M102" t="s">
        <v>134</v>
      </c>
      <c r="N102" t="s">
        <v>67</v>
      </c>
      <c r="O102" t="s">
        <v>211</v>
      </c>
      <c r="P102">
        <v>0</v>
      </c>
      <c r="Q102" t="s">
        <v>56</v>
      </c>
      <c r="R102">
        <v>0</v>
      </c>
      <c r="S102">
        <v>0</v>
      </c>
      <c r="T102">
        <v>0</v>
      </c>
      <c r="U102">
        <v>0</v>
      </c>
      <c r="V102">
        <v>0</v>
      </c>
      <c r="W102">
        <v>6</v>
      </c>
      <c r="X102" t="s">
        <v>57</v>
      </c>
      <c r="Y102" t="s">
        <v>212</v>
      </c>
      <c r="Z102" t="s">
        <v>213</v>
      </c>
      <c r="AA102" t="s">
        <v>214</v>
      </c>
      <c r="AB102">
        <v>0</v>
      </c>
      <c r="AC102">
        <v>1927</v>
      </c>
      <c r="AD102">
        <v>12</v>
      </c>
      <c r="AE102">
        <v>1</v>
      </c>
      <c r="AF102">
        <v>1927</v>
      </c>
      <c r="AG102">
        <v>12</v>
      </c>
      <c r="AH102">
        <v>1</v>
      </c>
      <c r="AI102">
        <v>50</v>
      </c>
      <c r="AJ102">
        <v>50</v>
      </c>
      <c r="AK102">
        <v>0</v>
      </c>
      <c r="AL102">
        <v>0</v>
      </c>
      <c r="AM102">
        <v>50</v>
      </c>
      <c r="AN102">
        <v>0</v>
      </c>
      <c r="AO102">
        <v>0</v>
      </c>
      <c r="AP102">
        <v>0</v>
      </c>
      <c r="AQ102">
        <v>6.8097801969088998</v>
      </c>
      <c r="AR102" t="str">
        <f t="shared" si="3"/>
        <v>YELLOW</v>
      </c>
      <c r="AS102" t="str">
        <f t="shared" si="4"/>
        <v>BLUE</v>
      </c>
      <c r="AT102" t="str">
        <f t="shared" si="5"/>
        <v>GREEN</v>
      </c>
    </row>
    <row r="103" spans="1:46" x14ac:dyDescent="0.2">
      <c r="A103" t="s">
        <v>215</v>
      </c>
      <c r="B103" t="s">
        <v>210</v>
      </c>
      <c r="C103" t="s">
        <v>92</v>
      </c>
      <c r="D103" t="s">
        <v>46</v>
      </c>
      <c r="E103" t="s">
        <v>47</v>
      </c>
      <c r="F103" t="s">
        <v>48</v>
      </c>
      <c r="G103" t="s">
        <v>49</v>
      </c>
      <c r="H103">
        <v>0</v>
      </c>
      <c r="I103">
        <v>0</v>
      </c>
      <c r="J103" t="s">
        <v>50</v>
      </c>
      <c r="K103" t="s">
        <v>93</v>
      </c>
      <c r="L103" t="s">
        <v>94</v>
      </c>
      <c r="M103" t="s">
        <v>95</v>
      </c>
      <c r="N103" t="s">
        <v>67</v>
      </c>
      <c r="O103" t="s">
        <v>216</v>
      </c>
      <c r="P103">
        <v>0</v>
      </c>
      <c r="Q103">
        <v>0</v>
      </c>
      <c r="R103">
        <v>0</v>
      </c>
      <c r="S103">
        <v>0</v>
      </c>
      <c r="T103">
        <v>0</v>
      </c>
      <c r="U103">
        <v>0</v>
      </c>
      <c r="V103">
        <v>0</v>
      </c>
      <c r="W103">
        <v>8</v>
      </c>
      <c r="X103" t="s">
        <v>57</v>
      </c>
      <c r="Y103" t="s">
        <v>217</v>
      </c>
      <c r="Z103" t="s">
        <v>218</v>
      </c>
      <c r="AA103" t="s">
        <v>219</v>
      </c>
      <c r="AB103">
        <v>0</v>
      </c>
      <c r="AC103">
        <v>1927</v>
      </c>
      <c r="AD103">
        <v>5</v>
      </c>
      <c r="AE103">
        <v>23</v>
      </c>
      <c r="AF103">
        <v>1927</v>
      </c>
      <c r="AG103">
        <v>5</v>
      </c>
      <c r="AH103">
        <v>23</v>
      </c>
      <c r="AI103">
        <v>40912</v>
      </c>
      <c r="AJ103">
        <v>524</v>
      </c>
      <c r="AK103">
        <v>0</v>
      </c>
      <c r="AL103">
        <v>133370</v>
      </c>
      <c r="AM103">
        <v>133894</v>
      </c>
      <c r="AN103">
        <v>0</v>
      </c>
      <c r="AO103">
        <v>0</v>
      </c>
      <c r="AP103">
        <v>0</v>
      </c>
      <c r="AQ103">
        <v>6.8097801969088998</v>
      </c>
      <c r="AR103" t="str">
        <f t="shared" si="3"/>
        <v>RED</v>
      </c>
      <c r="AS103" t="str">
        <f t="shared" si="4"/>
        <v>RED</v>
      </c>
      <c r="AT103" t="str">
        <f t="shared" si="5"/>
        <v>RED</v>
      </c>
    </row>
    <row r="104" spans="1:46" x14ac:dyDescent="0.2">
      <c r="A104" t="s">
        <v>909</v>
      </c>
      <c r="B104" t="s">
        <v>210</v>
      </c>
      <c r="C104" t="s">
        <v>164</v>
      </c>
      <c r="D104" t="s">
        <v>46</v>
      </c>
      <c r="E104" t="s">
        <v>47</v>
      </c>
      <c r="F104" t="s">
        <v>48</v>
      </c>
      <c r="G104" t="s">
        <v>49</v>
      </c>
      <c r="H104">
        <v>0</v>
      </c>
      <c r="I104">
        <v>0</v>
      </c>
      <c r="J104" t="s">
        <v>50</v>
      </c>
      <c r="K104" t="s">
        <v>910</v>
      </c>
      <c r="L104" t="s">
        <v>911</v>
      </c>
      <c r="M104" t="s">
        <v>391</v>
      </c>
      <c r="N104" t="s">
        <v>67</v>
      </c>
      <c r="O104" t="s">
        <v>912</v>
      </c>
      <c r="P104">
        <v>0</v>
      </c>
      <c r="Q104">
        <v>0</v>
      </c>
      <c r="R104">
        <v>0</v>
      </c>
      <c r="S104">
        <v>0</v>
      </c>
      <c r="T104">
        <v>0</v>
      </c>
      <c r="U104">
        <v>0</v>
      </c>
      <c r="V104">
        <v>0</v>
      </c>
      <c r="W104">
        <v>6</v>
      </c>
      <c r="X104" t="s">
        <v>57</v>
      </c>
      <c r="Y104" t="s">
        <v>913</v>
      </c>
      <c r="Z104" t="s">
        <v>914</v>
      </c>
      <c r="AA104" t="s">
        <v>915</v>
      </c>
      <c r="AB104">
        <v>0</v>
      </c>
      <c r="AC104">
        <v>1927</v>
      </c>
      <c r="AD104">
        <v>7</v>
      </c>
      <c r="AE104">
        <v>11</v>
      </c>
      <c r="AF104">
        <v>1927</v>
      </c>
      <c r="AG104">
        <v>7</v>
      </c>
      <c r="AH104">
        <v>11</v>
      </c>
      <c r="AI104">
        <v>268</v>
      </c>
      <c r="AJ104">
        <v>0</v>
      </c>
      <c r="AK104">
        <v>0</v>
      </c>
      <c r="AL104">
        <v>0</v>
      </c>
      <c r="AM104">
        <v>0</v>
      </c>
      <c r="AN104">
        <v>0</v>
      </c>
      <c r="AO104">
        <v>0</v>
      </c>
      <c r="AP104">
        <v>0</v>
      </c>
      <c r="AQ104">
        <v>6.8097801969088998</v>
      </c>
      <c r="AR104" t="str">
        <f t="shared" si="3"/>
        <v>RED</v>
      </c>
      <c r="AS104" t="str">
        <f t="shared" si="4"/>
        <v>GREEN</v>
      </c>
      <c r="AT104" t="str">
        <f t="shared" si="5"/>
        <v>GREEN</v>
      </c>
    </row>
    <row r="105" spans="1:46" x14ac:dyDescent="0.2">
      <c r="A105" t="s">
        <v>916</v>
      </c>
      <c r="B105" t="s">
        <v>210</v>
      </c>
      <c r="C105" t="s">
        <v>113</v>
      </c>
      <c r="D105" t="s">
        <v>46</v>
      </c>
      <c r="E105" t="s">
        <v>47</v>
      </c>
      <c r="F105" t="s">
        <v>48</v>
      </c>
      <c r="G105" t="s">
        <v>49</v>
      </c>
      <c r="H105">
        <v>0</v>
      </c>
      <c r="I105">
        <v>0</v>
      </c>
      <c r="J105" t="s">
        <v>50</v>
      </c>
      <c r="K105" t="s">
        <v>765</v>
      </c>
      <c r="L105" t="s">
        <v>766</v>
      </c>
      <c r="M105" t="s">
        <v>95</v>
      </c>
      <c r="N105" t="s">
        <v>67</v>
      </c>
      <c r="O105" t="s">
        <v>917</v>
      </c>
      <c r="P105">
        <v>0</v>
      </c>
      <c r="Q105">
        <v>0</v>
      </c>
      <c r="R105">
        <v>0</v>
      </c>
      <c r="S105">
        <v>0</v>
      </c>
      <c r="T105">
        <v>0</v>
      </c>
      <c r="U105">
        <v>0</v>
      </c>
      <c r="V105">
        <v>0</v>
      </c>
      <c r="W105">
        <v>7</v>
      </c>
      <c r="X105" t="s">
        <v>57</v>
      </c>
      <c r="Y105" t="s">
        <v>918</v>
      </c>
      <c r="Z105" t="s">
        <v>919</v>
      </c>
      <c r="AA105" t="s">
        <v>920</v>
      </c>
      <c r="AB105">
        <v>0</v>
      </c>
      <c r="AC105">
        <v>1927</v>
      </c>
      <c r="AD105">
        <v>3</v>
      </c>
      <c r="AE105">
        <v>7</v>
      </c>
      <c r="AF105">
        <v>1927</v>
      </c>
      <c r="AG105">
        <v>3</v>
      </c>
      <c r="AH105">
        <v>7</v>
      </c>
      <c r="AI105">
        <v>3022</v>
      </c>
      <c r="AJ105">
        <v>3295</v>
      </c>
      <c r="AK105">
        <v>29463</v>
      </c>
      <c r="AL105">
        <v>46782</v>
      </c>
      <c r="AM105">
        <v>79540</v>
      </c>
      <c r="AN105">
        <v>0</v>
      </c>
      <c r="AO105">
        <v>0</v>
      </c>
      <c r="AP105">
        <v>40000</v>
      </c>
      <c r="AQ105">
        <v>6.8097801969088998</v>
      </c>
      <c r="AR105" t="str">
        <f t="shared" si="3"/>
        <v>RED</v>
      </c>
      <c r="AS105" t="str">
        <f t="shared" si="4"/>
        <v>RED</v>
      </c>
      <c r="AT105" t="str">
        <f t="shared" si="5"/>
        <v>RED</v>
      </c>
    </row>
    <row r="106" spans="1:46" x14ac:dyDescent="0.2">
      <c r="A106" t="s">
        <v>220</v>
      </c>
      <c r="B106" t="s">
        <v>221</v>
      </c>
      <c r="C106" t="s">
        <v>164</v>
      </c>
      <c r="D106" t="s">
        <v>46</v>
      </c>
      <c r="E106" t="s">
        <v>47</v>
      </c>
      <c r="F106" t="s">
        <v>48</v>
      </c>
      <c r="G106" t="s">
        <v>49</v>
      </c>
      <c r="H106">
        <v>0</v>
      </c>
      <c r="I106">
        <v>0</v>
      </c>
      <c r="J106" t="s">
        <v>50</v>
      </c>
      <c r="K106" t="s">
        <v>222</v>
      </c>
      <c r="L106" t="s">
        <v>223</v>
      </c>
      <c r="M106" t="s">
        <v>224</v>
      </c>
      <c r="N106" t="s">
        <v>106</v>
      </c>
      <c r="O106" t="s">
        <v>225</v>
      </c>
      <c r="P106">
        <v>0</v>
      </c>
      <c r="Q106">
        <v>0</v>
      </c>
      <c r="R106">
        <v>0</v>
      </c>
      <c r="S106">
        <v>0</v>
      </c>
      <c r="T106" t="s">
        <v>87</v>
      </c>
      <c r="U106" t="s">
        <v>87</v>
      </c>
      <c r="V106">
        <v>0</v>
      </c>
      <c r="W106">
        <v>0</v>
      </c>
      <c r="X106" t="s">
        <v>57</v>
      </c>
      <c r="Y106">
        <v>0</v>
      </c>
      <c r="Z106">
        <v>0</v>
      </c>
      <c r="AA106">
        <v>0</v>
      </c>
      <c r="AB106">
        <v>0</v>
      </c>
      <c r="AC106">
        <v>1928</v>
      </c>
      <c r="AD106">
        <v>4</v>
      </c>
      <c r="AE106">
        <v>14</v>
      </c>
      <c r="AF106">
        <v>1928</v>
      </c>
      <c r="AG106">
        <v>4</v>
      </c>
      <c r="AH106">
        <v>14</v>
      </c>
      <c r="AI106">
        <v>107</v>
      </c>
      <c r="AJ106">
        <v>0</v>
      </c>
      <c r="AK106">
        <v>0</v>
      </c>
      <c r="AL106">
        <v>0</v>
      </c>
      <c r="AM106">
        <v>0</v>
      </c>
      <c r="AN106">
        <v>0</v>
      </c>
      <c r="AO106">
        <v>0</v>
      </c>
      <c r="AP106">
        <v>0</v>
      </c>
      <c r="AQ106">
        <v>6.7315068613121998</v>
      </c>
      <c r="AR106" t="str">
        <f t="shared" si="3"/>
        <v>RED</v>
      </c>
      <c r="AS106" t="str">
        <f t="shared" si="4"/>
        <v>GREEN</v>
      </c>
      <c r="AT106" t="str">
        <f t="shared" si="5"/>
        <v>GREEN</v>
      </c>
    </row>
    <row r="107" spans="1:46" x14ac:dyDescent="0.2">
      <c r="A107" t="s">
        <v>226</v>
      </c>
      <c r="B107" t="s">
        <v>221</v>
      </c>
      <c r="C107" t="s">
        <v>227</v>
      </c>
      <c r="D107" t="s">
        <v>46</v>
      </c>
      <c r="E107" t="s">
        <v>47</v>
      </c>
      <c r="F107" t="s">
        <v>48</v>
      </c>
      <c r="G107" t="s">
        <v>228</v>
      </c>
      <c r="H107">
        <v>0</v>
      </c>
      <c r="I107">
        <v>0</v>
      </c>
      <c r="J107" t="s">
        <v>50</v>
      </c>
      <c r="K107" t="s">
        <v>229</v>
      </c>
      <c r="L107" t="s">
        <v>230</v>
      </c>
      <c r="M107" t="s">
        <v>231</v>
      </c>
      <c r="N107" t="s">
        <v>54</v>
      </c>
      <c r="O107" t="s">
        <v>232</v>
      </c>
      <c r="P107" t="s">
        <v>48</v>
      </c>
      <c r="Q107">
        <v>0</v>
      </c>
      <c r="R107">
        <v>0</v>
      </c>
      <c r="S107">
        <v>0</v>
      </c>
      <c r="T107" t="s">
        <v>87</v>
      </c>
      <c r="U107" t="s">
        <v>87</v>
      </c>
      <c r="V107">
        <v>0</v>
      </c>
      <c r="W107">
        <v>7</v>
      </c>
      <c r="X107" t="s">
        <v>57</v>
      </c>
      <c r="Y107" t="s">
        <v>233</v>
      </c>
      <c r="Z107" t="s">
        <v>234</v>
      </c>
      <c r="AA107">
        <v>0</v>
      </c>
      <c r="AB107">
        <v>0</v>
      </c>
      <c r="AC107">
        <v>1928</v>
      </c>
      <c r="AD107">
        <v>11</v>
      </c>
      <c r="AE107">
        <v>18</v>
      </c>
      <c r="AF107">
        <v>1928</v>
      </c>
      <c r="AG107">
        <v>11</v>
      </c>
      <c r="AH107">
        <v>18</v>
      </c>
      <c r="AI107">
        <v>27</v>
      </c>
      <c r="AJ107">
        <v>0</v>
      </c>
      <c r="AK107">
        <v>0</v>
      </c>
      <c r="AL107">
        <v>0</v>
      </c>
      <c r="AM107">
        <v>0</v>
      </c>
      <c r="AN107">
        <v>0</v>
      </c>
      <c r="AO107">
        <v>0</v>
      </c>
      <c r="AP107">
        <v>0</v>
      </c>
      <c r="AQ107">
        <v>6.7315068613121998</v>
      </c>
      <c r="AR107" t="str">
        <f t="shared" si="3"/>
        <v>BLUE</v>
      </c>
      <c r="AS107" t="str">
        <f t="shared" si="4"/>
        <v>GREEN</v>
      </c>
      <c r="AT107" t="str">
        <f t="shared" si="5"/>
        <v>GREEN</v>
      </c>
    </row>
    <row r="108" spans="1:46" x14ac:dyDescent="0.2">
      <c r="A108" t="s">
        <v>235</v>
      </c>
      <c r="B108" t="s">
        <v>221</v>
      </c>
      <c r="C108" t="s">
        <v>63</v>
      </c>
      <c r="D108" t="s">
        <v>46</v>
      </c>
      <c r="E108" t="s">
        <v>47</v>
      </c>
      <c r="F108" t="s">
        <v>48</v>
      </c>
      <c r="G108" t="s">
        <v>49</v>
      </c>
      <c r="H108">
        <v>0</v>
      </c>
      <c r="I108">
        <v>0</v>
      </c>
      <c r="J108" t="s">
        <v>50</v>
      </c>
      <c r="K108" t="s">
        <v>75</v>
      </c>
      <c r="L108" t="s">
        <v>76</v>
      </c>
      <c r="M108" t="s">
        <v>77</v>
      </c>
      <c r="N108" t="s">
        <v>54</v>
      </c>
      <c r="O108" t="s">
        <v>236</v>
      </c>
      <c r="P108">
        <v>0</v>
      </c>
      <c r="Q108">
        <v>0</v>
      </c>
      <c r="R108">
        <v>0</v>
      </c>
      <c r="S108">
        <v>0</v>
      </c>
      <c r="T108">
        <v>0</v>
      </c>
      <c r="U108">
        <v>0</v>
      </c>
      <c r="V108">
        <v>0</v>
      </c>
      <c r="W108">
        <v>0</v>
      </c>
      <c r="X108" t="s">
        <v>57</v>
      </c>
      <c r="Y108" t="s">
        <v>237</v>
      </c>
      <c r="Z108" t="s">
        <v>238</v>
      </c>
      <c r="AA108">
        <v>0</v>
      </c>
      <c r="AB108">
        <v>0</v>
      </c>
      <c r="AC108">
        <v>1928</v>
      </c>
      <c r="AD108">
        <v>0</v>
      </c>
      <c r="AE108">
        <v>0</v>
      </c>
      <c r="AF108">
        <v>1928</v>
      </c>
      <c r="AG108">
        <v>0</v>
      </c>
      <c r="AH108">
        <v>0</v>
      </c>
      <c r="AI108">
        <v>220</v>
      </c>
      <c r="AJ108">
        <v>0</v>
      </c>
      <c r="AK108">
        <v>0</v>
      </c>
      <c r="AL108">
        <v>0</v>
      </c>
      <c r="AM108">
        <v>0</v>
      </c>
      <c r="AN108">
        <v>0</v>
      </c>
      <c r="AO108">
        <v>0</v>
      </c>
      <c r="AP108">
        <v>0</v>
      </c>
      <c r="AQ108">
        <v>6.7315068613121998</v>
      </c>
      <c r="AR108" t="str">
        <f t="shared" si="3"/>
        <v>RED</v>
      </c>
      <c r="AS108" t="str">
        <f t="shared" si="4"/>
        <v>GREEN</v>
      </c>
      <c r="AT108" t="str">
        <f t="shared" si="5"/>
        <v>GREEN</v>
      </c>
    </row>
    <row r="109" spans="1:46" x14ac:dyDescent="0.2">
      <c r="A109" t="s">
        <v>239</v>
      </c>
      <c r="B109" t="s">
        <v>221</v>
      </c>
      <c r="C109" t="s">
        <v>172</v>
      </c>
      <c r="D109" t="s">
        <v>46</v>
      </c>
      <c r="E109" t="s">
        <v>47</v>
      </c>
      <c r="F109" t="s">
        <v>48</v>
      </c>
      <c r="G109" t="s">
        <v>49</v>
      </c>
      <c r="H109">
        <v>0</v>
      </c>
      <c r="I109">
        <v>0</v>
      </c>
      <c r="J109" t="s">
        <v>50</v>
      </c>
      <c r="K109" t="s">
        <v>240</v>
      </c>
      <c r="L109" t="s">
        <v>241</v>
      </c>
      <c r="M109" t="s">
        <v>242</v>
      </c>
      <c r="N109" t="s">
        <v>106</v>
      </c>
      <c r="O109">
        <v>0</v>
      </c>
      <c r="P109">
        <v>0</v>
      </c>
      <c r="Q109">
        <v>0</v>
      </c>
      <c r="R109">
        <v>0</v>
      </c>
      <c r="S109">
        <v>0</v>
      </c>
      <c r="T109">
        <v>0</v>
      </c>
      <c r="U109">
        <v>0</v>
      </c>
      <c r="V109">
        <v>0</v>
      </c>
      <c r="W109">
        <v>0</v>
      </c>
      <c r="X109" t="s">
        <v>57</v>
      </c>
      <c r="Y109" t="s">
        <v>243</v>
      </c>
      <c r="Z109" t="s">
        <v>244</v>
      </c>
      <c r="AA109">
        <v>0</v>
      </c>
      <c r="AB109">
        <v>0</v>
      </c>
      <c r="AC109">
        <v>1928</v>
      </c>
      <c r="AD109">
        <v>0</v>
      </c>
      <c r="AE109">
        <v>0</v>
      </c>
      <c r="AF109">
        <v>1928</v>
      </c>
      <c r="AG109">
        <v>0</v>
      </c>
      <c r="AH109">
        <v>0</v>
      </c>
      <c r="AI109">
        <v>103</v>
      </c>
      <c r="AJ109">
        <v>0</v>
      </c>
      <c r="AK109">
        <v>0</v>
      </c>
      <c r="AL109">
        <v>0</v>
      </c>
      <c r="AM109">
        <v>0</v>
      </c>
      <c r="AN109">
        <v>0</v>
      </c>
      <c r="AO109">
        <v>0</v>
      </c>
      <c r="AP109">
        <v>0</v>
      </c>
      <c r="AQ109">
        <v>6.7315068613121998</v>
      </c>
      <c r="AR109" t="str">
        <f t="shared" si="3"/>
        <v>RED</v>
      </c>
      <c r="AS109" t="str">
        <f t="shared" si="4"/>
        <v>GREEN</v>
      </c>
      <c r="AT109" t="str">
        <f t="shared" si="5"/>
        <v>GREEN</v>
      </c>
    </row>
    <row r="110" spans="1:46" x14ac:dyDescent="0.2">
      <c r="A110" t="s">
        <v>245</v>
      </c>
      <c r="B110" t="s">
        <v>221</v>
      </c>
      <c r="C110" t="s">
        <v>45</v>
      </c>
      <c r="D110" t="s">
        <v>46</v>
      </c>
      <c r="E110" t="s">
        <v>47</v>
      </c>
      <c r="F110" t="s">
        <v>48</v>
      </c>
      <c r="G110" t="s">
        <v>228</v>
      </c>
      <c r="H110">
        <v>0</v>
      </c>
      <c r="I110">
        <v>0</v>
      </c>
      <c r="J110" t="s">
        <v>50</v>
      </c>
      <c r="K110" t="s">
        <v>132</v>
      </c>
      <c r="L110" t="s">
        <v>133</v>
      </c>
      <c r="M110" t="s">
        <v>134</v>
      </c>
      <c r="N110" t="s">
        <v>67</v>
      </c>
      <c r="O110" t="s">
        <v>246</v>
      </c>
      <c r="P110" t="s">
        <v>247</v>
      </c>
      <c r="Q110">
        <v>0</v>
      </c>
      <c r="R110">
        <v>0</v>
      </c>
      <c r="S110">
        <v>0</v>
      </c>
      <c r="T110" t="s">
        <v>87</v>
      </c>
      <c r="U110" t="s">
        <v>87</v>
      </c>
      <c r="V110">
        <v>0</v>
      </c>
      <c r="W110">
        <v>3</v>
      </c>
      <c r="X110" t="s">
        <v>57</v>
      </c>
      <c r="Y110" t="s">
        <v>248</v>
      </c>
      <c r="Z110" t="s">
        <v>249</v>
      </c>
      <c r="AA110">
        <v>0</v>
      </c>
      <c r="AB110">
        <v>0</v>
      </c>
      <c r="AC110">
        <v>1928</v>
      </c>
      <c r="AD110">
        <v>8</v>
      </c>
      <c r="AE110">
        <v>4</v>
      </c>
      <c r="AF110">
        <v>1928</v>
      </c>
      <c r="AG110">
        <v>8</v>
      </c>
      <c r="AH110">
        <v>4</v>
      </c>
      <c r="AI110">
        <v>128</v>
      </c>
      <c r="AJ110">
        <v>0</v>
      </c>
      <c r="AK110">
        <v>0</v>
      </c>
      <c r="AL110">
        <v>0</v>
      </c>
      <c r="AM110">
        <v>0</v>
      </c>
      <c r="AN110">
        <v>0</v>
      </c>
      <c r="AO110">
        <v>0</v>
      </c>
      <c r="AP110">
        <v>0</v>
      </c>
      <c r="AQ110">
        <v>6.7315068613121998</v>
      </c>
      <c r="AR110" t="str">
        <f t="shared" si="3"/>
        <v>RED</v>
      </c>
      <c r="AS110" t="str">
        <f t="shared" si="4"/>
        <v>GREEN</v>
      </c>
      <c r="AT110" t="str">
        <f t="shared" si="5"/>
        <v>GREEN</v>
      </c>
    </row>
    <row r="111" spans="1:46" x14ac:dyDescent="0.2">
      <c r="A111" t="s">
        <v>921</v>
      </c>
      <c r="B111" t="s">
        <v>221</v>
      </c>
      <c r="C111" t="s">
        <v>92</v>
      </c>
      <c r="D111" t="s">
        <v>46</v>
      </c>
      <c r="E111" t="s">
        <v>47</v>
      </c>
      <c r="F111" t="s">
        <v>48</v>
      </c>
      <c r="G111" t="s">
        <v>49</v>
      </c>
      <c r="H111">
        <v>0</v>
      </c>
      <c r="I111">
        <v>0</v>
      </c>
      <c r="J111" t="s">
        <v>267</v>
      </c>
      <c r="K111" t="s">
        <v>828</v>
      </c>
      <c r="L111" t="s">
        <v>829</v>
      </c>
      <c r="M111" t="s">
        <v>224</v>
      </c>
      <c r="N111" t="s">
        <v>106</v>
      </c>
      <c r="O111">
        <v>0</v>
      </c>
      <c r="P111">
        <v>0</v>
      </c>
      <c r="Q111">
        <v>0</v>
      </c>
      <c r="R111">
        <v>0</v>
      </c>
      <c r="S111">
        <v>0</v>
      </c>
      <c r="T111">
        <v>0</v>
      </c>
      <c r="U111">
        <v>0</v>
      </c>
      <c r="V111">
        <v>0</v>
      </c>
      <c r="W111">
        <v>0</v>
      </c>
      <c r="X111" t="s">
        <v>57</v>
      </c>
      <c r="Y111">
        <v>0</v>
      </c>
      <c r="Z111">
        <v>0</v>
      </c>
      <c r="AA111">
        <v>0</v>
      </c>
      <c r="AB111">
        <v>0</v>
      </c>
      <c r="AC111">
        <v>1928</v>
      </c>
      <c r="AD111">
        <v>4</v>
      </c>
      <c r="AE111">
        <v>14</v>
      </c>
      <c r="AF111">
        <v>1928</v>
      </c>
      <c r="AG111">
        <v>4</v>
      </c>
      <c r="AH111">
        <v>14</v>
      </c>
      <c r="AI111">
        <v>0</v>
      </c>
      <c r="AJ111">
        <v>0</v>
      </c>
      <c r="AK111">
        <v>0</v>
      </c>
      <c r="AL111">
        <v>0</v>
      </c>
      <c r="AM111">
        <v>0</v>
      </c>
      <c r="AN111">
        <v>0</v>
      </c>
      <c r="AO111">
        <v>0</v>
      </c>
      <c r="AP111">
        <v>0</v>
      </c>
      <c r="AQ111">
        <v>6.7315068613121998</v>
      </c>
      <c r="AR111" t="str">
        <f t="shared" si="3"/>
        <v>GREEN</v>
      </c>
      <c r="AS111" t="str">
        <f t="shared" si="4"/>
        <v>GREEN</v>
      </c>
      <c r="AT111" t="str">
        <f t="shared" si="5"/>
        <v>GREEN</v>
      </c>
    </row>
    <row r="112" spans="1:46" x14ac:dyDescent="0.2">
      <c r="A112" t="s">
        <v>922</v>
      </c>
      <c r="B112" t="s">
        <v>221</v>
      </c>
      <c r="C112" t="s">
        <v>120</v>
      </c>
      <c r="D112" t="s">
        <v>46</v>
      </c>
      <c r="E112" t="s">
        <v>47</v>
      </c>
      <c r="F112" t="s">
        <v>48</v>
      </c>
      <c r="G112" t="s">
        <v>49</v>
      </c>
      <c r="H112">
        <v>0</v>
      </c>
      <c r="I112">
        <v>0</v>
      </c>
      <c r="J112" t="s">
        <v>50</v>
      </c>
      <c r="K112" t="s">
        <v>781</v>
      </c>
      <c r="L112" t="s">
        <v>782</v>
      </c>
      <c r="M112" t="s">
        <v>391</v>
      </c>
      <c r="N112" t="s">
        <v>67</v>
      </c>
      <c r="O112" t="s">
        <v>923</v>
      </c>
      <c r="P112">
        <v>0</v>
      </c>
      <c r="Q112">
        <v>0</v>
      </c>
      <c r="R112">
        <v>0</v>
      </c>
      <c r="S112">
        <v>0</v>
      </c>
      <c r="T112">
        <v>0</v>
      </c>
      <c r="U112">
        <v>0</v>
      </c>
      <c r="V112">
        <v>0</v>
      </c>
      <c r="W112">
        <v>0</v>
      </c>
      <c r="X112" t="s">
        <v>57</v>
      </c>
      <c r="Y112" t="s">
        <v>924</v>
      </c>
      <c r="Z112" t="s">
        <v>925</v>
      </c>
      <c r="AA112">
        <v>0</v>
      </c>
      <c r="AB112">
        <v>0</v>
      </c>
      <c r="AC112">
        <v>1928</v>
      </c>
      <c r="AD112">
        <v>3</v>
      </c>
      <c r="AE112">
        <v>30</v>
      </c>
      <c r="AF112">
        <v>1928</v>
      </c>
      <c r="AG112">
        <v>3</v>
      </c>
      <c r="AH112">
        <v>30</v>
      </c>
      <c r="AI112">
        <v>50</v>
      </c>
      <c r="AJ112">
        <v>209</v>
      </c>
      <c r="AK112">
        <v>0</v>
      </c>
      <c r="AL112">
        <v>0</v>
      </c>
      <c r="AM112">
        <v>209</v>
      </c>
      <c r="AN112">
        <v>0</v>
      </c>
      <c r="AO112">
        <v>0</v>
      </c>
      <c r="AP112">
        <v>0</v>
      </c>
      <c r="AQ112">
        <v>6.7315068613121998</v>
      </c>
      <c r="AR112" t="str">
        <f t="shared" si="3"/>
        <v>YELLOW</v>
      </c>
      <c r="AS112" t="str">
        <f t="shared" si="4"/>
        <v>RED</v>
      </c>
      <c r="AT112" t="str">
        <f t="shared" si="5"/>
        <v>ORANGE</v>
      </c>
    </row>
    <row r="113" spans="1:46" x14ac:dyDescent="0.2">
      <c r="A113" t="s">
        <v>926</v>
      </c>
      <c r="B113" t="s">
        <v>927</v>
      </c>
      <c r="C113" t="s">
        <v>327</v>
      </c>
      <c r="D113" t="s">
        <v>46</v>
      </c>
      <c r="E113" t="s">
        <v>47</v>
      </c>
      <c r="F113" t="s">
        <v>48</v>
      </c>
      <c r="G113" t="s">
        <v>49</v>
      </c>
      <c r="H113">
        <v>0</v>
      </c>
      <c r="I113">
        <v>0</v>
      </c>
      <c r="J113" t="s">
        <v>50</v>
      </c>
      <c r="K113" t="s">
        <v>928</v>
      </c>
      <c r="L113" t="s">
        <v>929</v>
      </c>
      <c r="M113" t="s">
        <v>602</v>
      </c>
      <c r="N113" t="s">
        <v>603</v>
      </c>
      <c r="O113" t="s">
        <v>930</v>
      </c>
      <c r="P113">
        <v>0</v>
      </c>
      <c r="Q113" t="s">
        <v>166</v>
      </c>
      <c r="R113" t="s">
        <v>56</v>
      </c>
      <c r="S113">
        <v>0</v>
      </c>
      <c r="T113">
        <v>0</v>
      </c>
      <c r="U113">
        <v>0</v>
      </c>
      <c r="V113">
        <v>0</v>
      </c>
      <c r="W113">
        <v>8</v>
      </c>
      <c r="X113" t="s">
        <v>57</v>
      </c>
      <c r="Y113" t="s">
        <v>931</v>
      </c>
      <c r="Z113" t="s">
        <v>932</v>
      </c>
      <c r="AA113" t="s">
        <v>933</v>
      </c>
      <c r="AB113">
        <v>0</v>
      </c>
      <c r="AC113">
        <v>1929</v>
      </c>
      <c r="AD113">
        <v>6</v>
      </c>
      <c r="AE113">
        <v>17</v>
      </c>
      <c r="AF113">
        <v>1929</v>
      </c>
      <c r="AG113">
        <v>6</v>
      </c>
      <c r="AH113">
        <v>17</v>
      </c>
      <c r="AI113">
        <v>17</v>
      </c>
      <c r="AJ113">
        <v>0</v>
      </c>
      <c r="AK113">
        <v>0</v>
      </c>
      <c r="AL113">
        <v>0</v>
      </c>
      <c r="AM113">
        <v>0</v>
      </c>
      <c r="AN113">
        <v>0</v>
      </c>
      <c r="AO113">
        <v>0</v>
      </c>
      <c r="AP113">
        <v>0</v>
      </c>
      <c r="AQ113">
        <v>6.7315068613121998</v>
      </c>
      <c r="AR113" t="str">
        <f t="shared" si="3"/>
        <v>BLUE</v>
      </c>
      <c r="AS113" t="str">
        <f t="shared" si="4"/>
        <v>GREEN</v>
      </c>
      <c r="AT113" t="str">
        <f t="shared" si="5"/>
        <v>GREEN</v>
      </c>
    </row>
    <row r="114" spans="1:46" x14ac:dyDescent="0.2">
      <c r="A114" t="s">
        <v>934</v>
      </c>
      <c r="B114" t="s">
        <v>927</v>
      </c>
      <c r="C114" t="s">
        <v>45</v>
      </c>
      <c r="D114" t="s">
        <v>46</v>
      </c>
      <c r="E114" t="s">
        <v>47</v>
      </c>
      <c r="F114" t="s">
        <v>48</v>
      </c>
      <c r="G114" t="s">
        <v>49</v>
      </c>
      <c r="H114">
        <v>0</v>
      </c>
      <c r="I114">
        <v>0</v>
      </c>
      <c r="J114" t="s">
        <v>50</v>
      </c>
      <c r="K114" t="s">
        <v>831</v>
      </c>
      <c r="L114" t="s">
        <v>832</v>
      </c>
      <c r="M114" t="s">
        <v>66</v>
      </c>
      <c r="N114" t="s">
        <v>67</v>
      </c>
      <c r="O114" t="s">
        <v>935</v>
      </c>
      <c r="P114">
        <v>0</v>
      </c>
      <c r="Q114">
        <v>0</v>
      </c>
      <c r="R114">
        <v>0</v>
      </c>
      <c r="S114">
        <v>0</v>
      </c>
      <c r="T114">
        <v>0</v>
      </c>
      <c r="U114">
        <v>0</v>
      </c>
      <c r="V114">
        <v>0</v>
      </c>
      <c r="W114">
        <v>7</v>
      </c>
      <c r="X114" t="s">
        <v>57</v>
      </c>
      <c r="Y114" t="s">
        <v>936</v>
      </c>
      <c r="Z114" t="s">
        <v>937</v>
      </c>
      <c r="AA114" t="s">
        <v>938</v>
      </c>
      <c r="AB114">
        <v>0</v>
      </c>
      <c r="AC114">
        <v>1929</v>
      </c>
      <c r="AD114">
        <v>5</v>
      </c>
      <c r="AE114">
        <v>1</v>
      </c>
      <c r="AF114">
        <v>1929</v>
      </c>
      <c r="AG114">
        <v>5</v>
      </c>
      <c r="AH114">
        <v>1</v>
      </c>
      <c r="AI114">
        <v>3253</v>
      </c>
      <c r="AJ114">
        <v>1121</v>
      </c>
      <c r="AK114">
        <v>0</v>
      </c>
      <c r="AL114">
        <v>0</v>
      </c>
      <c r="AM114">
        <v>1121</v>
      </c>
      <c r="AN114">
        <v>0</v>
      </c>
      <c r="AO114">
        <v>0</v>
      </c>
      <c r="AP114">
        <v>0</v>
      </c>
      <c r="AQ114">
        <v>6.7315068613121998</v>
      </c>
      <c r="AR114" t="str">
        <f t="shared" si="3"/>
        <v>RED</v>
      </c>
      <c r="AS114" t="str">
        <f t="shared" si="4"/>
        <v>RED</v>
      </c>
      <c r="AT114" t="str">
        <f t="shared" si="5"/>
        <v>RED</v>
      </c>
    </row>
    <row r="115" spans="1:46" x14ac:dyDescent="0.2">
      <c r="A115" t="s">
        <v>939</v>
      </c>
      <c r="B115" t="s">
        <v>940</v>
      </c>
      <c r="C115" t="s">
        <v>92</v>
      </c>
      <c r="D115" t="s">
        <v>46</v>
      </c>
      <c r="E115" t="s">
        <v>47</v>
      </c>
      <c r="F115" t="s">
        <v>48</v>
      </c>
      <c r="G115" t="s">
        <v>49</v>
      </c>
      <c r="H115">
        <v>0</v>
      </c>
      <c r="I115">
        <v>0</v>
      </c>
      <c r="J115" t="s">
        <v>50</v>
      </c>
      <c r="K115" t="s">
        <v>941</v>
      </c>
      <c r="L115" t="s">
        <v>942</v>
      </c>
      <c r="M115" t="s">
        <v>134</v>
      </c>
      <c r="N115" t="s">
        <v>67</v>
      </c>
      <c r="O115" t="s">
        <v>943</v>
      </c>
      <c r="P115">
        <v>0</v>
      </c>
      <c r="Q115" t="s">
        <v>56</v>
      </c>
      <c r="R115">
        <v>0</v>
      </c>
      <c r="S115">
        <v>0</v>
      </c>
      <c r="T115">
        <v>0</v>
      </c>
      <c r="U115">
        <v>0</v>
      </c>
      <c r="V115">
        <v>0</v>
      </c>
      <c r="W115">
        <v>8</v>
      </c>
      <c r="X115" t="s">
        <v>57</v>
      </c>
      <c r="Y115" t="s">
        <v>944</v>
      </c>
      <c r="Z115" t="s">
        <v>945</v>
      </c>
      <c r="AA115" t="s">
        <v>946</v>
      </c>
      <c r="AB115">
        <v>0</v>
      </c>
      <c r="AC115">
        <v>1930</v>
      </c>
      <c r="AD115">
        <v>5</v>
      </c>
      <c r="AE115">
        <v>5</v>
      </c>
      <c r="AF115">
        <v>1930</v>
      </c>
      <c r="AG115">
        <v>5</v>
      </c>
      <c r="AH115">
        <v>5</v>
      </c>
      <c r="AI115">
        <v>500</v>
      </c>
      <c r="AJ115">
        <v>0</v>
      </c>
      <c r="AK115">
        <v>0</v>
      </c>
      <c r="AL115">
        <v>0</v>
      </c>
      <c r="AM115">
        <v>0</v>
      </c>
      <c r="AN115">
        <v>0</v>
      </c>
      <c r="AO115">
        <v>0</v>
      </c>
      <c r="AP115">
        <v>0</v>
      </c>
      <c r="AQ115">
        <v>6.5488690782532997</v>
      </c>
      <c r="AR115" t="str">
        <f t="shared" si="3"/>
        <v>RED</v>
      </c>
      <c r="AS115" t="str">
        <f t="shared" si="4"/>
        <v>GREEN</v>
      </c>
      <c r="AT115" t="str">
        <f t="shared" si="5"/>
        <v>GREEN</v>
      </c>
    </row>
    <row r="116" spans="1:46" x14ac:dyDescent="0.2">
      <c r="A116" t="s">
        <v>947</v>
      </c>
      <c r="B116" t="s">
        <v>940</v>
      </c>
      <c r="C116" t="s">
        <v>669</v>
      </c>
      <c r="D116" t="s">
        <v>46</v>
      </c>
      <c r="E116" t="s">
        <v>47</v>
      </c>
      <c r="F116" t="s">
        <v>48</v>
      </c>
      <c r="G116" t="s">
        <v>49</v>
      </c>
      <c r="H116">
        <v>0</v>
      </c>
      <c r="I116">
        <v>0</v>
      </c>
      <c r="J116" t="s">
        <v>50</v>
      </c>
      <c r="K116" t="s">
        <v>831</v>
      </c>
      <c r="L116" t="s">
        <v>832</v>
      </c>
      <c r="M116" t="s">
        <v>66</v>
      </c>
      <c r="N116" t="s">
        <v>67</v>
      </c>
      <c r="O116" t="s">
        <v>948</v>
      </c>
      <c r="P116">
        <v>0</v>
      </c>
      <c r="Q116">
        <v>0</v>
      </c>
      <c r="R116">
        <v>0</v>
      </c>
      <c r="S116">
        <v>0</v>
      </c>
      <c r="T116">
        <v>0</v>
      </c>
      <c r="U116">
        <v>0</v>
      </c>
      <c r="V116">
        <v>0</v>
      </c>
      <c r="W116">
        <v>7</v>
      </c>
      <c r="X116" t="s">
        <v>57</v>
      </c>
      <c r="Y116" t="s">
        <v>949</v>
      </c>
      <c r="Z116" t="s">
        <v>950</v>
      </c>
      <c r="AA116" t="s">
        <v>951</v>
      </c>
      <c r="AB116">
        <v>0</v>
      </c>
      <c r="AC116">
        <v>1930</v>
      </c>
      <c r="AD116">
        <v>5</v>
      </c>
      <c r="AE116">
        <v>6</v>
      </c>
      <c r="AF116">
        <v>1930</v>
      </c>
      <c r="AG116">
        <v>5</v>
      </c>
      <c r="AH116">
        <v>6</v>
      </c>
      <c r="AI116">
        <v>1360</v>
      </c>
      <c r="AJ116">
        <v>0</v>
      </c>
      <c r="AK116">
        <v>0</v>
      </c>
      <c r="AL116">
        <v>0</v>
      </c>
      <c r="AM116">
        <v>0</v>
      </c>
      <c r="AN116">
        <v>0</v>
      </c>
      <c r="AO116">
        <v>0</v>
      </c>
      <c r="AP116">
        <v>0</v>
      </c>
      <c r="AQ116">
        <v>6.5488690782532997</v>
      </c>
      <c r="AR116" t="str">
        <f t="shared" si="3"/>
        <v>RED</v>
      </c>
      <c r="AS116" t="str">
        <f t="shared" si="4"/>
        <v>GREEN</v>
      </c>
      <c r="AT116" t="str">
        <f t="shared" si="5"/>
        <v>GREEN</v>
      </c>
    </row>
    <row r="117" spans="1:46" x14ac:dyDescent="0.2">
      <c r="A117" t="s">
        <v>952</v>
      </c>
      <c r="B117" t="s">
        <v>940</v>
      </c>
      <c r="C117" t="s">
        <v>363</v>
      </c>
      <c r="D117" t="s">
        <v>46</v>
      </c>
      <c r="E117" t="s">
        <v>47</v>
      </c>
      <c r="F117" t="s">
        <v>48</v>
      </c>
      <c r="G117" t="s">
        <v>49</v>
      </c>
      <c r="H117">
        <v>0</v>
      </c>
      <c r="I117">
        <v>0</v>
      </c>
      <c r="J117" t="s">
        <v>50</v>
      </c>
      <c r="K117" t="s">
        <v>793</v>
      </c>
      <c r="L117" t="s">
        <v>794</v>
      </c>
      <c r="M117" t="s">
        <v>242</v>
      </c>
      <c r="N117" t="s">
        <v>106</v>
      </c>
      <c r="O117" t="s">
        <v>953</v>
      </c>
      <c r="P117">
        <v>0</v>
      </c>
      <c r="Q117">
        <v>0</v>
      </c>
      <c r="R117">
        <v>0</v>
      </c>
      <c r="S117">
        <v>0</v>
      </c>
      <c r="T117">
        <v>0</v>
      </c>
      <c r="U117">
        <v>0</v>
      </c>
      <c r="V117">
        <v>0</v>
      </c>
      <c r="W117">
        <v>6</v>
      </c>
      <c r="X117" t="s">
        <v>57</v>
      </c>
      <c r="Y117" t="s">
        <v>954</v>
      </c>
      <c r="Z117" t="s">
        <v>955</v>
      </c>
      <c r="AA117" t="s">
        <v>710</v>
      </c>
      <c r="AB117">
        <v>0</v>
      </c>
      <c r="AC117">
        <v>1930</v>
      </c>
      <c r="AD117">
        <v>7</v>
      </c>
      <c r="AE117">
        <v>23</v>
      </c>
      <c r="AF117">
        <v>1930</v>
      </c>
      <c r="AG117">
        <v>7</v>
      </c>
      <c r="AH117">
        <v>23</v>
      </c>
      <c r="AI117">
        <v>1883</v>
      </c>
      <c r="AJ117">
        <v>0</v>
      </c>
      <c r="AK117">
        <v>10000</v>
      </c>
      <c r="AL117">
        <v>0</v>
      </c>
      <c r="AM117">
        <v>10000</v>
      </c>
      <c r="AN117">
        <v>0</v>
      </c>
      <c r="AO117">
        <v>0</v>
      </c>
      <c r="AP117">
        <v>5000</v>
      </c>
      <c r="AQ117">
        <v>6.5488690782532997</v>
      </c>
      <c r="AR117" t="str">
        <f t="shared" si="3"/>
        <v>RED</v>
      </c>
      <c r="AS117" t="str">
        <f t="shared" si="4"/>
        <v>GREEN</v>
      </c>
      <c r="AT117" t="str">
        <f t="shared" si="5"/>
        <v>RED</v>
      </c>
    </row>
    <row r="118" spans="1:46" x14ac:dyDescent="0.2">
      <c r="A118" t="s">
        <v>956</v>
      </c>
      <c r="B118" t="s">
        <v>940</v>
      </c>
      <c r="C118" t="s">
        <v>45</v>
      </c>
      <c r="D118" t="s">
        <v>46</v>
      </c>
      <c r="E118" t="s">
        <v>47</v>
      </c>
      <c r="F118" t="s">
        <v>48</v>
      </c>
      <c r="G118" t="s">
        <v>49</v>
      </c>
      <c r="H118">
        <v>0</v>
      </c>
      <c r="I118">
        <v>0</v>
      </c>
      <c r="J118" t="s">
        <v>267</v>
      </c>
      <c r="K118" t="s">
        <v>765</v>
      </c>
      <c r="L118" t="s">
        <v>766</v>
      </c>
      <c r="M118" t="s">
        <v>95</v>
      </c>
      <c r="N118" t="s">
        <v>67</v>
      </c>
      <c r="O118" t="s">
        <v>957</v>
      </c>
      <c r="P118">
        <v>0</v>
      </c>
      <c r="Q118">
        <v>0</v>
      </c>
      <c r="R118">
        <v>0</v>
      </c>
      <c r="S118">
        <v>0</v>
      </c>
      <c r="T118">
        <v>0</v>
      </c>
      <c r="U118">
        <v>0</v>
      </c>
      <c r="V118">
        <v>0</v>
      </c>
      <c r="W118">
        <v>7</v>
      </c>
      <c r="X118" t="s">
        <v>57</v>
      </c>
      <c r="Y118" t="s">
        <v>958</v>
      </c>
      <c r="Z118" t="s">
        <v>959</v>
      </c>
      <c r="AA118" t="s">
        <v>960</v>
      </c>
      <c r="AB118">
        <v>0</v>
      </c>
      <c r="AC118">
        <v>1930</v>
      </c>
      <c r="AD118">
        <v>11</v>
      </c>
      <c r="AE118">
        <v>26</v>
      </c>
      <c r="AF118">
        <v>1930</v>
      </c>
      <c r="AG118">
        <v>11</v>
      </c>
      <c r="AH118">
        <v>26</v>
      </c>
      <c r="AI118">
        <v>259</v>
      </c>
      <c r="AJ118">
        <v>1825</v>
      </c>
      <c r="AK118">
        <v>0</v>
      </c>
      <c r="AL118">
        <v>24297</v>
      </c>
      <c r="AM118">
        <v>26122</v>
      </c>
      <c r="AN118">
        <v>0</v>
      </c>
      <c r="AO118">
        <v>0</v>
      </c>
      <c r="AP118">
        <v>0</v>
      </c>
      <c r="AQ118">
        <v>6.5488690782532997</v>
      </c>
      <c r="AR118" t="str">
        <f t="shared" si="3"/>
        <v>RED</v>
      </c>
      <c r="AS118" t="str">
        <f t="shared" si="4"/>
        <v>RED</v>
      </c>
      <c r="AT118" t="str">
        <f t="shared" si="5"/>
        <v>RED</v>
      </c>
    </row>
    <row r="119" spans="1:46" x14ac:dyDescent="0.2">
      <c r="A119" t="s">
        <v>961</v>
      </c>
      <c r="B119" t="s">
        <v>940</v>
      </c>
      <c r="C119" t="s">
        <v>406</v>
      </c>
      <c r="D119" t="s">
        <v>46</v>
      </c>
      <c r="E119" t="s">
        <v>47</v>
      </c>
      <c r="F119" t="s">
        <v>48</v>
      </c>
      <c r="G119" t="s">
        <v>49</v>
      </c>
      <c r="H119">
        <v>0</v>
      </c>
      <c r="I119">
        <v>0</v>
      </c>
      <c r="J119" t="s">
        <v>50</v>
      </c>
      <c r="K119" t="s">
        <v>941</v>
      </c>
      <c r="L119" t="s">
        <v>942</v>
      </c>
      <c r="M119" t="s">
        <v>134</v>
      </c>
      <c r="N119" t="s">
        <v>67</v>
      </c>
      <c r="O119" t="s">
        <v>962</v>
      </c>
      <c r="P119">
        <v>0</v>
      </c>
      <c r="Q119">
        <v>0</v>
      </c>
      <c r="R119">
        <v>0</v>
      </c>
      <c r="S119">
        <v>0</v>
      </c>
      <c r="T119">
        <v>0</v>
      </c>
      <c r="U119">
        <v>0</v>
      </c>
      <c r="V119">
        <v>0</v>
      </c>
      <c r="W119">
        <v>7</v>
      </c>
      <c r="X119" t="s">
        <v>57</v>
      </c>
      <c r="Y119" t="s">
        <v>963</v>
      </c>
      <c r="Z119" t="s">
        <v>964</v>
      </c>
      <c r="AA119" t="s">
        <v>791</v>
      </c>
      <c r="AB119">
        <v>0</v>
      </c>
      <c r="AC119">
        <v>1930</v>
      </c>
      <c r="AD119">
        <v>12</v>
      </c>
      <c r="AE119">
        <v>4</v>
      </c>
      <c r="AF119">
        <v>1930</v>
      </c>
      <c r="AG119">
        <v>12</v>
      </c>
      <c r="AH119">
        <v>4</v>
      </c>
      <c r="AI119">
        <v>36</v>
      </c>
      <c r="AJ119">
        <v>0</v>
      </c>
      <c r="AK119">
        <v>0</v>
      </c>
      <c r="AL119">
        <v>0</v>
      </c>
      <c r="AM119">
        <v>0</v>
      </c>
      <c r="AN119">
        <v>0</v>
      </c>
      <c r="AO119">
        <v>0</v>
      </c>
      <c r="AP119">
        <v>0</v>
      </c>
      <c r="AQ119">
        <v>6.5488690782532997</v>
      </c>
      <c r="AR119" t="str">
        <f t="shared" si="3"/>
        <v>YELLOW</v>
      </c>
      <c r="AS119" t="str">
        <f t="shared" si="4"/>
        <v>GREEN</v>
      </c>
      <c r="AT119" t="str">
        <f t="shared" si="5"/>
        <v>GREEN</v>
      </c>
    </row>
    <row r="120" spans="1:46" x14ac:dyDescent="0.2">
      <c r="A120" t="s">
        <v>6275</v>
      </c>
      <c r="B120" t="s">
        <v>940</v>
      </c>
      <c r="C120" t="s">
        <v>1526</v>
      </c>
      <c r="D120" t="s">
        <v>46</v>
      </c>
      <c r="E120" t="s">
        <v>47</v>
      </c>
      <c r="F120" t="s">
        <v>48</v>
      </c>
      <c r="G120" t="s">
        <v>49</v>
      </c>
      <c r="H120">
        <v>0</v>
      </c>
      <c r="I120">
        <v>0</v>
      </c>
      <c r="J120" t="s">
        <v>50</v>
      </c>
      <c r="K120" t="s">
        <v>489</v>
      </c>
      <c r="L120" t="s">
        <v>490</v>
      </c>
      <c r="M120" t="s">
        <v>242</v>
      </c>
      <c r="N120" t="s">
        <v>106</v>
      </c>
      <c r="O120" t="s">
        <v>6276</v>
      </c>
      <c r="P120">
        <v>0</v>
      </c>
      <c r="Q120">
        <v>0</v>
      </c>
      <c r="R120">
        <v>0</v>
      </c>
      <c r="S120">
        <v>0</v>
      </c>
      <c r="T120">
        <v>0</v>
      </c>
      <c r="U120">
        <v>0</v>
      </c>
      <c r="V120">
        <v>0</v>
      </c>
      <c r="W120">
        <v>6</v>
      </c>
      <c r="X120" t="s">
        <v>57</v>
      </c>
      <c r="Y120" t="s">
        <v>768</v>
      </c>
      <c r="Z120" t="s">
        <v>493</v>
      </c>
      <c r="AA120" t="s">
        <v>1519</v>
      </c>
      <c r="AB120">
        <v>0</v>
      </c>
      <c r="AC120">
        <v>1930</v>
      </c>
      <c r="AD120">
        <v>11</v>
      </c>
      <c r="AE120">
        <v>21</v>
      </c>
      <c r="AF120">
        <v>1930</v>
      </c>
      <c r="AG120">
        <v>11</v>
      </c>
      <c r="AH120">
        <v>21</v>
      </c>
      <c r="AI120">
        <v>35</v>
      </c>
      <c r="AJ120">
        <v>108</v>
      </c>
      <c r="AK120">
        <v>2940</v>
      </c>
      <c r="AL120">
        <v>0</v>
      </c>
      <c r="AM120">
        <v>3048</v>
      </c>
      <c r="AN120">
        <v>0</v>
      </c>
      <c r="AO120">
        <v>0</v>
      </c>
      <c r="AP120">
        <v>0</v>
      </c>
      <c r="AQ120">
        <v>6.5488690782532997</v>
      </c>
      <c r="AR120" t="str">
        <f t="shared" si="3"/>
        <v>YELLOW</v>
      </c>
      <c r="AS120" t="str">
        <f t="shared" si="4"/>
        <v>ORANGE</v>
      </c>
      <c r="AT120" t="str">
        <f t="shared" si="5"/>
        <v>RED</v>
      </c>
    </row>
    <row r="121" spans="1:46" x14ac:dyDescent="0.2">
      <c r="A121" t="s">
        <v>6277</v>
      </c>
      <c r="B121" t="s">
        <v>940</v>
      </c>
      <c r="C121" t="s">
        <v>1565</v>
      </c>
      <c r="D121" t="s">
        <v>46</v>
      </c>
      <c r="E121" t="s">
        <v>47</v>
      </c>
      <c r="F121" t="s">
        <v>48</v>
      </c>
      <c r="G121" t="s">
        <v>49</v>
      </c>
      <c r="H121">
        <v>0</v>
      </c>
      <c r="I121">
        <v>0</v>
      </c>
      <c r="J121" t="s">
        <v>50</v>
      </c>
      <c r="K121" t="s">
        <v>489</v>
      </c>
      <c r="L121" t="s">
        <v>490</v>
      </c>
      <c r="M121" t="s">
        <v>242</v>
      </c>
      <c r="N121" t="s">
        <v>106</v>
      </c>
      <c r="O121" t="s">
        <v>6278</v>
      </c>
      <c r="P121">
        <v>0</v>
      </c>
      <c r="Q121">
        <v>0</v>
      </c>
      <c r="R121">
        <v>0</v>
      </c>
      <c r="S121">
        <v>0</v>
      </c>
      <c r="T121">
        <v>0</v>
      </c>
      <c r="U121">
        <v>0</v>
      </c>
      <c r="V121">
        <v>0</v>
      </c>
      <c r="W121">
        <v>5</v>
      </c>
      <c r="X121" t="s">
        <v>57</v>
      </c>
      <c r="Y121" t="s">
        <v>6279</v>
      </c>
      <c r="Z121" t="s">
        <v>6280</v>
      </c>
      <c r="AA121">
        <v>0</v>
      </c>
      <c r="AB121">
        <v>0</v>
      </c>
      <c r="AC121">
        <v>1930</v>
      </c>
      <c r="AD121">
        <v>12</v>
      </c>
      <c r="AE121">
        <v>2</v>
      </c>
      <c r="AF121">
        <v>1930</v>
      </c>
      <c r="AG121">
        <v>12</v>
      </c>
      <c r="AH121">
        <v>2</v>
      </c>
      <c r="AI121">
        <v>25</v>
      </c>
      <c r="AJ121">
        <v>0</v>
      </c>
      <c r="AK121">
        <v>0</v>
      </c>
      <c r="AL121">
        <v>0</v>
      </c>
      <c r="AM121">
        <v>0</v>
      </c>
      <c r="AN121">
        <v>0</v>
      </c>
      <c r="AO121">
        <v>0</v>
      </c>
      <c r="AP121">
        <v>0</v>
      </c>
      <c r="AQ121">
        <v>6.5488690782532997</v>
      </c>
      <c r="AR121" t="str">
        <f t="shared" si="3"/>
        <v>BLUE</v>
      </c>
      <c r="AS121" t="str">
        <f t="shared" si="4"/>
        <v>GREEN</v>
      </c>
      <c r="AT121" t="str">
        <f t="shared" si="5"/>
        <v>GREEN</v>
      </c>
    </row>
    <row r="122" spans="1:46" x14ac:dyDescent="0.2">
      <c r="A122" t="s">
        <v>6281</v>
      </c>
      <c r="B122" t="s">
        <v>940</v>
      </c>
      <c r="C122" t="s">
        <v>1637</v>
      </c>
      <c r="D122" t="s">
        <v>46</v>
      </c>
      <c r="E122" t="s">
        <v>47</v>
      </c>
      <c r="F122" t="s">
        <v>48</v>
      </c>
      <c r="G122" t="s">
        <v>49</v>
      </c>
      <c r="H122">
        <v>0</v>
      </c>
      <c r="I122">
        <v>0</v>
      </c>
      <c r="J122" t="s">
        <v>50</v>
      </c>
      <c r="K122" t="s">
        <v>93</v>
      </c>
      <c r="L122" t="s">
        <v>94</v>
      </c>
      <c r="M122" t="s">
        <v>95</v>
      </c>
      <c r="N122" t="s">
        <v>67</v>
      </c>
      <c r="O122" t="s">
        <v>141</v>
      </c>
      <c r="P122">
        <v>0</v>
      </c>
      <c r="Q122">
        <v>0</v>
      </c>
      <c r="R122">
        <v>0</v>
      </c>
      <c r="S122">
        <v>0</v>
      </c>
      <c r="T122">
        <v>0</v>
      </c>
      <c r="U122">
        <v>0</v>
      </c>
      <c r="V122">
        <v>0</v>
      </c>
      <c r="W122">
        <v>6</v>
      </c>
      <c r="X122" t="s">
        <v>57</v>
      </c>
      <c r="Y122" t="s">
        <v>1040</v>
      </c>
      <c r="Z122" t="s">
        <v>6244</v>
      </c>
      <c r="AA122" t="s">
        <v>882</v>
      </c>
      <c r="AB122">
        <v>0</v>
      </c>
      <c r="AC122">
        <v>1930</v>
      </c>
      <c r="AD122">
        <v>5</v>
      </c>
      <c r="AE122">
        <v>14</v>
      </c>
      <c r="AF122">
        <v>1930</v>
      </c>
      <c r="AG122">
        <v>5</v>
      </c>
      <c r="AH122">
        <v>14</v>
      </c>
      <c r="AI122">
        <v>42</v>
      </c>
      <c r="AJ122">
        <v>0</v>
      </c>
      <c r="AK122">
        <v>0</v>
      </c>
      <c r="AL122">
        <v>0</v>
      </c>
      <c r="AM122">
        <v>0</v>
      </c>
      <c r="AN122">
        <v>0</v>
      </c>
      <c r="AO122">
        <v>0</v>
      </c>
      <c r="AP122">
        <v>0</v>
      </c>
      <c r="AQ122">
        <v>6.5488690782532997</v>
      </c>
      <c r="AR122" t="str">
        <f t="shared" si="3"/>
        <v>YELLOW</v>
      </c>
      <c r="AS122" t="str">
        <f t="shared" si="4"/>
        <v>GREEN</v>
      </c>
      <c r="AT122" t="str">
        <f t="shared" si="5"/>
        <v>GREEN</v>
      </c>
    </row>
    <row r="123" spans="1:46" x14ac:dyDescent="0.2">
      <c r="A123" t="s">
        <v>6282</v>
      </c>
      <c r="B123" t="s">
        <v>940</v>
      </c>
      <c r="C123" t="s">
        <v>1236</v>
      </c>
      <c r="D123" t="s">
        <v>46</v>
      </c>
      <c r="E123" t="s">
        <v>47</v>
      </c>
      <c r="F123" t="s">
        <v>48</v>
      </c>
      <c r="G123" t="s">
        <v>49</v>
      </c>
      <c r="H123">
        <v>0</v>
      </c>
      <c r="I123">
        <v>0</v>
      </c>
      <c r="J123" t="s">
        <v>50</v>
      </c>
      <c r="K123" t="s">
        <v>93</v>
      </c>
      <c r="L123" t="s">
        <v>94</v>
      </c>
      <c r="M123" t="s">
        <v>95</v>
      </c>
      <c r="N123" t="s">
        <v>67</v>
      </c>
      <c r="O123" t="s">
        <v>1851</v>
      </c>
      <c r="P123">
        <v>0</v>
      </c>
      <c r="Q123">
        <v>0</v>
      </c>
      <c r="R123">
        <v>0</v>
      </c>
      <c r="S123">
        <v>0</v>
      </c>
      <c r="T123">
        <v>0</v>
      </c>
      <c r="U123">
        <v>0</v>
      </c>
      <c r="V123">
        <v>0</v>
      </c>
      <c r="W123">
        <v>6</v>
      </c>
      <c r="X123" t="s">
        <v>57</v>
      </c>
      <c r="Y123" t="s">
        <v>426</v>
      </c>
      <c r="Z123" t="s">
        <v>6274</v>
      </c>
      <c r="AA123" t="s">
        <v>6283</v>
      </c>
      <c r="AB123">
        <v>0</v>
      </c>
      <c r="AC123">
        <v>1930</v>
      </c>
      <c r="AD123">
        <v>8</v>
      </c>
      <c r="AE123">
        <v>24</v>
      </c>
      <c r="AF123">
        <v>1930</v>
      </c>
      <c r="AG123">
        <v>8</v>
      </c>
      <c r="AH123">
        <v>24</v>
      </c>
      <c r="AI123">
        <v>200</v>
      </c>
      <c r="AJ123">
        <v>0</v>
      </c>
      <c r="AK123">
        <v>0</v>
      </c>
      <c r="AL123">
        <v>0</v>
      </c>
      <c r="AM123">
        <v>0</v>
      </c>
      <c r="AN123">
        <v>0</v>
      </c>
      <c r="AO123">
        <v>0</v>
      </c>
      <c r="AP123">
        <v>0</v>
      </c>
      <c r="AQ123">
        <v>6.5488690782532997</v>
      </c>
      <c r="AR123" t="str">
        <f t="shared" si="3"/>
        <v>RED</v>
      </c>
      <c r="AS123" t="str">
        <f t="shared" si="4"/>
        <v>GREEN</v>
      </c>
      <c r="AT123" t="str">
        <f t="shared" si="5"/>
        <v>GREEN</v>
      </c>
    </row>
    <row r="124" spans="1:46" x14ac:dyDescent="0.2">
      <c r="A124" t="s">
        <v>6624</v>
      </c>
      <c r="B124" t="s">
        <v>940</v>
      </c>
      <c r="C124" t="s">
        <v>472</v>
      </c>
      <c r="D124" t="s">
        <v>46</v>
      </c>
      <c r="E124" t="s">
        <v>47</v>
      </c>
      <c r="F124" t="s">
        <v>48</v>
      </c>
      <c r="G124" t="s">
        <v>49</v>
      </c>
      <c r="H124">
        <v>0</v>
      </c>
      <c r="I124">
        <v>0</v>
      </c>
      <c r="J124" t="s">
        <v>50</v>
      </c>
      <c r="K124" t="s">
        <v>793</v>
      </c>
      <c r="L124" t="s">
        <v>794</v>
      </c>
      <c r="M124" t="s">
        <v>242</v>
      </c>
      <c r="N124" t="s">
        <v>106</v>
      </c>
      <c r="O124" t="s">
        <v>6625</v>
      </c>
      <c r="P124">
        <v>0</v>
      </c>
      <c r="Q124">
        <v>0</v>
      </c>
      <c r="R124">
        <v>0</v>
      </c>
      <c r="S124">
        <v>0</v>
      </c>
      <c r="T124">
        <v>0</v>
      </c>
      <c r="U124">
        <v>0</v>
      </c>
      <c r="V124">
        <v>0</v>
      </c>
      <c r="W124">
        <v>6</v>
      </c>
      <c r="X124" t="s">
        <v>57</v>
      </c>
      <c r="Y124" t="s">
        <v>6626</v>
      </c>
      <c r="Z124" t="s">
        <v>6627</v>
      </c>
      <c r="AA124" t="s">
        <v>6628</v>
      </c>
      <c r="AB124">
        <v>0</v>
      </c>
      <c r="AC124">
        <v>1930</v>
      </c>
      <c r="AD124">
        <v>10</v>
      </c>
      <c r="AE124">
        <v>30</v>
      </c>
      <c r="AF124">
        <v>1930</v>
      </c>
      <c r="AG124">
        <v>10</v>
      </c>
      <c r="AH124">
        <v>30</v>
      </c>
      <c r="AI124">
        <v>18</v>
      </c>
      <c r="AJ124">
        <v>0</v>
      </c>
      <c r="AK124">
        <v>0</v>
      </c>
      <c r="AL124">
        <v>0</v>
      </c>
      <c r="AM124">
        <v>0</v>
      </c>
      <c r="AN124">
        <v>0</v>
      </c>
      <c r="AO124">
        <v>0</v>
      </c>
      <c r="AP124">
        <v>0</v>
      </c>
      <c r="AQ124">
        <v>6.5488690782532997</v>
      </c>
      <c r="AR124" t="str">
        <f t="shared" si="3"/>
        <v>BLUE</v>
      </c>
      <c r="AS124" t="str">
        <f t="shared" si="4"/>
        <v>GREEN</v>
      </c>
      <c r="AT124" t="str">
        <f t="shared" si="5"/>
        <v>GREEN</v>
      </c>
    </row>
    <row r="125" spans="1:46" x14ac:dyDescent="0.2">
      <c r="A125" t="s">
        <v>6629</v>
      </c>
      <c r="B125" t="s">
        <v>940</v>
      </c>
      <c r="C125" t="s">
        <v>496</v>
      </c>
      <c r="D125" t="s">
        <v>46</v>
      </c>
      <c r="E125" t="s">
        <v>47</v>
      </c>
      <c r="F125" t="s">
        <v>48</v>
      </c>
      <c r="G125" t="s">
        <v>49</v>
      </c>
      <c r="H125">
        <v>0</v>
      </c>
      <c r="I125">
        <v>0</v>
      </c>
      <c r="J125" t="s">
        <v>50</v>
      </c>
      <c r="K125" t="s">
        <v>941</v>
      </c>
      <c r="L125" t="s">
        <v>942</v>
      </c>
      <c r="M125" t="s">
        <v>134</v>
      </c>
      <c r="N125" t="s">
        <v>67</v>
      </c>
      <c r="O125" t="s">
        <v>6630</v>
      </c>
      <c r="P125">
        <v>0</v>
      </c>
      <c r="Q125">
        <v>0</v>
      </c>
      <c r="R125">
        <v>0</v>
      </c>
      <c r="S125">
        <v>0</v>
      </c>
      <c r="T125">
        <v>0</v>
      </c>
      <c r="U125">
        <v>0</v>
      </c>
      <c r="V125">
        <v>0</v>
      </c>
      <c r="W125">
        <v>0</v>
      </c>
      <c r="X125" t="s">
        <v>57</v>
      </c>
      <c r="Y125" t="s">
        <v>6631</v>
      </c>
      <c r="Z125" t="s">
        <v>6632</v>
      </c>
      <c r="AA125">
        <v>0</v>
      </c>
      <c r="AB125">
        <v>0</v>
      </c>
      <c r="AC125">
        <v>1930</v>
      </c>
      <c r="AD125">
        <v>7</v>
      </c>
      <c r="AE125">
        <v>18</v>
      </c>
      <c r="AF125">
        <v>1930</v>
      </c>
      <c r="AG125">
        <v>7</v>
      </c>
      <c r="AH125">
        <v>18</v>
      </c>
      <c r="AI125">
        <v>50</v>
      </c>
      <c r="AJ125">
        <v>0</v>
      </c>
      <c r="AK125">
        <v>0</v>
      </c>
      <c r="AL125">
        <v>0</v>
      </c>
      <c r="AM125">
        <v>0</v>
      </c>
      <c r="AN125">
        <v>0</v>
      </c>
      <c r="AO125">
        <v>0</v>
      </c>
      <c r="AP125">
        <v>0</v>
      </c>
      <c r="AQ125">
        <v>6.5488690782532997</v>
      </c>
      <c r="AR125" t="str">
        <f t="shared" si="3"/>
        <v>YELLOW</v>
      </c>
      <c r="AS125" t="str">
        <f t="shared" si="4"/>
        <v>GREEN</v>
      </c>
      <c r="AT125" t="str">
        <f t="shared" si="5"/>
        <v>GREEN</v>
      </c>
    </row>
    <row r="126" spans="1:46" x14ac:dyDescent="0.2">
      <c r="A126" t="s">
        <v>6633</v>
      </c>
      <c r="B126" t="s">
        <v>940</v>
      </c>
      <c r="C126" t="s">
        <v>369</v>
      </c>
      <c r="D126" t="s">
        <v>46</v>
      </c>
      <c r="E126" t="s">
        <v>47</v>
      </c>
      <c r="F126" t="s">
        <v>48</v>
      </c>
      <c r="G126" t="s">
        <v>49</v>
      </c>
      <c r="H126">
        <v>0</v>
      </c>
      <c r="I126">
        <v>0</v>
      </c>
      <c r="J126" t="s">
        <v>50</v>
      </c>
      <c r="K126" t="s">
        <v>967</v>
      </c>
      <c r="L126" t="s">
        <v>968</v>
      </c>
      <c r="M126" t="s">
        <v>53</v>
      </c>
      <c r="N126" t="s">
        <v>54</v>
      </c>
      <c r="O126" t="s">
        <v>969</v>
      </c>
      <c r="P126">
        <v>0</v>
      </c>
      <c r="Q126">
        <v>0</v>
      </c>
      <c r="R126">
        <v>0</v>
      </c>
      <c r="S126">
        <v>0</v>
      </c>
      <c r="T126">
        <v>0</v>
      </c>
      <c r="U126">
        <v>0</v>
      </c>
      <c r="V126">
        <v>0</v>
      </c>
      <c r="W126">
        <v>0</v>
      </c>
      <c r="X126" t="s">
        <v>57</v>
      </c>
      <c r="Y126" t="s">
        <v>1458</v>
      </c>
      <c r="Z126" t="s">
        <v>1459</v>
      </c>
      <c r="AA126">
        <v>0</v>
      </c>
      <c r="AB126">
        <v>0</v>
      </c>
      <c r="AC126">
        <v>1930</v>
      </c>
      <c r="AD126">
        <v>3</v>
      </c>
      <c r="AE126">
        <v>31</v>
      </c>
      <c r="AF126">
        <v>1930</v>
      </c>
      <c r="AG126">
        <v>3</v>
      </c>
      <c r="AH126">
        <v>31</v>
      </c>
      <c r="AI126">
        <v>1000</v>
      </c>
      <c r="AJ126">
        <v>0</v>
      </c>
      <c r="AK126">
        <v>0</v>
      </c>
      <c r="AL126">
        <v>0</v>
      </c>
      <c r="AM126">
        <v>0</v>
      </c>
      <c r="AN126">
        <v>0</v>
      </c>
      <c r="AO126">
        <v>0</v>
      </c>
      <c r="AP126">
        <v>15000</v>
      </c>
      <c r="AQ126">
        <v>6.5488690782532997</v>
      </c>
      <c r="AR126" t="str">
        <f t="shared" si="3"/>
        <v>RED</v>
      </c>
      <c r="AS126" t="str">
        <f t="shared" si="4"/>
        <v>GREEN</v>
      </c>
      <c r="AT126" t="str">
        <f t="shared" si="5"/>
        <v>GREEN</v>
      </c>
    </row>
    <row r="127" spans="1:46" x14ac:dyDescent="0.2">
      <c r="A127" t="s">
        <v>6634</v>
      </c>
      <c r="B127" t="s">
        <v>940</v>
      </c>
      <c r="C127" t="s">
        <v>576</v>
      </c>
      <c r="D127" t="s">
        <v>46</v>
      </c>
      <c r="E127" t="s">
        <v>47</v>
      </c>
      <c r="F127" t="s">
        <v>48</v>
      </c>
      <c r="G127" t="s">
        <v>49</v>
      </c>
      <c r="H127">
        <v>0</v>
      </c>
      <c r="I127">
        <v>0</v>
      </c>
      <c r="J127" t="s">
        <v>50</v>
      </c>
      <c r="K127" t="s">
        <v>4222</v>
      </c>
      <c r="L127" t="s">
        <v>4223</v>
      </c>
      <c r="M127" t="s">
        <v>3098</v>
      </c>
      <c r="N127" t="s">
        <v>67</v>
      </c>
      <c r="O127" t="s">
        <v>6635</v>
      </c>
      <c r="P127">
        <v>0</v>
      </c>
      <c r="Q127">
        <v>0</v>
      </c>
      <c r="R127">
        <v>0</v>
      </c>
      <c r="S127">
        <v>0</v>
      </c>
      <c r="T127">
        <v>0</v>
      </c>
      <c r="U127">
        <v>0</v>
      </c>
      <c r="V127">
        <v>0</v>
      </c>
      <c r="W127">
        <v>6</v>
      </c>
      <c r="X127" t="s">
        <v>57</v>
      </c>
      <c r="Y127" t="s">
        <v>1044</v>
      </c>
      <c r="Z127" t="s">
        <v>6636</v>
      </c>
      <c r="AA127">
        <v>0</v>
      </c>
      <c r="AB127">
        <v>0</v>
      </c>
      <c r="AC127">
        <v>1930</v>
      </c>
      <c r="AD127">
        <v>9</v>
      </c>
      <c r="AE127">
        <v>22</v>
      </c>
      <c r="AF127">
        <v>1930</v>
      </c>
      <c r="AG127">
        <v>9</v>
      </c>
      <c r="AH127">
        <v>22</v>
      </c>
      <c r="AI127">
        <v>175</v>
      </c>
      <c r="AJ127">
        <v>0</v>
      </c>
      <c r="AK127">
        <v>0</v>
      </c>
      <c r="AL127">
        <v>0</v>
      </c>
      <c r="AM127">
        <v>0</v>
      </c>
      <c r="AN127">
        <v>0</v>
      </c>
      <c r="AO127">
        <v>0</v>
      </c>
      <c r="AP127">
        <v>0</v>
      </c>
      <c r="AQ127">
        <v>6.5488690782532997</v>
      </c>
      <c r="AR127" t="str">
        <f t="shared" si="3"/>
        <v>RED</v>
      </c>
      <c r="AS127" t="str">
        <f t="shared" si="4"/>
        <v>GREEN</v>
      </c>
      <c r="AT127" t="str">
        <f t="shared" si="5"/>
        <v>GREEN</v>
      </c>
    </row>
    <row r="128" spans="1:46" x14ac:dyDescent="0.2">
      <c r="A128" t="s">
        <v>7033</v>
      </c>
      <c r="B128" t="s">
        <v>940</v>
      </c>
      <c r="C128" t="s">
        <v>1195</v>
      </c>
      <c r="D128" t="s">
        <v>46</v>
      </c>
      <c r="E128" t="s">
        <v>47</v>
      </c>
      <c r="F128" t="s">
        <v>48</v>
      </c>
      <c r="G128" t="s">
        <v>49</v>
      </c>
      <c r="H128">
        <v>0</v>
      </c>
      <c r="I128">
        <v>0</v>
      </c>
      <c r="J128" t="s">
        <v>570</v>
      </c>
      <c r="K128" t="s">
        <v>808</v>
      </c>
      <c r="L128" t="s">
        <v>809</v>
      </c>
      <c r="M128" t="s">
        <v>95</v>
      </c>
      <c r="N128" t="s">
        <v>67</v>
      </c>
      <c r="O128" t="s">
        <v>1373</v>
      </c>
      <c r="P128">
        <v>0</v>
      </c>
      <c r="Q128">
        <v>0</v>
      </c>
      <c r="R128">
        <v>0</v>
      </c>
      <c r="S128">
        <v>0</v>
      </c>
      <c r="T128">
        <v>0</v>
      </c>
      <c r="U128">
        <v>0</v>
      </c>
      <c r="V128">
        <v>0</v>
      </c>
      <c r="W128">
        <v>6</v>
      </c>
      <c r="X128" t="s">
        <v>57</v>
      </c>
      <c r="Y128" t="s">
        <v>7034</v>
      </c>
      <c r="Z128" t="s">
        <v>7035</v>
      </c>
      <c r="AA128" t="s">
        <v>7036</v>
      </c>
      <c r="AB128">
        <v>0</v>
      </c>
      <c r="AC128">
        <v>1930</v>
      </c>
      <c r="AD128">
        <v>12</v>
      </c>
      <c r="AE128">
        <v>8</v>
      </c>
      <c r="AF128">
        <v>1930</v>
      </c>
      <c r="AG128">
        <v>12</v>
      </c>
      <c r="AH128">
        <v>8</v>
      </c>
      <c r="AI128">
        <v>4</v>
      </c>
      <c r="AJ128">
        <v>0</v>
      </c>
      <c r="AK128">
        <v>0</v>
      </c>
      <c r="AL128">
        <v>891</v>
      </c>
      <c r="AM128">
        <v>891</v>
      </c>
      <c r="AN128">
        <v>0</v>
      </c>
      <c r="AO128">
        <v>0</v>
      </c>
      <c r="AP128">
        <v>0</v>
      </c>
      <c r="AQ128">
        <v>6.5488690782532997</v>
      </c>
      <c r="AR128" t="str">
        <f t="shared" si="3"/>
        <v>GREEN</v>
      </c>
      <c r="AS128" t="str">
        <f t="shared" si="4"/>
        <v>GREEN</v>
      </c>
      <c r="AT128" t="str">
        <f t="shared" si="5"/>
        <v>RED</v>
      </c>
    </row>
    <row r="129" spans="1:46" x14ac:dyDescent="0.2">
      <c r="A129" t="s">
        <v>7037</v>
      </c>
      <c r="B129" t="s">
        <v>940</v>
      </c>
      <c r="C129" t="s">
        <v>436</v>
      </c>
      <c r="D129" t="s">
        <v>46</v>
      </c>
      <c r="E129" t="s">
        <v>47</v>
      </c>
      <c r="F129" t="s">
        <v>48</v>
      </c>
      <c r="G129" t="s">
        <v>49</v>
      </c>
      <c r="H129">
        <v>0</v>
      </c>
      <c r="I129">
        <v>0</v>
      </c>
      <c r="J129" t="s">
        <v>570</v>
      </c>
      <c r="K129" t="s">
        <v>808</v>
      </c>
      <c r="L129" t="s">
        <v>809</v>
      </c>
      <c r="M129" t="s">
        <v>95</v>
      </c>
      <c r="N129" t="s">
        <v>67</v>
      </c>
      <c r="O129" t="s">
        <v>1373</v>
      </c>
      <c r="P129">
        <v>0</v>
      </c>
      <c r="Q129">
        <v>0</v>
      </c>
      <c r="R129">
        <v>0</v>
      </c>
      <c r="S129">
        <v>0</v>
      </c>
      <c r="T129">
        <v>0</v>
      </c>
      <c r="U129">
        <v>0</v>
      </c>
      <c r="V129">
        <v>0</v>
      </c>
      <c r="W129">
        <v>6</v>
      </c>
      <c r="X129" t="s">
        <v>57</v>
      </c>
      <c r="Y129" t="s">
        <v>1374</v>
      </c>
      <c r="Z129" t="s">
        <v>1375</v>
      </c>
      <c r="AA129" t="s">
        <v>509</v>
      </c>
      <c r="AB129">
        <v>0</v>
      </c>
      <c r="AC129">
        <v>1930</v>
      </c>
      <c r="AD129">
        <v>12</v>
      </c>
      <c r="AE129">
        <v>22</v>
      </c>
      <c r="AF129">
        <v>1930</v>
      </c>
      <c r="AG129">
        <v>12</v>
      </c>
      <c r="AH129">
        <v>22</v>
      </c>
      <c r="AI129">
        <v>0</v>
      </c>
      <c r="AJ129">
        <v>0</v>
      </c>
      <c r="AK129">
        <v>0</v>
      </c>
      <c r="AL129">
        <v>363</v>
      </c>
      <c r="AM129">
        <v>363</v>
      </c>
      <c r="AN129">
        <v>0</v>
      </c>
      <c r="AO129">
        <v>0</v>
      </c>
      <c r="AP129">
        <v>0</v>
      </c>
      <c r="AQ129">
        <v>6.5488690782532997</v>
      </c>
      <c r="AR129" t="str">
        <f t="shared" si="3"/>
        <v>GREEN</v>
      </c>
      <c r="AS129" t="str">
        <f t="shared" si="4"/>
        <v>GREEN</v>
      </c>
      <c r="AT129" t="str">
        <f t="shared" si="5"/>
        <v>RED</v>
      </c>
    </row>
    <row r="130" spans="1:46" x14ac:dyDescent="0.2">
      <c r="A130" t="s">
        <v>965</v>
      </c>
      <c r="B130" t="s">
        <v>966</v>
      </c>
      <c r="C130" t="s">
        <v>172</v>
      </c>
      <c r="D130" t="s">
        <v>46</v>
      </c>
      <c r="E130" t="s">
        <v>47</v>
      </c>
      <c r="F130" t="s">
        <v>48</v>
      </c>
      <c r="G130" t="s">
        <v>49</v>
      </c>
      <c r="H130">
        <v>0</v>
      </c>
      <c r="I130">
        <v>0</v>
      </c>
      <c r="J130" t="s">
        <v>50</v>
      </c>
      <c r="K130" t="s">
        <v>967</v>
      </c>
      <c r="L130" t="s">
        <v>968</v>
      </c>
      <c r="M130" t="s">
        <v>53</v>
      </c>
      <c r="N130" t="s">
        <v>54</v>
      </c>
      <c r="O130" t="s">
        <v>969</v>
      </c>
      <c r="P130">
        <v>0</v>
      </c>
      <c r="Q130">
        <v>0</v>
      </c>
      <c r="R130">
        <v>0</v>
      </c>
      <c r="S130">
        <v>0</v>
      </c>
      <c r="T130">
        <v>0</v>
      </c>
      <c r="U130">
        <v>0</v>
      </c>
      <c r="V130">
        <v>0</v>
      </c>
      <c r="W130">
        <v>6</v>
      </c>
      <c r="X130" t="s">
        <v>57</v>
      </c>
      <c r="Y130" t="s">
        <v>970</v>
      </c>
      <c r="Z130" t="s">
        <v>971</v>
      </c>
      <c r="AA130" t="s">
        <v>972</v>
      </c>
      <c r="AB130">
        <v>0</v>
      </c>
      <c r="AC130">
        <v>1931</v>
      </c>
      <c r="AD130">
        <v>3</v>
      </c>
      <c r="AE130">
        <v>31</v>
      </c>
      <c r="AF130">
        <v>1931</v>
      </c>
      <c r="AG130">
        <v>3</v>
      </c>
      <c r="AH130">
        <v>31</v>
      </c>
      <c r="AI130">
        <v>1000</v>
      </c>
      <c r="AJ130">
        <v>0</v>
      </c>
      <c r="AK130">
        <v>0</v>
      </c>
      <c r="AL130">
        <v>0</v>
      </c>
      <c r="AM130">
        <v>0</v>
      </c>
      <c r="AN130">
        <v>0</v>
      </c>
      <c r="AO130">
        <v>0</v>
      </c>
      <c r="AP130">
        <v>15000</v>
      </c>
      <c r="AQ130">
        <v>5.9618190612784003</v>
      </c>
      <c r="AR130" t="str">
        <f t="shared" si="3"/>
        <v>RED</v>
      </c>
      <c r="AS130" t="str">
        <f t="shared" si="4"/>
        <v>GREEN</v>
      </c>
      <c r="AT130" t="str">
        <f t="shared" si="5"/>
        <v>GREEN</v>
      </c>
    </row>
    <row r="131" spans="1:46" x14ac:dyDescent="0.2">
      <c r="A131" t="s">
        <v>973</v>
      </c>
      <c r="B131" t="s">
        <v>966</v>
      </c>
      <c r="C131" t="s">
        <v>113</v>
      </c>
      <c r="D131" t="s">
        <v>46</v>
      </c>
      <c r="E131" t="s">
        <v>47</v>
      </c>
      <c r="F131" t="s">
        <v>48</v>
      </c>
      <c r="G131" t="s">
        <v>49</v>
      </c>
      <c r="H131">
        <v>0</v>
      </c>
      <c r="I131">
        <v>0</v>
      </c>
      <c r="J131" t="s">
        <v>50</v>
      </c>
      <c r="K131" t="s">
        <v>928</v>
      </c>
      <c r="L131" t="s">
        <v>929</v>
      </c>
      <c r="M131" t="s">
        <v>602</v>
      </c>
      <c r="N131" t="s">
        <v>603</v>
      </c>
      <c r="O131" t="s">
        <v>974</v>
      </c>
      <c r="P131">
        <v>0</v>
      </c>
      <c r="Q131">
        <v>0</v>
      </c>
      <c r="R131">
        <v>0</v>
      </c>
      <c r="S131">
        <v>0</v>
      </c>
      <c r="T131">
        <v>0</v>
      </c>
      <c r="U131">
        <v>0</v>
      </c>
      <c r="V131">
        <v>0</v>
      </c>
      <c r="W131">
        <v>7</v>
      </c>
      <c r="X131" t="s">
        <v>57</v>
      </c>
      <c r="Y131" t="s">
        <v>975</v>
      </c>
      <c r="Z131" t="s">
        <v>976</v>
      </c>
      <c r="AA131" t="s">
        <v>933</v>
      </c>
      <c r="AB131">
        <v>0</v>
      </c>
      <c r="AC131">
        <v>1931</v>
      </c>
      <c r="AD131">
        <v>2</v>
      </c>
      <c r="AE131">
        <v>3</v>
      </c>
      <c r="AF131">
        <v>1931</v>
      </c>
      <c r="AG131">
        <v>2</v>
      </c>
      <c r="AH131">
        <v>3</v>
      </c>
      <c r="AI131">
        <v>256</v>
      </c>
      <c r="AJ131">
        <v>0</v>
      </c>
      <c r="AK131">
        <v>11000</v>
      </c>
      <c r="AL131">
        <v>0</v>
      </c>
      <c r="AM131">
        <v>11000</v>
      </c>
      <c r="AN131">
        <v>0</v>
      </c>
      <c r="AO131">
        <v>0</v>
      </c>
      <c r="AP131">
        <v>25000</v>
      </c>
      <c r="AQ131">
        <v>5.9618190612784003</v>
      </c>
      <c r="AR131" t="str">
        <f t="shared" ref="AR131:AR194" si="6">IF(AI131&lt;=10,"GREEN",IF(AND(AI131&gt;10,AI131&lt;=30),"BLUE",IF(AND(AI131&gt;30,AI131&lt;=50),"YELLOW",IF(AND(AI131&gt;50,AI131&lt;=100),"ORANGE",IF(AI131&gt;100,"RED",AI131)))))</f>
        <v>RED</v>
      </c>
      <c r="AS131" t="str">
        <f t="shared" ref="AS131:AS194" si="7">IF(AJ131&lt;=20,"GREEN",IF(AND(AJ131&gt;20,AJ131&lt;=50),"BLUE",IF(AND(AJ131&gt;50,AJ131&lt;=100),"YELLOW",IF(AND(AJ131&gt;100,AJ131&lt;=200),"ORANGE",IF(AJ131&gt;200,"RED",AJ131)))))</f>
        <v>GREEN</v>
      </c>
      <c r="AT131" t="str">
        <f t="shared" ref="AT131:AT194" si="8">IF(AM131&lt;=50,"GREEN",IF(AND(AM131&gt;50,AM131&lt;=100),"BLUE",IF(AND(AM131&gt;100,AM131&lt;=200),"YELLOW",IF(AND(AM131&gt;200,AM131&lt;=300),"ORANGE",IF(AM131&gt;300,"RED",AM131)))))</f>
        <v>RED</v>
      </c>
    </row>
    <row r="132" spans="1:46" x14ac:dyDescent="0.2">
      <c r="A132" t="s">
        <v>977</v>
      </c>
      <c r="B132" t="s">
        <v>966</v>
      </c>
      <c r="C132" t="s">
        <v>273</v>
      </c>
      <c r="D132" t="s">
        <v>46</v>
      </c>
      <c r="E132" t="s">
        <v>47</v>
      </c>
      <c r="F132" t="s">
        <v>48</v>
      </c>
      <c r="G132" t="s">
        <v>228</v>
      </c>
      <c r="H132">
        <v>0</v>
      </c>
      <c r="I132">
        <v>0</v>
      </c>
      <c r="J132" t="s">
        <v>50</v>
      </c>
      <c r="K132" t="s">
        <v>978</v>
      </c>
      <c r="L132" t="s">
        <v>979</v>
      </c>
      <c r="M132" t="s">
        <v>980</v>
      </c>
      <c r="N132" t="s">
        <v>603</v>
      </c>
      <c r="O132" t="s">
        <v>981</v>
      </c>
      <c r="P132" t="s">
        <v>48</v>
      </c>
      <c r="Q132">
        <v>0</v>
      </c>
      <c r="R132">
        <v>0</v>
      </c>
      <c r="S132">
        <v>0</v>
      </c>
      <c r="T132">
        <v>0</v>
      </c>
      <c r="U132">
        <v>0</v>
      </c>
      <c r="V132">
        <v>0</v>
      </c>
      <c r="W132">
        <v>8</v>
      </c>
      <c r="X132" t="s">
        <v>57</v>
      </c>
      <c r="Y132" t="s">
        <v>982</v>
      </c>
      <c r="Z132" t="s">
        <v>983</v>
      </c>
      <c r="AA132" t="s">
        <v>984</v>
      </c>
      <c r="AB132">
        <v>0</v>
      </c>
      <c r="AC132">
        <v>1931</v>
      </c>
      <c r="AD132">
        <v>10</v>
      </c>
      <c r="AE132">
        <v>4</v>
      </c>
      <c r="AF132">
        <v>1931</v>
      </c>
      <c r="AG132">
        <v>10</v>
      </c>
      <c r="AH132">
        <v>4</v>
      </c>
      <c r="AI132">
        <v>50</v>
      </c>
      <c r="AJ132">
        <v>0</v>
      </c>
      <c r="AK132">
        <v>0</v>
      </c>
      <c r="AL132">
        <v>0</v>
      </c>
      <c r="AM132">
        <v>0</v>
      </c>
      <c r="AN132">
        <v>0</v>
      </c>
      <c r="AO132">
        <v>0</v>
      </c>
      <c r="AP132">
        <v>0</v>
      </c>
      <c r="AQ132">
        <v>5.9618190612784003</v>
      </c>
      <c r="AR132" t="str">
        <f t="shared" si="6"/>
        <v>YELLOW</v>
      </c>
      <c r="AS132" t="str">
        <f t="shared" si="7"/>
        <v>GREEN</v>
      </c>
      <c r="AT132" t="str">
        <f t="shared" si="8"/>
        <v>GREEN</v>
      </c>
    </row>
    <row r="133" spans="1:46" x14ac:dyDescent="0.2">
      <c r="A133" t="s">
        <v>6284</v>
      </c>
      <c r="B133" t="s">
        <v>966</v>
      </c>
      <c r="C133" t="s">
        <v>1326</v>
      </c>
      <c r="D133" t="s">
        <v>46</v>
      </c>
      <c r="E133" t="s">
        <v>47</v>
      </c>
      <c r="F133" t="s">
        <v>48</v>
      </c>
      <c r="G133" t="s">
        <v>49</v>
      </c>
      <c r="H133">
        <v>0</v>
      </c>
      <c r="I133">
        <v>0</v>
      </c>
      <c r="J133" t="s">
        <v>50</v>
      </c>
      <c r="K133" t="s">
        <v>489</v>
      </c>
      <c r="L133" t="s">
        <v>490</v>
      </c>
      <c r="M133" t="s">
        <v>242</v>
      </c>
      <c r="N133" t="s">
        <v>106</v>
      </c>
      <c r="O133" t="s">
        <v>6285</v>
      </c>
      <c r="P133">
        <v>0</v>
      </c>
      <c r="Q133">
        <v>0</v>
      </c>
      <c r="R133">
        <v>0</v>
      </c>
      <c r="S133">
        <v>0</v>
      </c>
      <c r="T133">
        <v>0</v>
      </c>
      <c r="U133">
        <v>0</v>
      </c>
      <c r="V133">
        <v>0</v>
      </c>
      <c r="W133">
        <v>6</v>
      </c>
      <c r="X133" t="s">
        <v>57</v>
      </c>
      <c r="Y133" t="s">
        <v>6286</v>
      </c>
      <c r="Z133" t="s">
        <v>6287</v>
      </c>
      <c r="AA133" t="s">
        <v>894</v>
      </c>
      <c r="AB133">
        <v>0</v>
      </c>
      <c r="AC133">
        <v>1931</v>
      </c>
      <c r="AD133">
        <v>1</v>
      </c>
      <c r="AE133">
        <v>28</v>
      </c>
      <c r="AF133">
        <v>1931</v>
      </c>
      <c r="AG133">
        <v>1</v>
      </c>
      <c r="AH133">
        <v>28</v>
      </c>
      <c r="AI133">
        <v>90</v>
      </c>
      <c r="AJ133">
        <v>0</v>
      </c>
      <c r="AK133">
        <v>0</v>
      </c>
      <c r="AL133">
        <v>0</v>
      </c>
      <c r="AM133">
        <v>0</v>
      </c>
      <c r="AN133">
        <v>0</v>
      </c>
      <c r="AO133">
        <v>0</v>
      </c>
      <c r="AP133">
        <v>0</v>
      </c>
      <c r="AQ133">
        <v>5.9618190612784003</v>
      </c>
      <c r="AR133" t="str">
        <f t="shared" si="6"/>
        <v>ORANGE</v>
      </c>
      <c r="AS133" t="str">
        <f t="shared" si="7"/>
        <v>GREEN</v>
      </c>
      <c r="AT133" t="str">
        <f t="shared" si="8"/>
        <v>GREEN</v>
      </c>
    </row>
    <row r="134" spans="1:46" x14ac:dyDescent="0.2">
      <c r="A134" t="s">
        <v>6288</v>
      </c>
      <c r="B134" t="s">
        <v>966</v>
      </c>
      <c r="C134" t="s">
        <v>179</v>
      </c>
      <c r="D134" t="s">
        <v>46</v>
      </c>
      <c r="E134" t="s">
        <v>47</v>
      </c>
      <c r="F134" t="s">
        <v>48</v>
      </c>
      <c r="G134" t="s">
        <v>49</v>
      </c>
      <c r="H134">
        <v>0</v>
      </c>
      <c r="I134">
        <v>0</v>
      </c>
      <c r="J134" t="s">
        <v>50</v>
      </c>
      <c r="K134" t="s">
        <v>3458</v>
      </c>
      <c r="L134" t="s">
        <v>3459</v>
      </c>
      <c r="M134" t="s">
        <v>391</v>
      </c>
      <c r="N134" t="s">
        <v>67</v>
      </c>
      <c r="O134" t="s">
        <v>6289</v>
      </c>
      <c r="P134">
        <v>0</v>
      </c>
      <c r="Q134">
        <v>0</v>
      </c>
      <c r="R134">
        <v>0</v>
      </c>
      <c r="S134">
        <v>0</v>
      </c>
      <c r="T134">
        <v>0</v>
      </c>
      <c r="U134">
        <v>0</v>
      </c>
      <c r="V134">
        <v>0</v>
      </c>
      <c r="W134">
        <v>6</v>
      </c>
      <c r="X134" t="s">
        <v>57</v>
      </c>
      <c r="Y134" t="s">
        <v>541</v>
      </c>
      <c r="Z134" t="s">
        <v>6290</v>
      </c>
      <c r="AA134" t="s">
        <v>1925</v>
      </c>
      <c r="AB134">
        <v>0</v>
      </c>
      <c r="AC134">
        <v>1931</v>
      </c>
      <c r="AD134">
        <v>4</v>
      </c>
      <c r="AE134">
        <v>27</v>
      </c>
      <c r="AF134">
        <v>1931</v>
      </c>
      <c r="AG134">
        <v>4</v>
      </c>
      <c r="AH134">
        <v>27</v>
      </c>
      <c r="AI134">
        <v>2890</v>
      </c>
      <c r="AJ134">
        <v>0</v>
      </c>
      <c r="AK134">
        <v>0</v>
      </c>
      <c r="AL134">
        <v>0</v>
      </c>
      <c r="AM134">
        <v>0</v>
      </c>
      <c r="AN134">
        <v>0</v>
      </c>
      <c r="AO134">
        <v>0</v>
      </c>
      <c r="AP134">
        <v>0</v>
      </c>
      <c r="AQ134">
        <v>5.9618190612784003</v>
      </c>
      <c r="AR134" t="str">
        <f t="shared" si="6"/>
        <v>RED</v>
      </c>
      <c r="AS134" t="str">
        <f t="shared" si="7"/>
        <v>GREEN</v>
      </c>
      <c r="AT134" t="str">
        <f t="shared" si="8"/>
        <v>GREEN</v>
      </c>
    </row>
    <row r="135" spans="1:46" x14ac:dyDescent="0.2">
      <c r="A135" t="s">
        <v>6291</v>
      </c>
      <c r="B135" t="s">
        <v>966</v>
      </c>
      <c r="C135" t="s">
        <v>157</v>
      </c>
      <c r="D135" t="s">
        <v>46</v>
      </c>
      <c r="E135" t="s">
        <v>47</v>
      </c>
      <c r="F135" t="s">
        <v>48</v>
      </c>
      <c r="G135" t="s">
        <v>49</v>
      </c>
      <c r="H135">
        <v>0</v>
      </c>
      <c r="I135">
        <v>0</v>
      </c>
      <c r="J135" t="s">
        <v>50</v>
      </c>
      <c r="K135" t="s">
        <v>93</v>
      </c>
      <c r="L135" t="s">
        <v>94</v>
      </c>
      <c r="M135" t="s">
        <v>95</v>
      </c>
      <c r="N135" t="s">
        <v>67</v>
      </c>
      <c r="O135" t="s">
        <v>6292</v>
      </c>
      <c r="P135">
        <v>0</v>
      </c>
      <c r="Q135">
        <v>0</v>
      </c>
      <c r="R135">
        <v>0</v>
      </c>
      <c r="S135">
        <v>0</v>
      </c>
      <c r="T135">
        <v>0</v>
      </c>
      <c r="U135">
        <v>0</v>
      </c>
      <c r="V135">
        <v>0</v>
      </c>
      <c r="W135">
        <v>8</v>
      </c>
      <c r="X135" t="s">
        <v>57</v>
      </c>
      <c r="Y135" t="s">
        <v>6293</v>
      </c>
      <c r="Z135" t="s">
        <v>6294</v>
      </c>
      <c r="AA135" t="s">
        <v>6295</v>
      </c>
      <c r="AB135">
        <v>0</v>
      </c>
      <c r="AC135">
        <v>1931</v>
      </c>
      <c r="AD135">
        <v>8</v>
      </c>
      <c r="AE135">
        <v>11</v>
      </c>
      <c r="AF135">
        <v>1931</v>
      </c>
      <c r="AG135">
        <v>8</v>
      </c>
      <c r="AH135">
        <v>11</v>
      </c>
      <c r="AI135">
        <v>10000</v>
      </c>
      <c r="AJ135">
        <v>0</v>
      </c>
      <c r="AK135">
        <v>0</v>
      </c>
      <c r="AL135">
        <v>0</v>
      </c>
      <c r="AM135">
        <v>0</v>
      </c>
      <c r="AN135">
        <v>0</v>
      </c>
      <c r="AO135">
        <v>0</v>
      </c>
      <c r="AP135">
        <v>0</v>
      </c>
      <c r="AQ135">
        <v>5.9618190612784003</v>
      </c>
      <c r="AR135" t="str">
        <f t="shared" si="6"/>
        <v>RED</v>
      </c>
      <c r="AS135" t="str">
        <f t="shared" si="7"/>
        <v>GREEN</v>
      </c>
      <c r="AT135" t="str">
        <f t="shared" si="8"/>
        <v>GREEN</v>
      </c>
    </row>
    <row r="136" spans="1:46" x14ac:dyDescent="0.2">
      <c r="A136" t="s">
        <v>250</v>
      </c>
      <c r="B136" t="s">
        <v>251</v>
      </c>
      <c r="C136" t="s">
        <v>102</v>
      </c>
      <c r="D136" t="s">
        <v>46</v>
      </c>
      <c r="E136" t="s">
        <v>47</v>
      </c>
      <c r="F136" t="s">
        <v>48</v>
      </c>
      <c r="G136" t="s">
        <v>49</v>
      </c>
      <c r="H136">
        <v>0</v>
      </c>
      <c r="I136">
        <v>0</v>
      </c>
      <c r="J136" t="s">
        <v>252</v>
      </c>
      <c r="K136" t="s">
        <v>132</v>
      </c>
      <c r="L136" t="s">
        <v>133</v>
      </c>
      <c r="M136" t="s">
        <v>134</v>
      </c>
      <c r="N136" t="s">
        <v>67</v>
      </c>
      <c r="O136" t="s">
        <v>253</v>
      </c>
      <c r="P136">
        <v>0</v>
      </c>
      <c r="Q136">
        <v>0</v>
      </c>
      <c r="R136">
        <v>0</v>
      </c>
      <c r="S136">
        <v>0</v>
      </c>
      <c r="T136">
        <v>0</v>
      </c>
      <c r="U136">
        <v>0</v>
      </c>
      <c r="V136">
        <v>0</v>
      </c>
      <c r="W136">
        <v>7</v>
      </c>
      <c r="X136" t="s">
        <v>57</v>
      </c>
      <c r="Y136" t="s">
        <v>254</v>
      </c>
      <c r="Z136" t="s">
        <v>255</v>
      </c>
      <c r="AA136" t="s">
        <v>256</v>
      </c>
      <c r="AB136">
        <v>0</v>
      </c>
      <c r="AC136">
        <v>1932</v>
      </c>
      <c r="AD136">
        <v>5</v>
      </c>
      <c r="AE136">
        <v>14</v>
      </c>
      <c r="AF136">
        <v>1932</v>
      </c>
      <c r="AG136">
        <v>5</v>
      </c>
      <c r="AH136">
        <v>14</v>
      </c>
      <c r="AI136">
        <v>6</v>
      </c>
      <c r="AJ136">
        <v>115</v>
      </c>
      <c r="AK136">
        <v>0</v>
      </c>
      <c r="AL136">
        <v>2960</v>
      </c>
      <c r="AM136">
        <v>3075</v>
      </c>
      <c r="AN136">
        <v>0</v>
      </c>
      <c r="AO136">
        <v>0</v>
      </c>
      <c r="AP136">
        <v>0</v>
      </c>
      <c r="AQ136">
        <v>5.348677932438</v>
      </c>
      <c r="AR136" t="str">
        <f t="shared" si="6"/>
        <v>GREEN</v>
      </c>
      <c r="AS136" t="str">
        <f t="shared" si="7"/>
        <v>ORANGE</v>
      </c>
      <c r="AT136" t="str">
        <f t="shared" si="8"/>
        <v>RED</v>
      </c>
    </row>
    <row r="137" spans="1:46" x14ac:dyDescent="0.2">
      <c r="A137" t="s">
        <v>6637</v>
      </c>
      <c r="B137" t="s">
        <v>251</v>
      </c>
      <c r="C137" t="s">
        <v>157</v>
      </c>
      <c r="D137" t="s">
        <v>46</v>
      </c>
      <c r="E137" t="s">
        <v>47</v>
      </c>
      <c r="F137" t="s">
        <v>48</v>
      </c>
      <c r="G137" t="s">
        <v>49</v>
      </c>
      <c r="H137">
        <v>0</v>
      </c>
      <c r="I137">
        <v>0</v>
      </c>
      <c r="J137" t="s">
        <v>50</v>
      </c>
      <c r="K137" t="s">
        <v>240</v>
      </c>
      <c r="L137" t="s">
        <v>241</v>
      </c>
      <c r="M137" t="s">
        <v>242</v>
      </c>
      <c r="N137" t="s">
        <v>106</v>
      </c>
      <c r="O137" t="s">
        <v>6638</v>
      </c>
      <c r="P137">
        <v>0</v>
      </c>
      <c r="Q137" t="s">
        <v>56</v>
      </c>
      <c r="R137">
        <v>0</v>
      </c>
      <c r="S137">
        <v>0</v>
      </c>
      <c r="T137">
        <v>0</v>
      </c>
      <c r="U137">
        <v>0</v>
      </c>
      <c r="V137">
        <v>0</v>
      </c>
      <c r="W137">
        <v>7</v>
      </c>
      <c r="X137" t="s">
        <v>57</v>
      </c>
      <c r="Y137" t="s">
        <v>768</v>
      </c>
      <c r="Z137" t="s">
        <v>6323</v>
      </c>
      <c r="AA137" t="s">
        <v>6460</v>
      </c>
      <c r="AB137">
        <v>0</v>
      </c>
      <c r="AC137">
        <v>1932</v>
      </c>
      <c r="AD137">
        <v>9</v>
      </c>
      <c r="AE137">
        <v>26</v>
      </c>
      <c r="AF137">
        <v>1932</v>
      </c>
      <c r="AG137">
        <v>9</v>
      </c>
      <c r="AH137">
        <v>26</v>
      </c>
      <c r="AI137">
        <v>151</v>
      </c>
      <c r="AJ137">
        <v>669</v>
      </c>
      <c r="AK137">
        <v>9654</v>
      </c>
      <c r="AL137">
        <v>12318</v>
      </c>
      <c r="AM137">
        <v>22641</v>
      </c>
      <c r="AN137">
        <v>0</v>
      </c>
      <c r="AO137">
        <v>0</v>
      </c>
      <c r="AP137">
        <v>0</v>
      </c>
      <c r="AQ137">
        <v>5.348677932438</v>
      </c>
      <c r="AR137" t="str">
        <f t="shared" si="6"/>
        <v>RED</v>
      </c>
      <c r="AS137" t="str">
        <f t="shared" si="7"/>
        <v>RED</v>
      </c>
      <c r="AT137" t="str">
        <f t="shared" si="8"/>
        <v>RED</v>
      </c>
    </row>
    <row r="138" spans="1:46" x14ac:dyDescent="0.2">
      <c r="A138" t="s">
        <v>6639</v>
      </c>
      <c r="B138" t="s">
        <v>251</v>
      </c>
      <c r="C138" t="s">
        <v>179</v>
      </c>
      <c r="D138" t="s">
        <v>46</v>
      </c>
      <c r="E138" t="s">
        <v>47</v>
      </c>
      <c r="F138" t="s">
        <v>48</v>
      </c>
      <c r="G138" t="s">
        <v>49</v>
      </c>
      <c r="H138">
        <v>0</v>
      </c>
      <c r="I138">
        <v>0</v>
      </c>
      <c r="J138" t="s">
        <v>570</v>
      </c>
      <c r="K138" t="s">
        <v>132</v>
      </c>
      <c r="L138" t="s">
        <v>133</v>
      </c>
      <c r="M138" t="s">
        <v>134</v>
      </c>
      <c r="N138" t="s">
        <v>67</v>
      </c>
      <c r="O138" t="s">
        <v>6640</v>
      </c>
      <c r="P138">
        <v>0</v>
      </c>
      <c r="Q138" t="s">
        <v>56</v>
      </c>
      <c r="R138">
        <v>0</v>
      </c>
      <c r="S138">
        <v>0</v>
      </c>
      <c r="T138">
        <v>0</v>
      </c>
      <c r="U138">
        <v>0</v>
      </c>
      <c r="V138">
        <v>0</v>
      </c>
      <c r="W138">
        <v>0</v>
      </c>
      <c r="X138" t="s">
        <v>57</v>
      </c>
      <c r="Y138" t="s">
        <v>6641</v>
      </c>
      <c r="Z138" t="s">
        <v>6642</v>
      </c>
      <c r="AA138" t="s">
        <v>3644</v>
      </c>
      <c r="AB138">
        <v>0</v>
      </c>
      <c r="AC138">
        <v>1932</v>
      </c>
      <c r="AD138">
        <v>9</v>
      </c>
      <c r="AE138">
        <v>9</v>
      </c>
      <c r="AF138">
        <v>1932</v>
      </c>
      <c r="AG138">
        <v>9</v>
      </c>
      <c r="AH138">
        <v>9</v>
      </c>
      <c r="AI138">
        <v>0</v>
      </c>
      <c r="AJ138">
        <v>0</v>
      </c>
      <c r="AK138">
        <v>0</v>
      </c>
      <c r="AL138">
        <v>365</v>
      </c>
      <c r="AM138">
        <v>365</v>
      </c>
      <c r="AN138">
        <v>0</v>
      </c>
      <c r="AO138">
        <v>0</v>
      </c>
      <c r="AP138">
        <v>0</v>
      </c>
      <c r="AQ138">
        <v>5.348677932438</v>
      </c>
      <c r="AR138" t="str">
        <f t="shared" si="6"/>
        <v>GREEN</v>
      </c>
      <c r="AS138" t="str">
        <f t="shared" si="7"/>
        <v>GREEN</v>
      </c>
      <c r="AT138" t="str">
        <f t="shared" si="8"/>
        <v>RED</v>
      </c>
    </row>
    <row r="139" spans="1:46" x14ac:dyDescent="0.2">
      <c r="A139" t="s">
        <v>6643</v>
      </c>
      <c r="B139" t="s">
        <v>251</v>
      </c>
      <c r="C139" t="s">
        <v>406</v>
      </c>
      <c r="D139" t="s">
        <v>46</v>
      </c>
      <c r="E139" t="s">
        <v>47</v>
      </c>
      <c r="F139" t="s">
        <v>48</v>
      </c>
      <c r="G139" t="s">
        <v>49</v>
      </c>
      <c r="H139">
        <v>0</v>
      </c>
      <c r="I139">
        <v>0</v>
      </c>
      <c r="J139" t="s">
        <v>50</v>
      </c>
      <c r="K139" t="s">
        <v>1256</v>
      </c>
      <c r="L139" t="s">
        <v>1257</v>
      </c>
      <c r="M139" t="s">
        <v>53</v>
      </c>
      <c r="N139" t="s">
        <v>54</v>
      </c>
      <c r="O139" t="s">
        <v>6644</v>
      </c>
      <c r="P139">
        <v>0</v>
      </c>
      <c r="Q139" t="s">
        <v>56</v>
      </c>
      <c r="R139">
        <v>0</v>
      </c>
      <c r="S139">
        <v>0</v>
      </c>
      <c r="T139">
        <v>0</v>
      </c>
      <c r="U139">
        <v>0</v>
      </c>
      <c r="V139">
        <v>0</v>
      </c>
      <c r="W139">
        <v>8</v>
      </c>
      <c r="X139" t="s">
        <v>57</v>
      </c>
      <c r="Y139" t="s">
        <v>493</v>
      </c>
      <c r="Z139" t="s">
        <v>6645</v>
      </c>
      <c r="AA139" t="s">
        <v>6646</v>
      </c>
      <c r="AB139">
        <v>0</v>
      </c>
      <c r="AC139">
        <v>1932</v>
      </c>
      <c r="AD139">
        <v>6</v>
      </c>
      <c r="AE139">
        <v>3</v>
      </c>
      <c r="AF139">
        <v>1932</v>
      </c>
      <c r="AG139">
        <v>6</v>
      </c>
      <c r="AH139">
        <v>3</v>
      </c>
      <c r="AI139">
        <v>400</v>
      </c>
      <c r="AJ139">
        <v>120</v>
      </c>
      <c r="AK139">
        <v>0</v>
      </c>
      <c r="AL139">
        <v>0</v>
      </c>
      <c r="AM139">
        <v>120</v>
      </c>
      <c r="AN139">
        <v>0</v>
      </c>
      <c r="AO139">
        <v>0</v>
      </c>
      <c r="AP139">
        <v>0</v>
      </c>
      <c r="AQ139">
        <v>5.348677932438</v>
      </c>
      <c r="AR139" t="str">
        <f t="shared" si="6"/>
        <v>RED</v>
      </c>
      <c r="AS139" t="str">
        <f t="shared" si="7"/>
        <v>ORANGE</v>
      </c>
      <c r="AT139" t="str">
        <f t="shared" si="8"/>
        <v>YELLOW</v>
      </c>
    </row>
    <row r="140" spans="1:46" x14ac:dyDescent="0.2">
      <c r="A140" t="s">
        <v>6647</v>
      </c>
      <c r="B140" t="s">
        <v>251</v>
      </c>
      <c r="C140" t="s">
        <v>1326</v>
      </c>
      <c r="D140" t="s">
        <v>46</v>
      </c>
      <c r="E140" t="s">
        <v>47</v>
      </c>
      <c r="F140" t="s">
        <v>48</v>
      </c>
      <c r="G140" t="s">
        <v>49</v>
      </c>
      <c r="H140">
        <v>0</v>
      </c>
      <c r="I140">
        <v>0</v>
      </c>
      <c r="J140" t="s">
        <v>570</v>
      </c>
      <c r="K140" t="s">
        <v>1256</v>
      </c>
      <c r="L140" t="s">
        <v>1257</v>
      </c>
      <c r="M140" t="s">
        <v>53</v>
      </c>
      <c r="N140" t="s">
        <v>54</v>
      </c>
      <c r="O140" t="s">
        <v>6648</v>
      </c>
      <c r="P140">
        <v>0</v>
      </c>
      <c r="Q140" t="s">
        <v>56</v>
      </c>
      <c r="R140">
        <v>0</v>
      </c>
      <c r="S140">
        <v>0</v>
      </c>
      <c r="T140">
        <v>0</v>
      </c>
      <c r="U140">
        <v>0</v>
      </c>
      <c r="V140">
        <v>0</v>
      </c>
      <c r="W140">
        <v>7</v>
      </c>
      <c r="X140" t="s">
        <v>57</v>
      </c>
      <c r="Y140" t="s">
        <v>6649</v>
      </c>
      <c r="Z140" t="s">
        <v>6650</v>
      </c>
      <c r="AA140" t="s">
        <v>6651</v>
      </c>
      <c r="AB140">
        <v>0</v>
      </c>
      <c r="AC140">
        <v>1932</v>
      </c>
      <c r="AD140">
        <v>6</v>
      </c>
      <c r="AE140">
        <v>22</v>
      </c>
      <c r="AF140">
        <v>1932</v>
      </c>
      <c r="AG140">
        <v>6</v>
      </c>
      <c r="AH140">
        <v>22</v>
      </c>
      <c r="AI140">
        <v>0</v>
      </c>
      <c r="AJ140">
        <v>0</v>
      </c>
      <c r="AK140">
        <v>0</v>
      </c>
      <c r="AL140">
        <v>2000</v>
      </c>
      <c r="AM140">
        <v>2000</v>
      </c>
      <c r="AN140">
        <v>0</v>
      </c>
      <c r="AO140">
        <v>0</v>
      </c>
      <c r="AP140">
        <v>0</v>
      </c>
      <c r="AQ140">
        <v>5.348677932438</v>
      </c>
      <c r="AR140" t="str">
        <f t="shared" si="6"/>
        <v>GREEN</v>
      </c>
      <c r="AS140" t="str">
        <f t="shared" si="7"/>
        <v>GREEN</v>
      </c>
      <c r="AT140" t="str">
        <f t="shared" si="8"/>
        <v>RED</v>
      </c>
    </row>
    <row r="141" spans="1:46" x14ac:dyDescent="0.2">
      <c r="A141" t="s">
        <v>6652</v>
      </c>
      <c r="B141" t="s">
        <v>251</v>
      </c>
      <c r="C141" t="s">
        <v>478</v>
      </c>
      <c r="D141" t="s">
        <v>46</v>
      </c>
      <c r="E141" t="s">
        <v>47</v>
      </c>
      <c r="F141" t="s">
        <v>48</v>
      </c>
      <c r="G141" t="s">
        <v>49</v>
      </c>
      <c r="H141">
        <v>0</v>
      </c>
      <c r="I141">
        <v>0</v>
      </c>
      <c r="J141" t="s">
        <v>50</v>
      </c>
      <c r="K141" t="s">
        <v>831</v>
      </c>
      <c r="L141" t="s">
        <v>832</v>
      </c>
      <c r="M141" t="s">
        <v>66</v>
      </c>
      <c r="N141" t="s">
        <v>67</v>
      </c>
      <c r="O141" t="s">
        <v>6653</v>
      </c>
      <c r="P141">
        <v>0</v>
      </c>
      <c r="Q141">
        <v>0</v>
      </c>
      <c r="R141">
        <v>0</v>
      </c>
      <c r="S141">
        <v>0</v>
      </c>
      <c r="T141">
        <v>0</v>
      </c>
      <c r="U141">
        <v>0</v>
      </c>
      <c r="V141">
        <v>0</v>
      </c>
      <c r="W141">
        <v>5</v>
      </c>
      <c r="X141" t="s">
        <v>57</v>
      </c>
      <c r="Y141" t="s">
        <v>6654</v>
      </c>
      <c r="Z141" t="s">
        <v>6655</v>
      </c>
      <c r="AA141">
        <v>0</v>
      </c>
      <c r="AB141">
        <v>0</v>
      </c>
      <c r="AC141">
        <v>1932</v>
      </c>
      <c r="AD141">
        <v>5</v>
      </c>
      <c r="AE141">
        <v>20</v>
      </c>
      <c r="AF141">
        <v>1932</v>
      </c>
      <c r="AG141">
        <v>5</v>
      </c>
      <c r="AH141">
        <v>20</v>
      </c>
      <c r="AI141">
        <v>1070</v>
      </c>
      <c r="AJ141">
        <v>0</v>
      </c>
      <c r="AK141">
        <v>0</v>
      </c>
      <c r="AL141">
        <v>0</v>
      </c>
      <c r="AM141">
        <v>0</v>
      </c>
      <c r="AN141">
        <v>0</v>
      </c>
      <c r="AO141">
        <v>0</v>
      </c>
      <c r="AP141">
        <v>0</v>
      </c>
      <c r="AQ141">
        <v>5.348677932438</v>
      </c>
      <c r="AR141" t="str">
        <f t="shared" si="6"/>
        <v>RED</v>
      </c>
      <c r="AS141" t="str">
        <f t="shared" si="7"/>
        <v>GREEN</v>
      </c>
      <c r="AT141" t="str">
        <f t="shared" si="8"/>
        <v>GREEN</v>
      </c>
    </row>
    <row r="142" spans="1:46" x14ac:dyDescent="0.2">
      <c r="A142" t="s">
        <v>257</v>
      </c>
      <c r="B142" t="s">
        <v>258</v>
      </c>
      <c r="C142" t="s">
        <v>259</v>
      </c>
      <c r="D142" t="s">
        <v>46</v>
      </c>
      <c r="E142" t="s">
        <v>47</v>
      </c>
      <c r="F142" t="s">
        <v>48</v>
      </c>
      <c r="G142" t="s">
        <v>49</v>
      </c>
      <c r="H142">
        <v>0</v>
      </c>
      <c r="I142">
        <v>0</v>
      </c>
      <c r="J142" t="s">
        <v>50</v>
      </c>
      <c r="K142" t="s">
        <v>93</v>
      </c>
      <c r="L142" t="s">
        <v>94</v>
      </c>
      <c r="M142" t="s">
        <v>95</v>
      </c>
      <c r="N142" t="s">
        <v>67</v>
      </c>
      <c r="O142" t="s">
        <v>260</v>
      </c>
      <c r="P142">
        <v>0</v>
      </c>
      <c r="Q142">
        <v>0</v>
      </c>
      <c r="R142">
        <v>0</v>
      </c>
      <c r="S142">
        <v>0</v>
      </c>
      <c r="T142">
        <v>0</v>
      </c>
      <c r="U142">
        <v>0</v>
      </c>
      <c r="V142">
        <v>0</v>
      </c>
      <c r="W142">
        <v>8</v>
      </c>
      <c r="X142" t="s">
        <v>57</v>
      </c>
      <c r="Y142" t="s">
        <v>261</v>
      </c>
      <c r="Z142" t="s">
        <v>262</v>
      </c>
      <c r="AA142" t="s">
        <v>263</v>
      </c>
      <c r="AB142">
        <v>0</v>
      </c>
      <c r="AC142">
        <v>1933</v>
      </c>
      <c r="AD142">
        <v>8</v>
      </c>
      <c r="AE142">
        <v>25</v>
      </c>
      <c r="AF142">
        <v>1933</v>
      </c>
      <c r="AG142">
        <v>8</v>
      </c>
      <c r="AH142">
        <v>25</v>
      </c>
      <c r="AI142">
        <v>10000</v>
      </c>
      <c r="AJ142">
        <v>0</v>
      </c>
      <c r="AK142">
        <v>0</v>
      </c>
      <c r="AL142">
        <v>0</v>
      </c>
      <c r="AM142">
        <v>0</v>
      </c>
      <c r="AN142">
        <v>0</v>
      </c>
      <c r="AO142">
        <v>0</v>
      </c>
      <c r="AP142">
        <v>0</v>
      </c>
      <c r="AQ142">
        <v>5.0747212578497001</v>
      </c>
      <c r="AR142" t="str">
        <f t="shared" si="6"/>
        <v>RED</v>
      </c>
      <c r="AS142" t="str">
        <f t="shared" si="7"/>
        <v>GREEN</v>
      </c>
      <c r="AT142" t="str">
        <f t="shared" si="8"/>
        <v>GREEN</v>
      </c>
    </row>
    <row r="143" spans="1:46" x14ac:dyDescent="0.2">
      <c r="A143" t="s">
        <v>985</v>
      </c>
      <c r="B143" t="s">
        <v>258</v>
      </c>
      <c r="C143" t="s">
        <v>164</v>
      </c>
      <c r="D143" t="s">
        <v>46</v>
      </c>
      <c r="E143" t="s">
        <v>47</v>
      </c>
      <c r="F143" t="s">
        <v>48</v>
      </c>
      <c r="G143" t="s">
        <v>49</v>
      </c>
      <c r="H143">
        <v>0</v>
      </c>
      <c r="I143">
        <v>0</v>
      </c>
      <c r="J143" t="s">
        <v>50</v>
      </c>
      <c r="K143" t="s">
        <v>800</v>
      </c>
      <c r="L143" t="s">
        <v>801</v>
      </c>
      <c r="M143" t="s">
        <v>231</v>
      </c>
      <c r="N143" t="s">
        <v>54</v>
      </c>
      <c r="O143" t="s">
        <v>986</v>
      </c>
      <c r="P143">
        <v>0</v>
      </c>
      <c r="Q143" t="s">
        <v>56</v>
      </c>
      <c r="R143">
        <v>0</v>
      </c>
      <c r="S143">
        <v>0</v>
      </c>
      <c r="T143">
        <v>0</v>
      </c>
      <c r="U143">
        <v>0</v>
      </c>
      <c r="V143">
        <v>0</v>
      </c>
      <c r="W143">
        <v>6</v>
      </c>
      <c r="X143" t="s">
        <v>57</v>
      </c>
      <c r="Y143" t="s">
        <v>987</v>
      </c>
      <c r="Z143" t="s">
        <v>988</v>
      </c>
      <c r="AA143" t="s">
        <v>989</v>
      </c>
      <c r="AB143">
        <v>0</v>
      </c>
      <c r="AC143">
        <v>1933</v>
      </c>
      <c r="AD143">
        <v>3</v>
      </c>
      <c r="AE143">
        <v>10</v>
      </c>
      <c r="AF143">
        <v>1933</v>
      </c>
      <c r="AG143">
        <v>3</v>
      </c>
      <c r="AH143">
        <v>10</v>
      </c>
      <c r="AI143">
        <v>116</v>
      </c>
      <c r="AJ143">
        <v>0</v>
      </c>
      <c r="AK143">
        <v>0</v>
      </c>
      <c r="AL143">
        <v>0</v>
      </c>
      <c r="AM143">
        <v>0</v>
      </c>
      <c r="AN143">
        <v>0</v>
      </c>
      <c r="AO143">
        <v>0</v>
      </c>
      <c r="AP143">
        <v>38500</v>
      </c>
      <c r="AQ143">
        <v>5.0747212578497001</v>
      </c>
      <c r="AR143" t="str">
        <f t="shared" si="6"/>
        <v>RED</v>
      </c>
      <c r="AS143" t="str">
        <f t="shared" si="7"/>
        <v>GREEN</v>
      </c>
      <c r="AT143" t="str">
        <f t="shared" si="8"/>
        <v>GREEN</v>
      </c>
    </row>
    <row r="144" spans="1:46" x14ac:dyDescent="0.2">
      <c r="A144" t="s">
        <v>990</v>
      </c>
      <c r="B144" t="s">
        <v>258</v>
      </c>
      <c r="C144" t="s">
        <v>172</v>
      </c>
      <c r="D144" t="s">
        <v>46</v>
      </c>
      <c r="E144" t="s">
        <v>47</v>
      </c>
      <c r="F144" t="s">
        <v>48</v>
      </c>
      <c r="G144" t="s">
        <v>228</v>
      </c>
      <c r="H144">
        <v>0</v>
      </c>
      <c r="I144">
        <v>0</v>
      </c>
      <c r="J144" t="s">
        <v>50</v>
      </c>
      <c r="K144" t="s">
        <v>765</v>
      </c>
      <c r="L144" t="s">
        <v>766</v>
      </c>
      <c r="M144" t="s">
        <v>95</v>
      </c>
      <c r="N144" t="s">
        <v>67</v>
      </c>
      <c r="O144" t="s">
        <v>767</v>
      </c>
      <c r="P144" t="s">
        <v>48</v>
      </c>
      <c r="Q144">
        <v>0</v>
      </c>
      <c r="R144">
        <v>0</v>
      </c>
      <c r="S144">
        <v>0</v>
      </c>
      <c r="T144">
        <v>0</v>
      </c>
      <c r="U144">
        <v>0</v>
      </c>
      <c r="V144">
        <v>0</v>
      </c>
      <c r="W144">
        <v>8</v>
      </c>
      <c r="X144" t="s">
        <v>57</v>
      </c>
      <c r="Y144" t="s">
        <v>991</v>
      </c>
      <c r="Z144" t="s">
        <v>992</v>
      </c>
      <c r="AA144" t="s">
        <v>993</v>
      </c>
      <c r="AB144">
        <v>0</v>
      </c>
      <c r="AC144">
        <v>1933</v>
      </c>
      <c r="AD144">
        <v>3</v>
      </c>
      <c r="AE144">
        <v>3</v>
      </c>
      <c r="AF144">
        <v>1933</v>
      </c>
      <c r="AG144">
        <v>3</v>
      </c>
      <c r="AH144">
        <v>3</v>
      </c>
      <c r="AI144">
        <v>3000</v>
      </c>
      <c r="AJ144">
        <v>0</v>
      </c>
      <c r="AK144">
        <v>0</v>
      </c>
      <c r="AL144">
        <v>0</v>
      </c>
      <c r="AM144">
        <v>0</v>
      </c>
      <c r="AN144">
        <v>0</v>
      </c>
      <c r="AO144">
        <v>0</v>
      </c>
      <c r="AP144">
        <v>0</v>
      </c>
      <c r="AQ144">
        <v>5.0747212578497001</v>
      </c>
      <c r="AR144" t="str">
        <f t="shared" si="6"/>
        <v>RED</v>
      </c>
      <c r="AS144" t="str">
        <f t="shared" si="7"/>
        <v>GREEN</v>
      </c>
      <c r="AT144" t="str">
        <f t="shared" si="8"/>
        <v>GREEN</v>
      </c>
    </row>
    <row r="145" spans="1:46" x14ac:dyDescent="0.2">
      <c r="A145" t="s">
        <v>6296</v>
      </c>
      <c r="B145" t="s">
        <v>258</v>
      </c>
      <c r="C145" t="s">
        <v>539</v>
      </c>
      <c r="D145" t="s">
        <v>46</v>
      </c>
      <c r="E145" t="s">
        <v>47</v>
      </c>
      <c r="F145" t="s">
        <v>48</v>
      </c>
      <c r="G145">
        <v>0</v>
      </c>
      <c r="H145">
        <v>0</v>
      </c>
      <c r="I145">
        <v>0</v>
      </c>
      <c r="J145" t="s">
        <v>50</v>
      </c>
      <c r="K145" t="s">
        <v>93</v>
      </c>
      <c r="L145" t="s">
        <v>94</v>
      </c>
      <c r="M145" t="s">
        <v>95</v>
      </c>
      <c r="N145" t="s">
        <v>67</v>
      </c>
      <c r="O145" t="s">
        <v>1851</v>
      </c>
      <c r="P145">
        <v>0</v>
      </c>
      <c r="Q145">
        <v>0</v>
      </c>
      <c r="R145">
        <v>0</v>
      </c>
      <c r="S145">
        <v>0</v>
      </c>
      <c r="T145">
        <v>0</v>
      </c>
      <c r="U145">
        <v>0</v>
      </c>
      <c r="V145">
        <v>0</v>
      </c>
      <c r="W145">
        <v>5</v>
      </c>
      <c r="X145" t="s">
        <v>57</v>
      </c>
      <c r="Y145" t="s">
        <v>1001</v>
      </c>
      <c r="Z145" t="s">
        <v>6297</v>
      </c>
      <c r="AA145">
        <v>0</v>
      </c>
      <c r="AB145">
        <v>0</v>
      </c>
      <c r="AC145">
        <v>1933</v>
      </c>
      <c r="AD145">
        <v>9</v>
      </c>
      <c r="AE145">
        <v>20</v>
      </c>
      <c r="AF145">
        <v>1933</v>
      </c>
      <c r="AG145">
        <v>9</v>
      </c>
      <c r="AH145">
        <v>20</v>
      </c>
      <c r="AI145">
        <v>200</v>
      </c>
      <c r="AJ145">
        <v>0</v>
      </c>
      <c r="AK145">
        <v>0</v>
      </c>
      <c r="AL145">
        <v>150</v>
      </c>
      <c r="AM145">
        <v>150</v>
      </c>
      <c r="AN145">
        <v>0</v>
      </c>
      <c r="AO145">
        <v>0</v>
      </c>
      <c r="AP145">
        <v>0</v>
      </c>
      <c r="AQ145">
        <v>5.0747212578497001</v>
      </c>
      <c r="AR145" t="str">
        <f t="shared" si="6"/>
        <v>RED</v>
      </c>
      <c r="AS145" t="str">
        <f t="shared" si="7"/>
        <v>GREEN</v>
      </c>
      <c r="AT145" t="str">
        <f t="shared" si="8"/>
        <v>YELLOW</v>
      </c>
    </row>
    <row r="146" spans="1:46" x14ac:dyDescent="0.2">
      <c r="A146" t="s">
        <v>6656</v>
      </c>
      <c r="B146" t="s">
        <v>258</v>
      </c>
      <c r="C146" t="s">
        <v>1063</v>
      </c>
      <c r="D146" t="s">
        <v>46</v>
      </c>
      <c r="E146" t="s">
        <v>47</v>
      </c>
      <c r="F146" t="s">
        <v>48</v>
      </c>
      <c r="G146" t="s">
        <v>49</v>
      </c>
      <c r="H146">
        <v>0</v>
      </c>
      <c r="I146">
        <v>0</v>
      </c>
      <c r="J146" t="s">
        <v>50</v>
      </c>
      <c r="K146" t="s">
        <v>793</v>
      </c>
      <c r="L146" t="s">
        <v>794</v>
      </c>
      <c r="M146" t="s">
        <v>242</v>
      </c>
      <c r="N146" t="s">
        <v>106</v>
      </c>
      <c r="O146" t="s">
        <v>6648</v>
      </c>
      <c r="P146">
        <v>0</v>
      </c>
      <c r="Q146">
        <v>0</v>
      </c>
      <c r="R146">
        <v>0</v>
      </c>
      <c r="S146">
        <v>0</v>
      </c>
      <c r="T146">
        <v>0</v>
      </c>
      <c r="U146">
        <v>0</v>
      </c>
      <c r="V146">
        <v>0</v>
      </c>
      <c r="W146">
        <v>0</v>
      </c>
      <c r="X146" t="s">
        <v>57</v>
      </c>
      <c r="Y146" t="s">
        <v>1749</v>
      </c>
      <c r="Z146" t="s">
        <v>6657</v>
      </c>
      <c r="AA146" t="s">
        <v>6658</v>
      </c>
      <c r="AB146">
        <v>0</v>
      </c>
      <c r="AC146">
        <v>1933</v>
      </c>
      <c r="AD146">
        <v>9</v>
      </c>
      <c r="AE146">
        <v>26</v>
      </c>
      <c r="AF146">
        <v>1933</v>
      </c>
      <c r="AG146">
        <v>9</v>
      </c>
      <c r="AH146">
        <v>26</v>
      </c>
      <c r="AI146">
        <v>10</v>
      </c>
      <c r="AJ146">
        <v>0</v>
      </c>
      <c r="AK146">
        <v>0</v>
      </c>
      <c r="AL146">
        <v>0</v>
      </c>
      <c r="AM146">
        <v>0</v>
      </c>
      <c r="AN146">
        <v>0</v>
      </c>
      <c r="AO146">
        <v>0</v>
      </c>
      <c r="AP146">
        <v>0</v>
      </c>
      <c r="AQ146">
        <v>5.0747212578497001</v>
      </c>
      <c r="AR146" t="str">
        <f t="shared" si="6"/>
        <v>GREEN</v>
      </c>
      <c r="AS146" t="str">
        <f t="shared" si="7"/>
        <v>GREEN</v>
      </c>
      <c r="AT146" t="str">
        <f t="shared" si="8"/>
        <v>GREEN</v>
      </c>
    </row>
    <row r="147" spans="1:46" x14ac:dyDescent="0.2">
      <c r="A147" t="s">
        <v>994</v>
      </c>
      <c r="B147" t="s">
        <v>995</v>
      </c>
      <c r="C147" t="s">
        <v>92</v>
      </c>
      <c r="D147" t="s">
        <v>46</v>
      </c>
      <c r="E147" t="s">
        <v>47</v>
      </c>
      <c r="F147" t="s">
        <v>48</v>
      </c>
      <c r="G147" t="s">
        <v>49</v>
      </c>
      <c r="H147">
        <v>0</v>
      </c>
      <c r="I147">
        <v>0</v>
      </c>
      <c r="J147" t="s">
        <v>267</v>
      </c>
      <c r="K147" t="s">
        <v>828</v>
      </c>
      <c r="L147" t="s">
        <v>829</v>
      </c>
      <c r="M147" t="s">
        <v>224</v>
      </c>
      <c r="N147" t="s">
        <v>106</v>
      </c>
      <c r="O147">
        <v>0</v>
      </c>
      <c r="P147">
        <v>0</v>
      </c>
      <c r="Q147">
        <v>0</v>
      </c>
      <c r="R147">
        <v>0</v>
      </c>
      <c r="S147">
        <v>0</v>
      </c>
      <c r="T147">
        <v>0</v>
      </c>
      <c r="U147">
        <v>0</v>
      </c>
      <c r="V147">
        <v>0</v>
      </c>
      <c r="W147">
        <v>0</v>
      </c>
      <c r="X147" t="s">
        <v>57</v>
      </c>
      <c r="Y147">
        <v>0</v>
      </c>
      <c r="Z147">
        <v>0</v>
      </c>
      <c r="AA147">
        <v>0</v>
      </c>
      <c r="AB147">
        <v>0</v>
      </c>
      <c r="AC147">
        <v>1934</v>
      </c>
      <c r="AD147">
        <v>3</v>
      </c>
      <c r="AE147">
        <v>29</v>
      </c>
      <c r="AF147">
        <v>1934</v>
      </c>
      <c r="AG147">
        <v>3</v>
      </c>
      <c r="AH147">
        <v>29</v>
      </c>
      <c r="AI147">
        <v>0</v>
      </c>
      <c r="AJ147">
        <v>0</v>
      </c>
      <c r="AK147">
        <v>0</v>
      </c>
      <c r="AL147">
        <v>0</v>
      </c>
      <c r="AM147">
        <v>0</v>
      </c>
      <c r="AN147">
        <v>0</v>
      </c>
      <c r="AO147">
        <v>0</v>
      </c>
      <c r="AP147">
        <v>0</v>
      </c>
      <c r="AQ147">
        <v>5.2443134849758</v>
      </c>
      <c r="AR147" t="str">
        <f t="shared" si="6"/>
        <v>GREEN</v>
      </c>
      <c r="AS147" t="str">
        <f t="shared" si="7"/>
        <v>GREEN</v>
      </c>
      <c r="AT147" t="str">
        <f t="shared" si="8"/>
        <v>GREEN</v>
      </c>
    </row>
    <row r="148" spans="1:46" x14ac:dyDescent="0.2">
      <c r="A148" t="s">
        <v>7038</v>
      </c>
      <c r="B148" t="s">
        <v>995</v>
      </c>
      <c r="C148" t="s">
        <v>157</v>
      </c>
      <c r="D148" t="s">
        <v>46</v>
      </c>
      <c r="E148" t="s">
        <v>47</v>
      </c>
      <c r="F148" t="s">
        <v>48</v>
      </c>
      <c r="G148" t="s">
        <v>49</v>
      </c>
      <c r="H148">
        <v>0</v>
      </c>
      <c r="I148">
        <v>0</v>
      </c>
      <c r="J148" t="s">
        <v>50</v>
      </c>
      <c r="K148" t="s">
        <v>781</v>
      </c>
      <c r="L148" t="s">
        <v>782</v>
      </c>
      <c r="M148" t="s">
        <v>391</v>
      </c>
      <c r="N148" t="s">
        <v>67</v>
      </c>
      <c r="O148" t="s">
        <v>7039</v>
      </c>
      <c r="P148">
        <v>0</v>
      </c>
      <c r="Q148">
        <v>0</v>
      </c>
      <c r="R148">
        <v>0</v>
      </c>
      <c r="S148">
        <v>0</v>
      </c>
      <c r="T148">
        <v>0</v>
      </c>
      <c r="U148">
        <v>0</v>
      </c>
      <c r="V148">
        <v>0</v>
      </c>
      <c r="W148">
        <v>0</v>
      </c>
      <c r="X148" t="s">
        <v>57</v>
      </c>
      <c r="Y148" t="s">
        <v>7040</v>
      </c>
      <c r="Z148" t="s">
        <v>7041</v>
      </c>
      <c r="AA148">
        <v>0</v>
      </c>
      <c r="AB148">
        <v>0</v>
      </c>
      <c r="AC148">
        <v>1934</v>
      </c>
      <c r="AD148">
        <v>11</v>
      </c>
      <c r="AE148">
        <v>27</v>
      </c>
      <c r="AF148">
        <v>1934</v>
      </c>
      <c r="AG148">
        <v>11</v>
      </c>
      <c r="AH148">
        <v>27</v>
      </c>
      <c r="AI148">
        <v>100</v>
      </c>
      <c r="AJ148">
        <v>0</v>
      </c>
      <c r="AK148">
        <v>0</v>
      </c>
      <c r="AL148">
        <v>0</v>
      </c>
      <c r="AM148">
        <v>0</v>
      </c>
      <c r="AN148">
        <v>0</v>
      </c>
      <c r="AO148">
        <v>0</v>
      </c>
      <c r="AP148">
        <v>0</v>
      </c>
      <c r="AQ148">
        <v>5.2443134849758</v>
      </c>
      <c r="AR148" t="str">
        <f t="shared" si="6"/>
        <v>ORANGE</v>
      </c>
      <c r="AS148" t="str">
        <f t="shared" si="7"/>
        <v>GREEN</v>
      </c>
      <c r="AT148" t="str">
        <f t="shared" si="8"/>
        <v>GREEN</v>
      </c>
    </row>
    <row r="149" spans="1:46" x14ac:dyDescent="0.2">
      <c r="A149" t="s">
        <v>7042</v>
      </c>
      <c r="B149" t="s">
        <v>995</v>
      </c>
      <c r="C149" t="s">
        <v>259</v>
      </c>
      <c r="D149" t="s">
        <v>46</v>
      </c>
      <c r="E149" t="s">
        <v>47</v>
      </c>
      <c r="F149" t="s">
        <v>48</v>
      </c>
      <c r="G149" t="s">
        <v>49</v>
      </c>
      <c r="H149">
        <v>0</v>
      </c>
      <c r="I149">
        <v>0</v>
      </c>
      <c r="J149" t="s">
        <v>50</v>
      </c>
      <c r="K149" t="s">
        <v>781</v>
      </c>
      <c r="L149" t="s">
        <v>782</v>
      </c>
      <c r="M149" t="s">
        <v>391</v>
      </c>
      <c r="N149" t="s">
        <v>67</v>
      </c>
      <c r="O149" t="s">
        <v>7039</v>
      </c>
      <c r="P149">
        <v>0</v>
      </c>
      <c r="Q149">
        <v>0</v>
      </c>
      <c r="R149">
        <v>0</v>
      </c>
      <c r="S149">
        <v>0</v>
      </c>
      <c r="T149">
        <v>0</v>
      </c>
      <c r="U149">
        <v>0</v>
      </c>
      <c r="V149">
        <v>0</v>
      </c>
      <c r="W149">
        <v>0</v>
      </c>
      <c r="X149" t="s">
        <v>57</v>
      </c>
      <c r="Y149" t="s">
        <v>7040</v>
      </c>
      <c r="Z149" t="s">
        <v>7041</v>
      </c>
      <c r="AA149">
        <v>0</v>
      </c>
      <c r="AB149">
        <v>0</v>
      </c>
      <c r="AC149">
        <v>1934</v>
      </c>
      <c r="AD149">
        <v>12</v>
      </c>
      <c r="AE149">
        <v>15</v>
      </c>
      <c r="AF149">
        <v>1934</v>
      </c>
      <c r="AG149">
        <v>12</v>
      </c>
      <c r="AH149">
        <v>15</v>
      </c>
      <c r="AI149">
        <v>20</v>
      </c>
      <c r="AJ149">
        <v>0</v>
      </c>
      <c r="AK149">
        <v>0</v>
      </c>
      <c r="AL149">
        <v>0</v>
      </c>
      <c r="AM149">
        <v>0</v>
      </c>
      <c r="AN149">
        <v>0</v>
      </c>
      <c r="AO149">
        <v>0</v>
      </c>
      <c r="AP149">
        <v>0</v>
      </c>
      <c r="AQ149">
        <v>5.2443134849758</v>
      </c>
      <c r="AR149" t="str">
        <f t="shared" si="6"/>
        <v>BLUE</v>
      </c>
      <c r="AS149" t="str">
        <f t="shared" si="7"/>
        <v>GREEN</v>
      </c>
      <c r="AT149" t="str">
        <f t="shared" si="8"/>
        <v>GREEN</v>
      </c>
    </row>
    <row r="150" spans="1:46" x14ac:dyDescent="0.2">
      <c r="A150" t="s">
        <v>996</v>
      </c>
      <c r="B150" t="s">
        <v>997</v>
      </c>
      <c r="C150" t="s">
        <v>120</v>
      </c>
      <c r="D150" t="s">
        <v>46</v>
      </c>
      <c r="E150" t="s">
        <v>47</v>
      </c>
      <c r="F150" t="s">
        <v>48</v>
      </c>
      <c r="G150" t="s">
        <v>49</v>
      </c>
      <c r="H150">
        <v>0</v>
      </c>
      <c r="I150">
        <v>0</v>
      </c>
      <c r="J150" t="s">
        <v>50</v>
      </c>
      <c r="K150" t="s">
        <v>998</v>
      </c>
      <c r="L150" t="s">
        <v>999</v>
      </c>
      <c r="M150" t="s">
        <v>66</v>
      </c>
      <c r="N150" t="s">
        <v>67</v>
      </c>
      <c r="O150" t="s">
        <v>1000</v>
      </c>
      <c r="P150">
        <v>0</v>
      </c>
      <c r="Q150" t="s">
        <v>56</v>
      </c>
      <c r="R150">
        <v>0</v>
      </c>
      <c r="S150">
        <v>0</v>
      </c>
      <c r="T150">
        <v>0</v>
      </c>
      <c r="U150">
        <v>0</v>
      </c>
      <c r="V150">
        <v>0</v>
      </c>
      <c r="W150">
        <v>8</v>
      </c>
      <c r="X150" t="s">
        <v>57</v>
      </c>
      <c r="Y150" t="s">
        <v>1001</v>
      </c>
      <c r="Z150" t="s">
        <v>1002</v>
      </c>
      <c r="AA150" t="s">
        <v>1003</v>
      </c>
      <c r="AB150">
        <v>0</v>
      </c>
      <c r="AC150">
        <v>1935</v>
      </c>
      <c r="AD150">
        <v>5</v>
      </c>
      <c r="AE150">
        <v>31</v>
      </c>
      <c r="AF150">
        <v>1935</v>
      </c>
      <c r="AG150">
        <v>5</v>
      </c>
      <c r="AH150">
        <v>31</v>
      </c>
      <c r="AI150">
        <v>60000</v>
      </c>
      <c r="AJ150">
        <v>25000</v>
      </c>
      <c r="AK150">
        <v>0</v>
      </c>
      <c r="AL150">
        <v>0</v>
      </c>
      <c r="AM150">
        <v>25000</v>
      </c>
      <c r="AN150">
        <v>0</v>
      </c>
      <c r="AO150">
        <v>0</v>
      </c>
      <c r="AP150">
        <v>0</v>
      </c>
      <c r="AQ150">
        <v>5.3747690443035001</v>
      </c>
      <c r="AR150" t="str">
        <f t="shared" si="6"/>
        <v>RED</v>
      </c>
      <c r="AS150" t="str">
        <f t="shared" si="7"/>
        <v>RED</v>
      </c>
      <c r="AT150" t="str">
        <f t="shared" si="8"/>
        <v>RED</v>
      </c>
    </row>
    <row r="151" spans="1:46" x14ac:dyDescent="0.2">
      <c r="A151" t="s">
        <v>1004</v>
      </c>
      <c r="B151" t="s">
        <v>997</v>
      </c>
      <c r="C151" t="s">
        <v>63</v>
      </c>
      <c r="D151" t="s">
        <v>46</v>
      </c>
      <c r="E151" t="s">
        <v>47</v>
      </c>
      <c r="F151" t="s">
        <v>48</v>
      </c>
      <c r="G151" t="s">
        <v>49</v>
      </c>
      <c r="H151">
        <v>0</v>
      </c>
      <c r="I151">
        <v>0</v>
      </c>
      <c r="J151" t="s">
        <v>50</v>
      </c>
      <c r="K151" t="s">
        <v>808</v>
      </c>
      <c r="L151" t="s">
        <v>809</v>
      </c>
      <c r="M151" t="s">
        <v>95</v>
      </c>
      <c r="N151" t="s">
        <v>67</v>
      </c>
      <c r="O151" t="s">
        <v>1005</v>
      </c>
      <c r="P151">
        <v>0</v>
      </c>
      <c r="Q151">
        <v>0</v>
      </c>
      <c r="R151">
        <v>0</v>
      </c>
      <c r="S151">
        <v>0</v>
      </c>
      <c r="T151">
        <v>0</v>
      </c>
      <c r="U151">
        <v>0</v>
      </c>
      <c r="V151">
        <v>0</v>
      </c>
      <c r="W151">
        <v>6</v>
      </c>
      <c r="X151" t="s">
        <v>57</v>
      </c>
      <c r="Y151" t="s">
        <v>1006</v>
      </c>
      <c r="Z151" t="s">
        <v>1007</v>
      </c>
      <c r="AA151">
        <v>0</v>
      </c>
      <c r="AB151">
        <v>0</v>
      </c>
      <c r="AC151">
        <v>1935</v>
      </c>
      <c r="AD151">
        <v>4</v>
      </c>
      <c r="AE151">
        <v>21</v>
      </c>
      <c r="AF151">
        <v>1935</v>
      </c>
      <c r="AG151">
        <v>4</v>
      </c>
      <c r="AH151">
        <v>21</v>
      </c>
      <c r="AI151">
        <v>3276</v>
      </c>
      <c r="AJ151">
        <v>12053</v>
      </c>
      <c r="AK151">
        <v>0</v>
      </c>
      <c r="AL151">
        <v>89535</v>
      </c>
      <c r="AM151">
        <v>101588</v>
      </c>
      <c r="AN151">
        <v>0</v>
      </c>
      <c r="AO151">
        <v>0</v>
      </c>
      <c r="AP151">
        <v>0</v>
      </c>
      <c r="AQ151">
        <v>5.3747690443035001</v>
      </c>
      <c r="AR151" t="str">
        <f t="shared" si="6"/>
        <v>RED</v>
      </c>
      <c r="AS151" t="str">
        <f t="shared" si="7"/>
        <v>RED</v>
      </c>
      <c r="AT151" t="str">
        <f t="shared" si="8"/>
        <v>RED</v>
      </c>
    </row>
    <row r="152" spans="1:46" x14ac:dyDescent="0.2">
      <c r="A152" t="s">
        <v>1008</v>
      </c>
      <c r="B152" t="s">
        <v>997</v>
      </c>
      <c r="C152" t="s">
        <v>92</v>
      </c>
      <c r="D152" t="s">
        <v>46</v>
      </c>
      <c r="E152" t="s">
        <v>47</v>
      </c>
      <c r="F152" t="s">
        <v>48</v>
      </c>
      <c r="G152" t="s">
        <v>49</v>
      </c>
      <c r="H152">
        <v>0</v>
      </c>
      <c r="I152">
        <v>0</v>
      </c>
      <c r="J152" t="s">
        <v>50</v>
      </c>
      <c r="K152" t="s">
        <v>808</v>
      </c>
      <c r="L152" t="s">
        <v>809</v>
      </c>
      <c r="M152" t="s">
        <v>95</v>
      </c>
      <c r="N152" t="s">
        <v>67</v>
      </c>
      <c r="O152" t="s">
        <v>1009</v>
      </c>
      <c r="P152">
        <v>0</v>
      </c>
      <c r="Q152">
        <v>0</v>
      </c>
      <c r="R152">
        <v>0</v>
      </c>
      <c r="S152">
        <v>0</v>
      </c>
      <c r="T152">
        <v>0</v>
      </c>
      <c r="U152">
        <v>0</v>
      </c>
      <c r="V152">
        <v>0</v>
      </c>
      <c r="W152">
        <v>7</v>
      </c>
      <c r="X152" t="s">
        <v>57</v>
      </c>
      <c r="Y152" t="s">
        <v>1010</v>
      </c>
      <c r="Z152" t="s">
        <v>1011</v>
      </c>
      <c r="AA152">
        <v>0</v>
      </c>
      <c r="AB152">
        <v>0</v>
      </c>
      <c r="AC152">
        <v>1935</v>
      </c>
      <c r="AD152">
        <v>7</v>
      </c>
      <c r="AE152">
        <v>17</v>
      </c>
      <c r="AF152">
        <v>1935</v>
      </c>
      <c r="AG152">
        <v>7</v>
      </c>
      <c r="AH152">
        <v>17</v>
      </c>
      <c r="AI152">
        <v>2746</v>
      </c>
      <c r="AJ152">
        <v>6004</v>
      </c>
      <c r="AK152">
        <v>0</v>
      </c>
      <c r="AL152">
        <v>150000</v>
      </c>
      <c r="AM152">
        <v>156004</v>
      </c>
      <c r="AN152">
        <v>0</v>
      </c>
      <c r="AO152">
        <v>0</v>
      </c>
      <c r="AP152">
        <v>0</v>
      </c>
      <c r="AQ152">
        <v>5.3747690443035001</v>
      </c>
      <c r="AR152" t="str">
        <f t="shared" si="6"/>
        <v>RED</v>
      </c>
      <c r="AS152" t="str">
        <f t="shared" si="7"/>
        <v>RED</v>
      </c>
      <c r="AT152" t="str">
        <f t="shared" si="8"/>
        <v>RED</v>
      </c>
    </row>
    <row r="153" spans="1:46" x14ac:dyDescent="0.2">
      <c r="A153" t="s">
        <v>6298</v>
      </c>
      <c r="B153" t="s">
        <v>997</v>
      </c>
      <c r="C153" t="s">
        <v>576</v>
      </c>
      <c r="D153" t="s">
        <v>46</v>
      </c>
      <c r="E153" t="s">
        <v>47</v>
      </c>
      <c r="F153" t="s">
        <v>48</v>
      </c>
      <c r="G153" t="s">
        <v>49</v>
      </c>
      <c r="H153">
        <v>0</v>
      </c>
      <c r="I153">
        <v>0</v>
      </c>
      <c r="J153" t="s">
        <v>50</v>
      </c>
      <c r="K153" t="s">
        <v>93</v>
      </c>
      <c r="L153" t="s">
        <v>94</v>
      </c>
      <c r="M153" t="s">
        <v>95</v>
      </c>
      <c r="N153" t="s">
        <v>67</v>
      </c>
      <c r="O153" t="s">
        <v>1851</v>
      </c>
      <c r="P153">
        <v>0</v>
      </c>
      <c r="Q153">
        <v>0</v>
      </c>
      <c r="R153">
        <v>0</v>
      </c>
      <c r="S153">
        <v>0</v>
      </c>
      <c r="T153">
        <v>0</v>
      </c>
      <c r="U153">
        <v>0</v>
      </c>
      <c r="V153">
        <v>0</v>
      </c>
      <c r="W153">
        <v>6</v>
      </c>
      <c r="X153" t="s">
        <v>57</v>
      </c>
      <c r="Y153" t="s">
        <v>6299</v>
      </c>
      <c r="Z153" t="s">
        <v>6300</v>
      </c>
      <c r="AA153" t="s">
        <v>6301</v>
      </c>
      <c r="AB153">
        <v>0</v>
      </c>
      <c r="AC153">
        <v>1935</v>
      </c>
      <c r="AD153">
        <v>12</v>
      </c>
      <c r="AE153">
        <v>18</v>
      </c>
      <c r="AF153">
        <v>1935</v>
      </c>
      <c r="AG153">
        <v>12</v>
      </c>
      <c r="AH153">
        <v>18</v>
      </c>
      <c r="AI153">
        <v>100</v>
      </c>
      <c r="AJ153">
        <v>0</v>
      </c>
      <c r="AK153">
        <v>0</v>
      </c>
      <c r="AL153">
        <v>0</v>
      </c>
      <c r="AM153">
        <v>0</v>
      </c>
      <c r="AN153">
        <v>0</v>
      </c>
      <c r="AO153">
        <v>0</v>
      </c>
      <c r="AP153">
        <v>0</v>
      </c>
      <c r="AQ153">
        <v>5.3747690443035001</v>
      </c>
      <c r="AR153" t="str">
        <f t="shared" si="6"/>
        <v>ORANGE</v>
      </c>
      <c r="AS153" t="str">
        <f t="shared" si="7"/>
        <v>GREEN</v>
      </c>
      <c r="AT153" t="str">
        <f t="shared" si="8"/>
        <v>GREEN</v>
      </c>
    </row>
    <row r="154" spans="1:46" x14ac:dyDescent="0.2">
      <c r="A154" t="s">
        <v>6659</v>
      </c>
      <c r="B154" t="s">
        <v>997</v>
      </c>
      <c r="C154" t="s">
        <v>1637</v>
      </c>
      <c r="D154" t="s">
        <v>46</v>
      </c>
      <c r="E154" t="s">
        <v>47</v>
      </c>
      <c r="F154" t="s">
        <v>48</v>
      </c>
      <c r="G154" t="s">
        <v>49</v>
      </c>
      <c r="H154">
        <v>0</v>
      </c>
      <c r="I154">
        <v>0</v>
      </c>
      <c r="J154" t="s">
        <v>50</v>
      </c>
      <c r="K154" t="s">
        <v>831</v>
      </c>
      <c r="L154" t="s">
        <v>832</v>
      </c>
      <c r="M154" t="s">
        <v>66</v>
      </c>
      <c r="N154" t="s">
        <v>67</v>
      </c>
      <c r="O154" t="s">
        <v>6660</v>
      </c>
      <c r="P154">
        <v>0</v>
      </c>
      <c r="Q154">
        <v>0</v>
      </c>
      <c r="R154">
        <v>0</v>
      </c>
      <c r="S154">
        <v>0</v>
      </c>
      <c r="T154">
        <v>0</v>
      </c>
      <c r="U154">
        <v>0</v>
      </c>
      <c r="V154">
        <v>0</v>
      </c>
      <c r="W154">
        <v>6</v>
      </c>
      <c r="X154" t="s">
        <v>57</v>
      </c>
      <c r="Y154" t="s">
        <v>6661</v>
      </c>
      <c r="Z154" t="s">
        <v>6662</v>
      </c>
      <c r="AA154" t="s">
        <v>6663</v>
      </c>
      <c r="AB154">
        <v>0</v>
      </c>
      <c r="AC154">
        <v>1935</v>
      </c>
      <c r="AD154">
        <v>3</v>
      </c>
      <c r="AE154">
        <v>5</v>
      </c>
      <c r="AF154">
        <v>1935</v>
      </c>
      <c r="AG154">
        <v>3</v>
      </c>
      <c r="AH154">
        <v>5</v>
      </c>
      <c r="AI154">
        <v>60</v>
      </c>
      <c r="AJ154">
        <v>0</v>
      </c>
      <c r="AK154">
        <v>0</v>
      </c>
      <c r="AL154">
        <v>0</v>
      </c>
      <c r="AM154">
        <v>0</v>
      </c>
      <c r="AN154">
        <v>0</v>
      </c>
      <c r="AO154">
        <v>0</v>
      </c>
      <c r="AP154">
        <v>0</v>
      </c>
      <c r="AQ154">
        <v>5.3747690443035001</v>
      </c>
      <c r="AR154" t="str">
        <f t="shared" si="6"/>
        <v>ORANGE</v>
      </c>
      <c r="AS154" t="str">
        <f t="shared" si="7"/>
        <v>GREEN</v>
      </c>
      <c r="AT154" t="str">
        <f t="shared" si="8"/>
        <v>GREEN</v>
      </c>
    </row>
    <row r="155" spans="1:46" x14ac:dyDescent="0.2">
      <c r="A155" t="s">
        <v>6664</v>
      </c>
      <c r="B155" t="s">
        <v>997</v>
      </c>
      <c r="C155" t="s">
        <v>496</v>
      </c>
      <c r="D155" t="s">
        <v>46</v>
      </c>
      <c r="E155" t="s">
        <v>47</v>
      </c>
      <c r="F155" t="s">
        <v>48</v>
      </c>
      <c r="G155" t="s">
        <v>49</v>
      </c>
      <c r="H155">
        <v>0</v>
      </c>
      <c r="I155">
        <v>0</v>
      </c>
      <c r="J155" t="s">
        <v>50</v>
      </c>
      <c r="K155" t="s">
        <v>831</v>
      </c>
      <c r="L155" t="s">
        <v>832</v>
      </c>
      <c r="M155" t="s">
        <v>66</v>
      </c>
      <c r="N155" t="s">
        <v>67</v>
      </c>
      <c r="O155" t="s">
        <v>6665</v>
      </c>
      <c r="P155">
        <v>0</v>
      </c>
      <c r="Q155">
        <v>0</v>
      </c>
      <c r="R155">
        <v>0</v>
      </c>
      <c r="S155">
        <v>0</v>
      </c>
      <c r="T155">
        <v>0</v>
      </c>
      <c r="U155">
        <v>0</v>
      </c>
      <c r="V155">
        <v>0</v>
      </c>
      <c r="W155">
        <v>6</v>
      </c>
      <c r="X155" t="s">
        <v>57</v>
      </c>
      <c r="Y155" t="s">
        <v>6661</v>
      </c>
      <c r="Z155" t="s">
        <v>6666</v>
      </c>
      <c r="AA155" t="s">
        <v>3362</v>
      </c>
      <c r="AB155">
        <v>0</v>
      </c>
      <c r="AC155">
        <v>1935</v>
      </c>
      <c r="AD155">
        <v>4</v>
      </c>
      <c r="AE155">
        <v>12</v>
      </c>
      <c r="AF155">
        <v>1935</v>
      </c>
      <c r="AG155">
        <v>4</v>
      </c>
      <c r="AH155">
        <v>12</v>
      </c>
      <c r="AI155">
        <v>690</v>
      </c>
      <c r="AJ155">
        <v>0</v>
      </c>
      <c r="AK155">
        <v>0</v>
      </c>
      <c r="AL155">
        <v>0</v>
      </c>
      <c r="AM155">
        <v>0</v>
      </c>
      <c r="AN155">
        <v>0</v>
      </c>
      <c r="AO155">
        <v>0</v>
      </c>
      <c r="AP155">
        <v>0</v>
      </c>
      <c r="AQ155">
        <v>5.3747690443035001</v>
      </c>
      <c r="AR155" t="str">
        <f t="shared" si="6"/>
        <v>RED</v>
      </c>
      <c r="AS155" t="str">
        <f t="shared" si="7"/>
        <v>GREEN</v>
      </c>
      <c r="AT155" t="str">
        <f t="shared" si="8"/>
        <v>GREEN</v>
      </c>
    </row>
    <row r="156" spans="1:46" x14ac:dyDescent="0.2">
      <c r="A156" t="s">
        <v>7043</v>
      </c>
      <c r="B156" t="s">
        <v>997</v>
      </c>
      <c r="C156" t="s">
        <v>1236</v>
      </c>
      <c r="D156" t="s">
        <v>46</v>
      </c>
      <c r="E156" t="s">
        <v>47</v>
      </c>
      <c r="F156" t="s">
        <v>48</v>
      </c>
      <c r="G156" t="s">
        <v>49</v>
      </c>
      <c r="H156">
        <v>0</v>
      </c>
      <c r="I156">
        <v>0</v>
      </c>
      <c r="J156" t="s">
        <v>50</v>
      </c>
      <c r="K156" t="s">
        <v>781</v>
      </c>
      <c r="L156" t="s">
        <v>782</v>
      </c>
      <c r="M156" t="s">
        <v>391</v>
      </c>
      <c r="N156" t="s">
        <v>67</v>
      </c>
      <c r="O156" t="s">
        <v>7044</v>
      </c>
      <c r="P156">
        <v>0</v>
      </c>
      <c r="Q156">
        <v>0</v>
      </c>
      <c r="R156">
        <v>0</v>
      </c>
      <c r="S156">
        <v>0</v>
      </c>
      <c r="T156">
        <v>0</v>
      </c>
      <c r="U156">
        <v>0</v>
      </c>
      <c r="V156">
        <v>0</v>
      </c>
      <c r="W156">
        <v>6</v>
      </c>
      <c r="X156" t="s">
        <v>57</v>
      </c>
      <c r="Y156" t="s">
        <v>419</v>
      </c>
      <c r="Z156" t="s">
        <v>6286</v>
      </c>
      <c r="AA156" t="s">
        <v>6308</v>
      </c>
      <c r="AB156">
        <v>0</v>
      </c>
      <c r="AC156">
        <v>1935</v>
      </c>
      <c r="AD156">
        <v>5</v>
      </c>
      <c r="AE156">
        <v>1</v>
      </c>
      <c r="AF156">
        <v>1935</v>
      </c>
      <c r="AG156">
        <v>5</v>
      </c>
      <c r="AH156">
        <v>1</v>
      </c>
      <c r="AI156">
        <v>540</v>
      </c>
      <c r="AJ156">
        <v>0</v>
      </c>
      <c r="AK156">
        <v>0</v>
      </c>
      <c r="AL156">
        <v>0</v>
      </c>
      <c r="AM156">
        <v>0</v>
      </c>
      <c r="AN156">
        <v>0</v>
      </c>
      <c r="AO156">
        <v>0</v>
      </c>
      <c r="AP156">
        <v>0</v>
      </c>
      <c r="AQ156">
        <v>5.3747690443035001</v>
      </c>
      <c r="AR156" t="str">
        <f t="shared" si="6"/>
        <v>RED</v>
      </c>
      <c r="AS156" t="str">
        <f t="shared" si="7"/>
        <v>GREEN</v>
      </c>
      <c r="AT156" t="str">
        <f t="shared" si="8"/>
        <v>GREEN</v>
      </c>
    </row>
    <row r="157" spans="1:46" x14ac:dyDescent="0.2">
      <c r="A157" t="s">
        <v>264</v>
      </c>
      <c r="B157" t="s">
        <v>265</v>
      </c>
      <c r="C157" t="s">
        <v>266</v>
      </c>
      <c r="D157" t="s">
        <v>46</v>
      </c>
      <c r="E157" t="s">
        <v>47</v>
      </c>
      <c r="F157" t="s">
        <v>48</v>
      </c>
      <c r="G157" t="s">
        <v>49</v>
      </c>
      <c r="H157">
        <v>0</v>
      </c>
      <c r="I157">
        <v>0</v>
      </c>
      <c r="J157" t="s">
        <v>267</v>
      </c>
      <c r="K157" t="s">
        <v>132</v>
      </c>
      <c r="L157" t="s">
        <v>133</v>
      </c>
      <c r="M157" t="s">
        <v>134</v>
      </c>
      <c r="N157" t="s">
        <v>67</v>
      </c>
      <c r="O157" t="s">
        <v>268</v>
      </c>
      <c r="P157">
        <v>0</v>
      </c>
      <c r="Q157" t="s">
        <v>56</v>
      </c>
      <c r="R157">
        <v>0</v>
      </c>
      <c r="S157">
        <v>0</v>
      </c>
      <c r="T157">
        <v>0</v>
      </c>
      <c r="U157">
        <v>0</v>
      </c>
      <c r="V157">
        <v>0</v>
      </c>
      <c r="W157">
        <v>7</v>
      </c>
      <c r="X157" t="s">
        <v>57</v>
      </c>
      <c r="Y157" t="s">
        <v>269</v>
      </c>
      <c r="Z157" t="s">
        <v>270</v>
      </c>
      <c r="AA157" t="s">
        <v>271</v>
      </c>
      <c r="AB157">
        <v>0</v>
      </c>
      <c r="AC157">
        <v>1936</v>
      </c>
      <c r="AD157">
        <v>8</v>
      </c>
      <c r="AE157">
        <v>24</v>
      </c>
      <c r="AF157">
        <v>1936</v>
      </c>
      <c r="AG157">
        <v>8</v>
      </c>
      <c r="AH157">
        <v>24</v>
      </c>
      <c r="AI157">
        <v>9</v>
      </c>
      <c r="AJ157">
        <v>20</v>
      </c>
      <c r="AK157">
        <v>0</v>
      </c>
      <c r="AL157">
        <v>0</v>
      </c>
      <c r="AM157">
        <v>20</v>
      </c>
      <c r="AN157">
        <v>0</v>
      </c>
      <c r="AO157">
        <v>0</v>
      </c>
      <c r="AP157">
        <v>0</v>
      </c>
      <c r="AQ157">
        <v>5.4399968239673999</v>
      </c>
      <c r="AR157" t="str">
        <f t="shared" si="6"/>
        <v>GREEN</v>
      </c>
      <c r="AS157" t="str">
        <f t="shared" si="7"/>
        <v>GREEN</v>
      </c>
      <c r="AT157" t="str">
        <f t="shared" si="8"/>
        <v>GREEN</v>
      </c>
    </row>
    <row r="158" spans="1:46" x14ac:dyDescent="0.2">
      <c r="A158" t="s">
        <v>272</v>
      </c>
      <c r="B158" t="s">
        <v>265</v>
      </c>
      <c r="C158" t="s">
        <v>273</v>
      </c>
      <c r="D158" t="s">
        <v>46</v>
      </c>
      <c r="E158" t="s">
        <v>47</v>
      </c>
      <c r="F158" t="s">
        <v>48</v>
      </c>
      <c r="G158" t="s">
        <v>49</v>
      </c>
      <c r="H158">
        <v>0</v>
      </c>
      <c r="I158">
        <v>0</v>
      </c>
      <c r="J158" t="s">
        <v>50</v>
      </c>
      <c r="K158" t="s">
        <v>132</v>
      </c>
      <c r="L158" t="s">
        <v>133</v>
      </c>
      <c r="M158" t="s">
        <v>134</v>
      </c>
      <c r="N158" t="s">
        <v>67</v>
      </c>
      <c r="O158" t="s">
        <v>274</v>
      </c>
      <c r="P158">
        <v>0</v>
      </c>
      <c r="Q158">
        <v>0</v>
      </c>
      <c r="R158">
        <v>0</v>
      </c>
      <c r="S158">
        <v>0</v>
      </c>
      <c r="T158">
        <v>0</v>
      </c>
      <c r="U158">
        <v>0</v>
      </c>
      <c r="V158">
        <v>0</v>
      </c>
      <c r="W158">
        <v>0</v>
      </c>
      <c r="X158" t="s">
        <v>57</v>
      </c>
      <c r="Y158" t="s">
        <v>275</v>
      </c>
      <c r="Z158" t="s">
        <v>276</v>
      </c>
      <c r="AA158">
        <v>0</v>
      </c>
      <c r="AB158">
        <v>0</v>
      </c>
      <c r="AC158">
        <v>1936</v>
      </c>
      <c r="AD158">
        <v>9</v>
      </c>
      <c r="AE158">
        <v>9</v>
      </c>
      <c r="AF158">
        <v>1936</v>
      </c>
      <c r="AG158">
        <v>9</v>
      </c>
      <c r="AH158">
        <v>9</v>
      </c>
      <c r="AI158">
        <v>17</v>
      </c>
      <c r="AJ158">
        <v>0</v>
      </c>
      <c r="AK158">
        <v>0</v>
      </c>
      <c r="AL158">
        <v>0</v>
      </c>
      <c r="AM158">
        <v>0</v>
      </c>
      <c r="AN158">
        <v>0</v>
      </c>
      <c r="AO158">
        <v>0</v>
      </c>
      <c r="AP158">
        <v>0</v>
      </c>
      <c r="AQ158">
        <v>5.4399968239673999</v>
      </c>
      <c r="AR158" t="str">
        <f t="shared" si="6"/>
        <v>BLUE</v>
      </c>
      <c r="AS158" t="str">
        <f t="shared" si="7"/>
        <v>GREEN</v>
      </c>
      <c r="AT158" t="str">
        <f t="shared" si="8"/>
        <v>GREEN</v>
      </c>
    </row>
    <row r="159" spans="1:46" x14ac:dyDescent="0.2">
      <c r="A159" t="s">
        <v>6302</v>
      </c>
      <c r="B159" t="s">
        <v>265</v>
      </c>
      <c r="C159" t="s">
        <v>1063</v>
      </c>
      <c r="D159" t="s">
        <v>46</v>
      </c>
      <c r="E159" t="s">
        <v>47</v>
      </c>
      <c r="F159" t="s">
        <v>48</v>
      </c>
      <c r="G159" t="s">
        <v>49</v>
      </c>
      <c r="H159">
        <v>0</v>
      </c>
      <c r="I159">
        <v>0</v>
      </c>
      <c r="J159" t="s">
        <v>570</v>
      </c>
      <c r="K159" t="s">
        <v>93</v>
      </c>
      <c r="L159" t="s">
        <v>94</v>
      </c>
      <c r="M159" t="s">
        <v>95</v>
      </c>
      <c r="N159" t="s">
        <v>67</v>
      </c>
      <c r="O159" t="s">
        <v>6303</v>
      </c>
      <c r="P159">
        <v>0</v>
      </c>
      <c r="Q159">
        <v>0</v>
      </c>
      <c r="R159">
        <v>0</v>
      </c>
      <c r="S159">
        <v>0</v>
      </c>
      <c r="T159">
        <v>0</v>
      </c>
      <c r="U159">
        <v>0</v>
      </c>
      <c r="V159">
        <v>0</v>
      </c>
      <c r="W159">
        <v>7</v>
      </c>
      <c r="X159" t="s">
        <v>57</v>
      </c>
      <c r="Y159" t="s">
        <v>2172</v>
      </c>
      <c r="Z159" t="s">
        <v>262</v>
      </c>
      <c r="AA159" t="s">
        <v>6304</v>
      </c>
      <c r="AB159">
        <v>0</v>
      </c>
      <c r="AC159">
        <v>1936</v>
      </c>
      <c r="AD159">
        <v>2</v>
      </c>
      <c r="AE159">
        <v>7</v>
      </c>
      <c r="AF159">
        <v>1936</v>
      </c>
      <c r="AG159">
        <v>2</v>
      </c>
      <c r="AH159">
        <v>7</v>
      </c>
      <c r="AI159">
        <v>0</v>
      </c>
      <c r="AJ159">
        <v>0</v>
      </c>
      <c r="AK159">
        <v>0</v>
      </c>
      <c r="AL159">
        <v>48250</v>
      </c>
      <c r="AM159">
        <v>48250</v>
      </c>
      <c r="AN159">
        <v>0</v>
      </c>
      <c r="AO159">
        <v>0</v>
      </c>
      <c r="AP159">
        <v>0</v>
      </c>
      <c r="AQ159">
        <v>5.4399968239673999</v>
      </c>
      <c r="AR159" t="str">
        <f t="shared" si="6"/>
        <v>GREEN</v>
      </c>
      <c r="AS159" t="str">
        <f t="shared" si="7"/>
        <v>GREEN</v>
      </c>
      <c r="AT159" t="str">
        <f t="shared" si="8"/>
        <v>RED</v>
      </c>
    </row>
    <row r="160" spans="1:46" x14ac:dyDescent="0.2">
      <c r="A160" t="s">
        <v>6305</v>
      </c>
      <c r="B160" t="s">
        <v>265</v>
      </c>
      <c r="C160" t="s">
        <v>496</v>
      </c>
      <c r="D160" t="s">
        <v>46</v>
      </c>
      <c r="E160" t="s">
        <v>47</v>
      </c>
      <c r="F160" t="s">
        <v>48</v>
      </c>
      <c r="G160" t="s">
        <v>49</v>
      </c>
      <c r="H160">
        <v>0</v>
      </c>
      <c r="I160">
        <v>0</v>
      </c>
      <c r="J160" t="s">
        <v>50</v>
      </c>
      <c r="K160" t="s">
        <v>93</v>
      </c>
      <c r="L160" t="s">
        <v>94</v>
      </c>
      <c r="M160" t="s">
        <v>95</v>
      </c>
      <c r="N160" t="s">
        <v>67</v>
      </c>
      <c r="O160" t="s">
        <v>216</v>
      </c>
      <c r="P160">
        <v>0</v>
      </c>
      <c r="Q160">
        <v>0</v>
      </c>
      <c r="R160">
        <v>0</v>
      </c>
      <c r="S160">
        <v>0</v>
      </c>
      <c r="T160">
        <v>0</v>
      </c>
      <c r="U160">
        <v>0</v>
      </c>
      <c r="V160">
        <v>0</v>
      </c>
      <c r="W160">
        <v>6</v>
      </c>
      <c r="X160" t="s">
        <v>57</v>
      </c>
      <c r="Y160" t="s">
        <v>6306</v>
      </c>
      <c r="Z160" t="s">
        <v>6307</v>
      </c>
      <c r="AA160" t="s">
        <v>6308</v>
      </c>
      <c r="AB160">
        <v>0</v>
      </c>
      <c r="AC160">
        <v>1936</v>
      </c>
      <c r="AD160">
        <v>8</v>
      </c>
      <c r="AE160">
        <v>1</v>
      </c>
      <c r="AF160">
        <v>1936</v>
      </c>
      <c r="AG160">
        <v>8</v>
      </c>
      <c r="AH160">
        <v>1</v>
      </c>
      <c r="AI160">
        <v>115</v>
      </c>
      <c r="AJ160">
        <v>31</v>
      </c>
      <c r="AK160">
        <v>0</v>
      </c>
      <c r="AL160">
        <v>22295</v>
      </c>
      <c r="AM160">
        <v>22326</v>
      </c>
      <c r="AN160">
        <v>0</v>
      </c>
      <c r="AO160">
        <v>0</v>
      </c>
      <c r="AP160">
        <v>0</v>
      </c>
      <c r="AQ160">
        <v>5.4399968239673999</v>
      </c>
      <c r="AR160" t="str">
        <f t="shared" si="6"/>
        <v>RED</v>
      </c>
      <c r="AS160" t="str">
        <f t="shared" si="7"/>
        <v>BLUE</v>
      </c>
      <c r="AT160" t="str">
        <f t="shared" si="8"/>
        <v>RED</v>
      </c>
    </row>
    <row r="161" spans="1:46" x14ac:dyDescent="0.2">
      <c r="A161" t="s">
        <v>6309</v>
      </c>
      <c r="B161" t="s">
        <v>265</v>
      </c>
      <c r="C161" t="s">
        <v>576</v>
      </c>
      <c r="D161" t="s">
        <v>46</v>
      </c>
      <c r="E161" t="s">
        <v>47</v>
      </c>
      <c r="F161" t="s">
        <v>48</v>
      </c>
      <c r="G161" t="s">
        <v>49</v>
      </c>
      <c r="H161">
        <v>0</v>
      </c>
      <c r="I161">
        <v>0</v>
      </c>
      <c r="J161" t="s">
        <v>50</v>
      </c>
      <c r="K161" t="s">
        <v>93</v>
      </c>
      <c r="L161" t="s">
        <v>94</v>
      </c>
      <c r="M161" t="s">
        <v>95</v>
      </c>
      <c r="N161" t="s">
        <v>67</v>
      </c>
      <c r="O161" t="s">
        <v>141</v>
      </c>
      <c r="P161">
        <v>0</v>
      </c>
      <c r="Q161">
        <v>0</v>
      </c>
      <c r="R161">
        <v>0</v>
      </c>
      <c r="S161">
        <v>0</v>
      </c>
      <c r="T161">
        <v>0</v>
      </c>
      <c r="U161">
        <v>0</v>
      </c>
      <c r="V161">
        <v>0</v>
      </c>
      <c r="W161">
        <v>6</v>
      </c>
      <c r="X161" t="s">
        <v>57</v>
      </c>
      <c r="Y161" t="s">
        <v>6310</v>
      </c>
      <c r="Z161" t="s">
        <v>6244</v>
      </c>
      <c r="AA161">
        <v>0</v>
      </c>
      <c r="AB161">
        <v>0</v>
      </c>
      <c r="AC161">
        <v>1936</v>
      </c>
      <c r="AD161">
        <v>8</v>
      </c>
      <c r="AE161">
        <v>17</v>
      </c>
      <c r="AF161">
        <v>1936</v>
      </c>
      <c r="AG161">
        <v>8</v>
      </c>
      <c r="AH161">
        <v>17</v>
      </c>
      <c r="AI161">
        <v>30</v>
      </c>
      <c r="AJ161">
        <v>0</v>
      </c>
      <c r="AK161">
        <v>0</v>
      </c>
      <c r="AL161">
        <v>0</v>
      </c>
      <c r="AM161">
        <v>0</v>
      </c>
      <c r="AN161">
        <v>0</v>
      </c>
      <c r="AO161">
        <v>0</v>
      </c>
      <c r="AP161">
        <v>0</v>
      </c>
      <c r="AQ161">
        <v>5.4399968239673999</v>
      </c>
      <c r="AR161" t="str">
        <f t="shared" si="6"/>
        <v>BLUE</v>
      </c>
      <c r="AS161" t="str">
        <f t="shared" si="7"/>
        <v>GREEN</v>
      </c>
      <c r="AT161" t="str">
        <f t="shared" si="8"/>
        <v>GREEN</v>
      </c>
    </row>
    <row r="162" spans="1:46" x14ac:dyDescent="0.2">
      <c r="A162" t="s">
        <v>6311</v>
      </c>
      <c r="B162" t="s">
        <v>265</v>
      </c>
      <c r="C162" t="s">
        <v>539</v>
      </c>
      <c r="D162" t="s">
        <v>46</v>
      </c>
      <c r="E162" t="s">
        <v>47</v>
      </c>
      <c r="F162" t="s">
        <v>48</v>
      </c>
      <c r="G162" t="s">
        <v>49</v>
      </c>
      <c r="H162">
        <v>0</v>
      </c>
      <c r="I162">
        <v>0</v>
      </c>
      <c r="J162" t="s">
        <v>50</v>
      </c>
      <c r="K162" t="s">
        <v>84</v>
      </c>
      <c r="L162" t="s">
        <v>85</v>
      </c>
      <c r="M162" t="s">
        <v>77</v>
      </c>
      <c r="N162" t="s">
        <v>54</v>
      </c>
      <c r="O162">
        <v>0</v>
      </c>
      <c r="P162">
        <v>0</v>
      </c>
      <c r="Q162">
        <v>0</v>
      </c>
      <c r="R162">
        <v>0</v>
      </c>
      <c r="S162">
        <v>0</v>
      </c>
      <c r="T162">
        <v>0</v>
      </c>
      <c r="U162">
        <v>0</v>
      </c>
      <c r="V162">
        <v>0</v>
      </c>
      <c r="W162">
        <v>7</v>
      </c>
      <c r="X162" t="s">
        <v>57</v>
      </c>
      <c r="Y162" t="s">
        <v>3664</v>
      </c>
      <c r="Z162" t="s">
        <v>6312</v>
      </c>
      <c r="AA162" t="s">
        <v>4651</v>
      </c>
      <c r="AB162">
        <v>0</v>
      </c>
      <c r="AC162">
        <v>1936</v>
      </c>
      <c r="AD162">
        <v>1</v>
      </c>
      <c r="AE162">
        <v>9</v>
      </c>
      <c r="AF162">
        <v>1936</v>
      </c>
      <c r="AG162">
        <v>1</v>
      </c>
      <c r="AH162">
        <v>9</v>
      </c>
      <c r="AI162">
        <v>0</v>
      </c>
      <c r="AJ162">
        <v>0</v>
      </c>
      <c r="AK162">
        <v>0</v>
      </c>
      <c r="AL162">
        <v>0</v>
      </c>
      <c r="AM162">
        <v>0</v>
      </c>
      <c r="AN162">
        <v>0</v>
      </c>
      <c r="AO162">
        <v>0</v>
      </c>
      <c r="AP162">
        <v>0</v>
      </c>
      <c r="AQ162">
        <v>5.4399968239673999</v>
      </c>
      <c r="AR162" t="str">
        <f t="shared" si="6"/>
        <v>GREEN</v>
      </c>
      <c r="AS162" t="str">
        <f t="shared" si="7"/>
        <v>GREEN</v>
      </c>
      <c r="AT162" t="str">
        <f t="shared" si="8"/>
        <v>GREEN</v>
      </c>
    </row>
    <row r="163" spans="1:46" x14ac:dyDescent="0.2">
      <c r="A163" t="s">
        <v>6313</v>
      </c>
      <c r="B163" t="s">
        <v>265</v>
      </c>
      <c r="C163" t="s">
        <v>1236</v>
      </c>
      <c r="D163" t="s">
        <v>46</v>
      </c>
      <c r="E163" t="s">
        <v>47</v>
      </c>
      <c r="F163" t="s">
        <v>48</v>
      </c>
      <c r="G163" t="s">
        <v>49</v>
      </c>
      <c r="H163">
        <v>0</v>
      </c>
      <c r="I163">
        <v>0</v>
      </c>
      <c r="J163" t="s">
        <v>50</v>
      </c>
      <c r="K163" t="s">
        <v>84</v>
      </c>
      <c r="L163" t="s">
        <v>85</v>
      </c>
      <c r="M163" t="s">
        <v>77</v>
      </c>
      <c r="N163" t="s">
        <v>54</v>
      </c>
      <c r="O163" t="s">
        <v>6314</v>
      </c>
      <c r="P163">
        <v>0</v>
      </c>
      <c r="Q163">
        <v>0</v>
      </c>
      <c r="R163">
        <v>0</v>
      </c>
      <c r="S163">
        <v>0</v>
      </c>
      <c r="T163">
        <v>0</v>
      </c>
      <c r="U163">
        <v>0</v>
      </c>
      <c r="V163">
        <v>0</v>
      </c>
      <c r="W163">
        <v>0</v>
      </c>
      <c r="X163" t="s">
        <v>57</v>
      </c>
      <c r="Y163" t="s">
        <v>6315</v>
      </c>
      <c r="Z163" t="s">
        <v>6316</v>
      </c>
      <c r="AA163">
        <v>0</v>
      </c>
      <c r="AB163">
        <v>0</v>
      </c>
      <c r="AC163">
        <v>1936</v>
      </c>
      <c r="AD163">
        <v>8</v>
      </c>
      <c r="AE163">
        <v>14</v>
      </c>
      <c r="AF163">
        <v>1936</v>
      </c>
      <c r="AG163">
        <v>8</v>
      </c>
      <c r="AH163">
        <v>14</v>
      </c>
      <c r="AI163">
        <v>18</v>
      </c>
      <c r="AJ163">
        <v>0</v>
      </c>
      <c r="AK163">
        <v>0</v>
      </c>
      <c r="AL163">
        <v>0</v>
      </c>
      <c r="AM163">
        <v>0</v>
      </c>
      <c r="AN163">
        <v>0</v>
      </c>
      <c r="AO163">
        <v>0</v>
      </c>
      <c r="AP163">
        <v>0</v>
      </c>
      <c r="AQ163">
        <v>5.4399968239673999</v>
      </c>
      <c r="AR163" t="str">
        <f t="shared" si="6"/>
        <v>BLUE</v>
      </c>
      <c r="AS163" t="str">
        <f t="shared" si="7"/>
        <v>GREEN</v>
      </c>
      <c r="AT163" t="str">
        <f t="shared" si="8"/>
        <v>GREEN</v>
      </c>
    </row>
    <row r="164" spans="1:46" x14ac:dyDescent="0.2">
      <c r="A164" t="s">
        <v>6667</v>
      </c>
      <c r="B164" t="s">
        <v>265</v>
      </c>
      <c r="C164" t="s">
        <v>369</v>
      </c>
      <c r="D164" t="s">
        <v>46</v>
      </c>
      <c r="E164" t="s">
        <v>47</v>
      </c>
      <c r="F164" t="s">
        <v>48</v>
      </c>
      <c r="G164" t="s">
        <v>49</v>
      </c>
      <c r="H164">
        <v>0</v>
      </c>
      <c r="I164">
        <v>0</v>
      </c>
      <c r="J164" t="s">
        <v>570</v>
      </c>
      <c r="K164" t="s">
        <v>132</v>
      </c>
      <c r="L164" t="s">
        <v>133</v>
      </c>
      <c r="M164" t="s">
        <v>134</v>
      </c>
      <c r="N164" t="s">
        <v>67</v>
      </c>
      <c r="O164" t="s">
        <v>6668</v>
      </c>
      <c r="P164">
        <v>0</v>
      </c>
      <c r="Q164" t="s">
        <v>56</v>
      </c>
      <c r="R164">
        <v>0</v>
      </c>
      <c r="S164">
        <v>0</v>
      </c>
      <c r="T164">
        <v>0</v>
      </c>
      <c r="U164">
        <v>0</v>
      </c>
      <c r="V164">
        <v>0</v>
      </c>
      <c r="W164">
        <v>8</v>
      </c>
      <c r="X164" t="s">
        <v>57</v>
      </c>
      <c r="Y164" t="s">
        <v>6669</v>
      </c>
      <c r="Z164" t="s">
        <v>6670</v>
      </c>
      <c r="AA164" t="s">
        <v>6671</v>
      </c>
      <c r="AB164">
        <v>0</v>
      </c>
      <c r="AC164">
        <v>1936</v>
      </c>
      <c r="AD164">
        <v>4</v>
      </c>
      <c r="AE164">
        <v>1</v>
      </c>
      <c r="AF164">
        <v>1936</v>
      </c>
      <c r="AG164">
        <v>4</v>
      </c>
      <c r="AH164">
        <v>1</v>
      </c>
      <c r="AI164">
        <v>0</v>
      </c>
      <c r="AJ164">
        <v>0</v>
      </c>
      <c r="AK164">
        <v>0</v>
      </c>
      <c r="AL164">
        <v>845</v>
      </c>
      <c r="AM164">
        <v>845</v>
      </c>
      <c r="AN164">
        <v>0</v>
      </c>
      <c r="AO164">
        <v>0</v>
      </c>
      <c r="AP164">
        <v>0</v>
      </c>
      <c r="AQ164">
        <v>5.4399968239673999</v>
      </c>
      <c r="AR164" t="str">
        <f t="shared" si="6"/>
        <v>GREEN</v>
      </c>
      <c r="AS164" t="str">
        <f t="shared" si="7"/>
        <v>GREEN</v>
      </c>
      <c r="AT164" t="str">
        <f t="shared" si="8"/>
        <v>RED</v>
      </c>
    </row>
    <row r="165" spans="1:46" x14ac:dyDescent="0.2">
      <c r="A165" t="s">
        <v>6672</v>
      </c>
      <c r="B165" t="s">
        <v>265</v>
      </c>
      <c r="C165" t="s">
        <v>1637</v>
      </c>
      <c r="D165" t="s">
        <v>46</v>
      </c>
      <c r="E165" t="s">
        <v>47</v>
      </c>
      <c r="F165" t="s">
        <v>48</v>
      </c>
      <c r="G165" t="s">
        <v>49</v>
      </c>
      <c r="H165">
        <v>0</v>
      </c>
      <c r="I165">
        <v>0</v>
      </c>
      <c r="J165" t="s">
        <v>50</v>
      </c>
      <c r="K165" t="s">
        <v>831</v>
      </c>
      <c r="L165" t="s">
        <v>832</v>
      </c>
      <c r="M165" t="s">
        <v>66</v>
      </c>
      <c r="N165" t="s">
        <v>67</v>
      </c>
      <c r="O165" t="s">
        <v>6673</v>
      </c>
      <c r="P165">
        <v>0</v>
      </c>
      <c r="Q165">
        <v>0</v>
      </c>
      <c r="R165">
        <v>0</v>
      </c>
      <c r="S165">
        <v>0</v>
      </c>
      <c r="T165">
        <v>0</v>
      </c>
      <c r="U165">
        <v>0</v>
      </c>
      <c r="V165">
        <v>0</v>
      </c>
      <c r="W165">
        <v>6</v>
      </c>
      <c r="X165" t="s">
        <v>57</v>
      </c>
      <c r="Y165" t="s">
        <v>6674</v>
      </c>
      <c r="Z165" t="s">
        <v>6675</v>
      </c>
      <c r="AA165" t="s">
        <v>6676</v>
      </c>
      <c r="AB165">
        <v>0</v>
      </c>
      <c r="AC165">
        <v>1936</v>
      </c>
      <c r="AD165">
        <v>6</v>
      </c>
      <c r="AE165">
        <v>30</v>
      </c>
      <c r="AF165">
        <v>1936</v>
      </c>
      <c r="AG165">
        <v>6</v>
      </c>
      <c r="AH165">
        <v>30</v>
      </c>
      <c r="AI165">
        <v>12</v>
      </c>
      <c r="AJ165">
        <v>0</v>
      </c>
      <c r="AK165">
        <v>0</v>
      </c>
      <c r="AL165">
        <v>0</v>
      </c>
      <c r="AM165">
        <v>0</v>
      </c>
      <c r="AN165">
        <v>0</v>
      </c>
      <c r="AO165">
        <v>0</v>
      </c>
      <c r="AP165">
        <v>0</v>
      </c>
      <c r="AQ165">
        <v>5.4399968239673999</v>
      </c>
      <c r="AR165" t="str">
        <f t="shared" si="6"/>
        <v>BLUE</v>
      </c>
      <c r="AS165" t="str">
        <f t="shared" si="7"/>
        <v>GREEN</v>
      </c>
      <c r="AT165" t="str">
        <f t="shared" si="8"/>
        <v>GREEN</v>
      </c>
    </row>
    <row r="166" spans="1:46" x14ac:dyDescent="0.2">
      <c r="A166" t="s">
        <v>6677</v>
      </c>
      <c r="B166" t="s">
        <v>265</v>
      </c>
      <c r="C166" t="s">
        <v>1526</v>
      </c>
      <c r="D166" t="s">
        <v>46</v>
      </c>
      <c r="E166" t="s">
        <v>47</v>
      </c>
      <c r="F166" t="s">
        <v>48</v>
      </c>
      <c r="G166" t="s">
        <v>49</v>
      </c>
      <c r="H166">
        <v>0</v>
      </c>
      <c r="I166">
        <v>0</v>
      </c>
      <c r="J166" t="s">
        <v>50</v>
      </c>
      <c r="K166" t="s">
        <v>1180</v>
      </c>
      <c r="L166" t="s">
        <v>1181</v>
      </c>
      <c r="M166" t="s">
        <v>53</v>
      </c>
      <c r="N166" t="s">
        <v>54</v>
      </c>
      <c r="O166" t="s">
        <v>6678</v>
      </c>
      <c r="P166">
        <v>0</v>
      </c>
      <c r="Q166">
        <v>0</v>
      </c>
      <c r="R166">
        <v>0</v>
      </c>
      <c r="S166">
        <v>0</v>
      </c>
      <c r="T166">
        <v>0</v>
      </c>
      <c r="U166">
        <v>0</v>
      </c>
      <c r="V166">
        <v>0</v>
      </c>
      <c r="W166">
        <v>0</v>
      </c>
      <c r="X166" t="s">
        <v>57</v>
      </c>
      <c r="Y166" t="s">
        <v>970</v>
      </c>
      <c r="Z166" t="s">
        <v>6679</v>
      </c>
      <c r="AA166">
        <v>0</v>
      </c>
      <c r="AB166">
        <v>0</v>
      </c>
      <c r="AC166">
        <v>1936</v>
      </c>
      <c r="AD166">
        <v>12</v>
      </c>
      <c r="AE166">
        <v>19</v>
      </c>
      <c r="AF166">
        <v>1936</v>
      </c>
      <c r="AG166">
        <v>12</v>
      </c>
      <c r="AH166">
        <v>19</v>
      </c>
      <c r="AI166">
        <v>400</v>
      </c>
      <c r="AJ166">
        <v>0</v>
      </c>
      <c r="AK166">
        <v>0</v>
      </c>
      <c r="AL166">
        <v>0</v>
      </c>
      <c r="AM166">
        <v>0</v>
      </c>
      <c r="AN166">
        <v>0</v>
      </c>
      <c r="AO166">
        <v>0</v>
      </c>
      <c r="AP166">
        <v>0</v>
      </c>
      <c r="AQ166">
        <v>5.4399968239673999</v>
      </c>
      <c r="AR166" t="str">
        <f t="shared" si="6"/>
        <v>RED</v>
      </c>
      <c r="AS166" t="str">
        <f t="shared" si="7"/>
        <v>GREEN</v>
      </c>
      <c r="AT166" t="str">
        <f t="shared" si="8"/>
        <v>GREEN</v>
      </c>
    </row>
    <row r="167" spans="1:46" x14ac:dyDescent="0.2">
      <c r="A167" t="s">
        <v>7045</v>
      </c>
      <c r="B167" t="s">
        <v>265</v>
      </c>
      <c r="C167" t="s">
        <v>472</v>
      </c>
      <c r="D167" t="s">
        <v>46</v>
      </c>
      <c r="E167" t="s">
        <v>47</v>
      </c>
      <c r="F167" t="s">
        <v>48</v>
      </c>
      <c r="G167" t="s">
        <v>49</v>
      </c>
      <c r="H167">
        <v>0</v>
      </c>
      <c r="I167">
        <v>0</v>
      </c>
      <c r="J167" t="s">
        <v>50</v>
      </c>
      <c r="K167" t="s">
        <v>808</v>
      </c>
      <c r="L167" t="s">
        <v>809</v>
      </c>
      <c r="M167" t="s">
        <v>95</v>
      </c>
      <c r="N167" t="s">
        <v>67</v>
      </c>
      <c r="O167">
        <v>0</v>
      </c>
      <c r="P167">
        <v>0</v>
      </c>
      <c r="Q167">
        <v>0</v>
      </c>
      <c r="R167">
        <v>0</v>
      </c>
      <c r="S167">
        <v>0</v>
      </c>
      <c r="T167">
        <v>0</v>
      </c>
      <c r="U167">
        <v>0</v>
      </c>
      <c r="V167">
        <v>0</v>
      </c>
      <c r="W167">
        <v>7</v>
      </c>
      <c r="X167" t="s">
        <v>57</v>
      </c>
      <c r="Y167" t="s">
        <v>7046</v>
      </c>
      <c r="Z167" t="s">
        <v>1011</v>
      </c>
      <c r="AA167" t="s">
        <v>7047</v>
      </c>
      <c r="AB167">
        <v>0</v>
      </c>
      <c r="AC167">
        <v>1936</v>
      </c>
      <c r="AD167">
        <v>8</v>
      </c>
      <c r="AE167">
        <v>22</v>
      </c>
      <c r="AF167">
        <v>1936</v>
      </c>
      <c r="AG167">
        <v>8</v>
      </c>
      <c r="AH167">
        <v>22</v>
      </c>
      <c r="AI167">
        <v>10</v>
      </c>
      <c r="AJ167">
        <v>0</v>
      </c>
      <c r="AK167">
        <v>0</v>
      </c>
      <c r="AL167">
        <v>75</v>
      </c>
      <c r="AM167">
        <v>75</v>
      </c>
      <c r="AN167">
        <v>0</v>
      </c>
      <c r="AO167">
        <v>0</v>
      </c>
      <c r="AP167">
        <v>0</v>
      </c>
      <c r="AQ167">
        <v>5.4399968239673999</v>
      </c>
      <c r="AR167" t="str">
        <f t="shared" si="6"/>
        <v>GREEN</v>
      </c>
      <c r="AS167" t="str">
        <f t="shared" si="7"/>
        <v>GREEN</v>
      </c>
      <c r="AT167" t="str">
        <f t="shared" si="8"/>
        <v>BLUE</v>
      </c>
    </row>
    <row r="168" spans="1:46" x14ac:dyDescent="0.2">
      <c r="A168" t="s">
        <v>6317</v>
      </c>
      <c r="B168" t="s">
        <v>6318</v>
      </c>
      <c r="C168" t="s">
        <v>1026</v>
      </c>
      <c r="D168" t="s">
        <v>46</v>
      </c>
      <c r="E168" t="s">
        <v>47</v>
      </c>
      <c r="F168" t="s">
        <v>48</v>
      </c>
      <c r="G168" t="s">
        <v>49</v>
      </c>
      <c r="H168">
        <v>0</v>
      </c>
      <c r="I168">
        <v>0</v>
      </c>
      <c r="J168" t="s">
        <v>50</v>
      </c>
      <c r="K168" t="s">
        <v>93</v>
      </c>
      <c r="L168" t="s">
        <v>94</v>
      </c>
      <c r="M168" t="s">
        <v>95</v>
      </c>
      <c r="N168" t="s">
        <v>67</v>
      </c>
      <c r="O168" t="s">
        <v>6319</v>
      </c>
      <c r="P168">
        <v>0</v>
      </c>
      <c r="Q168">
        <v>0</v>
      </c>
      <c r="R168">
        <v>0</v>
      </c>
      <c r="S168">
        <v>0</v>
      </c>
      <c r="T168">
        <v>0</v>
      </c>
      <c r="U168">
        <v>0</v>
      </c>
      <c r="V168">
        <v>0</v>
      </c>
      <c r="W168">
        <v>0</v>
      </c>
      <c r="X168" t="s">
        <v>57</v>
      </c>
      <c r="Y168" t="s">
        <v>6320</v>
      </c>
      <c r="Z168" t="s">
        <v>6321</v>
      </c>
      <c r="AA168" t="s">
        <v>5587</v>
      </c>
      <c r="AB168">
        <v>0</v>
      </c>
      <c r="AC168">
        <v>1937</v>
      </c>
      <c r="AD168">
        <v>8</v>
      </c>
      <c r="AE168">
        <v>1</v>
      </c>
      <c r="AF168">
        <v>1937</v>
      </c>
      <c r="AG168">
        <v>8</v>
      </c>
      <c r="AH168">
        <v>1</v>
      </c>
      <c r="AI168">
        <v>390</v>
      </c>
      <c r="AJ168">
        <v>0</v>
      </c>
      <c r="AK168">
        <v>0</v>
      </c>
      <c r="AL168">
        <v>0</v>
      </c>
      <c r="AM168">
        <v>0</v>
      </c>
      <c r="AN168">
        <v>0</v>
      </c>
      <c r="AO168">
        <v>0</v>
      </c>
      <c r="AP168">
        <v>0</v>
      </c>
      <c r="AQ168">
        <v>5.6356801629591002</v>
      </c>
      <c r="AR168" t="str">
        <f t="shared" si="6"/>
        <v>RED</v>
      </c>
      <c r="AS168" t="str">
        <f t="shared" si="7"/>
        <v>GREEN</v>
      </c>
      <c r="AT168" t="str">
        <f t="shared" si="8"/>
        <v>GREEN</v>
      </c>
    </row>
    <row r="169" spans="1:46" x14ac:dyDescent="0.2">
      <c r="A169" t="s">
        <v>6680</v>
      </c>
      <c r="B169" t="s">
        <v>6318</v>
      </c>
      <c r="C169" t="s">
        <v>227</v>
      </c>
      <c r="D169" t="s">
        <v>46</v>
      </c>
      <c r="E169" t="s">
        <v>47</v>
      </c>
      <c r="F169" t="s">
        <v>48</v>
      </c>
      <c r="G169" t="s">
        <v>49</v>
      </c>
      <c r="H169">
        <v>0</v>
      </c>
      <c r="I169">
        <v>0</v>
      </c>
      <c r="J169" t="s">
        <v>570</v>
      </c>
      <c r="K169" t="s">
        <v>877</v>
      </c>
      <c r="L169" t="s">
        <v>878</v>
      </c>
      <c r="M169" t="s">
        <v>134</v>
      </c>
      <c r="N169" t="s">
        <v>67</v>
      </c>
      <c r="O169" t="s">
        <v>1508</v>
      </c>
      <c r="P169">
        <v>0</v>
      </c>
      <c r="Q169" t="s">
        <v>56</v>
      </c>
      <c r="R169">
        <v>0</v>
      </c>
      <c r="S169">
        <v>0</v>
      </c>
      <c r="T169">
        <v>0</v>
      </c>
      <c r="U169">
        <v>0</v>
      </c>
      <c r="V169">
        <v>0</v>
      </c>
      <c r="W169">
        <v>8</v>
      </c>
      <c r="X169" t="s">
        <v>57</v>
      </c>
      <c r="Y169" t="s">
        <v>6681</v>
      </c>
      <c r="Z169" t="s">
        <v>6682</v>
      </c>
      <c r="AA169" t="s">
        <v>6683</v>
      </c>
      <c r="AB169">
        <v>0</v>
      </c>
      <c r="AC169">
        <v>1937</v>
      </c>
      <c r="AD169">
        <v>8</v>
      </c>
      <c r="AE169">
        <v>20</v>
      </c>
      <c r="AF169">
        <v>1937</v>
      </c>
      <c r="AG169">
        <v>8</v>
      </c>
      <c r="AH169">
        <v>20</v>
      </c>
      <c r="AI169">
        <v>1</v>
      </c>
      <c r="AJ169">
        <v>200</v>
      </c>
      <c r="AK169">
        <v>0</v>
      </c>
      <c r="AL169">
        <v>0</v>
      </c>
      <c r="AM169">
        <v>200</v>
      </c>
      <c r="AN169">
        <v>0</v>
      </c>
      <c r="AO169">
        <v>0</v>
      </c>
      <c r="AP169">
        <v>0</v>
      </c>
      <c r="AQ169">
        <v>5.6356801629591002</v>
      </c>
      <c r="AR169" t="str">
        <f t="shared" si="6"/>
        <v>GREEN</v>
      </c>
      <c r="AS169" t="str">
        <f t="shared" si="7"/>
        <v>ORANGE</v>
      </c>
      <c r="AT169" t="str">
        <f t="shared" si="8"/>
        <v>YELLOW</v>
      </c>
    </row>
    <row r="170" spans="1:46" x14ac:dyDescent="0.2">
      <c r="A170" t="s">
        <v>6684</v>
      </c>
      <c r="B170" t="s">
        <v>6318</v>
      </c>
      <c r="C170" t="s">
        <v>131</v>
      </c>
      <c r="D170" t="s">
        <v>46</v>
      </c>
      <c r="E170" t="s">
        <v>47</v>
      </c>
      <c r="F170" t="s">
        <v>48</v>
      </c>
      <c r="G170" t="s">
        <v>49</v>
      </c>
      <c r="H170">
        <v>0</v>
      </c>
      <c r="I170">
        <v>0</v>
      </c>
      <c r="J170" t="s">
        <v>50</v>
      </c>
      <c r="K170" t="s">
        <v>1256</v>
      </c>
      <c r="L170" t="s">
        <v>1257</v>
      </c>
      <c r="M170" t="s">
        <v>53</v>
      </c>
      <c r="N170" t="s">
        <v>54</v>
      </c>
      <c r="O170" t="s">
        <v>6685</v>
      </c>
      <c r="P170">
        <v>0</v>
      </c>
      <c r="Q170">
        <v>0</v>
      </c>
      <c r="R170">
        <v>0</v>
      </c>
      <c r="S170">
        <v>0</v>
      </c>
      <c r="T170">
        <v>0</v>
      </c>
      <c r="U170">
        <v>0</v>
      </c>
      <c r="V170">
        <v>0</v>
      </c>
      <c r="W170">
        <v>8</v>
      </c>
      <c r="X170" t="s">
        <v>57</v>
      </c>
      <c r="Y170" t="s">
        <v>6686</v>
      </c>
      <c r="Z170" t="s">
        <v>6687</v>
      </c>
      <c r="AA170" t="s">
        <v>201</v>
      </c>
      <c r="AB170">
        <v>0</v>
      </c>
      <c r="AC170">
        <v>1937</v>
      </c>
      <c r="AD170">
        <v>7</v>
      </c>
      <c r="AE170">
        <v>25</v>
      </c>
      <c r="AF170">
        <v>1937</v>
      </c>
      <c r="AG170">
        <v>7</v>
      </c>
      <c r="AH170">
        <v>25</v>
      </c>
      <c r="AI170">
        <v>34</v>
      </c>
      <c r="AJ170">
        <v>0</v>
      </c>
      <c r="AK170">
        <v>0</v>
      </c>
      <c r="AL170">
        <v>0</v>
      </c>
      <c r="AM170">
        <v>0</v>
      </c>
      <c r="AN170">
        <v>0</v>
      </c>
      <c r="AO170">
        <v>0</v>
      </c>
      <c r="AP170">
        <v>0</v>
      </c>
      <c r="AQ170">
        <v>5.6356801629591002</v>
      </c>
      <c r="AR170" t="str">
        <f t="shared" si="6"/>
        <v>YELLOW</v>
      </c>
      <c r="AS170" t="str">
        <f t="shared" si="7"/>
        <v>GREEN</v>
      </c>
      <c r="AT170" t="str">
        <f t="shared" si="8"/>
        <v>GREEN</v>
      </c>
    </row>
    <row r="171" spans="1:46" x14ac:dyDescent="0.2">
      <c r="A171" t="s">
        <v>277</v>
      </c>
      <c r="B171" t="s">
        <v>278</v>
      </c>
      <c r="C171" t="s">
        <v>102</v>
      </c>
      <c r="D171" t="s">
        <v>46</v>
      </c>
      <c r="E171" t="s">
        <v>47</v>
      </c>
      <c r="F171" t="s">
        <v>48</v>
      </c>
      <c r="G171" t="s">
        <v>49</v>
      </c>
      <c r="H171">
        <v>0</v>
      </c>
      <c r="I171">
        <v>0</v>
      </c>
      <c r="J171" t="s">
        <v>267</v>
      </c>
      <c r="K171" t="s">
        <v>132</v>
      </c>
      <c r="L171" t="s">
        <v>133</v>
      </c>
      <c r="M171" t="s">
        <v>134</v>
      </c>
      <c r="N171" t="s">
        <v>67</v>
      </c>
      <c r="O171" t="s">
        <v>279</v>
      </c>
      <c r="P171">
        <v>0</v>
      </c>
      <c r="Q171" t="s">
        <v>56</v>
      </c>
      <c r="R171">
        <v>0</v>
      </c>
      <c r="S171">
        <v>0</v>
      </c>
      <c r="T171">
        <v>0</v>
      </c>
      <c r="U171">
        <v>0</v>
      </c>
      <c r="V171">
        <v>0</v>
      </c>
      <c r="W171">
        <v>8</v>
      </c>
      <c r="X171" t="s">
        <v>57</v>
      </c>
      <c r="Y171" t="s">
        <v>280</v>
      </c>
      <c r="Z171" t="s">
        <v>281</v>
      </c>
      <c r="AA171" t="s">
        <v>282</v>
      </c>
      <c r="AB171">
        <v>0</v>
      </c>
      <c r="AC171">
        <v>1938</v>
      </c>
      <c r="AD171">
        <v>5</v>
      </c>
      <c r="AE171">
        <v>20</v>
      </c>
      <c r="AF171">
        <v>1938</v>
      </c>
      <c r="AG171">
        <v>5</v>
      </c>
      <c r="AH171">
        <v>20</v>
      </c>
      <c r="AI171">
        <v>0</v>
      </c>
      <c r="AJ171">
        <v>0</v>
      </c>
      <c r="AK171">
        <v>920</v>
      </c>
      <c r="AL171">
        <v>4710</v>
      </c>
      <c r="AM171">
        <v>5630</v>
      </c>
      <c r="AN171">
        <v>0</v>
      </c>
      <c r="AO171">
        <v>0</v>
      </c>
      <c r="AP171">
        <v>0</v>
      </c>
      <c r="AQ171">
        <v>5.5182701595639996</v>
      </c>
      <c r="AR171" t="str">
        <f t="shared" si="6"/>
        <v>GREEN</v>
      </c>
      <c r="AS171" t="str">
        <f t="shared" si="7"/>
        <v>GREEN</v>
      </c>
      <c r="AT171" t="str">
        <f t="shared" si="8"/>
        <v>RED</v>
      </c>
    </row>
    <row r="172" spans="1:46" x14ac:dyDescent="0.2">
      <c r="A172" t="s">
        <v>1012</v>
      </c>
      <c r="B172" t="s">
        <v>278</v>
      </c>
      <c r="C172" t="s">
        <v>83</v>
      </c>
      <c r="D172" t="s">
        <v>46</v>
      </c>
      <c r="E172" t="s">
        <v>47</v>
      </c>
      <c r="F172" t="s">
        <v>48</v>
      </c>
      <c r="G172" t="s">
        <v>49</v>
      </c>
      <c r="H172">
        <v>0</v>
      </c>
      <c r="I172">
        <v>0</v>
      </c>
      <c r="J172" t="s">
        <v>50</v>
      </c>
      <c r="K172" t="s">
        <v>781</v>
      </c>
      <c r="L172" t="s">
        <v>782</v>
      </c>
      <c r="M172" t="s">
        <v>391</v>
      </c>
      <c r="N172" t="s">
        <v>67</v>
      </c>
      <c r="O172" t="s">
        <v>1013</v>
      </c>
      <c r="P172">
        <v>0</v>
      </c>
      <c r="Q172">
        <v>0</v>
      </c>
      <c r="R172">
        <v>0</v>
      </c>
      <c r="S172">
        <v>0</v>
      </c>
      <c r="T172">
        <v>0</v>
      </c>
      <c r="U172">
        <v>0</v>
      </c>
      <c r="V172">
        <v>0</v>
      </c>
      <c r="W172">
        <v>7</v>
      </c>
      <c r="X172" t="s">
        <v>57</v>
      </c>
      <c r="Y172" t="s">
        <v>1014</v>
      </c>
      <c r="Z172" t="s">
        <v>1015</v>
      </c>
      <c r="AA172" t="s">
        <v>1016</v>
      </c>
      <c r="AB172">
        <v>0</v>
      </c>
      <c r="AC172">
        <v>1938</v>
      </c>
      <c r="AD172">
        <v>4</v>
      </c>
      <c r="AE172">
        <v>19</v>
      </c>
      <c r="AF172">
        <v>1938</v>
      </c>
      <c r="AG172">
        <v>4</v>
      </c>
      <c r="AH172">
        <v>19</v>
      </c>
      <c r="AI172">
        <v>149</v>
      </c>
      <c r="AJ172">
        <v>800</v>
      </c>
      <c r="AK172">
        <v>0</v>
      </c>
      <c r="AL172">
        <v>0</v>
      </c>
      <c r="AM172">
        <v>800</v>
      </c>
      <c r="AN172">
        <v>0</v>
      </c>
      <c r="AO172">
        <v>0</v>
      </c>
      <c r="AP172">
        <v>0</v>
      </c>
      <c r="AQ172">
        <v>5.5182701595639996</v>
      </c>
      <c r="AR172" t="str">
        <f t="shared" si="6"/>
        <v>RED</v>
      </c>
      <c r="AS172" t="str">
        <f t="shared" si="7"/>
        <v>RED</v>
      </c>
      <c r="AT172" t="str">
        <f t="shared" si="8"/>
        <v>RED</v>
      </c>
    </row>
    <row r="173" spans="1:46" x14ac:dyDescent="0.2">
      <c r="A173" t="s">
        <v>283</v>
      </c>
      <c r="B173" t="s">
        <v>284</v>
      </c>
      <c r="C173" t="s">
        <v>172</v>
      </c>
      <c r="D173" t="s">
        <v>46</v>
      </c>
      <c r="E173" t="s">
        <v>47</v>
      </c>
      <c r="F173" t="s">
        <v>48</v>
      </c>
      <c r="G173" t="s">
        <v>49</v>
      </c>
      <c r="H173">
        <v>0</v>
      </c>
      <c r="I173">
        <v>0</v>
      </c>
      <c r="J173" t="s">
        <v>50</v>
      </c>
      <c r="K173" t="s">
        <v>75</v>
      </c>
      <c r="L173" t="s">
        <v>76</v>
      </c>
      <c r="M173" t="s">
        <v>77</v>
      </c>
      <c r="N173" t="s">
        <v>54</v>
      </c>
      <c r="O173" t="s">
        <v>285</v>
      </c>
      <c r="P173">
        <v>0</v>
      </c>
      <c r="Q173" t="s">
        <v>56</v>
      </c>
      <c r="R173">
        <v>0</v>
      </c>
      <c r="S173">
        <v>0</v>
      </c>
      <c r="T173">
        <v>0</v>
      </c>
      <c r="U173">
        <v>0</v>
      </c>
      <c r="V173">
        <v>0</v>
      </c>
      <c r="W173">
        <v>8</v>
      </c>
      <c r="X173" t="s">
        <v>57</v>
      </c>
      <c r="Y173" t="s">
        <v>286</v>
      </c>
      <c r="Z173" t="s">
        <v>287</v>
      </c>
      <c r="AA173" t="s">
        <v>288</v>
      </c>
      <c r="AB173">
        <v>0</v>
      </c>
      <c r="AC173">
        <v>1939</v>
      </c>
      <c r="AD173">
        <v>1</v>
      </c>
      <c r="AE173">
        <v>24</v>
      </c>
      <c r="AF173">
        <v>1939</v>
      </c>
      <c r="AG173">
        <v>1</v>
      </c>
      <c r="AH173">
        <v>24</v>
      </c>
      <c r="AI173">
        <v>30000</v>
      </c>
      <c r="AJ173">
        <v>58500</v>
      </c>
      <c r="AK173">
        <v>0</v>
      </c>
      <c r="AL173">
        <v>0</v>
      </c>
      <c r="AM173">
        <v>58500</v>
      </c>
      <c r="AN173">
        <v>0</v>
      </c>
      <c r="AO173">
        <v>0</v>
      </c>
      <c r="AP173">
        <v>920000</v>
      </c>
      <c r="AQ173">
        <v>5.4530423799002001</v>
      </c>
      <c r="AR173" t="str">
        <f t="shared" si="6"/>
        <v>RED</v>
      </c>
      <c r="AS173" t="str">
        <f t="shared" si="7"/>
        <v>RED</v>
      </c>
      <c r="AT173" t="str">
        <f t="shared" si="8"/>
        <v>RED</v>
      </c>
    </row>
    <row r="174" spans="1:46" x14ac:dyDescent="0.2">
      <c r="A174" t="s">
        <v>289</v>
      </c>
      <c r="B174" t="s">
        <v>284</v>
      </c>
      <c r="C174" t="s">
        <v>120</v>
      </c>
      <c r="D174" t="s">
        <v>46</v>
      </c>
      <c r="E174" t="s">
        <v>47</v>
      </c>
      <c r="F174" t="s">
        <v>48</v>
      </c>
      <c r="G174" t="s">
        <v>49</v>
      </c>
      <c r="H174">
        <v>0</v>
      </c>
      <c r="I174">
        <v>0</v>
      </c>
      <c r="J174" t="s">
        <v>50</v>
      </c>
      <c r="K174" t="s">
        <v>290</v>
      </c>
      <c r="L174" t="s">
        <v>291</v>
      </c>
      <c r="M174" t="s">
        <v>292</v>
      </c>
      <c r="N174" t="s">
        <v>124</v>
      </c>
      <c r="O174" t="s">
        <v>293</v>
      </c>
      <c r="P174">
        <v>0</v>
      </c>
      <c r="Q174" t="s">
        <v>56</v>
      </c>
      <c r="R174">
        <v>0</v>
      </c>
      <c r="S174">
        <v>0</v>
      </c>
      <c r="T174">
        <v>0</v>
      </c>
      <c r="U174">
        <v>0</v>
      </c>
      <c r="V174">
        <v>0</v>
      </c>
      <c r="W174">
        <v>6</v>
      </c>
      <c r="X174" t="s">
        <v>57</v>
      </c>
      <c r="Y174" t="s">
        <v>294</v>
      </c>
      <c r="Z174" t="s">
        <v>295</v>
      </c>
      <c r="AA174" t="s">
        <v>296</v>
      </c>
      <c r="AB174">
        <v>0</v>
      </c>
      <c r="AC174">
        <v>1939</v>
      </c>
      <c r="AD174">
        <v>6</v>
      </c>
      <c r="AE174">
        <v>22</v>
      </c>
      <c r="AF174">
        <v>1939</v>
      </c>
      <c r="AG174">
        <v>6</v>
      </c>
      <c r="AH174">
        <v>22</v>
      </c>
      <c r="AI174">
        <v>22</v>
      </c>
      <c r="AJ174">
        <v>130</v>
      </c>
      <c r="AK174">
        <v>0</v>
      </c>
      <c r="AL174">
        <v>7500</v>
      </c>
      <c r="AM174">
        <v>7630</v>
      </c>
      <c r="AN174">
        <v>0</v>
      </c>
      <c r="AO174">
        <v>0</v>
      </c>
      <c r="AP174">
        <v>0</v>
      </c>
      <c r="AQ174">
        <v>5.4530423799002001</v>
      </c>
      <c r="AR174" t="str">
        <f t="shared" si="6"/>
        <v>BLUE</v>
      </c>
      <c r="AS174" t="str">
        <f t="shared" si="7"/>
        <v>ORANGE</v>
      </c>
      <c r="AT174" t="str">
        <f t="shared" si="8"/>
        <v>RED</v>
      </c>
    </row>
    <row r="175" spans="1:46" x14ac:dyDescent="0.2">
      <c r="A175" t="s">
        <v>1017</v>
      </c>
      <c r="B175" t="s">
        <v>284</v>
      </c>
      <c r="C175" t="s">
        <v>307</v>
      </c>
      <c r="D175" t="s">
        <v>46</v>
      </c>
      <c r="E175" t="s">
        <v>47</v>
      </c>
      <c r="F175" t="s">
        <v>48</v>
      </c>
      <c r="G175" t="s">
        <v>49</v>
      </c>
      <c r="H175">
        <v>0</v>
      </c>
      <c r="I175">
        <v>0</v>
      </c>
      <c r="J175" t="s">
        <v>50</v>
      </c>
      <c r="K175" t="s">
        <v>781</v>
      </c>
      <c r="L175" t="s">
        <v>782</v>
      </c>
      <c r="M175" t="s">
        <v>391</v>
      </c>
      <c r="N175" t="s">
        <v>67</v>
      </c>
      <c r="O175" t="s">
        <v>1018</v>
      </c>
      <c r="P175">
        <v>0</v>
      </c>
      <c r="Q175" t="s">
        <v>56</v>
      </c>
      <c r="R175">
        <v>0</v>
      </c>
      <c r="S175">
        <v>0</v>
      </c>
      <c r="T175">
        <v>0</v>
      </c>
      <c r="U175">
        <v>0</v>
      </c>
      <c r="V175">
        <v>0</v>
      </c>
      <c r="W175">
        <v>8</v>
      </c>
      <c r="X175" t="s">
        <v>57</v>
      </c>
      <c r="Y175" t="s">
        <v>1019</v>
      </c>
      <c r="Z175" t="s">
        <v>694</v>
      </c>
      <c r="AA175" t="s">
        <v>1020</v>
      </c>
      <c r="AB175">
        <v>0</v>
      </c>
      <c r="AC175">
        <v>1939</v>
      </c>
      <c r="AD175">
        <v>12</v>
      </c>
      <c r="AE175">
        <v>27</v>
      </c>
      <c r="AF175">
        <v>1939</v>
      </c>
      <c r="AG175">
        <v>12</v>
      </c>
      <c r="AH175">
        <v>27</v>
      </c>
      <c r="AI175">
        <v>32962</v>
      </c>
      <c r="AJ175">
        <v>0</v>
      </c>
      <c r="AK175">
        <v>0</v>
      </c>
      <c r="AL175">
        <v>0</v>
      </c>
      <c r="AM175">
        <v>0</v>
      </c>
      <c r="AN175">
        <v>0</v>
      </c>
      <c r="AO175">
        <v>0</v>
      </c>
      <c r="AP175">
        <v>20000</v>
      </c>
      <c r="AQ175">
        <v>5.4530423799002001</v>
      </c>
      <c r="AR175" t="str">
        <f t="shared" si="6"/>
        <v>RED</v>
      </c>
      <c r="AS175" t="str">
        <f t="shared" si="7"/>
        <v>GREEN</v>
      </c>
      <c r="AT175" t="str">
        <f t="shared" si="8"/>
        <v>GREEN</v>
      </c>
    </row>
    <row r="176" spans="1:46" x14ac:dyDescent="0.2">
      <c r="A176" t="s">
        <v>1021</v>
      </c>
      <c r="B176" t="s">
        <v>284</v>
      </c>
      <c r="C176" t="s">
        <v>363</v>
      </c>
      <c r="D176" t="s">
        <v>46</v>
      </c>
      <c r="E176" t="s">
        <v>47</v>
      </c>
      <c r="F176" t="s">
        <v>48</v>
      </c>
      <c r="G176" t="s">
        <v>49</v>
      </c>
      <c r="H176">
        <v>0</v>
      </c>
      <c r="I176">
        <v>0</v>
      </c>
      <c r="J176" t="s">
        <v>50</v>
      </c>
      <c r="K176" t="s">
        <v>781</v>
      </c>
      <c r="L176" t="s">
        <v>782</v>
      </c>
      <c r="M176" t="s">
        <v>391</v>
      </c>
      <c r="N176" t="s">
        <v>67</v>
      </c>
      <c r="O176" t="s">
        <v>1022</v>
      </c>
      <c r="P176">
        <v>0</v>
      </c>
      <c r="Q176">
        <v>0</v>
      </c>
      <c r="R176">
        <v>0</v>
      </c>
      <c r="S176">
        <v>0</v>
      </c>
      <c r="T176">
        <v>0</v>
      </c>
      <c r="U176">
        <v>0</v>
      </c>
      <c r="V176">
        <v>0</v>
      </c>
      <c r="W176">
        <v>6</v>
      </c>
      <c r="X176" t="s">
        <v>57</v>
      </c>
      <c r="Y176" t="s">
        <v>1023</v>
      </c>
      <c r="Z176" t="s">
        <v>484</v>
      </c>
      <c r="AA176" t="s">
        <v>1024</v>
      </c>
      <c r="AB176">
        <v>0</v>
      </c>
      <c r="AC176">
        <v>1939</v>
      </c>
      <c r="AD176">
        <v>11</v>
      </c>
      <c r="AE176">
        <v>21</v>
      </c>
      <c r="AF176">
        <v>1939</v>
      </c>
      <c r="AG176">
        <v>11</v>
      </c>
      <c r="AH176">
        <v>21</v>
      </c>
      <c r="AI176">
        <v>13</v>
      </c>
      <c r="AJ176">
        <v>0</v>
      </c>
      <c r="AK176">
        <v>0</v>
      </c>
      <c r="AL176">
        <v>0</v>
      </c>
      <c r="AM176">
        <v>0</v>
      </c>
      <c r="AN176">
        <v>0</v>
      </c>
      <c r="AO176">
        <v>0</v>
      </c>
      <c r="AP176">
        <v>0</v>
      </c>
      <c r="AQ176">
        <v>5.4530423799002001</v>
      </c>
      <c r="AR176" t="str">
        <f t="shared" si="6"/>
        <v>BLUE</v>
      </c>
      <c r="AS176" t="str">
        <f t="shared" si="7"/>
        <v>GREEN</v>
      </c>
      <c r="AT176" t="str">
        <f t="shared" si="8"/>
        <v>GREEN</v>
      </c>
    </row>
    <row r="177" spans="1:46" x14ac:dyDescent="0.2">
      <c r="A177" t="s">
        <v>1025</v>
      </c>
      <c r="B177" t="s">
        <v>284</v>
      </c>
      <c r="C177" t="s">
        <v>1026</v>
      </c>
      <c r="D177" t="s">
        <v>46</v>
      </c>
      <c r="E177" t="s">
        <v>47</v>
      </c>
      <c r="F177" t="s">
        <v>48</v>
      </c>
      <c r="G177" t="s">
        <v>49</v>
      </c>
      <c r="H177">
        <v>0</v>
      </c>
      <c r="I177">
        <v>0</v>
      </c>
      <c r="J177" t="s">
        <v>50</v>
      </c>
      <c r="K177" t="s">
        <v>781</v>
      </c>
      <c r="L177" t="s">
        <v>782</v>
      </c>
      <c r="M177" t="s">
        <v>391</v>
      </c>
      <c r="N177" t="s">
        <v>67</v>
      </c>
      <c r="O177" t="s">
        <v>1027</v>
      </c>
      <c r="P177">
        <v>0</v>
      </c>
      <c r="Q177">
        <v>0</v>
      </c>
      <c r="R177">
        <v>0</v>
      </c>
      <c r="S177">
        <v>0</v>
      </c>
      <c r="T177">
        <v>0</v>
      </c>
      <c r="U177">
        <v>0</v>
      </c>
      <c r="V177">
        <v>0</v>
      </c>
      <c r="W177">
        <v>6</v>
      </c>
      <c r="X177" t="s">
        <v>57</v>
      </c>
      <c r="Y177" t="s">
        <v>1028</v>
      </c>
      <c r="Z177" t="s">
        <v>1029</v>
      </c>
      <c r="AA177" t="s">
        <v>1030</v>
      </c>
      <c r="AB177">
        <v>0</v>
      </c>
      <c r="AC177">
        <v>1939</v>
      </c>
      <c r="AD177">
        <v>9</v>
      </c>
      <c r="AE177">
        <v>22</v>
      </c>
      <c r="AF177">
        <v>1939</v>
      </c>
      <c r="AG177">
        <v>9</v>
      </c>
      <c r="AH177">
        <v>22</v>
      </c>
      <c r="AI177">
        <v>60</v>
      </c>
      <c r="AJ177">
        <v>68</v>
      </c>
      <c r="AK177">
        <v>0</v>
      </c>
      <c r="AL177">
        <v>0</v>
      </c>
      <c r="AM177">
        <v>68</v>
      </c>
      <c r="AN177">
        <v>0</v>
      </c>
      <c r="AO177">
        <v>0</v>
      </c>
      <c r="AP177">
        <v>0</v>
      </c>
      <c r="AQ177">
        <v>5.4530423799002001</v>
      </c>
      <c r="AR177" t="str">
        <f t="shared" si="6"/>
        <v>ORANGE</v>
      </c>
      <c r="AS177" t="str">
        <f t="shared" si="7"/>
        <v>YELLOW</v>
      </c>
      <c r="AT177" t="str">
        <f t="shared" si="8"/>
        <v>BLUE</v>
      </c>
    </row>
    <row r="178" spans="1:46" x14ac:dyDescent="0.2">
      <c r="A178" t="s">
        <v>6688</v>
      </c>
      <c r="B178" t="s">
        <v>284</v>
      </c>
      <c r="C178" t="s">
        <v>539</v>
      </c>
      <c r="D178" t="s">
        <v>46</v>
      </c>
      <c r="E178" t="s">
        <v>47</v>
      </c>
      <c r="F178" t="s">
        <v>48</v>
      </c>
      <c r="G178" t="s">
        <v>49</v>
      </c>
      <c r="H178">
        <v>0</v>
      </c>
      <c r="I178">
        <v>0</v>
      </c>
      <c r="J178" t="s">
        <v>50</v>
      </c>
      <c r="K178" t="s">
        <v>765</v>
      </c>
      <c r="L178" t="s">
        <v>766</v>
      </c>
      <c r="M178" t="s">
        <v>95</v>
      </c>
      <c r="N178" t="s">
        <v>67</v>
      </c>
      <c r="O178" t="s">
        <v>6689</v>
      </c>
      <c r="P178">
        <v>0</v>
      </c>
      <c r="Q178" t="s">
        <v>56</v>
      </c>
      <c r="R178">
        <v>0</v>
      </c>
      <c r="S178">
        <v>0</v>
      </c>
      <c r="T178">
        <v>0</v>
      </c>
      <c r="U178">
        <v>0</v>
      </c>
      <c r="V178">
        <v>0</v>
      </c>
      <c r="W178">
        <v>7</v>
      </c>
      <c r="X178" t="s">
        <v>57</v>
      </c>
      <c r="Y178" t="s">
        <v>6690</v>
      </c>
      <c r="Z178" t="s">
        <v>6691</v>
      </c>
      <c r="AA178" t="s">
        <v>4199</v>
      </c>
      <c r="AB178">
        <v>0</v>
      </c>
      <c r="AC178">
        <v>1939</v>
      </c>
      <c r="AD178">
        <v>5</v>
      </c>
      <c r="AE178">
        <v>1</v>
      </c>
      <c r="AF178">
        <v>1939</v>
      </c>
      <c r="AG178">
        <v>5</v>
      </c>
      <c r="AH178">
        <v>1</v>
      </c>
      <c r="AI178">
        <v>27</v>
      </c>
      <c r="AJ178">
        <v>52</v>
      </c>
      <c r="AK178">
        <v>0</v>
      </c>
      <c r="AL178">
        <v>1437</v>
      </c>
      <c r="AM178">
        <v>1489</v>
      </c>
      <c r="AN178">
        <v>0</v>
      </c>
      <c r="AO178">
        <v>0</v>
      </c>
      <c r="AP178">
        <v>0</v>
      </c>
      <c r="AQ178">
        <v>5.4530423799002001</v>
      </c>
      <c r="AR178" t="str">
        <f t="shared" si="6"/>
        <v>BLUE</v>
      </c>
      <c r="AS178" t="str">
        <f t="shared" si="7"/>
        <v>YELLOW</v>
      </c>
      <c r="AT178" t="str">
        <f t="shared" si="8"/>
        <v>RED</v>
      </c>
    </row>
    <row r="179" spans="1:46" x14ac:dyDescent="0.2">
      <c r="A179" t="s">
        <v>6692</v>
      </c>
      <c r="B179" t="s">
        <v>284</v>
      </c>
      <c r="C179" t="s">
        <v>1063</v>
      </c>
      <c r="D179" t="s">
        <v>46</v>
      </c>
      <c r="E179" t="s">
        <v>47</v>
      </c>
      <c r="F179" t="s">
        <v>48</v>
      </c>
      <c r="G179" t="s">
        <v>49</v>
      </c>
      <c r="H179">
        <v>0</v>
      </c>
      <c r="I179">
        <v>0</v>
      </c>
      <c r="J179" t="s">
        <v>50</v>
      </c>
      <c r="K179" t="s">
        <v>851</v>
      </c>
      <c r="L179" t="s">
        <v>852</v>
      </c>
      <c r="M179" t="s">
        <v>77</v>
      </c>
      <c r="N179" t="s">
        <v>54</v>
      </c>
      <c r="O179" t="s">
        <v>6693</v>
      </c>
      <c r="P179">
        <v>0</v>
      </c>
      <c r="Q179">
        <v>0</v>
      </c>
      <c r="R179">
        <v>0</v>
      </c>
      <c r="S179">
        <v>0</v>
      </c>
      <c r="T179">
        <v>0</v>
      </c>
      <c r="U179">
        <v>0</v>
      </c>
      <c r="V179">
        <v>0</v>
      </c>
      <c r="W179">
        <v>0</v>
      </c>
      <c r="X179" t="s">
        <v>57</v>
      </c>
      <c r="Y179" t="s">
        <v>6694</v>
      </c>
      <c r="Z179" t="s">
        <v>1171</v>
      </c>
      <c r="AA179" t="s">
        <v>6695</v>
      </c>
      <c r="AB179">
        <v>0</v>
      </c>
      <c r="AC179">
        <v>1939</v>
      </c>
      <c r="AD179">
        <v>6</v>
      </c>
      <c r="AE179">
        <v>23</v>
      </c>
      <c r="AF179">
        <v>1939</v>
      </c>
      <c r="AG179">
        <v>6</v>
      </c>
      <c r="AH179">
        <v>23</v>
      </c>
      <c r="AI179">
        <v>37</v>
      </c>
      <c r="AJ179">
        <v>0</v>
      </c>
      <c r="AK179">
        <v>0</v>
      </c>
      <c r="AL179">
        <v>0</v>
      </c>
      <c r="AM179">
        <v>0</v>
      </c>
      <c r="AN179">
        <v>0</v>
      </c>
      <c r="AO179">
        <v>0</v>
      </c>
      <c r="AP179">
        <v>0</v>
      </c>
      <c r="AQ179">
        <v>5.4530423799002001</v>
      </c>
      <c r="AR179" t="str">
        <f t="shared" si="6"/>
        <v>YELLOW</v>
      </c>
      <c r="AS179" t="str">
        <f t="shared" si="7"/>
        <v>GREEN</v>
      </c>
      <c r="AT179" t="str">
        <f t="shared" si="8"/>
        <v>GREEN</v>
      </c>
    </row>
    <row r="180" spans="1:46" x14ac:dyDescent="0.2">
      <c r="A180" t="s">
        <v>1031</v>
      </c>
      <c r="B180" t="s">
        <v>1032</v>
      </c>
      <c r="C180" t="s">
        <v>102</v>
      </c>
      <c r="D180" t="s">
        <v>46</v>
      </c>
      <c r="E180" t="s">
        <v>47</v>
      </c>
      <c r="F180" t="s">
        <v>48</v>
      </c>
      <c r="G180" t="s">
        <v>49</v>
      </c>
      <c r="H180">
        <v>0</v>
      </c>
      <c r="I180">
        <v>0</v>
      </c>
      <c r="J180" t="s">
        <v>50</v>
      </c>
      <c r="K180" t="s">
        <v>851</v>
      </c>
      <c r="L180" t="s">
        <v>852</v>
      </c>
      <c r="M180" t="s">
        <v>77</v>
      </c>
      <c r="N180" t="s">
        <v>54</v>
      </c>
      <c r="O180" t="s">
        <v>1033</v>
      </c>
      <c r="P180">
        <v>0</v>
      </c>
      <c r="Q180" t="s">
        <v>56</v>
      </c>
      <c r="R180">
        <v>0</v>
      </c>
      <c r="S180">
        <v>0</v>
      </c>
      <c r="T180">
        <v>0</v>
      </c>
      <c r="U180">
        <v>0</v>
      </c>
      <c r="V180">
        <v>0</v>
      </c>
      <c r="W180">
        <v>8</v>
      </c>
      <c r="X180" t="s">
        <v>57</v>
      </c>
      <c r="Y180" t="s">
        <v>1034</v>
      </c>
      <c r="Z180" t="s">
        <v>1035</v>
      </c>
      <c r="AA180" t="s">
        <v>1036</v>
      </c>
      <c r="AB180">
        <v>0</v>
      </c>
      <c r="AC180">
        <v>1940</v>
      </c>
      <c r="AD180">
        <v>5</v>
      </c>
      <c r="AE180">
        <v>24</v>
      </c>
      <c r="AF180">
        <v>1940</v>
      </c>
      <c r="AG180">
        <v>5</v>
      </c>
      <c r="AH180">
        <v>24</v>
      </c>
      <c r="AI180">
        <v>179</v>
      </c>
      <c r="AJ180">
        <v>3500</v>
      </c>
      <c r="AK180">
        <v>0</v>
      </c>
      <c r="AL180">
        <v>0</v>
      </c>
      <c r="AM180">
        <v>3500</v>
      </c>
      <c r="AN180">
        <v>0</v>
      </c>
      <c r="AO180">
        <v>0</v>
      </c>
      <c r="AP180">
        <v>0</v>
      </c>
      <c r="AQ180">
        <v>5.4921790476985004</v>
      </c>
      <c r="AR180" t="str">
        <f t="shared" si="6"/>
        <v>RED</v>
      </c>
      <c r="AS180" t="str">
        <f t="shared" si="7"/>
        <v>RED</v>
      </c>
      <c r="AT180" t="str">
        <f t="shared" si="8"/>
        <v>RED</v>
      </c>
    </row>
    <row r="181" spans="1:46" x14ac:dyDescent="0.2">
      <c r="A181" t="s">
        <v>1037</v>
      </c>
      <c r="B181" t="s">
        <v>1032</v>
      </c>
      <c r="C181" t="s">
        <v>172</v>
      </c>
      <c r="D181" t="s">
        <v>46</v>
      </c>
      <c r="E181" t="s">
        <v>47</v>
      </c>
      <c r="F181" t="s">
        <v>48</v>
      </c>
      <c r="G181" t="s">
        <v>49</v>
      </c>
      <c r="H181">
        <v>0</v>
      </c>
      <c r="I181">
        <v>0</v>
      </c>
      <c r="J181" t="s">
        <v>50</v>
      </c>
      <c r="K181" t="s">
        <v>828</v>
      </c>
      <c r="L181" t="s">
        <v>829</v>
      </c>
      <c r="M181" t="s">
        <v>224</v>
      </c>
      <c r="N181" t="s">
        <v>106</v>
      </c>
      <c r="O181" t="s">
        <v>1038</v>
      </c>
      <c r="P181">
        <v>0</v>
      </c>
      <c r="Q181">
        <v>0</v>
      </c>
      <c r="R181">
        <v>0</v>
      </c>
      <c r="S181">
        <v>0</v>
      </c>
      <c r="T181">
        <v>0</v>
      </c>
      <c r="U181">
        <v>0</v>
      </c>
      <c r="V181">
        <v>0</v>
      </c>
      <c r="W181">
        <v>7</v>
      </c>
      <c r="X181" t="s">
        <v>57</v>
      </c>
      <c r="Y181" t="s">
        <v>1039</v>
      </c>
      <c r="Z181" t="s">
        <v>1040</v>
      </c>
      <c r="AA181" t="s">
        <v>1041</v>
      </c>
      <c r="AB181">
        <v>0</v>
      </c>
      <c r="AC181">
        <v>1940</v>
      </c>
      <c r="AD181">
        <v>11</v>
      </c>
      <c r="AE181">
        <v>10</v>
      </c>
      <c r="AF181">
        <v>1940</v>
      </c>
      <c r="AG181">
        <v>11</v>
      </c>
      <c r="AH181">
        <v>10</v>
      </c>
      <c r="AI181">
        <v>980</v>
      </c>
      <c r="AJ181">
        <v>0</v>
      </c>
      <c r="AK181">
        <v>0</v>
      </c>
      <c r="AL181">
        <v>0</v>
      </c>
      <c r="AM181">
        <v>0</v>
      </c>
      <c r="AN181">
        <v>0</v>
      </c>
      <c r="AO181">
        <v>0</v>
      </c>
      <c r="AP181">
        <v>10000</v>
      </c>
      <c r="AQ181">
        <v>5.4921790476985004</v>
      </c>
      <c r="AR181" t="str">
        <f t="shared" si="6"/>
        <v>RED</v>
      </c>
      <c r="AS181" t="str">
        <f t="shared" si="7"/>
        <v>GREEN</v>
      </c>
      <c r="AT181" t="str">
        <f t="shared" si="8"/>
        <v>GREEN</v>
      </c>
    </row>
    <row r="182" spans="1:46" x14ac:dyDescent="0.2">
      <c r="A182" t="s">
        <v>1042</v>
      </c>
      <c r="B182" t="s">
        <v>1032</v>
      </c>
      <c r="C182" t="s">
        <v>164</v>
      </c>
      <c r="D182" t="s">
        <v>46</v>
      </c>
      <c r="E182" t="s">
        <v>47</v>
      </c>
      <c r="F182" t="s">
        <v>48</v>
      </c>
      <c r="G182" t="s">
        <v>49</v>
      </c>
      <c r="H182">
        <v>0</v>
      </c>
      <c r="I182">
        <v>0</v>
      </c>
      <c r="J182" t="s">
        <v>50</v>
      </c>
      <c r="K182" t="s">
        <v>781</v>
      </c>
      <c r="L182" t="s">
        <v>782</v>
      </c>
      <c r="M182" t="s">
        <v>391</v>
      </c>
      <c r="N182" t="s">
        <v>67</v>
      </c>
      <c r="O182" t="s">
        <v>1043</v>
      </c>
      <c r="P182">
        <v>0</v>
      </c>
      <c r="Q182">
        <v>0</v>
      </c>
      <c r="R182">
        <v>0</v>
      </c>
      <c r="S182">
        <v>0</v>
      </c>
      <c r="T182">
        <v>0</v>
      </c>
      <c r="U182">
        <v>0</v>
      </c>
      <c r="V182">
        <v>0</v>
      </c>
      <c r="W182">
        <v>0</v>
      </c>
      <c r="X182" t="s">
        <v>57</v>
      </c>
      <c r="Y182" t="s">
        <v>1044</v>
      </c>
      <c r="Z182" t="s">
        <v>1045</v>
      </c>
      <c r="AA182">
        <v>0</v>
      </c>
      <c r="AB182">
        <v>0</v>
      </c>
      <c r="AC182">
        <v>1940</v>
      </c>
      <c r="AD182">
        <v>2</v>
      </c>
      <c r="AE182">
        <v>20</v>
      </c>
      <c r="AF182">
        <v>1940</v>
      </c>
      <c r="AG182">
        <v>2</v>
      </c>
      <c r="AH182">
        <v>20</v>
      </c>
      <c r="AI182">
        <v>37</v>
      </c>
      <c r="AJ182">
        <v>0</v>
      </c>
      <c r="AK182">
        <v>0</v>
      </c>
      <c r="AL182">
        <v>0</v>
      </c>
      <c r="AM182">
        <v>0</v>
      </c>
      <c r="AN182">
        <v>0</v>
      </c>
      <c r="AO182">
        <v>0</v>
      </c>
      <c r="AP182">
        <v>0</v>
      </c>
      <c r="AQ182">
        <v>5.4921790476985004</v>
      </c>
      <c r="AR182" t="str">
        <f t="shared" si="6"/>
        <v>YELLOW</v>
      </c>
      <c r="AS182" t="str">
        <f t="shared" si="7"/>
        <v>GREEN</v>
      </c>
      <c r="AT182" t="str">
        <f t="shared" si="8"/>
        <v>GREEN</v>
      </c>
    </row>
    <row r="183" spans="1:46" x14ac:dyDescent="0.2">
      <c r="A183" t="s">
        <v>1046</v>
      </c>
      <c r="B183" t="s">
        <v>1032</v>
      </c>
      <c r="C183" t="s">
        <v>363</v>
      </c>
      <c r="D183" t="s">
        <v>46</v>
      </c>
      <c r="E183" t="s">
        <v>47</v>
      </c>
      <c r="F183" t="s">
        <v>48</v>
      </c>
      <c r="G183" t="s">
        <v>49</v>
      </c>
      <c r="H183">
        <v>0</v>
      </c>
      <c r="I183">
        <v>0</v>
      </c>
      <c r="J183" t="s">
        <v>1047</v>
      </c>
      <c r="K183" t="s">
        <v>800</v>
      </c>
      <c r="L183" t="s">
        <v>801</v>
      </c>
      <c r="M183" t="s">
        <v>231</v>
      </c>
      <c r="N183" t="s">
        <v>54</v>
      </c>
      <c r="O183" t="s">
        <v>1048</v>
      </c>
      <c r="P183">
        <v>0</v>
      </c>
      <c r="Q183">
        <v>0</v>
      </c>
      <c r="R183">
        <v>0</v>
      </c>
      <c r="S183" t="s">
        <v>506</v>
      </c>
      <c r="T183">
        <v>0</v>
      </c>
      <c r="U183">
        <v>0</v>
      </c>
      <c r="V183">
        <v>0</v>
      </c>
      <c r="W183">
        <v>7</v>
      </c>
      <c r="X183" t="s">
        <v>57</v>
      </c>
      <c r="Y183" t="s">
        <v>1049</v>
      </c>
      <c r="Z183" t="s">
        <v>1050</v>
      </c>
      <c r="AA183" t="s">
        <v>1051</v>
      </c>
      <c r="AB183">
        <v>0</v>
      </c>
      <c r="AC183">
        <v>1940</v>
      </c>
      <c r="AD183">
        <v>5</v>
      </c>
      <c r="AE183">
        <v>18</v>
      </c>
      <c r="AF183">
        <v>1940</v>
      </c>
      <c r="AG183">
        <v>5</v>
      </c>
      <c r="AH183">
        <v>18</v>
      </c>
      <c r="AI183">
        <v>9</v>
      </c>
      <c r="AJ183">
        <v>0</v>
      </c>
      <c r="AK183">
        <v>0</v>
      </c>
      <c r="AL183">
        <v>0</v>
      </c>
      <c r="AM183">
        <v>0</v>
      </c>
      <c r="AN183">
        <v>0</v>
      </c>
      <c r="AO183">
        <v>0</v>
      </c>
      <c r="AP183">
        <v>33000</v>
      </c>
      <c r="AQ183">
        <v>5.4921790476985004</v>
      </c>
      <c r="AR183" t="str">
        <f t="shared" si="6"/>
        <v>GREEN</v>
      </c>
      <c r="AS183" t="str">
        <f t="shared" si="7"/>
        <v>GREEN</v>
      </c>
      <c r="AT183" t="str">
        <f t="shared" si="8"/>
        <v>GREEN</v>
      </c>
    </row>
    <row r="184" spans="1:46" x14ac:dyDescent="0.2">
      <c r="A184" t="s">
        <v>6322</v>
      </c>
      <c r="B184" t="s">
        <v>1032</v>
      </c>
      <c r="C184" t="s">
        <v>576</v>
      </c>
      <c r="D184" t="s">
        <v>46</v>
      </c>
      <c r="E184" t="s">
        <v>47</v>
      </c>
      <c r="F184" t="s">
        <v>48</v>
      </c>
      <c r="G184" t="s">
        <v>49</v>
      </c>
      <c r="H184">
        <v>0</v>
      </c>
      <c r="I184">
        <v>0</v>
      </c>
      <c r="J184" t="s">
        <v>50</v>
      </c>
      <c r="K184" t="s">
        <v>93</v>
      </c>
      <c r="L184" t="s">
        <v>94</v>
      </c>
      <c r="M184" t="s">
        <v>95</v>
      </c>
      <c r="N184" t="s">
        <v>67</v>
      </c>
      <c r="O184" t="s">
        <v>141</v>
      </c>
      <c r="P184">
        <v>0</v>
      </c>
      <c r="Q184">
        <v>0</v>
      </c>
      <c r="R184">
        <v>0</v>
      </c>
      <c r="S184">
        <v>0</v>
      </c>
      <c r="T184">
        <v>0</v>
      </c>
      <c r="U184">
        <v>0</v>
      </c>
      <c r="V184">
        <v>0</v>
      </c>
      <c r="W184">
        <v>6</v>
      </c>
      <c r="X184" t="s">
        <v>57</v>
      </c>
      <c r="Y184" t="s">
        <v>6323</v>
      </c>
      <c r="Z184" t="s">
        <v>6324</v>
      </c>
      <c r="AA184" t="s">
        <v>6325</v>
      </c>
      <c r="AB184">
        <v>0</v>
      </c>
      <c r="AC184">
        <v>1940</v>
      </c>
      <c r="AD184">
        <v>4</v>
      </c>
      <c r="AE184">
        <v>6</v>
      </c>
      <c r="AF184">
        <v>1940</v>
      </c>
      <c r="AG184">
        <v>4</v>
      </c>
      <c r="AH184">
        <v>6</v>
      </c>
      <c r="AI184">
        <v>181</v>
      </c>
      <c r="AJ184">
        <v>475</v>
      </c>
      <c r="AK184">
        <v>0</v>
      </c>
      <c r="AL184">
        <v>57780</v>
      </c>
      <c r="AM184">
        <v>58255</v>
      </c>
      <c r="AN184">
        <v>0</v>
      </c>
      <c r="AO184">
        <v>0</v>
      </c>
      <c r="AP184">
        <v>0</v>
      </c>
      <c r="AQ184">
        <v>5.4921790476985004</v>
      </c>
      <c r="AR184" t="str">
        <f t="shared" si="6"/>
        <v>RED</v>
      </c>
      <c r="AS184" t="str">
        <f t="shared" si="7"/>
        <v>RED</v>
      </c>
      <c r="AT184" t="str">
        <f t="shared" si="8"/>
        <v>RED</v>
      </c>
    </row>
    <row r="185" spans="1:46" x14ac:dyDescent="0.2">
      <c r="A185" t="s">
        <v>6326</v>
      </c>
      <c r="B185" t="s">
        <v>1032</v>
      </c>
      <c r="C185" t="s">
        <v>1526</v>
      </c>
      <c r="D185" t="s">
        <v>46</v>
      </c>
      <c r="E185" t="s">
        <v>47</v>
      </c>
      <c r="F185" t="s">
        <v>48</v>
      </c>
      <c r="G185" t="s">
        <v>49</v>
      </c>
      <c r="H185">
        <v>0</v>
      </c>
      <c r="I185">
        <v>0</v>
      </c>
      <c r="J185" t="s">
        <v>570</v>
      </c>
      <c r="K185" t="s">
        <v>93</v>
      </c>
      <c r="L185" t="s">
        <v>94</v>
      </c>
      <c r="M185" t="s">
        <v>95</v>
      </c>
      <c r="N185" t="s">
        <v>67</v>
      </c>
      <c r="O185" t="s">
        <v>6327</v>
      </c>
      <c r="P185">
        <v>0</v>
      </c>
      <c r="Q185">
        <v>0</v>
      </c>
      <c r="R185">
        <v>0</v>
      </c>
      <c r="S185">
        <v>0</v>
      </c>
      <c r="T185">
        <v>0</v>
      </c>
      <c r="U185">
        <v>0</v>
      </c>
      <c r="V185">
        <v>0</v>
      </c>
      <c r="W185">
        <v>6</v>
      </c>
      <c r="X185" t="s">
        <v>57</v>
      </c>
      <c r="Y185" t="s">
        <v>6256</v>
      </c>
      <c r="Z185" t="s">
        <v>1148</v>
      </c>
      <c r="AA185" t="s">
        <v>6328</v>
      </c>
      <c r="AB185">
        <v>0</v>
      </c>
      <c r="AC185">
        <v>1940</v>
      </c>
      <c r="AD185">
        <v>8</v>
      </c>
      <c r="AE185">
        <v>5</v>
      </c>
      <c r="AF185">
        <v>1940</v>
      </c>
      <c r="AG185">
        <v>8</v>
      </c>
      <c r="AH185">
        <v>5</v>
      </c>
      <c r="AI185">
        <v>0</v>
      </c>
      <c r="AJ185">
        <v>0</v>
      </c>
      <c r="AK185">
        <v>0</v>
      </c>
      <c r="AL185">
        <v>5950</v>
      </c>
      <c r="AM185">
        <v>5950</v>
      </c>
      <c r="AN185">
        <v>0</v>
      </c>
      <c r="AO185">
        <v>0</v>
      </c>
      <c r="AP185">
        <v>0</v>
      </c>
      <c r="AQ185">
        <v>5.4921790476985004</v>
      </c>
      <c r="AR185" t="str">
        <f t="shared" si="6"/>
        <v>GREEN</v>
      </c>
      <c r="AS185" t="str">
        <f t="shared" si="7"/>
        <v>GREEN</v>
      </c>
      <c r="AT185" t="str">
        <f t="shared" si="8"/>
        <v>RED</v>
      </c>
    </row>
    <row r="186" spans="1:46" x14ac:dyDescent="0.2">
      <c r="A186" t="s">
        <v>7048</v>
      </c>
      <c r="B186" t="s">
        <v>1032</v>
      </c>
      <c r="C186" t="s">
        <v>472</v>
      </c>
      <c r="D186" t="s">
        <v>46</v>
      </c>
      <c r="E186" t="s">
        <v>47</v>
      </c>
      <c r="F186" t="s">
        <v>48</v>
      </c>
      <c r="G186" t="s">
        <v>49</v>
      </c>
      <c r="H186">
        <v>0</v>
      </c>
      <c r="I186">
        <v>0</v>
      </c>
      <c r="J186" t="s">
        <v>50</v>
      </c>
      <c r="K186" t="s">
        <v>781</v>
      </c>
      <c r="L186" t="s">
        <v>782</v>
      </c>
      <c r="M186" t="s">
        <v>391</v>
      </c>
      <c r="N186" t="s">
        <v>67</v>
      </c>
      <c r="O186" t="s">
        <v>7049</v>
      </c>
      <c r="P186">
        <v>0</v>
      </c>
      <c r="Q186">
        <v>0</v>
      </c>
      <c r="R186">
        <v>0</v>
      </c>
      <c r="S186">
        <v>0</v>
      </c>
      <c r="T186">
        <v>0</v>
      </c>
      <c r="U186">
        <v>0</v>
      </c>
      <c r="V186">
        <v>0</v>
      </c>
      <c r="W186">
        <v>6</v>
      </c>
      <c r="X186" t="s">
        <v>57</v>
      </c>
      <c r="Y186" t="s">
        <v>1205</v>
      </c>
      <c r="Z186" t="s">
        <v>1545</v>
      </c>
      <c r="AA186" t="s">
        <v>7050</v>
      </c>
      <c r="AB186">
        <v>0</v>
      </c>
      <c r="AC186">
        <v>1940</v>
      </c>
      <c r="AD186">
        <v>5</v>
      </c>
      <c r="AE186">
        <v>8</v>
      </c>
      <c r="AF186">
        <v>1940</v>
      </c>
      <c r="AG186">
        <v>5</v>
      </c>
      <c r="AH186">
        <v>8</v>
      </c>
      <c r="AI186">
        <v>16</v>
      </c>
      <c r="AJ186">
        <v>0</v>
      </c>
      <c r="AK186">
        <v>0</v>
      </c>
      <c r="AL186">
        <v>0</v>
      </c>
      <c r="AM186">
        <v>0</v>
      </c>
      <c r="AN186">
        <v>0</v>
      </c>
      <c r="AO186">
        <v>0</v>
      </c>
      <c r="AP186">
        <v>0</v>
      </c>
      <c r="AQ186">
        <v>5.4921790476985004</v>
      </c>
      <c r="AR186" t="str">
        <f t="shared" si="6"/>
        <v>BLUE</v>
      </c>
      <c r="AS186" t="str">
        <f t="shared" si="7"/>
        <v>GREEN</v>
      </c>
      <c r="AT186" t="str">
        <f t="shared" si="8"/>
        <v>GREEN</v>
      </c>
    </row>
    <row r="187" spans="1:46" x14ac:dyDescent="0.2">
      <c r="A187" t="s">
        <v>1052</v>
      </c>
      <c r="B187" t="s">
        <v>1053</v>
      </c>
      <c r="C187" t="s">
        <v>478</v>
      </c>
      <c r="D187" t="s">
        <v>46</v>
      </c>
      <c r="E187" t="s">
        <v>47</v>
      </c>
      <c r="F187" t="s">
        <v>48</v>
      </c>
      <c r="G187" t="s">
        <v>49</v>
      </c>
      <c r="H187">
        <v>0</v>
      </c>
      <c r="I187">
        <v>0</v>
      </c>
      <c r="J187" t="s">
        <v>50</v>
      </c>
      <c r="K187" t="s">
        <v>941</v>
      </c>
      <c r="L187" t="s">
        <v>942</v>
      </c>
      <c r="M187" t="s">
        <v>134</v>
      </c>
      <c r="N187" t="s">
        <v>67</v>
      </c>
      <c r="O187" t="s">
        <v>1054</v>
      </c>
      <c r="P187">
        <v>0</v>
      </c>
      <c r="Q187">
        <v>0</v>
      </c>
      <c r="R187">
        <v>0</v>
      </c>
      <c r="S187">
        <v>0</v>
      </c>
      <c r="T187">
        <v>0</v>
      </c>
      <c r="U187">
        <v>0</v>
      </c>
      <c r="V187">
        <v>0</v>
      </c>
      <c r="W187">
        <v>7</v>
      </c>
      <c r="X187" t="s">
        <v>57</v>
      </c>
      <c r="Y187" t="s">
        <v>1055</v>
      </c>
      <c r="Z187" t="s">
        <v>1056</v>
      </c>
      <c r="AA187" t="s">
        <v>201</v>
      </c>
      <c r="AB187">
        <v>0</v>
      </c>
      <c r="AC187">
        <v>1941</v>
      </c>
      <c r="AD187">
        <v>12</v>
      </c>
      <c r="AE187">
        <v>26</v>
      </c>
      <c r="AF187">
        <v>1941</v>
      </c>
      <c r="AG187">
        <v>12</v>
      </c>
      <c r="AH187">
        <v>26</v>
      </c>
      <c r="AI187">
        <v>15</v>
      </c>
      <c r="AJ187">
        <v>0</v>
      </c>
      <c r="AK187">
        <v>0</v>
      </c>
      <c r="AL187">
        <v>0</v>
      </c>
      <c r="AM187">
        <v>0</v>
      </c>
      <c r="AN187">
        <v>0</v>
      </c>
      <c r="AO187">
        <v>0</v>
      </c>
      <c r="AP187">
        <v>0</v>
      </c>
      <c r="AQ187">
        <v>5.7661357222868004</v>
      </c>
      <c r="AR187" t="str">
        <f t="shared" si="6"/>
        <v>BLUE</v>
      </c>
      <c r="AS187" t="str">
        <f t="shared" si="7"/>
        <v>GREEN</v>
      </c>
      <c r="AT187" t="str">
        <f t="shared" si="8"/>
        <v>GREEN</v>
      </c>
    </row>
    <row r="188" spans="1:46" x14ac:dyDescent="0.2">
      <c r="A188" t="s">
        <v>1717</v>
      </c>
      <c r="B188" t="s">
        <v>1053</v>
      </c>
      <c r="C188" t="s">
        <v>1637</v>
      </c>
      <c r="D188" t="s">
        <v>46</v>
      </c>
      <c r="E188" t="s">
        <v>47</v>
      </c>
      <c r="F188" t="s">
        <v>48</v>
      </c>
      <c r="G188" t="s">
        <v>49</v>
      </c>
      <c r="H188">
        <v>0</v>
      </c>
      <c r="I188">
        <v>0</v>
      </c>
      <c r="J188" t="s">
        <v>50</v>
      </c>
      <c r="K188" t="s">
        <v>1718</v>
      </c>
      <c r="L188" t="s">
        <v>1719</v>
      </c>
      <c r="M188" t="s">
        <v>391</v>
      </c>
      <c r="N188" t="s">
        <v>67</v>
      </c>
      <c r="O188" t="s">
        <v>1720</v>
      </c>
      <c r="P188">
        <v>0</v>
      </c>
      <c r="Q188">
        <v>0</v>
      </c>
      <c r="R188">
        <v>0</v>
      </c>
      <c r="S188">
        <v>0</v>
      </c>
      <c r="T188">
        <v>0</v>
      </c>
      <c r="U188">
        <v>0</v>
      </c>
      <c r="V188">
        <v>0</v>
      </c>
      <c r="W188">
        <v>6</v>
      </c>
      <c r="X188" t="s">
        <v>57</v>
      </c>
      <c r="Y188" t="s">
        <v>1721</v>
      </c>
      <c r="Z188" t="s">
        <v>859</v>
      </c>
      <c r="AA188" t="s">
        <v>1722</v>
      </c>
      <c r="AB188">
        <v>0</v>
      </c>
      <c r="AC188">
        <v>1941</v>
      </c>
      <c r="AD188">
        <v>1</v>
      </c>
      <c r="AE188">
        <v>11</v>
      </c>
      <c r="AF188">
        <v>1941</v>
      </c>
      <c r="AG188">
        <v>1</v>
      </c>
      <c r="AH188">
        <v>11</v>
      </c>
      <c r="AI188">
        <v>1200</v>
      </c>
      <c r="AJ188">
        <v>200</v>
      </c>
      <c r="AK188">
        <v>5000</v>
      </c>
      <c r="AL188">
        <v>3500</v>
      </c>
      <c r="AM188">
        <v>8700</v>
      </c>
      <c r="AN188">
        <v>0</v>
      </c>
      <c r="AO188">
        <v>0</v>
      </c>
      <c r="AP188">
        <v>0</v>
      </c>
      <c r="AQ188">
        <v>5.7661357222868004</v>
      </c>
      <c r="AR188" t="str">
        <f t="shared" si="6"/>
        <v>RED</v>
      </c>
      <c r="AS188" t="str">
        <f t="shared" si="7"/>
        <v>ORANGE</v>
      </c>
      <c r="AT188" t="str">
        <f t="shared" si="8"/>
        <v>RED</v>
      </c>
    </row>
    <row r="189" spans="1:46" x14ac:dyDescent="0.2">
      <c r="A189" t="s">
        <v>6329</v>
      </c>
      <c r="B189" t="s">
        <v>1053</v>
      </c>
      <c r="C189" t="s">
        <v>1236</v>
      </c>
      <c r="D189" t="s">
        <v>46</v>
      </c>
      <c r="E189" t="s">
        <v>47</v>
      </c>
      <c r="F189" t="s">
        <v>48</v>
      </c>
      <c r="G189" t="s">
        <v>49</v>
      </c>
      <c r="H189">
        <v>0</v>
      </c>
      <c r="I189">
        <v>0</v>
      </c>
      <c r="J189" t="s">
        <v>50</v>
      </c>
      <c r="K189" t="s">
        <v>93</v>
      </c>
      <c r="L189" t="s">
        <v>94</v>
      </c>
      <c r="M189" t="s">
        <v>95</v>
      </c>
      <c r="N189" t="s">
        <v>67</v>
      </c>
      <c r="O189" t="s">
        <v>6330</v>
      </c>
      <c r="P189">
        <v>0</v>
      </c>
      <c r="Q189">
        <v>0</v>
      </c>
      <c r="R189">
        <v>0</v>
      </c>
      <c r="S189">
        <v>0</v>
      </c>
      <c r="T189">
        <v>0</v>
      </c>
      <c r="U189">
        <v>0</v>
      </c>
      <c r="V189">
        <v>0</v>
      </c>
      <c r="W189">
        <v>6</v>
      </c>
      <c r="X189" t="s">
        <v>57</v>
      </c>
      <c r="Y189" t="s">
        <v>6331</v>
      </c>
      <c r="Z189" t="s">
        <v>6332</v>
      </c>
      <c r="AA189" t="s">
        <v>6333</v>
      </c>
      <c r="AB189">
        <v>0</v>
      </c>
      <c r="AC189">
        <v>1931</v>
      </c>
      <c r="AD189">
        <v>5</v>
      </c>
      <c r="AE189">
        <v>6</v>
      </c>
      <c r="AF189">
        <v>1931</v>
      </c>
      <c r="AG189">
        <v>5</v>
      </c>
      <c r="AH189">
        <v>6</v>
      </c>
      <c r="AI189">
        <v>132</v>
      </c>
      <c r="AJ189">
        <v>203</v>
      </c>
      <c r="AK189">
        <v>0</v>
      </c>
      <c r="AL189">
        <v>31605</v>
      </c>
      <c r="AM189">
        <v>31808</v>
      </c>
      <c r="AN189">
        <v>0</v>
      </c>
      <c r="AO189">
        <v>0</v>
      </c>
      <c r="AP189">
        <v>0</v>
      </c>
      <c r="AQ189">
        <v>5.7661357222868004</v>
      </c>
      <c r="AR189" t="str">
        <f t="shared" si="6"/>
        <v>RED</v>
      </c>
      <c r="AS189" t="str">
        <f t="shared" si="7"/>
        <v>RED</v>
      </c>
      <c r="AT189" t="str">
        <f t="shared" si="8"/>
        <v>RED</v>
      </c>
    </row>
    <row r="190" spans="1:46" x14ac:dyDescent="0.2">
      <c r="A190" t="s">
        <v>6334</v>
      </c>
      <c r="B190" t="s">
        <v>1053</v>
      </c>
      <c r="C190" t="s">
        <v>472</v>
      </c>
      <c r="D190" t="s">
        <v>46</v>
      </c>
      <c r="E190" t="s">
        <v>47</v>
      </c>
      <c r="F190" t="s">
        <v>48</v>
      </c>
      <c r="G190" t="s">
        <v>49</v>
      </c>
      <c r="H190">
        <v>0</v>
      </c>
      <c r="I190">
        <v>0</v>
      </c>
      <c r="J190" t="s">
        <v>50</v>
      </c>
      <c r="K190" t="s">
        <v>93</v>
      </c>
      <c r="L190" t="s">
        <v>94</v>
      </c>
      <c r="M190" t="s">
        <v>95</v>
      </c>
      <c r="N190" t="s">
        <v>67</v>
      </c>
      <c r="O190" t="s">
        <v>6335</v>
      </c>
      <c r="P190">
        <v>0</v>
      </c>
      <c r="Q190">
        <v>0</v>
      </c>
      <c r="R190">
        <v>0</v>
      </c>
      <c r="S190">
        <v>0</v>
      </c>
      <c r="T190">
        <v>0</v>
      </c>
      <c r="U190">
        <v>0</v>
      </c>
      <c r="V190">
        <v>0</v>
      </c>
      <c r="W190">
        <v>6</v>
      </c>
      <c r="X190" t="s">
        <v>57</v>
      </c>
      <c r="Y190" t="s">
        <v>6336</v>
      </c>
      <c r="Z190" t="s">
        <v>6324</v>
      </c>
      <c r="AA190" t="s">
        <v>6154</v>
      </c>
      <c r="AB190">
        <v>0</v>
      </c>
      <c r="AC190">
        <v>1941</v>
      </c>
      <c r="AD190">
        <v>10</v>
      </c>
      <c r="AE190">
        <v>8</v>
      </c>
      <c r="AF190">
        <v>1941</v>
      </c>
      <c r="AG190">
        <v>10</v>
      </c>
      <c r="AH190">
        <v>8</v>
      </c>
      <c r="AI190">
        <v>15</v>
      </c>
      <c r="AJ190">
        <v>10</v>
      </c>
      <c r="AK190">
        <v>0</v>
      </c>
      <c r="AL190">
        <v>350</v>
      </c>
      <c r="AM190">
        <v>360</v>
      </c>
      <c r="AN190">
        <v>0</v>
      </c>
      <c r="AO190">
        <v>0</v>
      </c>
      <c r="AP190">
        <v>0</v>
      </c>
      <c r="AQ190">
        <v>5.7661357222868004</v>
      </c>
      <c r="AR190" t="str">
        <f t="shared" si="6"/>
        <v>BLUE</v>
      </c>
      <c r="AS190" t="str">
        <f t="shared" si="7"/>
        <v>GREEN</v>
      </c>
      <c r="AT190" t="str">
        <f t="shared" si="8"/>
        <v>RED</v>
      </c>
    </row>
    <row r="191" spans="1:46" x14ac:dyDescent="0.2">
      <c r="A191" t="s">
        <v>6696</v>
      </c>
      <c r="B191" t="s">
        <v>1053</v>
      </c>
      <c r="C191" t="s">
        <v>496</v>
      </c>
      <c r="D191" t="s">
        <v>46</v>
      </c>
      <c r="E191" t="s">
        <v>47</v>
      </c>
      <c r="F191" t="s">
        <v>48</v>
      </c>
      <c r="G191" t="s">
        <v>49</v>
      </c>
      <c r="H191">
        <v>0</v>
      </c>
      <c r="I191">
        <v>0</v>
      </c>
      <c r="J191" t="s">
        <v>50</v>
      </c>
      <c r="K191" t="s">
        <v>831</v>
      </c>
      <c r="L191" t="s">
        <v>832</v>
      </c>
      <c r="M191" t="s">
        <v>66</v>
      </c>
      <c r="N191" t="s">
        <v>67</v>
      </c>
      <c r="O191" t="s">
        <v>6697</v>
      </c>
      <c r="P191">
        <v>0</v>
      </c>
      <c r="Q191">
        <v>0</v>
      </c>
      <c r="R191">
        <v>0</v>
      </c>
      <c r="S191">
        <v>0</v>
      </c>
      <c r="T191">
        <v>0</v>
      </c>
      <c r="U191">
        <v>0</v>
      </c>
      <c r="V191">
        <v>0</v>
      </c>
      <c r="W191">
        <v>6</v>
      </c>
      <c r="X191" t="s">
        <v>57</v>
      </c>
      <c r="Y191" t="s">
        <v>6698</v>
      </c>
      <c r="Z191" t="s">
        <v>6699</v>
      </c>
      <c r="AA191" t="s">
        <v>2675</v>
      </c>
      <c r="AB191">
        <v>0</v>
      </c>
      <c r="AC191">
        <v>1941</v>
      </c>
      <c r="AD191">
        <v>2</v>
      </c>
      <c r="AE191">
        <v>16</v>
      </c>
      <c r="AF191">
        <v>1941</v>
      </c>
      <c r="AG191">
        <v>2</v>
      </c>
      <c r="AH191">
        <v>16</v>
      </c>
      <c r="AI191">
        <v>730</v>
      </c>
      <c r="AJ191">
        <v>0</v>
      </c>
      <c r="AK191">
        <v>0</v>
      </c>
      <c r="AL191">
        <v>0</v>
      </c>
      <c r="AM191">
        <v>0</v>
      </c>
      <c r="AN191">
        <v>0</v>
      </c>
      <c r="AO191">
        <v>0</v>
      </c>
      <c r="AP191">
        <v>0</v>
      </c>
      <c r="AQ191">
        <v>5.7661357222868004</v>
      </c>
      <c r="AR191" t="str">
        <f t="shared" si="6"/>
        <v>RED</v>
      </c>
      <c r="AS191" t="str">
        <f t="shared" si="7"/>
        <v>GREEN</v>
      </c>
      <c r="AT191" t="str">
        <f t="shared" si="8"/>
        <v>GREEN</v>
      </c>
    </row>
    <row r="192" spans="1:46" x14ac:dyDescent="0.2">
      <c r="A192" t="s">
        <v>7051</v>
      </c>
      <c r="B192" t="s">
        <v>1053</v>
      </c>
      <c r="C192" t="s">
        <v>576</v>
      </c>
      <c r="D192" t="s">
        <v>46</v>
      </c>
      <c r="E192" t="s">
        <v>47</v>
      </c>
      <c r="F192" t="s">
        <v>48</v>
      </c>
      <c r="G192" t="s">
        <v>49</v>
      </c>
      <c r="H192">
        <v>0</v>
      </c>
      <c r="I192">
        <v>0</v>
      </c>
      <c r="J192" t="s">
        <v>50</v>
      </c>
      <c r="K192" t="s">
        <v>781</v>
      </c>
      <c r="L192" t="s">
        <v>782</v>
      </c>
      <c r="M192" t="s">
        <v>391</v>
      </c>
      <c r="N192" t="s">
        <v>67</v>
      </c>
      <c r="O192" t="s">
        <v>7052</v>
      </c>
      <c r="P192">
        <v>0</v>
      </c>
      <c r="Q192">
        <v>0</v>
      </c>
      <c r="R192">
        <v>0</v>
      </c>
      <c r="S192">
        <v>0</v>
      </c>
      <c r="T192">
        <v>0</v>
      </c>
      <c r="U192">
        <v>0</v>
      </c>
      <c r="V192">
        <v>0</v>
      </c>
      <c r="W192">
        <v>6</v>
      </c>
      <c r="X192" t="s">
        <v>57</v>
      </c>
      <c r="Y192" t="s">
        <v>578</v>
      </c>
      <c r="Z192" t="s">
        <v>7053</v>
      </c>
      <c r="AA192" t="s">
        <v>7054</v>
      </c>
      <c r="AB192">
        <v>0</v>
      </c>
      <c r="AC192">
        <v>1941</v>
      </c>
      <c r="AD192">
        <v>9</v>
      </c>
      <c r="AE192">
        <v>11</v>
      </c>
      <c r="AF192">
        <v>1941</v>
      </c>
      <c r="AG192">
        <v>9</v>
      </c>
      <c r="AH192">
        <v>11</v>
      </c>
      <c r="AI192">
        <v>430</v>
      </c>
      <c r="AJ192">
        <v>0</v>
      </c>
      <c r="AK192">
        <v>0</v>
      </c>
      <c r="AL192">
        <v>0</v>
      </c>
      <c r="AM192">
        <v>0</v>
      </c>
      <c r="AN192">
        <v>0</v>
      </c>
      <c r="AO192">
        <v>0</v>
      </c>
      <c r="AP192">
        <v>0</v>
      </c>
      <c r="AQ192">
        <v>5.7661357222868004</v>
      </c>
      <c r="AR192" t="str">
        <f t="shared" si="6"/>
        <v>RED</v>
      </c>
      <c r="AS192" t="str">
        <f t="shared" si="7"/>
        <v>GREEN</v>
      </c>
      <c r="AT192" t="str">
        <f t="shared" si="8"/>
        <v>GREEN</v>
      </c>
    </row>
    <row r="193" spans="1:46" x14ac:dyDescent="0.2">
      <c r="A193" t="s">
        <v>7055</v>
      </c>
      <c r="B193" t="s">
        <v>1053</v>
      </c>
      <c r="C193" t="s">
        <v>1526</v>
      </c>
      <c r="D193" t="s">
        <v>46</v>
      </c>
      <c r="E193" t="s">
        <v>47</v>
      </c>
      <c r="F193" t="s">
        <v>48</v>
      </c>
      <c r="G193" t="s">
        <v>49</v>
      </c>
      <c r="H193">
        <v>0</v>
      </c>
      <c r="I193">
        <v>0</v>
      </c>
      <c r="J193" t="s">
        <v>50</v>
      </c>
      <c r="K193" t="s">
        <v>781</v>
      </c>
      <c r="L193" t="s">
        <v>782</v>
      </c>
      <c r="M193" t="s">
        <v>391</v>
      </c>
      <c r="N193" t="s">
        <v>67</v>
      </c>
      <c r="O193" t="s">
        <v>7056</v>
      </c>
      <c r="P193">
        <v>0</v>
      </c>
      <c r="Q193">
        <v>0</v>
      </c>
      <c r="R193">
        <v>0</v>
      </c>
      <c r="S193">
        <v>0</v>
      </c>
      <c r="T193">
        <v>0</v>
      </c>
      <c r="U193">
        <v>0</v>
      </c>
      <c r="V193">
        <v>0</v>
      </c>
      <c r="W193">
        <v>6</v>
      </c>
      <c r="X193" t="s">
        <v>57</v>
      </c>
      <c r="Y193" t="s">
        <v>1023</v>
      </c>
      <c r="Z193" t="s">
        <v>529</v>
      </c>
      <c r="AA193" t="s">
        <v>7057</v>
      </c>
      <c r="AB193">
        <v>0</v>
      </c>
      <c r="AC193">
        <v>1941</v>
      </c>
      <c r="AD193">
        <v>11</v>
      </c>
      <c r="AE193">
        <v>12</v>
      </c>
      <c r="AF193">
        <v>1941</v>
      </c>
      <c r="AG193">
        <v>11</v>
      </c>
      <c r="AH193">
        <v>12</v>
      </c>
      <c r="AI193">
        <v>15</v>
      </c>
      <c r="AJ193">
        <v>0</v>
      </c>
      <c r="AK193">
        <v>0</v>
      </c>
      <c r="AL193">
        <v>0</v>
      </c>
      <c r="AM193">
        <v>0</v>
      </c>
      <c r="AN193">
        <v>0</v>
      </c>
      <c r="AO193">
        <v>0</v>
      </c>
      <c r="AP193">
        <v>0</v>
      </c>
      <c r="AQ193">
        <v>5.7661357222868004</v>
      </c>
      <c r="AR193" t="str">
        <f t="shared" si="6"/>
        <v>BLUE</v>
      </c>
      <c r="AS193" t="str">
        <f t="shared" si="7"/>
        <v>GREEN</v>
      </c>
      <c r="AT193" t="str">
        <f t="shared" si="8"/>
        <v>GREEN</v>
      </c>
    </row>
    <row r="194" spans="1:46" x14ac:dyDescent="0.2">
      <c r="A194" t="s">
        <v>7058</v>
      </c>
      <c r="B194" t="s">
        <v>1053</v>
      </c>
      <c r="C194" t="s">
        <v>1565</v>
      </c>
      <c r="D194" t="s">
        <v>46</v>
      </c>
      <c r="E194" t="s">
        <v>47</v>
      </c>
      <c r="F194" t="s">
        <v>48</v>
      </c>
      <c r="G194" t="s">
        <v>49</v>
      </c>
      <c r="H194">
        <v>0</v>
      </c>
      <c r="I194">
        <v>0</v>
      </c>
      <c r="J194" t="s">
        <v>50</v>
      </c>
      <c r="K194" t="s">
        <v>808</v>
      </c>
      <c r="L194" t="s">
        <v>809</v>
      </c>
      <c r="M194" t="s">
        <v>95</v>
      </c>
      <c r="N194" t="s">
        <v>67</v>
      </c>
      <c r="O194">
        <v>0</v>
      </c>
      <c r="P194">
        <v>0</v>
      </c>
      <c r="Q194">
        <v>0</v>
      </c>
      <c r="R194">
        <v>0</v>
      </c>
      <c r="S194">
        <v>0</v>
      </c>
      <c r="T194">
        <v>0</v>
      </c>
      <c r="U194">
        <v>0</v>
      </c>
      <c r="V194">
        <v>0</v>
      </c>
      <c r="W194">
        <v>7</v>
      </c>
      <c r="X194" t="s">
        <v>57</v>
      </c>
      <c r="Y194" t="s">
        <v>7059</v>
      </c>
      <c r="Z194" t="s">
        <v>7060</v>
      </c>
      <c r="AA194" t="s">
        <v>1109</v>
      </c>
      <c r="AB194">
        <v>0</v>
      </c>
      <c r="AC194">
        <v>1941</v>
      </c>
      <c r="AD194">
        <v>12</v>
      </c>
      <c r="AE194">
        <v>17</v>
      </c>
      <c r="AF194">
        <v>1941</v>
      </c>
      <c r="AG194">
        <v>12</v>
      </c>
      <c r="AH194">
        <v>17</v>
      </c>
      <c r="AI194">
        <v>319</v>
      </c>
      <c r="AJ194">
        <v>0</v>
      </c>
      <c r="AK194">
        <v>0</v>
      </c>
      <c r="AL194">
        <v>5304</v>
      </c>
      <c r="AM194">
        <v>5304</v>
      </c>
      <c r="AN194">
        <v>0</v>
      </c>
      <c r="AO194">
        <v>0</v>
      </c>
      <c r="AP194">
        <v>0</v>
      </c>
      <c r="AQ194">
        <v>5.7661357222868004</v>
      </c>
      <c r="AR194" t="str">
        <f t="shared" si="6"/>
        <v>RED</v>
      </c>
      <c r="AS194" t="str">
        <f t="shared" si="7"/>
        <v>GREEN</v>
      </c>
      <c r="AT194" t="str">
        <f t="shared" si="8"/>
        <v>RED</v>
      </c>
    </row>
    <row r="195" spans="1:46" x14ac:dyDescent="0.2">
      <c r="A195" t="s">
        <v>297</v>
      </c>
      <c r="B195" t="s">
        <v>298</v>
      </c>
      <c r="C195" t="s">
        <v>259</v>
      </c>
      <c r="D195" t="s">
        <v>46</v>
      </c>
      <c r="E195" t="s">
        <v>47</v>
      </c>
      <c r="F195" t="s">
        <v>48</v>
      </c>
      <c r="G195" t="s">
        <v>49</v>
      </c>
      <c r="H195">
        <v>0</v>
      </c>
      <c r="I195">
        <v>0</v>
      </c>
      <c r="J195" t="s">
        <v>50</v>
      </c>
      <c r="K195" t="s">
        <v>93</v>
      </c>
      <c r="L195" t="s">
        <v>94</v>
      </c>
      <c r="M195" t="s">
        <v>95</v>
      </c>
      <c r="N195" t="s">
        <v>67</v>
      </c>
      <c r="O195" t="s">
        <v>299</v>
      </c>
      <c r="P195">
        <v>0</v>
      </c>
      <c r="Q195">
        <v>0</v>
      </c>
      <c r="R195">
        <v>0</v>
      </c>
      <c r="S195">
        <v>0</v>
      </c>
      <c r="T195">
        <v>0</v>
      </c>
      <c r="U195">
        <v>0</v>
      </c>
      <c r="V195">
        <v>0</v>
      </c>
      <c r="W195">
        <v>0</v>
      </c>
      <c r="X195" t="s">
        <v>57</v>
      </c>
      <c r="Y195">
        <v>0</v>
      </c>
      <c r="Z195">
        <v>0</v>
      </c>
      <c r="AA195">
        <v>0</v>
      </c>
      <c r="AB195">
        <v>0</v>
      </c>
      <c r="AC195">
        <v>1942</v>
      </c>
      <c r="AD195">
        <v>1</v>
      </c>
      <c r="AE195">
        <v>3</v>
      </c>
      <c r="AF195">
        <v>1942</v>
      </c>
      <c r="AG195">
        <v>1</v>
      </c>
      <c r="AH195">
        <v>3</v>
      </c>
      <c r="AI195">
        <v>30</v>
      </c>
      <c r="AJ195">
        <v>0</v>
      </c>
      <c r="AK195">
        <v>0</v>
      </c>
      <c r="AL195">
        <v>0</v>
      </c>
      <c r="AM195">
        <v>0</v>
      </c>
      <c r="AN195">
        <v>0</v>
      </c>
      <c r="AO195">
        <v>0</v>
      </c>
      <c r="AP195">
        <v>0</v>
      </c>
      <c r="AQ195">
        <v>6.4053679629928002</v>
      </c>
      <c r="AR195" t="str">
        <f t="shared" ref="AR195:AR258" si="9">IF(AI195&lt;=10,"GREEN",IF(AND(AI195&gt;10,AI195&lt;=30),"BLUE",IF(AND(AI195&gt;30,AI195&lt;=50),"YELLOW",IF(AND(AI195&gt;50,AI195&lt;=100),"ORANGE",IF(AI195&gt;100,"RED",AI195)))))</f>
        <v>BLUE</v>
      </c>
      <c r="AS195" t="str">
        <f t="shared" ref="AS195:AS258" si="10">IF(AJ195&lt;=20,"GREEN",IF(AND(AJ195&gt;20,AJ195&lt;=50),"BLUE",IF(AND(AJ195&gt;50,AJ195&lt;=100),"YELLOW",IF(AND(AJ195&gt;100,AJ195&lt;=200),"ORANGE",IF(AJ195&gt;200,"RED",AJ195)))))</f>
        <v>GREEN</v>
      </c>
      <c r="AT195" t="str">
        <f t="shared" ref="AT195:AT258" si="11">IF(AM195&lt;=50,"GREEN",IF(AND(AM195&gt;50,AM195&lt;=100),"BLUE",IF(AND(AM195&gt;100,AM195&lt;=200),"YELLOW",IF(AND(AM195&gt;200,AM195&lt;=300),"ORANGE",IF(AM195&gt;300,"RED",AM195)))))</f>
        <v>GREEN</v>
      </c>
    </row>
    <row r="196" spans="1:46" x14ac:dyDescent="0.2">
      <c r="A196" t="s">
        <v>300</v>
      </c>
      <c r="B196" t="s">
        <v>298</v>
      </c>
      <c r="C196" t="s">
        <v>172</v>
      </c>
      <c r="D196" t="s">
        <v>46</v>
      </c>
      <c r="E196" t="s">
        <v>47</v>
      </c>
      <c r="F196" t="s">
        <v>48</v>
      </c>
      <c r="G196" t="s">
        <v>49</v>
      </c>
      <c r="H196">
        <v>0</v>
      </c>
      <c r="I196">
        <v>0</v>
      </c>
      <c r="J196" t="s">
        <v>50</v>
      </c>
      <c r="K196" t="s">
        <v>186</v>
      </c>
      <c r="L196" t="s">
        <v>187</v>
      </c>
      <c r="M196" t="s">
        <v>77</v>
      </c>
      <c r="N196" t="s">
        <v>54</v>
      </c>
      <c r="O196" t="s">
        <v>301</v>
      </c>
      <c r="P196">
        <v>0</v>
      </c>
      <c r="Q196">
        <v>0</v>
      </c>
      <c r="R196">
        <v>0</v>
      </c>
      <c r="S196">
        <v>0</v>
      </c>
      <c r="T196">
        <v>0</v>
      </c>
      <c r="U196">
        <v>0</v>
      </c>
      <c r="V196">
        <v>0</v>
      </c>
      <c r="W196">
        <v>0</v>
      </c>
      <c r="X196" t="s">
        <v>57</v>
      </c>
      <c r="Y196" t="s">
        <v>302</v>
      </c>
      <c r="Z196" t="s">
        <v>303</v>
      </c>
      <c r="AA196" t="s">
        <v>304</v>
      </c>
      <c r="AB196">
        <v>0</v>
      </c>
      <c r="AC196">
        <v>1942</v>
      </c>
      <c r="AD196">
        <v>5</v>
      </c>
      <c r="AE196">
        <v>13</v>
      </c>
      <c r="AF196">
        <v>1942</v>
      </c>
      <c r="AG196">
        <v>5</v>
      </c>
      <c r="AH196">
        <v>13</v>
      </c>
      <c r="AI196">
        <v>200</v>
      </c>
      <c r="AJ196">
        <v>0</v>
      </c>
      <c r="AK196">
        <v>0</v>
      </c>
      <c r="AL196">
        <v>0</v>
      </c>
      <c r="AM196">
        <v>0</v>
      </c>
      <c r="AN196">
        <v>0</v>
      </c>
      <c r="AO196">
        <v>0</v>
      </c>
      <c r="AP196">
        <v>2500</v>
      </c>
      <c r="AQ196">
        <v>6.4053679629928002</v>
      </c>
      <c r="AR196" t="str">
        <f t="shared" si="9"/>
        <v>RED</v>
      </c>
      <c r="AS196" t="str">
        <f t="shared" si="10"/>
        <v>GREEN</v>
      </c>
      <c r="AT196" t="str">
        <f t="shared" si="11"/>
        <v>GREEN</v>
      </c>
    </row>
    <row r="197" spans="1:46" x14ac:dyDescent="0.2">
      <c r="A197" t="s">
        <v>1057</v>
      </c>
      <c r="B197" t="s">
        <v>298</v>
      </c>
      <c r="C197" t="s">
        <v>273</v>
      </c>
      <c r="D197" t="s">
        <v>46</v>
      </c>
      <c r="E197" t="s">
        <v>47</v>
      </c>
      <c r="F197" t="s">
        <v>48</v>
      </c>
      <c r="G197" t="s">
        <v>49</v>
      </c>
      <c r="H197">
        <v>0</v>
      </c>
      <c r="I197">
        <v>0</v>
      </c>
      <c r="J197" t="s">
        <v>50</v>
      </c>
      <c r="K197" t="s">
        <v>781</v>
      </c>
      <c r="L197" t="s">
        <v>782</v>
      </c>
      <c r="M197" t="s">
        <v>391</v>
      </c>
      <c r="N197" t="s">
        <v>67</v>
      </c>
      <c r="O197" t="s">
        <v>1058</v>
      </c>
      <c r="P197">
        <v>0</v>
      </c>
      <c r="Q197">
        <v>0</v>
      </c>
      <c r="R197">
        <v>0</v>
      </c>
      <c r="S197">
        <v>0</v>
      </c>
      <c r="T197">
        <v>0</v>
      </c>
      <c r="U197">
        <v>0</v>
      </c>
      <c r="V197">
        <v>0</v>
      </c>
      <c r="W197">
        <v>7</v>
      </c>
      <c r="X197" t="s">
        <v>57</v>
      </c>
      <c r="Y197" t="s">
        <v>1059</v>
      </c>
      <c r="Z197" t="s">
        <v>1060</v>
      </c>
      <c r="AA197" t="s">
        <v>1061</v>
      </c>
      <c r="AB197">
        <v>0</v>
      </c>
      <c r="AC197">
        <v>1942</v>
      </c>
      <c r="AD197">
        <v>12</v>
      </c>
      <c r="AE197">
        <v>20</v>
      </c>
      <c r="AF197">
        <v>1942</v>
      </c>
      <c r="AG197">
        <v>12</v>
      </c>
      <c r="AH197">
        <v>20</v>
      </c>
      <c r="AI197">
        <v>3000</v>
      </c>
      <c r="AJ197">
        <v>0</v>
      </c>
      <c r="AK197">
        <v>0</v>
      </c>
      <c r="AL197">
        <v>0</v>
      </c>
      <c r="AM197">
        <v>0</v>
      </c>
      <c r="AN197">
        <v>0</v>
      </c>
      <c r="AO197">
        <v>0</v>
      </c>
      <c r="AP197">
        <v>0</v>
      </c>
      <c r="AQ197">
        <v>6.4053679629928002</v>
      </c>
      <c r="AR197" t="str">
        <f t="shared" si="9"/>
        <v>RED</v>
      </c>
      <c r="AS197" t="str">
        <f t="shared" si="10"/>
        <v>GREEN</v>
      </c>
      <c r="AT197" t="str">
        <f t="shared" si="11"/>
        <v>GREEN</v>
      </c>
    </row>
    <row r="198" spans="1:46" x14ac:dyDescent="0.2">
      <c r="A198" t="s">
        <v>6337</v>
      </c>
      <c r="B198" t="s">
        <v>298</v>
      </c>
      <c r="C198" t="s">
        <v>656</v>
      </c>
      <c r="D198" t="s">
        <v>46</v>
      </c>
      <c r="E198" t="s">
        <v>47</v>
      </c>
      <c r="F198" t="s">
        <v>48</v>
      </c>
      <c r="G198" t="s">
        <v>49</v>
      </c>
      <c r="H198">
        <v>0</v>
      </c>
      <c r="I198">
        <v>0</v>
      </c>
      <c r="J198" t="s">
        <v>50</v>
      </c>
      <c r="K198" t="s">
        <v>489</v>
      </c>
      <c r="L198" t="s">
        <v>490</v>
      </c>
      <c r="M198" t="s">
        <v>242</v>
      </c>
      <c r="N198" t="s">
        <v>106</v>
      </c>
      <c r="O198" t="s">
        <v>6338</v>
      </c>
      <c r="P198">
        <v>0</v>
      </c>
      <c r="Q198">
        <v>0</v>
      </c>
      <c r="R198">
        <v>0</v>
      </c>
      <c r="S198">
        <v>0</v>
      </c>
      <c r="T198">
        <v>0</v>
      </c>
      <c r="U198">
        <v>0</v>
      </c>
      <c r="V198">
        <v>0</v>
      </c>
      <c r="W198">
        <v>6</v>
      </c>
      <c r="X198" t="s">
        <v>57</v>
      </c>
      <c r="Y198" t="s">
        <v>1205</v>
      </c>
      <c r="Z198" t="s">
        <v>6339</v>
      </c>
      <c r="AA198" t="s">
        <v>6340</v>
      </c>
      <c r="AB198">
        <v>0</v>
      </c>
      <c r="AC198">
        <v>1942</v>
      </c>
      <c r="AD198">
        <v>8</v>
      </c>
      <c r="AE198">
        <v>27</v>
      </c>
      <c r="AF198">
        <v>1942</v>
      </c>
      <c r="AG198">
        <v>8</v>
      </c>
      <c r="AH198">
        <v>27</v>
      </c>
      <c r="AI198">
        <v>43</v>
      </c>
      <c r="AJ198">
        <v>110</v>
      </c>
      <c r="AK198">
        <v>0</v>
      </c>
      <c r="AL198">
        <v>0</v>
      </c>
      <c r="AM198">
        <v>110</v>
      </c>
      <c r="AN198">
        <v>0</v>
      </c>
      <c r="AO198">
        <v>0</v>
      </c>
      <c r="AP198">
        <v>0</v>
      </c>
      <c r="AQ198">
        <v>6.4053679629928002</v>
      </c>
      <c r="AR198" t="str">
        <f t="shared" si="9"/>
        <v>YELLOW</v>
      </c>
      <c r="AS198" t="str">
        <f t="shared" si="10"/>
        <v>ORANGE</v>
      </c>
      <c r="AT198" t="str">
        <f t="shared" si="11"/>
        <v>YELLOW</v>
      </c>
    </row>
    <row r="199" spans="1:46" x14ac:dyDescent="0.2">
      <c r="A199" t="s">
        <v>6341</v>
      </c>
      <c r="B199" t="s">
        <v>298</v>
      </c>
      <c r="C199" t="s">
        <v>424</v>
      </c>
      <c r="D199" t="s">
        <v>46</v>
      </c>
      <c r="E199" t="s">
        <v>47</v>
      </c>
      <c r="F199" t="s">
        <v>48</v>
      </c>
      <c r="G199" t="s">
        <v>49</v>
      </c>
      <c r="H199">
        <v>0</v>
      </c>
      <c r="I199">
        <v>0</v>
      </c>
      <c r="J199" t="s">
        <v>50</v>
      </c>
      <c r="K199" t="s">
        <v>93</v>
      </c>
      <c r="L199" t="s">
        <v>94</v>
      </c>
      <c r="M199" t="s">
        <v>95</v>
      </c>
      <c r="N199" t="s">
        <v>67</v>
      </c>
      <c r="O199" t="s">
        <v>6342</v>
      </c>
      <c r="P199">
        <v>0</v>
      </c>
      <c r="Q199">
        <v>0</v>
      </c>
      <c r="R199">
        <v>0</v>
      </c>
      <c r="S199">
        <v>0</v>
      </c>
      <c r="T199">
        <v>0</v>
      </c>
      <c r="U199">
        <v>0</v>
      </c>
      <c r="V199">
        <v>0</v>
      </c>
      <c r="W199">
        <v>7</v>
      </c>
      <c r="X199" t="s">
        <v>57</v>
      </c>
      <c r="Y199" t="s">
        <v>6343</v>
      </c>
      <c r="Z199" t="s">
        <v>6344</v>
      </c>
      <c r="AA199" t="s">
        <v>6345</v>
      </c>
      <c r="AB199">
        <v>0</v>
      </c>
      <c r="AC199">
        <v>1942</v>
      </c>
      <c r="AD199">
        <v>2</v>
      </c>
      <c r="AE199">
        <v>2</v>
      </c>
      <c r="AF199">
        <v>1942</v>
      </c>
      <c r="AG199">
        <v>2</v>
      </c>
      <c r="AH199">
        <v>2</v>
      </c>
      <c r="AI199">
        <v>90</v>
      </c>
      <c r="AJ199">
        <v>0</v>
      </c>
      <c r="AK199">
        <v>0</v>
      </c>
      <c r="AL199">
        <v>0</v>
      </c>
      <c r="AM199">
        <v>0</v>
      </c>
      <c r="AN199">
        <v>0</v>
      </c>
      <c r="AO199">
        <v>0</v>
      </c>
      <c r="AP199">
        <v>0</v>
      </c>
      <c r="AQ199">
        <v>6.4053679629928002</v>
      </c>
      <c r="AR199" t="str">
        <f t="shared" si="9"/>
        <v>ORANGE</v>
      </c>
      <c r="AS199" t="str">
        <f t="shared" si="10"/>
        <v>GREEN</v>
      </c>
      <c r="AT199" t="str">
        <f t="shared" si="11"/>
        <v>GREEN</v>
      </c>
    </row>
    <row r="200" spans="1:46" x14ac:dyDescent="0.2">
      <c r="A200" t="s">
        <v>6700</v>
      </c>
      <c r="B200" t="s">
        <v>298</v>
      </c>
      <c r="C200" t="s">
        <v>1417</v>
      </c>
      <c r="D200" t="s">
        <v>46</v>
      </c>
      <c r="E200" t="s">
        <v>47</v>
      </c>
      <c r="F200" t="s">
        <v>48</v>
      </c>
      <c r="G200" t="s">
        <v>49</v>
      </c>
      <c r="H200">
        <v>0</v>
      </c>
      <c r="I200">
        <v>0</v>
      </c>
      <c r="J200" t="s">
        <v>50</v>
      </c>
      <c r="K200" t="s">
        <v>851</v>
      </c>
      <c r="L200" t="s">
        <v>852</v>
      </c>
      <c r="M200" t="s">
        <v>77</v>
      </c>
      <c r="N200" t="s">
        <v>54</v>
      </c>
      <c r="O200" t="s">
        <v>6701</v>
      </c>
      <c r="P200">
        <v>0</v>
      </c>
      <c r="Q200" t="s">
        <v>56</v>
      </c>
      <c r="R200">
        <v>0</v>
      </c>
      <c r="S200">
        <v>0</v>
      </c>
      <c r="T200">
        <v>0</v>
      </c>
      <c r="U200">
        <v>0</v>
      </c>
      <c r="V200">
        <v>0</v>
      </c>
      <c r="W200">
        <v>8</v>
      </c>
      <c r="X200" t="s">
        <v>57</v>
      </c>
      <c r="Y200" t="s">
        <v>6702</v>
      </c>
      <c r="Z200" t="s">
        <v>6703</v>
      </c>
      <c r="AA200" t="s">
        <v>4395</v>
      </c>
      <c r="AB200">
        <v>0</v>
      </c>
      <c r="AC200">
        <v>1942</v>
      </c>
      <c r="AD200">
        <v>8</v>
      </c>
      <c r="AE200">
        <v>24</v>
      </c>
      <c r="AF200">
        <v>1942</v>
      </c>
      <c r="AG200">
        <v>8</v>
      </c>
      <c r="AH200">
        <v>24</v>
      </c>
      <c r="AI200">
        <v>30</v>
      </c>
      <c r="AJ200">
        <v>25</v>
      </c>
      <c r="AK200">
        <v>0</v>
      </c>
      <c r="AL200">
        <v>0</v>
      </c>
      <c r="AM200">
        <v>25</v>
      </c>
      <c r="AN200">
        <v>0</v>
      </c>
      <c r="AO200">
        <v>0</v>
      </c>
      <c r="AP200">
        <v>0</v>
      </c>
      <c r="AQ200">
        <v>6.4053679629928002</v>
      </c>
      <c r="AR200" t="str">
        <f t="shared" si="9"/>
        <v>BLUE</v>
      </c>
      <c r="AS200" t="str">
        <f t="shared" si="10"/>
        <v>BLUE</v>
      </c>
      <c r="AT200" t="str">
        <f t="shared" si="11"/>
        <v>GREEN</v>
      </c>
    </row>
    <row r="201" spans="1:46" x14ac:dyDescent="0.2">
      <c r="A201" t="s">
        <v>7061</v>
      </c>
      <c r="B201" t="s">
        <v>298</v>
      </c>
      <c r="C201" t="s">
        <v>720</v>
      </c>
      <c r="D201" t="s">
        <v>46</v>
      </c>
      <c r="E201" t="s">
        <v>47</v>
      </c>
      <c r="F201" t="s">
        <v>48</v>
      </c>
      <c r="G201" t="s">
        <v>49</v>
      </c>
      <c r="H201">
        <v>0</v>
      </c>
      <c r="I201">
        <v>0</v>
      </c>
      <c r="J201" t="s">
        <v>50</v>
      </c>
      <c r="K201" t="s">
        <v>781</v>
      </c>
      <c r="L201" t="s">
        <v>782</v>
      </c>
      <c r="M201" t="s">
        <v>391</v>
      </c>
      <c r="N201" t="s">
        <v>67</v>
      </c>
      <c r="O201">
        <v>0</v>
      </c>
      <c r="P201">
        <v>0</v>
      </c>
      <c r="Q201">
        <v>0</v>
      </c>
      <c r="R201">
        <v>0</v>
      </c>
      <c r="S201">
        <v>0</v>
      </c>
      <c r="T201">
        <v>0</v>
      </c>
      <c r="U201">
        <v>0</v>
      </c>
      <c r="V201">
        <v>0</v>
      </c>
      <c r="W201">
        <v>6</v>
      </c>
      <c r="X201" t="s">
        <v>57</v>
      </c>
      <c r="Y201" t="s">
        <v>541</v>
      </c>
      <c r="Z201" t="s">
        <v>7062</v>
      </c>
      <c r="AA201" t="s">
        <v>7063</v>
      </c>
      <c r="AB201">
        <v>0</v>
      </c>
      <c r="AC201">
        <v>1942</v>
      </c>
      <c r="AD201">
        <v>11</v>
      </c>
      <c r="AE201">
        <v>15</v>
      </c>
      <c r="AF201">
        <v>1942</v>
      </c>
      <c r="AG201">
        <v>11</v>
      </c>
      <c r="AH201">
        <v>15</v>
      </c>
      <c r="AI201">
        <v>16</v>
      </c>
      <c r="AJ201">
        <v>0</v>
      </c>
      <c r="AK201">
        <v>0</v>
      </c>
      <c r="AL201">
        <v>0</v>
      </c>
      <c r="AM201">
        <v>0</v>
      </c>
      <c r="AN201">
        <v>0</v>
      </c>
      <c r="AO201">
        <v>0</v>
      </c>
      <c r="AP201">
        <v>0</v>
      </c>
      <c r="AQ201">
        <v>6.4053679629928002</v>
      </c>
      <c r="AR201" t="str">
        <f t="shared" si="9"/>
        <v>BLUE</v>
      </c>
      <c r="AS201" t="str">
        <f t="shared" si="10"/>
        <v>GREEN</v>
      </c>
      <c r="AT201" t="str">
        <f t="shared" si="11"/>
        <v>GREEN</v>
      </c>
    </row>
    <row r="202" spans="1:46" x14ac:dyDescent="0.2">
      <c r="A202" t="s">
        <v>7064</v>
      </c>
      <c r="B202" t="s">
        <v>298</v>
      </c>
      <c r="C202" t="s">
        <v>417</v>
      </c>
      <c r="D202" t="s">
        <v>46</v>
      </c>
      <c r="E202" t="s">
        <v>47</v>
      </c>
      <c r="F202" t="s">
        <v>48</v>
      </c>
      <c r="G202" t="s">
        <v>49</v>
      </c>
      <c r="H202">
        <v>0</v>
      </c>
      <c r="I202">
        <v>0</v>
      </c>
      <c r="J202" t="s">
        <v>50</v>
      </c>
      <c r="K202" t="s">
        <v>781</v>
      </c>
      <c r="L202" t="s">
        <v>782</v>
      </c>
      <c r="M202" t="s">
        <v>391</v>
      </c>
      <c r="N202" t="s">
        <v>67</v>
      </c>
      <c r="O202" t="s">
        <v>7065</v>
      </c>
      <c r="P202">
        <v>0</v>
      </c>
      <c r="Q202">
        <v>0</v>
      </c>
      <c r="R202">
        <v>0</v>
      </c>
      <c r="S202">
        <v>0</v>
      </c>
      <c r="T202">
        <v>0</v>
      </c>
      <c r="U202">
        <v>0</v>
      </c>
      <c r="V202">
        <v>0</v>
      </c>
      <c r="W202">
        <v>0</v>
      </c>
      <c r="X202" t="s">
        <v>57</v>
      </c>
      <c r="Y202" t="s">
        <v>6279</v>
      </c>
      <c r="Z202" t="s">
        <v>6617</v>
      </c>
      <c r="AA202" t="s">
        <v>7066</v>
      </c>
      <c r="AB202">
        <v>0</v>
      </c>
      <c r="AC202">
        <v>1942</v>
      </c>
      <c r="AD202">
        <v>11</v>
      </c>
      <c r="AE202">
        <v>21</v>
      </c>
      <c r="AF202">
        <v>1942</v>
      </c>
      <c r="AG202">
        <v>11</v>
      </c>
      <c r="AH202">
        <v>21</v>
      </c>
      <c r="AI202">
        <v>17</v>
      </c>
      <c r="AJ202">
        <v>0</v>
      </c>
      <c r="AK202">
        <v>0</v>
      </c>
      <c r="AL202">
        <v>0</v>
      </c>
      <c r="AM202">
        <v>0</v>
      </c>
      <c r="AN202">
        <v>0</v>
      </c>
      <c r="AO202">
        <v>0</v>
      </c>
      <c r="AP202">
        <v>0</v>
      </c>
      <c r="AQ202">
        <v>6.4053679629928002</v>
      </c>
      <c r="AR202" t="str">
        <f t="shared" si="9"/>
        <v>BLUE</v>
      </c>
      <c r="AS202" t="str">
        <f t="shared" si="10"/>
        <v>GREEN</v>
      </c>
      <c r="AT202" t="str">
        <f t="shared" si="11"/>
        <v>GREEN</v>
      </c>
    </row>
    <row r="203" spans="1:46" x14ac:dyDescent="0.2">
      <c r="A203" t="s">
        <v>305</v>
      </c>
      <c r="B203" t="s">
        <v>306</v>
      </c>
      <c r="C203" t="s">
        <v>307</v>
      </c>
      <c r="D203" t="s">
        <v>46</v>
      </c>
      <c r="E203" t="s">
        <v>47</v>
      </c>
      <c r="F203" t="s">
        <v>48</v>
      </c>
      <c r="G203" t="s">
        <v>49</v>
      </c>
      <c r="H203">
        <v>0</v>
      </c>
      <c r="I203">
        <v>0</v>
      </c>
      <c r="J203" t="s">
        <v>50</v>
      </c>
      <c r="K203" t="s">
        <v>75</v>
      </c>
      <c r="L203" t="s">
        <v>76</v>
      </c>
      <c r="M203" t="s">
        <v>77</v>
      </c>
      <c r="N203" t="s">
        <v>54</v>
      </c>
      <c r="O203" t="s">
        <v>308</v>
      </c>
      <c r="P203">
        <v>0</v>
      </c>
      <c r="Q203" t="s">
        <v>56</v>
      </c>
      <c r="R203">
        <v>0</v>
      </c>
      <c r="S203">
        <v>0</v>
      </c>
      <c r="T203">
        <v>0</v>
      </c>
      <c r="U203">
        <v>0</v>
      </c>
      <c r="V203">
        <v>0</v>
      </c>
      <c r="W203">
        <v>8</v>
      </c>
      <c r="X203" t="s">
        <v>57</v>
      </c>
      <c r="Y203" t="s">
        <v>309</v>
      </c>
      <c r="Z203" t="s">
        <v>310</v>
      </c>
      <c r="AA203" t="s">
        <v>311</v>
      </c>
      <c r="AB203">
        <v>0</v>
      </c>
      <c r="AC203">
        <v>1943</v>
      </c>
      <c r="AD203">
        <v>4</v>
      </c>
      <c r="AE203">
        <v>6</v>
      </c>
      <c r="AF203">
        <v>1943</v>
      </c>
      <c r="AG203">
        <v>4</v>
      </c>
      <c r="AH203">
        <v>6</v>
      </c>
      <c r="AI203">
        <v>12</v>
      </c>
      <c r="AJ203">
        <v>35</v>
      </c>
      <c r="AK203">
        <v>0</v>
      </c>
      <c r="AL203">
        <v>0</v>
      </c>
      <c r="AM203">
        <v>35</v>
      </c>
      <c r="AN203">
        <v>0</v>
      </c>
      <c r="AO203">
        <v>0</v>
      </c>
      <c r="AP203">
        <v>100000</v>
      </c>
      <c r="AQ203">
        <v>6.7836890850433003</v>
      </c>
      <c r="AR203" t="str">
        <f t="shared" si="9"/>
        <v>BLUE</v>
      </c>
      <c r="AS203" t="str">
        <f t="shared" si="10"/>
        <v>BLUE</v>
      </c>
      <c r="AT203" t="str">
        <f t="shared" si="11"/>
        <v>GREEN</v>
      </c>
    </row>
    <row r="204" spans="1:46" x14ac:dyDescent="0.2">
      <c r="A204" t="s">
        <v>312</v>
      </c>
      <c r="B204" t="s">
        <v>306</v>
      </c>
      <c r="C204" t="s">
        <v>227</v>
      </c>
      <c r="D204" t="s">
        <v>46</v>
      </c>
      <c r="E204" t="s">
        <v>47</v>
      </c>
      <c r="F204" t="s">
        <v>48</v>
      </c>
      <c r="G204" t="s">
        <v>49</v>
      </c>
      <c r="H204">
        <v>0</v>
      </c>
      <c r="I204">
        <v>0</v>
      </c>
      <c r="J204" t="s">
        <v>50</v>
      </c>
      <c r="K204" t="s">
        <v>132</v>
      </c>
      <c r="L204" t="s">
        <v>133</v>
      </c>
      <c r="M204" t="s">
        <v>134</v>
      </c>
      <c r="N204" t="s">
        <v>67</v>
      </c>
      <c r="O204" t="s">
        <v>313</v>
      </c>
      <c r="P204">
        <v>0</v>
      </c>
      <c r="Q204">
        <v>0</v>
      </c>
      <c r="R204">
        <v>0</v>
      </c>
      <c r="S204">
        <v>0</v>
      </c>
      <c r="T204">
        <v>0</v>
      </c>
      <c r="U204">
        <v>0</v>
      </c>
      <c r="V204">
        <v>0</v>
      </c>
      <c r="W204">
        <v>7</v>
      </c>
      <c r="X204" t="s">
        <v>57</v>
      </c>
      <c r="Y204" t="s">
        <v>314</v>
      </c>
      <c r="Z204" t="s">
        <v>315</v>
      </c>
      <c r="AA204" t="s">
        <v>316</v>
      </c>
      <c r="AB204">
        <v>0</v>
      </c>
      <c r="AC204">
        <v>1943</v>
      </c>
      <c r="AD204">
        <v>7</v>
      </c>
      <c r="AE204">
        <v>23</v>
      </c>
      <c r="AF204">
        <v>1943</v>
      </c>
      <c r="AG204">
        <v>7</v>
      </c>
      <c r="AH204">
        <v>23</v>
      </c>
      <c r="AI204">
        <v>213</v>
      </c>
      <c r="AJ204">
        <v>2096</v>
      </c>
      <c r="AK204">
        <v>14000</v>
      </c>
      <c r="AL204">
        <v>0</v>
      </c>
      <c r="AM204">
        <v>16096</v>
      </c>
      <c r="AN204">
        <v>0</v>
      </c>
      <c r="AO204">
        <v>0</v>
      </c>
      <c r="AP204">
        <v>0</v>
      </c>
      <c r="AQ204">
        <v>6.7836890850433003</v>
      </c>
      <c r="AR204" t="str">
        <f t="shared" si="9"/>
        <v>RED</v>
      </c>
      <c r="AS204" t="str">
        <f t="shared" si="10"/>
        <v>RED</v>
      </c>
      <c r="AT204" t="str">
        <f t="shared" si="11"/>
        <v>RED</v>
      </c>
    </row>
    <row r="205" spans="1:46" x14ac:dyDescent="0.2">
      <c r="A205" t="s">
        <v>1062</v>
      </c>
      <c r="B205" t="s">
        <v>306</v>
      </c>
      <c r="C205" t="s">
        <v>1063</v>
      </c>
      <c r="D205" t="s">
        <v>46</v>
      </c>
      <c r="E205" t="s">
        <v>47</v>
      </c>
      <c r="F205" t="s">
        <v>48</v>
      </c>
      <c r="G205" t="s">
        <v>49</v>
      </c>
      <c r="H205">
        <v>0</v>
      </c>
      <c r="I205">
        <v>0</v>
      </c>
      <c r="J205" t="s">
        <v>50</v>
      </c>
      <c r="K205" t="s">
        <v>765</v>
      </c>
      <c r="L205" t="s">
        <v>766</v>
      </c>
      <c r="M205" t="s">
        <v>95</v>
      </c>
      <c r="N205" t="s">
        <v>67</v>
      </c>
      <c r="O205" t="s">
        <v>1064</v>
      </c>
      <c r="P205">
        <v>0</v>
      </c>
      <c r="Q205">
        <v>0</v>
      </c>
      <c r="R205">
        <v>0</v>
      </c>
      <c r="S205">
        <v>0</v>
      </c>
      <c r="T205">
        <v>0</v>
      </c>
      <c r="U205">
        <v>0</v>
      </c>
      <c r="V205">
        <v>0</v>
      </c>
      <c r="W205">
        <v>7</v>
      </c>
      <c r="X205" t="s">
        <v>57</v>
      </c>
      <c r="Y205" t="s">
        <v>1065</v>
      </c>
      <c r="Z205" t="s">
        <v>1066</v>
      </c>
      <c r="AA205" t="s">
        <v>1067</v>
      </c>
      <c r="AB205">
        <v>0</v>
      </c>
      <c r="AC205">
        <v>1943</v>
      </c>
      <c r="AD205">
        <v>9</v>
      </c>
      <c r="AE205">
        <v>10</v>
      </c>
      <c r="AF205">
        <v>1943</v>
      </c>
      <c r="AG205">
        <v>9</v>
      </c>
      <c r="AH205">
        <v>10</v>
      </c>
      <c r="AI205">
        <v>1400</v>
      </c>
      <c r="AJ205">
        <v>0</v>
      </c>
      <c r="AK205">
        <v>0</v>
      </c>
      <c r="AL205">
        <v>23217</v>
      </c>
      <c r="AM205">
        <v>23217</v>
      </c>
      <c r="AN205">
        <v>0</v>
      </c>
      <c r="AO205">
        <v>0</v>
      </c>
      <c r="AP205">
        <v>0</v>
      </c>
      <c r="AQ205">
        <v>6.7836890850433003</v>
      </c>
      <c r="AR205" t="str">
        <f t="shared" si="9"/>
        <v>RED</v>
      </c>
      <c r="AS205" t="str">
        <f t="shared" si="10"/>
        <v>GREEN</v>
      </c>
      <c r="AT205" t="str">
        <f t="shared" si="11"/>
        <v>RED</v>
      </c>
    </row>
    <row r="206" spans="1:46" x14ac:dyDescent="0.2">
      <c r="A206" t="s">
        <v>1068</v>
      </c>
      <c r="B206" t="s">
        <v>306</v>
      </c>
      <c r="C206" t="s">
        <v>164</v>
      </c>
      <c r="D206" t="s">
        <v>46</v>
      </c>
      <c r="E206" t="s">
        <v>47</v>
      </c>
      <c r="F206" t="s">
        <v>48</v>
      </c>
      <c r="G206" t="s">
        <v>49</v>
      </c>
      <c r="H206">
        <v>0</v>
      </c>
      <c r="I206">
        <v>0</v>
      </c>
      <c r="J206" t="s">
        <v>50</v>
      </c>
      <c r="K206" t="s">
        <v>851</v>
      </c>
      <c r="L206" t="s">
        <v>852</v>
      </c>
      <c r="M206" t="s">
        <v>77</v>
      </c>
      <c r="N206" t="s">
        <v>54</v>
      </c>
      <c r="O206" t="s">
        <v>1069</v>
      </c>
      <c r="P206">
        <v>0</v>
      </c>
      <c r="Q206">
        <v>0</v>
      </c>
      <c r="R206">
        <v>0</v>
      </c>
      <c r="S206">
        <v>0</v>
      </c>
      <c r="T206">
        <v>0</v>
      </c>
      <c r="U206">
        <v>0</v>
      </c>
      <c r="V206">
        <v>0</v>
      </c>
      <c r="W206">
        <v>5</v>
      </c>
      <c r="X206" t="s">
        <v>57</v>
      </c>
      <c r="Y206" t="s">
        <v>854</v>
      </c>
      <c r="Z206" t="s">
        <v>1070</v>
      </c>
      <c r="AA206" t="s">
        <v>1071</v>
      </c>
      <c r="AB206">
        <v>0</v>
      </c>
      <c r="AC206">
        <v>1943</v>
      </c>
      <c r="AD206">
        <v>1</v>
      </c>
      <c r="AE206">
        <v>30</v>
      </c>
      <c r="AF206">
        <v>1943</v>
      </c>
      <c r="AG206">
        <v>1</v>
      </c>
      <c r="AH206">
        <v>30</v>
      </c>
      <c r="AI206">
        <v>200</v>
      </c>
      <c r="AJ206">
        <v>0</v>
      </c>
      <c r="AK206">
        <v>0</v>
      </c>
      <c r="AL206">
        <v>0</v>
      </c>
      <c r="AM206">
        <v>0</v>
      </c>
      <c r="AN206">
        <v>0</v>
      </c>
      <c r="AO206">
        <v>0</v>
      </c>
      <c r="AP206">
        <v>0</v>
      </c>
      <c r="AQ206">
        <v>6.7836890850433003</v>
      </c>
      <c r="AR206" t="str">
        <f t="shared" si="9"/>
        <v>RED</v>
      </c>
      <c r="AS206" t="str">
        <f t="shared" si="10"/>
        <v>GREEN</v>
      </c>
      <c r="AT206" t="str">
        <f t="shared" si="11"/>
        <v>GREEN</v>
      </c>
    </row>
    <row r="207" spans="1:46" x14ac:dyDescent="0.2">
      <c r="A207" t="s">
        <v>1072</v>
      </c>
      <c r="B207" t="s">
        <v>306</v>
      </c>
      <c r="C207" t="s">
        <v>74</v>
      </c>
      <c r="D207" t="s">
        <v>46</v>
      </c>
      <c r="E207" t="s">
        <v>47</v>
      </c>
      <c r="F207" t="s">
        <v>48</v>
      </c>
      <c r="G207" t="s">
        <v>49</v>
      </c>
      <c r="H207">
        <v>0</v>
      </c>
      <c r="I207">
        <v>0</v>
      </c>
      <c r="J207" t="s">
        <v>50</v>
      </c>
      <c r="K207" t="s">
        <v>781</v>
      </c>
      <c r="L207" t="s">
        <v>782</v>
      </c>
      <c r="M207" t="s">
        <v>391</v>
      </c>
      <c r="N207" t="s">
        <v>67</v>
      </c>
      <c r="O207" t="s">
        <v>1073</v>
      </c>
      <c r="P207">
        <v>0</v>
      </c>
      <c r="Q207">
        <v>0</v>
      </c>
      <c r="R207">
        <v>0</v>
      </c>
      <c r="S207">
        <v>0</v>
      </c>
      <c r="T207">
        <v>0</v>
      </c>
      <c r="U207">
        <v>0</v>
      </c>
      <c r="V207">
        <v>0</v>
      </c>
      <c r="W207">
        <v>8</v>
      </c>
      <c r="X207" t="s">
        <v>57</v>
      </c>
      <c r="Y207" t="s">
        <v>1074</v>
      </c>
      <c r="Z207" t="s">
        <v>1075</v>
      </c>
      <c r="AA207" t="s">
        <v>1076</v>
      </c>
      <c r="AB207">
        <v>0</v>
      </c>
      <c r="AC207">
        <v>1943</v>
      </c>
      <c r="AD207">
        <v>11</v>
      </c>
      <c r="AE207">
        <v>27</v>
      </c>
      <c r="AF207">
        <v>1943</v>
      </c>
      <c r="AG207">
        <v>11</v>
      </c>
      <c r="AH207">
        <v>27</v>
      </c>
      <c r="AI207">
        <v>4020</v>
      </c>
      <c r="AJ207">
        <v>5000</v>
      </c>
      <c r="AK207">
        <v>0</v>
      </c>
      <c r="AL207">
        <v>0</v>
      </c>
      <c r="AM207">
        <v>5000</v>
      </c>
      <c r="AN207">
        <v>0</v>
      </c>
      <c r="AO207">
        <v>0</v>
      </c>
      <c r="AP207">
        <v>40000</v>
      </c>
      <c r="AQ207">
        <v>6.7836890850433003</v>
      </c>
      <c r="AR207" t="str">
        <f t="shared" si="9"/>
        <v>RED</v>
      </c>
      <c r="AS207" t="str">
        <f t="shared" si="10"/>
        <v>RED</v>
      </c>
      <c r="AT207" t="str">
        <f t="shared" si="11"/>
        <v>RED</v>
      </c>
    </row>
    <row r="208" spans="1:46" x14ac:dyDescent="0.2">
      <c r="A208" t="s">
        <v>7067</v>
      </c>
      <c r="B208" t="s">
        <v>306</v>
      </c>
      <c r="C208" t="s">
        <v>637</v>
      </c>
      <c r="D208" t="s">
        <v>46</v>
      </c>
      <c r="E208" t="s">
        <v>47</v>
      </c>
      <c r="F208" t="s">
        <v>48</v>
      </c>
      <c r="G208" t="s">
        <v>49</v>
      </c>
      <c r="H208">
        <v>0</v>
      </c>
      <c r="I208">
        <v>0</v>
      </c>
      <c r="J208" t="s">
        <v>50</v>
      </c>
      <c r="K208" t="s">
        <v>781</v>
      </c>
      <c r="L208" t="s">
        <v>782</v>
      </c>
      <c r="M208" t="s">
        <v>391</v>
      </c>
      <c r="N208" t="s">
        <v>67</v>
      </c>
      <c r="O208" t="s">
        <v>7068</v>
      </c>
      <c r="P208">
        <v>0</v>
      </c>
      <c r="Q208">
        <v>0</v>
      </c>
      <c r="R208">
        <v>0</v>
      </c>
      <c r="S208">
        <v>0</v>
      </c>
      <c r="T208">
        <v>0</v>
      </c>
      <c r="U208">
        <v>0</v>
      </c>
      <c r="V208">
        <v>0</v>
      </c>
      <c r="W208">
        <v>7</v>
      </c>
      <c r="X208" t="s">
        <v>57</v>
      </c>
      <c r="Y208" t="s">
        <v>776</v>
      </c>
      <c r="Z208" t="s">
        <v>6745</v>
      </c>
      <c r="AA208" t="s">
        <v>7069</v>
      </c>
      <c r="AB208">
        <v>0</v>
      </c>
      <c r="AC208">
        <v>1943</v>
      </c>
      <c r="AD208">
        <v>1</v>
      </c>
      <c r="AE208">
        <v>20</v>
      </c>
      <c r="AF208">
        <v>1943</v>
      </c>
      <c r="AG208">
        <v>1</v>
      </c>
      <c r="AH208">
        <v>20</v>
      </c>
      <c r="AI208">
        <v>285</v>
      </c>
      <c r="AJ208">
        <v>0</v>
      </c>
      <c r="AK208">
        <v>0</v>
      </c>
      <c r="AL208">
        <v>0</v>
      </c>
      <c r="AM208">
        <v>0</v>
      </c>
      <c r="AN208">
        <v>0</v>
      </c>
      <c r="AO208">
        <v>0</v>
      </c>
      <c r="AP208">
        <v>0</v>
      </c>
      <c r="AQ208">
        <v>6.7836890850433003</v>
      </c>
      <c r="AR208" t="str">
        <f t="shared" si="9"/>
        <v>RED</v>
      </c>
      <c r="AS208" t="str">
        <f t="shared" si="10"/>
        <v>GREEN</v>
      </c>
      <c r="AT208" t="str">
        <f t="shared" si="11"/>
        <v>GREEN</v>
      </c>
    </row>
    <row r="209" spans="1:46" x14ac:dyDescent="0.2">
      <c r="A209" t="s">
        <v>7070</v>
      </c>
      <c r="B209" t="s">
        <v>306</v>
      </c>
      <c r="C209" t="s">
        <v>388</v>
      </c>
      <c r="D209" t="s">
        <v>46</v>
      </c>
      <c r="E209" t="s">
        <v>47</v>
      </c>
      <c r="F209" t="s">
        <v>48</v>
      </c>
      <c r="G209" t="s">
        <v>49</v>
      </c>
      <c r="H209">
        <v>0</v>
      </c>
      <c r="I209">
        <v>0</v>
      </c>
      <c r="J209" t="s">
        <v>50</v>
      </c>
      <c r="K209" t="s">
        <v>781</v>
      </c>
      <c r="L209" t="s">
        <v>782</v>
      </c>
      <c r="M209" t="s">
        <v>391</v>
      </c>
      <c r="N209" t="s">
        <v>67</v>
      </c>
      <c r="O209" t="s">
        <v>7071</v>
      </c>
      <c r="P209">
        <v>0</v>
      </c>
      <c r="Q209">
        <v>0</v>
      </c>
      <c r="R209">
        <v>0</v>
      </c>
      <c r="S209">
        <v>0</v>
      </c>
      <c r="T209">
        <v>0</v>
      </c>
      <c r="U209">
        <v>0</v>
      </c>
      <c r="V209">
        <v>0</v>
      </c>
      <c r="W209">
        <v>6</v>
      </c>
      <c r="X209" t="s">
        <v>57</v>
      </c>
      <c r="Y209" t="s">
        <v>6286</v>
      </c>
      <c r="Z209" t="s">
        <v>6745</v>
      </c>
      <c r="AA209" t="s">
        <v>7072</v>
      </c>
      <c r="AB209">
        <v>0</v>
      </c>
      <c r="AC209">
        <v>1943</v>
      </c>
      <c r="AD209">
        <v>6</v>
      </c>
      <c r="AE209">
        <v>20</v>
      </c>
      <c r="AF209">
        <v>1943</v>
      </c>
      <c r="AG209">
        <v>6</v>
      </c>
      <c r="AH209">
        <v>20</v>
      </c>
      <c r="AI209">
        <v>285</v>
      </c>
      <c r="AJ209">
        <v>0</v>
      </c>
      <c r="AK209">
        <v>0</v>
      </c>
      <c r="AL209">
        <v>0</v>
      </c>
      <c r="AM209">
        <v>0</v>
      </c>
      <c r="AN209">
        <v>0</v>
      </c>
      <c r="AO209">
        <v>0</v>
      </c>
      <c r="AP209">
        <v>0</v>
      </c>
      <c r="AQ209">
        <v>6.7836890850433003</v>
      </c>
      <c r="AR209" t="str">
        <f t="shared" si="9"/>
        <v>RED</v>
      </c>
      <c r="AS209" t="str">
        <f t="shared" si="10"/>
        <v>GREEN</v>
      </c>
      <c r="AT209" t="str">
        <f t="shared" si="11"/>
        <v>GREEN</v>
      </c>
    </row>
    <row r="210" spans="1:46" x14ac:dyDescent="0.2">
      <c r="A210" t="s">
        <v>7073</v>
      </c>
      <c r="B210" t="s">
        <v>306</v>
      </c>
      <c r="C210" t="s">
        <v>698</v>
      </c>
      <c r="D210" t="s">
        <v>46</v>
      </c>
      <c r="E210" t="s">
        <v>47</v>
      </c>
      <c r="F210" t="s">
        <v>48</v>
      </c>
      <c r="G210" t="s">
        <v>49</v>
      </c>
      <c r="H210">
        <v>0</v>
      </c>
      <c r="I210">
        <v>0</v>
      </c>
      <c r="J210" t="s">
        <v>50</v>
      </c>
      <c r="K210" t="s">
        <v>781</v>
      </c>
      <c r="L210" t="s">
        <v>782</v>
      </c>
      <c r="M210" t="s">
        <v>391</v>
      </c>
      <c r="N210" t="s">
        <v>67</v>
      </c>
      <c r="O210" t="s">
        <v>7074</v>
      </c>
      <c r="P210">
        <v>0</v>
      </c>
      <c r="Q210">
        <v>0</v>
      </c>
      <c r="R210">
        <v>0</v>
      </c>
      <c r="S210">
        <v>0</v>
      </c>
      <c r="T210">
        <v>0</v>
      </c>
      <c r="U210">
        <v>0</v>
      </c>
      <c r="V210">
        <v>0</v>
      </c>
      <c r="W210">
        <v>0</v>
      </c>
      <c r="X210" t="s">
        <v>57</v>
      </c>
      <c r="Y210" t="s">
        <v>7075</v>
      </c>
      <c r="Z210" t="s">
        <v>7075</v>
      </c>
      <c r="AA210">
        <v>0</v>
      </c>
      <c r="AB210">
        <v>0</v>
      </c>
      <c r="AC210">
        <v>1943</v>
      </c>
      <c r="AD210">
        <v>12</v>
      </c>
      <c r="AE210">
        <v>5</v>
      </c>
      <c r="AF210">
        <v>1943</v>
      </c>
      <c r="AG210">
        <v>12</v>
      </c>
      <c r="AH210">
        <v>5</v>
      </c>
      <c r="AI210">
        <v>550</v>
      </c>
      <c r="AJ210">
        <v>0</v>
      </c>
      <c r="AK210">
        <v>0</v>
      </c>
      <c r="AL210">
        <v>0</v>
      </c>
      <c r="AM210">
        <v>0</v>
      </c>
      <c r="AN210">
        <v>0</v>
      </c>
      <c r="AO210">
        <v>0</v>
      </c>
      <c r="AP210">
        <v>0</v>
      </c>
      <c r="AQ210">
        <v>6.7836890850433003</v>
      </c>
      <c r="AR210" t="str">
        <f t="shared" si="9"/>
        <v>RED</v>
      </c>
      <c r="AS210" t="str">
        <f t="shared" si="10"/>
        <v>GREEN</v>
      </c>
      <c r="AT210" t="str">
        <f t="shared" si="11"/>
        <v>GREEN</v>
      </c>
    </row>
    <row r="211" spans="1:46" x14ac:dyDescent="0.2">
      <c r="A211" t="s">
        <v>7076</v>
      </c>
      <c r="B211" t="s">
        <v>306</v>
      </c>
      <c r="C211" t="s">
        <v>627</v>
      </c>
      <c r="D211" t="s">
        <v>46</v>
      </c>
      <c r="E211" t="s">
        <v>47</v>
      </c>
      <c r="F211" t="s">
        <v>48</v>
      </c>
      <c r="G211" t="s">
        <v>49</v>
      </c>
      <c r="H211">
        <v>0</v>
      </c>
      <c r="I211">
        <v>0</v>
      </c>
      <c r="J211" t="s">
        <v>50</v>
      </c>
      <c r="K211" t="s">
        <v>1730</v>
      </c>
      <c r="L211" t="s">
        <v>1731</v>
      </c>
      <c r="M211" t="s">
        <v>242</v>
      </c>
      <c r="N211" t="s">
        <v>106</v>
      </c>
      <c r="O211" t="s">
        <v>7077</v>
      </c>
      <c r="P211">
        <v>0</v>
      </c>
      <c r="Q211">
        <v>0</v>
      </c>
      <c r="R211">
        <v>0</v>
      </c>
      <c r="S211">
        <v>0</v>
      </c>
      <c r="T211">
        <v>0</v>
      </c>
      <c r="U211">
        <v>0</v>
      </c>
      <c r="V211">
        <v>0</v>
      </c>
      <c r="W211">
        <v>0</v>
      </c>
      <c r="X211" t="s">
        <v>57</v>
      </c>
      <c r="Y211" t="s">
        <v>892</v>
      </c>
      <c r="Z211" t="s">
        <v>7078</v>
      </c>
      <c r="AA211">
        <v>0</v>
      </c>
      <c r="AB211">
        <v>0</v>
      </c>
      <c r="AC211">
        <v>1943</v>
      </c>
      <c r="AD211">
        <v>1</v>
      </c>
      <c r="AE211">
        <v>29</v>
      </c>
      <c r="AF211">
        <v>1943</v>
      </c>
      <c r="AG211">
        <v>1</v>
      </c>
      <c r="AH211">
        <v>29</v>
      </c>
      <c r="AI211">
        <v>19</v>
      </c>
      <c r="AJ211">
        <v>0</v>
      </c>
      <c r="AK211">
        <v>0</v>
      </c>
      <c r="AL211">
        <v>0</v>
      </c>
      <c r="AM211">
        <v>0</v>
      </c>
      <c r="AN211">
        <v>0</v>
      </c>
      <c r="AO211">
        <v>0</v>
      </c>
      <c r="AP211">
        <v>0</v>
      </c>
      <c r="AQ211">
        <v>6.7836890850433003</v>
      </c>
      <c r="AR211" t="str">
        <f t="shared" si="9"/>
        <v>BLUE</v>
      </c>
      <c r="AS211" t="str">
        <f t="shared" si="10"/>
        <v>GREEN</v>
      </c>
      <c r="AT211" t="str">
        <f t="shared" si="11"/>
        <v>GREEN</v>
      </c>
    </row>
    <row r="212" spans="1:46" x14ac:dyDescent="0.2">
      <c r="A212" t="s">
        <v>317</v>
      </c>
      <c r="B212" t="s">
        <v>318</v>
      </c>
      <c r="C212" t="s">
        <v>83</v>
      </c>
      <c r="D212" t="s">
        <v>46</v>
      </c>
      <c r="E212" t="s">
        <v>47</v>
      </c>
      <c r="F212" t="s">
        <v>48</v>
      </c>
      <c r="G212" t="s">
        <v>49</v>
      </c>
      <c r="H212">
        <v>0</v>
      </c>
      <c r="I212">
        <v>0</v>
      </c>
      <c r="J212" t="s">
        <v>50</v>
      </c>
      <c r="K212" t="s">
        <v>319</v>
      </c>
      <c r="L212" t="s">
        <v>320</v>
      </c>
      <c r="M212" t="s">
        <v>77</v>
      </c>
      <c r="N212" t="s">
        <v>54</v>
      </c>
      <c r="O212" t="s">
        <v>321</v>
      </c>
      <c r="P212">
        <v>0</v>
      </c>
      <c r="Q212">
        <v>0</v>
      </c>
      <c r="R212">
        <v>0</v>
      </c>
      <c r="S212">
        <v>0</v>
      </c>
      <c r="T212">
        <v>0</v>
      </c>
      <c r="U212">
        <v>0</v>
      </c>
      <c r="V212">
        <v>0</v>
      </c>
      <c r="W212">
        <v>7</v>
      </c>
      <c r="X212" t="s">
        <v>57</v>
      </c>
      <c r="Y212" t="s">
        <v>322</v>
      </c>
      <c r="Z212" t="s">
        <v>323</v>
      </c>
      <c r="AA212" t="s">
        <v>324</v>
      </c>
      <c r="AB212">
        <v>0</v>
      </c>
      <c r="AC212">
        <v>1944</v>
      </c>
      <c r="AD212">
        <v>1</v>
      </c>
      <c r="AE212">
        <v>15</v>
      </c>
      <c r="AF212">
        <v>1944</v>
      </c>
      <c r="AG212">
        <v>1</v>
      </c>
      <c r="AH212">
        <v>15</v>
      </c>
      <c r="AI212">
        <v>10000</v>
      </c>
      <c r="AJ212">
        <v>35000</v>
      </c>
      <c r="AK212">
        <v>120000</v>
      </c>
      <c r="AL212">
        <v>0</v>
      </c>
      <c r="AM212">
        <v>155000</v>
      </c>
      <c r="AN212">
        <v>0</v>
      </c>
      <c r="AO212">
        <v>0</v>
      </c>
      <c r="AP212">
        <v>100000</v>
      </c>
      <c r="AQ212">
        <v>6.9010990884382002</v>
      </c>
      <c r="AR212" t="str">
        <f t="shared" si="9"/>
        <v>RED</v>
      </c>
      <c r="AS212" t="str">
        <f t="shared" si="10"/>
        <v>RED</v>
      </c>
      <c r="AT212" t="str">
        <f t="shared" si="11"/>
        <v>RED</v>
      </c>
    </row>
    <row r="213" spans="1:46" x14ac:dyDescent="0.2">
      <c r="A213" t="s">
        <v>1077</v>
      </c>
      <c r="B213" t="s">
        <v>318</v>
      </c>
      <c r="C213" t="s">
        <v>539</v>
      </c>
      <c r="D213" t="s">
        <v>46</v>
      </c>
      <c r="E213" t="s">
        <v>47</v>
      </c>
      <c r="F213" t="s">
        <v>48</v>
      </c>
      <c r="G213" t="s">
        <v>228</v>
      </c>
      <c r="H213">
        <v>0</v>
      </c>
      <c r="I213">
        <v>0</v>
      </c>
      <c r="J213" t="s">
        <v>50</v>
      </c>
      <c r="K213" t="s">
        <v>765</v>
      </c>
      <c r="L213" t="s">
        <v>766</v>
      </c>
      <c r="M213" t="s">
        <v>95</v>
      </c>
      <c r="N213" t="s">
        <v>67</v>
      </c>
      <c r="O213" t="s">
        <v>1078</v>
      </c>
      <c r="P213">
        <v>0</v>
      </c>
      <c r="Q213" t="s">
        <v>56</v>
      </c>
      <c r="R213">
        <v>0</v>
      </c>
      <c r="S213">
        <v>0</v>
      </c>
      <c r="T213">
        <v>0</v>
      </c>
      <c r="U213">
        <v>0</v>
      </c>
      <c r="V213">
        <v>0</v>
      </c>
      <c r="W213">
        <v>8</v>
      </c>
      <c r="X213" t="s">
        <v>57</v>
      </c>
      <c r="Y213" t="s">
        <v>1079</v>
      </c>
      <c r="Z213" t="s">
        <v>1080</v>
      </c>
      <c r="AA213" t="s">
        <v>1081</v>
      </c>
      <c r="AB213">
        <v>0</v>
      </c>
      <c r="AC213">
        <v>1944</v>
      </c>
      <c r="AD213">
        <v>12</v>
      </c>
      <c r="AE213">
        <v>7</v>
      </c>
      <c r="AF213">
        <v>1944</v>
      </c>
      <c r="AG213">
        <v>12</v>
      </c>
      <c r="AH213">
        <v>7</v>
      </c>
      <c r="AI213">
        <v>1223</v>
      </c>
      <c r="AJ213">
        <v>2135</v>
      </c>
      <c r="AK213">
        <v>0</v>
      </c>
      <c r="AL213">
        <v>78438</v>
      </c>
      <c r="AM213">
        <v>80573</v>
      </c>
      <c r="AN213">
        <v>0</v>
      </c>
      <c r="AO213">
        <v>0</v>
      </c>
      <c r="AP213">
        <v>0</v>
      </c>
      <c r="AQ213">
        <v>6.9010990884382002</v>
      </c>
      <c r="AR213" t="str">
        <f t="shared" si="9"/>
        <v>RED</v>
      </c>
      <c r="AS213" t="str">
        <f t="shared" si="10"/>
        <v>RED</v>
      </c>
      <c r="AT213" t="str">
        <f t="shared" si="11"/>
        <v>RED</v>
      </c>
    </row>
    <row r="214" spans="1:46" x14ac:dyDescent="0.2">
      <c r="A214" t="s">
        <v>1082</v>
      </c>
      <c r="B214" t="s">
        <v>318</v>
      </c>
      <c r="C214" t="s">
        <v>63</v>
      </c>
      <c r="D214" t="s">
        <v>46</v>
      </c>
      <c r="E214" t="s">
        <v>47</v>
      </c>
      <c r="F214" t="s">
        <v>48</v>
      </c>
      <c r="G214" t="s">
        <v>49</v>
      </c>
      <c r="H214">
        <v>0</v>
      </c>
      <c r="I214">
        <v>0</v>
      </c>
      <c r="J214" t="s">
        <v>50</v>
      </c>
      <c r="K214" t="s">
        <v>781</v>
      </c>
      <c r="L214" t="s">
        <v>782</v>
      </c>
      <c r="M214" t="s">
        <v>391</v>
      </c>
      <c r="N214" t="s">
        <v>67</v>
      </c>
      <c r="O214" t="s">
        <v>1083</v>
      </c>
      <c r="P214">
        <v>0</v>
      </c>
      <c r="Q214">
        <v>0</v>
      </c>
      <c r="R214">
        <v>0</v>
      </c>
      <c r="S214">
        <v>0</v>
      </c>
      <c r="T214">
        <v>0</v>
      </c>
      <c r="U214">
        <v>0</v>
      </c>
      <c r="V214">
        <v>0</v>
      </c>
      <c r="W214">
        <v>8</v>
      </c>
      <c r="X214" t="s">
        <v>57</v>
      </c>
      <c r="Y214" t="s">
        <v>1084</v>
      </c>
      <c r="Z214" t="s">
        <v>1085</v>
      </c>
      <c r="AA214" t="s">
        <v>1086</v>
      </c>
      <c r="AB214">
        <v>0</v>
      </c>
      <c r="AC214">
        <v>1944</v>
      </c>
      <c r="AD214">
        <v>2</v>
      </c>
      <c r="AE214">
        <v>1</v>
      </c>
      <c r="AF214">
        <v>1944</v>
      </c>
      <c r="AG214">
        <v>2</v>
      </c>
      <c r="AH214">
        <v>1</v>
      </c>
      <c r="AI214">
        <v>3959</v>
      </c>
      <c r="AJ214">
        <v>0</v>
      </c>
      <c r="AK214">
        <v>0</v>
      </c>
      <c r="AL214">
        <v>0</v>
      </c>
      <c r="AM214">
        <v>0</v>
      </c>
      <c r="AN214">
        <v>0</v>
      </c>
      <c r="AO214">
        <v>0</v>
      </c>
      <c r="AP214">
        <v>0</v>
      </c>
      <c r="AQ214">
        <v>6.9010990884382002</v>
      </c>
      <c r="AR214" t="str">
        <f t="shared" si="9"/>
        <v>RED</v>
      </c>
      <c r="AS214" t="str">
        <f t="shared" si="10"/>
        <v>GREEN</v>
      </c>
      <c r="AT214" t="str">
        <f t="shared" si="11"/>
        <v>GREEN</v>
      </c>
    </row>
    <row r="215" spans="1:46" x14ac:dyDescent="0.2">
      <c r="A215" t="s">
        <v>1087</v>
      </c>
      <c r="B215" t="s">
        <v>318</v>
      </c>
      <c r="C215" t="s">
        <v>307</v>
      </c>
      <c r="D215" t="s">
        <v>46</v>
      </c>
      <c r="E215" t="s">
        <v>47</v>
      </c>
      <c r="F215" t="s">
        <v>48</v>
      </c>
      <c r="G215" t="s">
        <v>49</v>
      </c>
      <c r="H215">
        <v>0</v>
      </c>
      <c r="I215">
        <v>0</v>
      </c>
      <c r="J215" t="s">
        <v>50</v>
      </c>
      <c r="K215" t="s">
        <v>781</v>
      </c>
      <c r="L215" t="s">
        <v>782</v>
      </c>
      <c r="M215" t="s">
        <v>391</v>
      </c>
      <c r="N215" t="s">
        <v>67</v>
      </c>
      <c r="O215" t="s">
        <v>1088</v>
      </c>
      <c r="P215">
        <v>0</v>
      </c>
      <c r="Q215">
        <v>0</v>
      </c>
      <c r="R215">
        <v>0</v>
      </c>
      <c r="S215">
        <v>0</v>
      </c>
      <c r="T215">
        <v>0</v>
      </c>
      <c r="U215">
        <v>0</v>
      </c>
      <c r="V215">
        <v>0</v>
      </c>
      <c r="W215">
        <v>7</v>
      </c>
      <c r="X215" t="s">
        <v>57</v>
      </c>
      <c r="Y215" t="s">
        <v>1089</v>
      </c>
      <c r="Z215" t="s">
        <v>1090</v>
      </c>
      <c r="AA215" t="s">
        <v>1091</v>
      </c>
      <c r="AB215">
        <v>0</v>
      </c>
      <c r="AC215">
        <v>1944</v>
      </c>
      <c r="AD215">
        <v>10</v>
      </c>
      <c r="AE215">
        <v>6</v>
      </c>
      <c r="AF215">
        <v>1944</v>
      </c>
      <c r="AG215">
        <v>10</v>
      </c>
      <c r="AH215">
        <v>6</v>
      </c>
      <c r="AI215">
        <v>27</v>
      </c>
      <c r="AJ215">
        <v>0</v>
      </c>
      <c r="AK215">
        <v>0</v>
      </c>
      <c r="AL215">
        <v>0</v>
      </c>
      <c r="AM215">
        <v>0</v>
      </c>
      <c r="AN215">
        <v>0</v>
      </c>
      <c r="AO215">
        <v>0</v>
      </c>
      <c r="AP215">
        <v>0</v>
      </c>
      <c r="AQ215">
        <v>6.9010990884382002</v>
      </c>
      <c r="AR215" t="str">
        <f t="shared" si="9"/>
        <v>BLUE</v>
      </c>
      <c r="AS215" t="str">
        <f t="shared" si="10"/>
        <v>GREEN</v>
      </c>
      <c r="AT215" t="str">
        <f t="shared" si="11"/>
        <v>GREEN</v>
      </c>
    </row>
    <row r="216" spans="1:46" x14ac:dyDescent="0.2">
      <c r="A216" t="s">
        <v>6704</v>
      </c>
      <c r="B216" t="s">
        <v>318</v>
      </c>
      <c r="C216" t="s">
        <v>1340</v>
      </c>
      <c r="D216" t="s">
        <v>46</v>
      </c>
      <c r="E216" t="s">
        <v>47</v>
      </c>
      <c r="F216" t="s">
        <v>48</v>
      </c>
      <c r="G216" t="s">
        <v>49</v>
      </c>
      <c r="H216">
        <v>0</v>
      </c>
      <c r="I216">
        <v>0</v>
      </c>
      <c r="J216" t="s">
        <v>50</v>
      </c>
      <c r="K216" t="s">
        <v>831</v>
      </c>
      <c r="L216" t="s">
        <v>832</v>
      </c>
      <c r="M216" t="s">
        <v>66</v>
      </c>
      <c r="N216" t="s">
        <v>67</v>
      </c>
      <c r="O216" t="s">
        <v>6705</v>
      </c>
      <c r="P216">
        <v>0</v>
      </c>
      <c r="Q216">
        <v>0</v>
      </c>
      <c r="R216">
        <v>0</v>
      </c>
      <c r="S216">
        <v>0</v>
      </c>
      <c r="T216">
        <v>0</v>
      </c>
      <c r="U216">
        <v>0</v>
      </c>
      <c r="V216">
        <v>0</v>
      </c>
      <c r="W216">
        <v>5</v>
      </c>
      <c r="X216" t="s">
        <v>57</v>
      </c>
      <c r="Y216" t="s">
        <v>6706</v>
      </c>
      <c r="Z216" t="s">
        <v>1330</v>
      </c>
      <c r="AA216">
        <v>0</v>
      </c>
      <c r="AB216">
        <v>0</v>
      </c>
      <c r="AC216">
        <v>1944</v>
      </c>
      <c r="AD216">
        <v>4</v>
      </c>
      <c r="AE216">
        <v>5</v>
      </c>
      <c r="AF216">
        <v>1944</v>
      </c>
      <c r="AG216">
        <v>4</v>
      </c>
      <c r="AH216">
        <v>5</v>
      </c>
      <c r="AI216">
        <v>20</v>
      </c>
      <c r="AJ216">
        <v>0</v>
      </c>
      <c r="AK216">
        <v>0</v>
      </c>
      <c r="AL216">
        <v>0</v>
      </c>
      <c r="AM216">
        <v>0</v>
      </c>
      <c r="AN216">
        <v>0</v>
      </c>
      <c r="AO216">
        <v>0</v>
      </c>
      <c r="AP216">
        <v>0</v>
      </c>
      <c r="AQ216">
        <v>6.9010990884382002</v>
      </c>
      <c r="AR216" t="str">
        <f t="shared" si="9"/>
        <v>BLUE</v>
      </c>
      <c r="AS216" t="str">
        <f t="shared" si="10"/>
        <v>GREEN</v>
      </c>
      <c r="AT216" t="str">
        <f t="shared" si="11"/>
        <v>GREEN</v>
      </c>
    </row>
    <row r="217" spans="1:46" x14ac:dyDescent="0.2">
      <c r="A217" t="s">
        <v>7079</v>
      </c>
      <c r="B217" t="s">
        <v>318</v>
      </c>
      <c r="C217" t="s">
        <v>1473</v>
      </c>
      <c r="D217" t="s">
        <v>46</v>
      </c>
      <c r="E217" t="s">
        <v>47</v>
      </c>
      <c r="F217" t="s">
        <v>48</v>
      </c>
      <c r="G217" t="s">
        <v>49</v>
      </c>
      <c r="H217">
        <v>0</v>
      </c>
      <c r="I217">
        <v>0</v>
      </c>
      <c r="J217" t="s">
        <v>50</v>
      </c>
      <c r="K217" t="s">
        <v>781</v>
      </c>
      <c r="L217" t="s">
        <v>782</v>
      </c>
      <c r="M217" t="s">
        <v>391</v>
      </c>
      <c r="N217" t="s">
        <v>67</v>
      </c>
      <c r="O217" t="s">
        <v>7080</v>
      </c>
      <c r="P217">
        <v>0</v>
      </c>
      <c r="Q217">
        <v>0</v>
      </c>
      <c r="R217">
        <v>0</v>
      </c>
      <c r="S217">
        <v>0</v>
      </c>
      <c r="T217">
        <v>0</v>
      </c>
      <c r="U217">
        <v>0</v>
      </c>
      <c r="V217">
        <v>0</v>
      </c>
      <c r="W217">
        <v>6</v>
      </c>
      <c r="X217" t="s">
        <v>57</v>
      </c>
      <c r="Y217" t="s">
        <v>6544</v>
      </c>
      <c r="Z217" t="s">
        <v>6236</v>
      </c>
      <c r="AA217" t="s">
        <v>7081</v>
      </c>
      <c r="AB217">
        <v>0</v>
      </c>
      <c r="AC217">
        <v>1944</v>
      </c>
      <c r="AD217">
        <v>6</v>
      </c>
      <c r="AE217">
        <v>25</v>
      </c>
      <c r="AF217">
        <v>1944</v>
      </c>
      <c r="AG217">
        <v>6</v>
      </c>
      <c r="AH217">
        <v>25</v>
      </c>
      <c r="AI217">
        <v>21</v>
      </c>
      <c r="AJ217">
        <v>0</v>
      </c>
      <c r="AK217">
        <v>0</v>
      </c>
      <c r="AL217">
        <v>0</v>
      </c>
      <c r="AM217">
        <v>0</v>
      </c>
      <c r="AN217">
        <v>0</v>
      </c>
      <c r="AO217">
        <v>0</v>
      </c>
      <c r="AP217">
        <v>0</v>
      </c>
      <c r="AQ217">
        <v>6.9010990884382002</v>
      </c>
      <c r="AR217" t="str">
        <f t="shared" si="9"/>
        <v>BLUE</v>
      </c>
      <c r="AS217" t="str">
        <f t="shared" si="10"/>
        <v>GREEN</v>
      </c>
      <c r="AT217" t="str">
        <f t="shared" si="11"/>
        <v>GREEN</v>
      </c>
    </row>
    <row r="218" spans="1:46" x14ac:dyDescent="0.2">
      <c r="A218" t="s">
        <v>1092</v>
      </c>
      <c r="B218" t="s">
        <v>1093</v>
      </c>
      <c r="C218" t="s">
        <v>266</v>
      </c>
      <c r="D218" t="s">
        <v>46</v>
      </c>
      <c r="E218" t="s">
        <v>47</v>
      </c>
      <c r="F218" t="s">
        <v>48</v>
      </c>
      <c r="G218" t="s">
        <v>49</v>
      </c>
      <c r="H218">
        <v>0</v>
      </c>
      <c r="I218">
        <v>0</v>
      </c>
      <c r="J218" t="s">
        <v>50</v>
      </c>
      <c r="K218" t="s">
        <v>765</v>
      </c>
      <c r="L218" t="s">
        <v>766</v>
      </c>
      <c r="M218" t="s">
        <v>95</v>
      </c>
      <c r="N218" t="s">
        <v>67</v>
      </c>
      <c r="O218" t="s">
        <v>1094</v>
      </c>
      <c r="P218">
        <v>0</v>
      </c>
      <c r="Q218" t="s">
        <v>56</v>
      </c>
      <c r="R218">
        <v>0</v>
      </c>
      <c r="S218">
        <v>0</v>
      </c>
      <c r="T218">
        <v>0</v>
      </c>
      <c r="U218">
        <v>0</v>
      </c>
      <c r="V218">
        <v>0</v>
      </c>
      <c r="W218">
        <v>7</v>
      </c>
      <c r="X218" t="s">
        <v>57</v>
      </c>
      <c r="Y218" t="s">
        <v>1095</v>
      </c>
      <c r="Z218" t="s">
        <v>1096</v>
      </c>
      <c r="AA218" t="s">
        <v>1097</v>
      </c>
      <c r="AB218">
        <v>0</v>
      </c>
      <c r="AC218">
        <v>1945</v>
      </c>
      <c r="AD218">
        <v>1</v>
      </c>
      <c r="AE218">
        <v>13</v>
      </c>
      <c r="AF218">
        <v>1945</v>
      </c>
      <c r="AG218">
        <v>1</v>
      </c>
      <c r="AH218">
        <v>13</v>
      </c>
      <c r="AI218">
        <v>2306</v>
      </c>
      <c r="AJ218">
        <v>896</v>
      </c>
      <c r="AK218">
        <v>0</v>
      </c>
      <c r="AL218">
        <v>21663</v>
      </c>
      <c r="AM218">
        <v>22559</v>
      </c>
      <c r="AN218">
        <v>0</v>
      </c>
      <c r="AO218">
        <v>0</v>
      </c>
      <c r="AP218">
        <v>0</v>
      </c>
      <c r="AQ218">
        <v>7.0576457596316002</v>
      </c>
      <c r="AR218" t="str">
        <f t="shared" si="9"/>
        <v>RED</v>
      </c>
      <c r="AS218" t="str">
        <f t="shared" si="10"/>
        <v>RED</v>
      </c>
      <c r="AT218" t="str">
        <f t="shared" si="11"/>
        <v>RED</v>
      </c>
    </row>
    <row r="219" spans="1:46" x14ac:dyDescent="0.2">
      <c r="A219" t="s">
        <v>1098</v>
      </c>
      <c r="B219" t="s">
        <v>1093</v>
      </c>
      <c r="C219" t="s">
        <v>164</v>
      </c>
      <c r="D219" t="s">
        <v>46</v>
      </c>
      <c r="E219" t="s">
        <v>47</v>
      </c>
      <c r="F219" t="s">
        <v>48</v>
      </c>
      <c r="G219" t="s">
        <v>49</v>
      </c>
      <c r="H219">
        <v>0</v>
      </c>
      <c r="I219">
        <v>0</v>
      </c>
      <c r="J219" t="s">
        <v>50</v>
      </c>
      <c r="K219" t="s">
        <v>998</v>
      </c>
      <c r="L219" t="s">
        <v>999</v>
      </c>
      <c r="M219" t="s">
        <v>66</v>
      </c>
      <c r="N219" t="s">
        <v>67</v>
      </c>
      <c r="O219" t="s">
        <v>1099</v>
      </c>
      <c r="P219">
        <v>0</v>
      </c>
      <c r="Q219" t="s">
        <v>56</v>
      </c>
      <c r="R219">
        <v>0</v>
      </c>
      <c r="S219">
        <v>0</v>
      </c>
      <c r="T219">
        <v>0</v>
      </c>
      <c r="U219">
        <v>0</v>
      </c>
      <c r="V219">
        <v>0</v>
      </c>
      <c r="W219">
        <v>8</v>
      </c>
      <c r="X219" t="s">
        <v>57</v>
      </c>
      <c r="Y219" t="s">
        <v>1100</v>
      </c>
      <c r="Z219" t="s">
        <v>1101</v>
      </c>
      <c r="AA219" t="s">
        <v>1102</v>
      </c>
      <c r="AB219">
        <v>0</v>
      </c>
      <c r="AC219">
        <v>1945</v>
      </c>
      <c r="AD219">
        <v>11</v>
      </c>
      <c r="AE219">
        <v>28</v>
      </c>
      <c r="AF219">
        <v>1945</v>
      </c>
      <c r="AG219">
        <v>11</v>
      </c>
      <c r="AH219">
        <v>28</v>
      </c>
      <c r="AI219">
        <v>4000</v>
      </c>
      <c r="AJ219">
        <v>0</v>
      </c>
      <c r="AK219">
        <v>0</v>
      </c>
      <c r="AL219">
        <v>0</v>
      </c>
      <c r="AM219">
        <v>0</v>
      </c>
      <c r="AN219">
        <v>0</v>
      </c>
      <c r="AO219">
        <v>0</v>
      </c>
      <c r="AP219">
        <v>25000</v>
      </c>
      <c r="AQ219">
        <v>7.0576457596316002</v>
      </c>
      <c r="AR219" t="str">
        <f t="shared" si="9"/>
        <v>RED</v>
      </c>
      <c r="AS219" t="str">
        <f t="shared" si="10"/>
        <v>GREEN</v>
      </c>
      <c r="AT219" t="str">
        <f t="shared" si="11"/>
        <v>GREEN</v>
      </c>
    </row>
    <row r="220" spans="1:46" x14ac:dyDescent="0.2">
      <c r="A220" t="s">
        <v>1103</v>
      </c>
      <c r="B220" t="s">
        <v>1093</v>
      </c>
      <c r="C220" t="s">
        <v>63</v>
      </c>
      <c r="D220" t="s">
        <v>46</v>
      </c>
      <c r="E220" t="s">
        <v>47</v>
      </c>
      <c r="F220" t="s">
        <v>48</v>
      </c>
      <c r="G220" t="s">
        <v>49</v>
      </c>
      <c r="H220">
        <v>0</v>
      </c>
      <c r="I220">
        <v>0</v>
      </c>
      <c r="J220" t="s">
        <v>267</v>
      </c>
      <c r="K220" t="s">
        <v>828</v>
      </c>
      <c r="L220" t="s">
        <v>829</v>
      </c>
      <c r="M220" t="s">
        <v>224</v>
      </c>
      <c r="N220" t="s">
        <v>106</v>
      </c>
      <c r="O220">
        <v>0</v>
      </c>
      <c r="P220">
        <v>0</v>
      </c>
      <c r="Q220">
        <v>0</v>
      </c>
      <c r="R220">
        <v>0</v>
      </c>
      <c r="S220">
        <v>0</v>
      </c>
      <c r="T220">
        <v>0</v>
      </c>
      <c r="U220">
        <v>0</v>
      </c>
      <c r="V220">
        <v>0</v>
      </c>
      <c r="W220">
        <v>0</v>
      </c>
      <c r="X220" t="s">
        <v>57</v>
      </c>
      <c r="Y220">
        <v>0</v>
      </c>
      <c r="Z220">
        <v>0</v>
      </c>
      <c r="AA220">
        <v>0</v>
      </c>
      <c r="AB220">
        <v>0</v>
      </c>
      <c r="AC220">
        <v>1945</v>
      </c>
      <c r="AD220">
        <v>9</v>
      </c>
      <c r="AE220">
        <v>7</v>
      </c>
      <c r="AF220">
        <v>1945</v>
      </c>
      <c r="AG220">
        <v>9</v>
      </c>
      <c r="AH220">
        <v>7</v>
      </c>
      <c r="AI220">
        <v>0</v>
      </c>
      <c r="AJ220">
        <v>0</v>
      </c>
      <c r="AK220">
        <v>0</v>
      </c>
      <c r="AL220">
        <v>0</v>
      </c>
      <c r="AM220">
        <v>0</v>
      </c>
      <c r="AN220">
        <v>0</v>
      </c>
      <c r="AO220">
        <v>0</v>
      </c>
      <c r="AP220">
        <v>0</v>
      </c>
      <c r="AQ220">
        <v>7.0576457596316002</v>
      </c>
      <c r="AR220" t="str">
        <f t="shared" si="9"/>
        <v>GREEN</v>
      </c>
      <c r="AS220" t="str">
        <f t="shared" si="10"/>
        <v>GREEN</v>
      </c>
      <c r="AT220" t="str">
        <f t="shared" si="11"/>
        <v>GREEN</v>
      </c>
    </row>
    <row r="221" spans="1:46" x14ac:dyDescent="0.2">
      <c r="A221" t="s">
        <v>1104</v>
      </c>
      <c r="B221" t="s">
        <v>1093</v>
      </c>
      <c r="C221" t="s">
        <v>363</v>
      </c>
      <c r="D221" t="s">
        <v>46</v>
      </c>
      <c r="E221" t="s">
        <v>47</v>
      </c>
      <c r="F221" t="s">
        <v>48</v>
      </c>
      <c r="G221" t="s">
        <v>49</v>
      </c>
      <c r="H221">
        <v>0</v>
      </c>
      <c r="I221">
        <v>0</v>
      </c>
      <c r="J221" t="s">
        <v>267</v>
      </c>
      <c r="K221" t="s">
        <v>828</v>
      </c>
      <c r="L221" t="s">
        <v>829</v>
      </c>
      <c r="M221" t="s">
        <v>224</v>
      </c>
      <c r="N221" t="s">
        <v>106</v>
      </c>
      <c r="O221">
        <v>0</v>
      </c>
      <c r="P221">
        <v>0</v>
      </c>
      <c r="Q221">
        <v>0</v>
      </c>
      <c r="R221">
        <v>0</v>
      </c>
      <c r="S221">
        <v>0</v>
      </c>
      <c r="T221">
        <v>0</v>
      </c>
      <c r="U221">
        <v>0</v>
      </c>
      <c r="V221">
        <v>0</v>
      </c>
      <c r="W221">
        <v>0</v>
      </c>
      <c r="X221" t="s">
        <v>57</v>
      </c>
      <c r="Y221">
        <v>0</v>
      </c>
      <c r="Z221">
        <v>0</v>
      </c>
      <c r="AA221">
        <v>0</v>
      </c>
      <c r="AB221">
        <v>0</v>
      </c>
      <c r="AC221">
        <v>1945</v>
      </c>
      <c r="AD221">
        <v>12</v>
      </c>
      <c r="AE221">
        <v>9</v>
      </c>
      <c r="AF221">
        <v>1945</v>
      </c>
      <c r="AG221">
        <v>12</v>
      </c>
      <c r="AH221">
        <v>9</v>
      </c>
      <c r="AI221">
        <v>0</v>
      </c>
      <c r="AJ221">
        <v>0</v>
      </c>
      <c r="AK221">
        <v>0</v>
      </c>
      <c r="AL221">
        <v>0</v>
      </c>
      <c r="AM221">
        <v>0</v>
      </c>
      <c r="AN221">
        <v>0</v>
      </c>
      <c r="AO221">
        <v>0</v>
      </c>
      <c r="AP221">
        <v>0</v>
      </c>
      <c r="AQ221">
        <v>7.0576457596316002</v>
      </c>
      <c r="AR221" t="str">
        <f t="shared" si="9"/>
        <v>GREEN</v>
      </c>
      <c r="AS221" t="str">
        <f t="shared" si="10"/>
        <v>GREEN</v>
      </c>
      <c r="AT221" t="str">
        <f t="shared" si="11"/>
        <v>GREEN</v>
      </c>
    </row>
    <row r="222" spans="1:46" x14ac:dyDescent="0.2">
      <c r="A222" t="s">
        <v>6346</v>
      </c>
      <c r="B222" t="s">
        <v>1093</v>
      </c>
      <c r="C222" t="s">
        <v>157</v>
      </c>
      <c r="D222" t="s">
        <v>46</v>
      </c>
      <c r="E222" t="s">
        <v>47</v>
      </c>
      <c r="F222" t="s">
        <v>48</v>
      </c>
      <c r="G222" t="s">
        <v>49</v>
      </c>
      <c r="H222">
        <v>0</v>
      </c>
      <c r="I222">
        <v>0</v>
      </c>
      <c r="J222" t="s">
        <v>50</v>
      </c>
      <c r="K222" t="s">
        <v>93</v>
      </c>
      <c r="L222" t="s">
        <v>94</v>
      </c>
      <c r="M222" t="s">
        <v>95</v>
      </c>
      <c r="N222" t="s">
        <v>67</v>
      </c>
      <c r="O222" t="s">
        <v>6347</v>
      </c>
      <c r="P222">
        <v>0</v>
      </c>
      <c r="Q222">
        <v>0</v>
      </c>
      <c r="R222">
        <v>0</v>
      </c>
      <c r="S222">
        <v>0</v>
      </c>
      <c r="T222">
        <v>0</v>
      </c>
      <c r="U222">
        <v>0</v>
      </c>
      <c r="V222">
        <v>0</v>
      </c>
      <c r="W222">
        <v>6</v>
      </c>
      <c r="X222" t="s">
        <v>57</v>
      </c>
      <c r="Y222" t="s">
        <v>578</v>
      </c>
      <c r="Z222" t="s">
        <v>6348</v>
      </c>
      <c r="AA222" t="s">
        <v>647</v>
      </c>
      <c r="AB222">
        <v>0</v>
      </c>
      <c r="AC222">
        <v>1945</v>
      </c>
      <c r="AD222">
        <v>9</v>
      </c>
      <c r="AE222">
        <v>23</v>
      </c>
      <c r="AF222">
        <v>1945</v>
      </c>
      <c r="AG222">
        <v>9</v>
      </c>
      <c r="AH222">
        <v>23</v>
      </c>
      <c r="AI222">
        <v>17</v>
      </c>
      <c r="AJ222">
        <v>30</v>
      </c>
      <c r="AK222">
        <v>0</v>
      </c>
      <c r="AL222">
        <v>0</v>
      </c>
      <c r="AM222">
        <v>30</v>
      </c>
      <c r="AN222">
        <v>0</v>
      </c>
      <c r="AO222">
        <v>0</v>
      </c>
      <c r="AP222">
        <v>0</v>
      </c>
      <c r="AQ222">
        <v>7.0576457596316002</v>
      </c>
      <c r="AR222" t="str">
        <f t="shared" si="9"/>
        <v>BLUE</v>
      </c>
      <c r="AS222" t="str">
        <f t="shared" si="10"/>
        <v>BLUE</v>
      </c>
      <c r="AT222" t="str">
        <f t="shared" si="11"/>
        <v>GREEN</v>
      </c>
    </row>
    <row r="223" spans="1:46" x14ac:dyDescent="0.2">
      <c r="A223" t="s">
        <v>6707</v>
      </c>
      <c r="B223" t="s">
        <v>1093</v>
      </c>
      <c r="C223" t="s">
        <v>1326</v>
      </c>
      <c r="D223" t="s">
        <v>46</v>
      </c>
      <c r="E223" t="s">
        <v>47</v>
      </c>
      <c r="F223" t="s">
        <v>48</v>
      </c>
      <c r="G223" t="s">
        <v>49</v>
      </c>
      <c r="H223">
        <v>0</v>
      </c>
      <c r="I223">
        <v>0</v>
      </c>
      <c r="J223" t="s">
        <v>50</v>
      </c>
      <c r="K223" t="s">
        <v>831</v>
      </c>
      <c r="L223" t="s">
        <v>832</v>
      </c>
      <c r="M223" t="s">
        <v>66</v>
      </c>
      <c r="N223" t="s">
        <v>67</v>
      </c>
      <c r="O223" t="s">
        <v>6708</v>
      </c>
      <c r="P223">
        <v>0</v>
      </c>
      <c r="Q223">
        <v>0</v>
      </c>
      <c r="R223">
        <v>0</v>
      </c>
      <c r="S223">
        <v>0</v>
      </c>
      <c r="T223">
        <v>0</v>
      </c>
      <c r="U223">
        <v>0</v>
      </c>
      <c r="V223">
        <v>0</v>
      </c>
      <c r="W223">
        <v>0</v>
      </c>
      <c r="X223" t="s">
        <v>57</v>
      </c>
      <c r="Y223" t="s">
        <v>902</v>
      </c>
      <c r="Z223" t="s">
        <v>6709</v>
      </c>
      <c r="AA223" t="s">
        <v>6710</v>
      </c>
      <c r="AB223">
        <v>0</v>
      </c>
      <c r="AC223">
        <v>1945</v>
      </c>
      <c r="AD223">
        <v>5</v>
      </c>
      <c r="AE223">
        <v>11</v>
      </c>
      <c r="AF223">
        <v>1945</v>
      </c>
      <c r="AG223">
        <v>5</v>
      </c>
      <c r="AH223">
        <v>11</v>
      </c>
      <c r="AI223">
        <v>20</v>
      </c>
      <c r="AJ223">
        <v>0</v>
      </c>
      <c r="AK223">
        <v>0</v>
      </c>
      <c r="AL223">
        <v>0</v>
      </c>
      <c r="AM223">
        <v>0</v>
      </c>
      <c r="AN223">
        <v>0</v>
      </c>
      <c r="AO223">
        <v>0</v>
      </c>
      <c r="AP223">
        <v>0</v>
      </c>
      <c r="AQ223">
        <v>7.0576457596316002</v>
      </c>
      <c r="AR223" t="str">
        <f t="shared" si="9"/>
        <v>BLUE</v>
      </c>
      <c r="AS223" t="str">
        <f t="shared" si="10"/>
        <v>GREEN</v>
      </c>
      <c r="AT223" t="str">
        <f t="shared" si="11"/>
        <v>GREEN</v>
      </c>
    </row>
    <row r="224" spans="1:46" x14ac:dyDescent="0.2">
      <c r="A224" t="s">
        <v>7082</v>
      </c>
      <c r="B224" t="s">
        <v>1093</v>
      </c>
      <c r="C224" t="s">
        <v>406</v>
      </c>
      <c r="D224" t="s">
        <v>46</v>
      </c>
      <c r="E224" t="s">
        <v>47</v>
      </c>
      <c r="F224" t="s">
        <v>48</v>
      </c>
      <c r="G224" t="s">
        <v>49</v>
      </c>
      <c r="H224">
        <v>0</v>
      </c>
      <c r="I224">
        <v>0</v>
      </c>
      <c r="J224" t="s">
        <v>50</v>
      </c>
      <c r="K224" t="s">
        <v>781</v>
      </c>
      <c r="L224" t="s">
        <v>782</v>
      </c>
      <c r="M224" t="s">
        <v>391</v>
      </c>
      <c r="N224" t="s">
        <v>67</v>
      </c>
      <c r="O224" t="s">
        <v>7083</v>
      </c>
      <c r="P224">
        <v>0</v>
      </c>
      <c r="Q224">
        <v>0</v>
      </c>
      <c r="R224">
        <v>0</v>
      </c>
      <c r="S224">
        <v>0</v>
      </c>
      <c r="T224">
        <v>0</v>
      </c>
      <c r="U224">
        <v>0</v>
      </c>
      <c r="V224">
        <v>0</v>
      </c>
      <c r="W224">
        <v>6</v>
      </c>
      <c r="X224" t="s">
        <v>57</v>
      </c>
      <c r="Y224" t="s">
        <v>789</v>
      </c>
      <c r="Z224" t="s">
        <v>7084</v>
      </c>
      <c r="AA224" t="s">
        <v>7085</v>
      </c>
      <c r="AB224">
        <v>0</v>
      </c>
      <c r="AC224">
        <v>1945</v>
      </c>
      <c r="AD224">
        <v>3</v>
      </c>
      <c r="AE224">
        <v>20</v>
      </c>
      <c r="AF224">
        <v>1945</v>
      </c>
      <c r="AG224">
        <v>3</v>
      </c>
      <c r="AH224">
        <v>20</v>
      </c>
      <c r="AI224">
        <v>300</v>
      </c>
      <c r="AJ224">
        <v>0</v>
      </c>
      <c r="AK224">
        <v>0</v>
      </c>
      <c r="AL224">
        <v>0</v>
      </c>
      <c r="AM224">
        <v>0</v>
      </c>
      <c r="AN224">
        <v>0</v>
      </c>
      <c r="AO224">
        <v>0</v>
      </c>
      <c r="AP224">
        <v>0</v>
      </c>
      <c r="AQ224">
        <v>7.0576457596316002</v>
      </c>
      <c r="AR224" t="str">
        <f t="shared" si="9"/>
        <v>RED</v>
      </c>
      <c r="AS224" t="str">
        <f t="shared" si="10"/>
        <v>GREEN</v>
      </c>
      <c r="AT224" t="str">
        <f t="shared" si="11"/>
        <v>GREEN</v>
      </c>
    </row>
    <row r="225" spans="1:46" x14ac:dyDescent="0.2">
      <c r="A225" t="s">
        <v>7086</v>
      </c>
      <c r="B225" t="s">
        <v>1093</v>
      </c>
      <c r="C225" t="s">
        <v>179</v>
      </c>
      <c r="D225" t="s">
        <v>46</v>
      </c>
      <c r="E225" t="s">
        <v>47</v>
      </c>
      <c r="F225" t="s">
        <v>48</v>
      </c>
      <c r="G225" t="s">
        <v>49</v>
      </c>
      <c r="H225">
        <v>0</v>
      </c>
      <c r="I225">
        <v>0</v>
      </c>
      <c r="J225" t="s">
        <v>50</v>
      </c>
      <c r="K225" t="s">
        <v>781</v>
      </c>
      <c r="L225" t="s">
        <v>782</v>
      </c>
      <c r="M225" t="s">
        <v>391</v>
      </c>
      <c r="N225" t="s">
        <v>67</v>
      </c>
      <c r="O225" t="s">
        <v>7087</v>
      </c>
      <c r="P225">
        <v>0</v>
      </c>
      <c r="Q225">
        <v>0</v>
      </c>
      <c r="R225">
        <v>0</v>
      </c>
      <c r="S225">
        <v>0</v>
      </c>
      <c r="T225">
        <v>0</v>
      </c>
      <c r="U225">
        <v>0</v>
      </c>
      <c r="V225">
        <v>0</v>
      </c>
      <c r="W225">
        <v>0</v>
      </c>
      <c r="X225" t="s">
        <v>57</v>
      </c>
      <c r="Y225" t="s">
        <v>97</v>
      </c>
      <c r="Z225" t="s">
        <v>7053</v>
      </c>
      <c r="AA225" t="s">
        <v>2277</v>
      </c>
      <c r="AB225">
        <v>0</v>
      </c>
      <c r="AC225">
        <v>1945</v>
      </c>
      <c r="AD225">
        <v>7</v>
      </c>
      <c r="AE225">
        <v>29</v>
      </c>
      <c r="AF225">
        <v>1945</v>
      </c>
      <c r="AG225">
        <v>7</v>
      </c>
      <c r="AH225">
        <v>29</v>
      </c>
      <c r="AI225">
        <v>300</v>
      </c>
      <c r="AJ225">
        <v>0</v>
      </c>
      <c r="AK225">
        <v>0</v>
      </c>
      <c r="AL225">
        <v>0</v>
      </c>
      <c r="AM225">
        <v>0</v>
      </c>
      <c r="AN225">
        <v>0</v>
      </c>
      <c r="AO225">
        <v>0</v>
      </c>
      <c r="AP225">
        <v>0</v>
      </c>
      <c r="AQ225">
        <v>7.0576457596316002</v>
      </c>
      <c r="AR225" t="str">
        <f t="shared" si="9"/>
        <v>RED</v>
      </c>
      <c r="AS225" t="str">
        <f t="shared" si="10"/>
        <v>GREEN</v>
      </c>
      <c r="AT225" t="str">
        <f t="shared" si="11"/>
        <v>GREEN</v>
      </c>
    </row>
    <row r="226" spans="1:46" x14ac:dyDescent="0.2">
      <c r="A226" t="s">
        <v>325</v>
      </c>
      <c r="B226" t="s">
        <v>326</v>
      </c>
      <c r="C226" t="s">
        <v>327</v>
      </c>
      <c r="D226" t="s">
        <v>46</v>
      </c>
      <c r="E226" t="s">
        <v>47</v>
      </c>
      <c r="F226" t="s">
        <v>48</v>
      </c>
      <c r="G226" t="s">
        <v>49</v>
      </c>
      <c r="H226">
        <v>0</v>
      </c>
      <c r="I226">
        <v>0</v>
      </c>
      <c r="J226" t="s">
        <v>267</v>
      </c>
      <c r="K226" t="s">
        <v>75</v>
      </c>
      <c r="L226" t="s">
        <v>76</v>
      </c>
      <c r="M226" t="s">
        <v>77</v>
      </c>
      <c r="N226" t="s">
        <v>54</v>
      </c>
      <c r="O226" t="s">
        <v>328</v>
      </c>
      <c r="P226">
        <v>0</v>
      </c>
      <c r="Q226" t="s">
        <v>56</v>
      </c>
      <c r="R226">
        <v>0</v>
      </c>
      <c r="S226">
        <v>0</v>
      </c>
      <c r="T226">
        <v>0</v>
      </c>
      <c r="U226">
        <v>0</v>
      </c>
      <c r="V226">
        <v>0</v>
      </c>
      <c r="W226">
        <v>8</v>
      </c>
      <c r="X226" t="s">
        <v>57</v>
      </c>
      <c r="Y226" t="s">
        <v>329</v>
      </c>
      <c r="Z226" t="s">
        <v>330</v>
      </c>
      <c r="AA226" t="s">
        <v>331</v>
      </c>
      <c r="AB226">
        <v>0</v>
      </c>
      <c r="AC226">
        <v>1946</v>
      </c>
      <c r="AD226">
        <v>8</v>
      </c>
      <c r="AE226">
        <v>2</v>
      </c>
      <c r="AF226">
        <v>1946</v>
      </c>
      <c r="AG226">
        <v>8</v>
      </c>
      <c r="AH226">
        <v>2</v>
      </c>
      <c r="AI226">
        <v>2</v>
      </c>
      <c r="AJ226">
        <v>0</v>
      </c>
      <c r="AK226">
        <v>0</v>
      </c>
      <c r="AL226">
        <v>0</v>
      </c>
      <c r="AM226">
        <v>0</v>
      </c>
      <c r="AN226">
        <v>0</v>
      </c>
      <c r="AO226">
        <v>0</v>
      </c>
      <c r="AP226">
        <v>0</v>
      </c>
      <c r="AQ226">
        <v>7.6446957766064996</v>
      </c>
      <c r="AR226" t="str">
        <f t="shared" si="9"/>
        <v>GREEN</v>
      </c>
      <c r="AS226" t="str">
        <f t="shared" si="10"/>
        <v>GREEN</v>
      </c>
      <c r="AT226" t="str">
        <f t="shared" si="11"/>
        <v>GREEN</v>
      </c>
    </row>
    <row r="227" spans="1:46" x14ac:dyDescent="0.2">
      <c r="A227" t="s">
        <v>332</v>
      </c>
      <c r="B227" t="s">
        <v>326</v>
      </c>
      <c r="C227" t="s">
        <v>259</v>
      </c>
      <c r="D227" t="s">
        <v>46</v>
      </c>
      <c r="E227" t="s">
        <v>47</v>
      </c>
      <c r="F227" t="s">
        <v>48</v>
      </c>
      <c r="G227" t="s">
        <v>49</v>
      </c>
      <c r="H227">
        <v>0</v>
      </c>
      <c r="I227">
        <v>0</v>
      </c>
      <c r="J227" t="s">
        <v>50</v>
      </c>
      <c r="K227" t="s">
        <v>333</v>
      </c>
      <c r="L227" t="s">
        <v>334</v>
      </c>
      <c r="M227" t="s">
        <v>335</v>
      </c>
      <c r="N227" t="s">
        <v>54</v>
      </c>
      <c r="O227" t="s">
        <v>336</v>
      </c>
      <c r="P227">
        <v>0</v>
      </c>
      <c r="Q227" t="s">
        <v>56</v>
      </c>
      <c r="R227">
        <v>0</v>
      </c>
      <c r="S227">
        <v>0</v>
      </c>
      <c r="T227">
        <v>0</v>
      </c>
      <c r="U227">
        <v>0</v>
      </c>
      <c r="V227">
        <v>0</v>
      </c>
      <c r="W227">
        <v>8</v>
      </c>
      <c r="X227" t="s">
        <v>57</v>
      </c>
      <c r="Y227" t="s">
        <v>337</v>
      </c>
      <c r="Z227" t="s">
        <v>338</v>
      </c>
      <c r="AA227" t="s">
        <v>339</v>
      </c>
      <c r="AB227">
        <v>0</v>
      </c>
      <c r="AC227">
        <v>1946</v>
      </c>
      <c r="AD227">
        <v>8</v>
      </c>
      <c r="AE227">
        <v>4</v>
      </c>
      <c r="AF227">
        <v>1946</v>
      </c>
      <c r="AG227">
        <v>8</v>
      </c>
      <c r="AH227">
        <v>4</v>
      </c>
      <c r="AI227">
        <v>73</v>
      </c>
      <c r="AJ227">
        <v>0</v>
      </c>
      <c r="AK227">
        <v>0</v>
      </c>
      <c r="AL227">
        <v>0</v>
      </c>
      <c r="AM227">
        <v>0</v>
      </c>
      <c r="AN227">
        <v>0</v>
      </c>
      <c r="AO227">
        <v>0</v>
      </c>
      <c r="AP227">
        <v>0</v>
      </c>
      <c r="AQ227">
        <v>7.6446957766064996</v>
      </c>
      <c r="AR227" t="str">
        <f t="shared" si="9"/>
        <v>ORANGE</v>
      </c>
      <c r="AS227" t="str">
        <f t="shared" si="10"/>
        <v>GREEN</v>
      </c>
      <c r="AT227" t="str">
        <f t="shared" si="11"/>
        <v>GREEN</v>
      </c>
    </row>
    <row r="228" spans="1:46" x14ac:dyDescent="0.2">
      <c r="A228" t="s">
        <v>340</v>
      </c>
      <c r="B228" t="s">
        <v>326</v>
      </c>
      <c r="C228" t="s">
        <v>172</v>
      </c>
      <c r="D228" t="s">
        <v>46</v>
      </c>
      <c r="E228" t="s">
        <v>47</v>
      </c>
      <c r="F228" t="s">
        <v>48</v>
      </c>
      <c r="G228" t="s">
        <v>49</v>
      </c>
      <c r="H228">
        <v>0</v>
      </c>
      <c r="I228">
        <v>0</v>
      </c>
      <c r="J228" t="s">
        <v>50</v>
      </c>
      <c r="K228" t="s">
        <v>121</v>
      </c>
      <c r="L228" t="s">
        <v>122</v>
      </c>
      <c r="M228" t="s">
        <v>123</v>
      </c>
      <c r="N228" t="s">
        <v>124</v>
      </c>
      <c r="O228" t="s">
        <v>341</v>
      </c>
      <c r="P228">
        <v>0</v>
      </c>
      <c r="Q228">
        <v>0</v>
      </c>
      <c r="R228">
        <v>0</v>
      </c>
      <c r="S228">
        <v>0</v>
      </c>
      <c r="T228">
        <v>0</v>
      </c>
      <c r="U228">
        <v>0</v>
      </c>
      <c r="V228">
        <v>0</v>
      </c>
      <c r="W228">
        <v>0</v>
      </c>
      <c r="X228" t="s">
        <v>57</v>
      </c>
      <c r="Y228" t="s">
        <v>342</v>
      </c>
      <c r="Z228" t="s">
        <v>343</v>
      </c>
      <c r="AA228" t="s">
        <v>344</v>
      </c>
      <c r="AB228">
        <v>0</v>
      </c>
      <c r="AC228">
        <v>1946</v>
      </c>
      <c r="AD228">
        <v>2</v>
      </c>
      <c r="AE228">
        <v>12</v>
      </c>
      <c r="AF228">
        <v>1946</v>
      </c>
      <c r="AG228">
        <v>2</v>
      </c>
      <c r="AH228">
        <v>12</v>
      </c>
      <c r="AI228">
        <v>276</v>
      </c>
      <c r="AJ228">
        <v>0</v>
      </c>
      <c r="AK228">
        <v>0</v>
      </c>
      <c r="AL228">
        <v>0</v>
      </c>
      <c r="AM228">
        <v>0</v>
      </c>
      <c r="AN228">
        <v>0</v>
      </c>
      <c r="AO228">
        <v>0</v>
      </c>
      <c r="AP228">
        <v>0</v>
      </c>
      <c r="AQ228">
        <v>7.6446957766064996</v>
      </c>
      <c r="AR228" t="str">
        <f t="shared" si="9"/>
        <v>RED</v>
      </c>
      <c r="AS228" t="str">
        <f t="shared" si="10"/>
        <v>GREEN</v>
      </c>
      <c r="AT228" t="str">
        <f t="shared" si="11"/>
        <v>GREEN</v>
      </c>
    </row>
    <row r="229" spans="1:46" x14ac:dyDescent="0.2">
      <c r="A229" t="s">
        <v>1105</v>
      </c>
      <c r="B229" t="s">
        <v>326</v>
      </c>
      <c r="C229" t="s">
        <v>266</v>
      </c>
      <c r="D229" t="s">
        <v>46</v>
      </c>
      <c r="E229" t="s">
        <v>47</v>
      </c>
      <c r="F229" t="s">
        <v>48</v>
      </c>
      <c r="G229" t="s">
        <v>49</v>
      </c>
      <c r="H229">
        <v>0</v>
      </c>
      <c r="I229">
        <v>0</v>
      </c>
      <c r="J229" t="s">
        <v>50</v>
      </c>
      <c r="K229" t="s">
        <v>765</v>
      </c>
      <c r="L229" t="s">
        <v>766</v>
      </c>
      <c r="M229" t="s">
        <v>95</v>
      </c>
      <c r="N229" t="s">
        <v>67</v>
      </c>
      <c r="O229" t="s">
        <v>1106</v>
      </c>
      <c r="P229">
        <v>0</v>
      </c>
      <c r="Q229" t="s">
        <v>56</v>
      </c>
      <c r="R229">
        <v>0</v>
      </c>
      <c r="S229">
        <v>0</v>
      </c>
      <c r="T229">
        <v>0</v>
      </c>
      <c r="U229">
        <v>0</v>
      </c>
      <c r="V229">
        <v>0</v>
      </c>
      <c r="W229">
        <v>8</v>
      </c>
      <c r="X229" t="s">
        <v>57</v>
      </c>
      <c r="Y229" t="s">
        <v>1107</v>
      </c>
      <c r="Z229" t="s">
        <v>1108</v>
      </c>
      <c r="AA229" t="s">
        <v>1109</v>
      </c>
      <c r="AB229">
        <v>0</v>
      </c>
      <c r="AC229">
        <v>1946</v>
      </c>
      <c r="AD229">
        <v>12</v>
      </c>
      <c r="AE229">
        <v>21</v>
      </c>
      <c r="AF229">
        <v>1946</v>
      </c>
      <c r="AG229">
        <v>12</v>
      </c>
      <c r="AH229">
        <v>21</v>
      </c>
      <c r="AI229">
        <v>2000</v>
      </c>
      <c r="AJ229">
        <v>0</v>
      </c>
      <c r="AK229">
        <v>0</v>
      </c>
      <c r="AL229">
        <v>0</v>
      </c>
      <c r="AM229">
        <v>0</v>
      </c>
      <c r="AN229">
        <v>0</v>
      </c>
      <c r="AO229">
        <v>0</v>
      </c>
      <c r="AP229">
        <v>0</v>
      </c>
      <c r="AQ229">
        <v>7.6446957766064996</v>
      </c>
      <c r="AR229" t="str">
        <f t="shared" si="9"/>
        <v>RED</v>
      </c>
      <c r="AS229" t="str">
        <f t="shared" si="10"/>
        <v>GREEN</v>
      </c>
      <c r="AT229" t="str">
        <f t="shared" si="11"/>
        <v>GREEN</v>
      </c>
    </row>
    <row r="230" spans="1:46" x14ac:dyDescent="0.2">
      <c r="A230" t="s">
        <v>1110</v>
      </c>
      <c r="B230" t="s">
        <v>326</v>
      </c>
      <c r="C230" t="s">
        <v>307</v>
      </c>
      <c r="D230" t="s">
        <v>46</v>
      </c>
      <c r="E230" t="s">
        <v>47</v>
      </c>
      <c r="F230" t="s">
        <v>48</v>
      </c>
      <c r="G230" t="s">
        <v>228</v>
      </c>
      <c r="H230">
        <v>0</v>
      </c>
      <c r="I230">
        <v>0</v>
      </c>
      <c r="J230" t="s">
        <v>50</v>
      </c>
      <c r="K230" t="s">
        <v>800</v>
      </c>
      <c r="L230" t="s">
        <v>801</v>
      </c>
      <c r="M230" t="s">
        <v>231</v>
      </c>
      <c r="N230" t="s">
        <v>54</v>
      </c>
      <c r="O230" t="s">
        <v>1111</v>
      </c>
      <c r="P230" t="s">
        <v>48</v>
      </c>
      <c r="Q230" t="s">
        <v>56</v>
      </c>
      <c r="R230">
        <v>0</v>
      </c>
      <c r="S230">
        <v>0</v>
      </c>
      <c r="T230">
        <v>0</v>
      </c>
      <c r="U230">
        <v>0</v>
      </c>
      <c r="V230">
        <v>0</v>
      </c>
      <c r="W230">
        <v>9</v>
      </c>
      <c r="X230" t="s">
        <v>57</v>
      </c>
      <c r="Y230" t="s">
        <v>1112</v>
      </c>
      <c r="Z230" t="s">
        <v>1113</v>
      </c>
      <c r="AA230" t="s">
        <v>1114</v>
      </c>
      <c r="AB230">
        <v>0</v>
      </c>
      <c r="AC230">
        <v>1946</v>
      </c>
      <c r="AD230">
        <v>4</v>
      </c>
      <c r="AE230">
        <v>1</v>
      </c>
      <c r="AF230">
        <v>1946</v>
      </c>
      <c r="AG230">
        <v>4</v>
      </c>
      <c r="AH230">
        <v>1</v>
      </c>
      <c r="AI230">
        <v>165</v>
      </c>
      <c r="AJ230">
        <v>0</v>
      </c>
      <c r="AK230">
        <v>0</v>
      </c>
      <c r="AL230">
        <v>0</v>
      </c>
      <c r="AM230">
        <v>0</v>
      </c>
      <c r="AN230">
        <v>0</v>
      </c>
      <c r="AO230">
        <v>0</v>
      </c>
      <c r="AP230">
        <v>25000</v>
      </c>
      <c r="AQ230">
        <v>7.6446957766064996</v>
      </c>
      <c r="AR230" t="str">
        <f t="shared" si="9"/>
        <v>RED</v>
      </c>
      <c r="AS230" t="str">
        <f t="shared" si="10"/>
        <v>GREEN</v>
      </c>
      <c r="AT230" t="str">
        <f t="shared" si="11"/>
        <v>GREEN</v>
      </c>
    </row>
    <row r="231" spans="1:46" x14ac:dyDescent="0.2">
      <c r="A231" t="s">
        <v>1115</v>
      </c>
      <c r="B231" t="s">
        <v>326</v>
      </c>
      <c r="C231" t="s">
        <v>74</v>
      </c>
      <c r="D231" t="s">
        <v>46</v>
      </c>
      <c r="E231" t="s">
        <v>47</v>
      </c>
      <c r="F231" t="s">
        <v>48</v>
      </c>
      <c r="G231" t="s">
        <v>49</v>
      </c>
      <c r="H231">
        <v>0</v>
      </c>
      <c r="I231">
        <v>0</v>
      </c>
      <c r="J231" t="s">
        <v>50</v>
      </c>
      <c r="K231" t="s">
        <v>851</v>
      </c>
      <c r="L231" t="s">
        <v>852</v>
      </c>
      <c r="M231" t="s">
        <v>77</v>
      </c>
      <c r="N231" t="s">
        <v>54</v>
      </c>
      <c r="O231" t="s">
        <v>1116</v>
      </c>
      <c r="P231">
        <v>0</v>
      </c>
      <c r="Q231">
        <v>0</v>
      </c>
      <c r="R231">
        <v>0</v>
      </c>
      <c r="S231">
        <v>0</v>
      </c>
      <c r="T231">
        <v>0</v>
      </c>
      <c r="U231">
        <v>0</v>
      </c>
      <c r="V231">
        <v>0</v>
      </c>
      <c r="W231">
        <v>7</v>
      </c>
      <c r="X231" t="s">
        <v>57</v>
      </c>
      <c r="Y231" t="s">
        <v>1117</v>
      </c>
      <c r="Z231" t="s">
        <v>1118</v>
      </c>
      <c r="AA231" t="s">
        <v>1119</v>
      </c>
      <c r="AB231">
        <v>0</v>
      </c>
      <c r="AC231">
        <v>1946</v>
      </c>
      <c r="AD231">
        <v>11</v>
      </c>
      <c r="AE231">
        <v>10</v>
      </c>
      <c r="AF231">
        <v>1946</v>
      </c>
      <c r="AG231">
        <v>11</v>
      </c>
      <c r="AH231">
        <v>10</v>
      </c>
      <c r="AI231">
        <v>1400</v>
      </c>
      <c r="AJ231">
        <v>0</v>
      </c>
      <c r="AK231">
        <v>0</v>
      </c>
      <c r="AL231">
        <v>0</v>
      </c>
      <c r="AM231">
        <v>0</v>
      </c>
      <c r="AN231">
        <v>0</v>
      </c>
      <c r="AO231">
        <v>0</v>
      </c>
      <c r="AP231">
        <v>0</v>
      </c>
      <c r="AQ231">
        <v>7.6446957766064996</v>
      </c>
      <c r="AR231" t="str">
        <f t="shared" si="9"/>
        <v>RED</v>
      </c>
      <c r="AS231" t="str">
        <f t="shared" si="10"/>
        <v>GREEN</v>
      </c>
      <c r="AT231" t="str">
        <f t="shared" si="11"/>
        <v>GREEN</v>
      </c>
    </row>
    <row r="232" spans="1:46" x14ac:dyDescent="0.2">
      <c r="A232" t="s">
        <v>1120</v>
      </c>
      <c r="B232" t="s">
        <v>326</v>
      </c>
      <c r="C232" t="s">
        <v>1026</v>
      </c>
      <c r="D232" t="s">
        <v>46</v>
      </c>
      <c r="E232" t="s">
        <v>47</v>
      </c>
      <c r="F232" t="s">
        <v>48</v>
      </c>
      <c r="G232" t="s">
        <v>49</v>
      </c>
      <c r="H232">
        <v>0</v>
      </c>
      <c r="I232">
        <v>0</v>
      </c>
      <c r="J232" t="s">
        <v>50</v>
      </c>
      <c r="K232" t="s">
        <v>772</v>
      </c>
      <c r="L232" t="s">
        <v>773</v>
      </c>
      <c r="M232" t="s">
        <v>774</v>
      </c>
      <c r="N232" t="s">
        <v>106</v>
      </c>
      <c r="O232" t="s">
        <v>1121</v>
      </c>
      <c r="P232">
        <v>0</v>
      </c>
      <c r="Q232">
        <v>0</v>
      </c>
      <c r="R232">
        <v>0</v>
      </c>
      <c r="S232">
        <v>0</v>
      </c>
      <c r="T232">
        <v>0</v>
      </c>
      <c r="U232">
        <v>0</v>
      </c>
      <c r="V232">
        <v>0</v>
      </c>
      <c r="W232">
        <v>7</v>
      </c>
      <c r="X232" t="s">
        <v>57</v>
      </c>
      <c r="Y232" t="s">
        <v>1122</v>
      </c>
      <c r="Z232" t="s">
        <v>1123</v>
      </c>
      <c r="AA232">
        <v>0</v>
      </c>
      <c r="AB232">
        <v>0</v>
      </c>
      <c r="AC232">
        <v>1946</v>
      </c>
      <c r="AD232">
        <v>11</v>
      </c>
      <c r="AE232">
        <v>4</v>
      </c>
      <c r="AF232">
        <v>1946</v>
      </c>
      <c r="AG232">
        <v>11</v>
      </c>
      <c r="AH232">
        <v>4</v>
      </c>
      <c r="AI232">
        <v>400</v>
      </c>
      <c r="AJ232">
        <v>0</v>
      </c>
      <c r="AK232">
        <v>0</v>
      </c>
      <c r="AL232">
        <v>0</v>
      </c>
      <c r="AM232">
        <v>0</v>
      </c>
      <c r="AN232">
        <v>0</v>
      </c>
      <c r="AO232">
        <v>0</v>
      </c>
      <c r="AP232">
        <v>0</v>
      </c>
      <c r="AQ232">
        <v>7.6446957766064996</v>
      </c>
      <c r="AR232" t="str">
        <f t="shared" si="9"/>
        <v>RED</v>
      </c>
      <c r="AS232" t="str">
        <f t="shared" si="10"/>
        <v>GREEN</v>
      </c>
      <c r="AT232" t="str">
        <f t="shared" si="11"/>
        <v>GREEN</v>
      </c>
    </row>
    <row r="233" spans="1:46" x14ac:dyDescent="0.2">
      <c r="A233" t="s">
        <v>1124</v>
      </c>
      <c r="B233" t="s">
        <v>326</v>
      </c>
      <c r="C233" t="s">
        <v>45</v>
      </c>
      <c r="D233" t="s">
        <v>46</v>
      </c>
      <c r="E233" t="s">
        <v>47</v>
      </c>
      <c r="F233" t="s">
        <v>48</v>
      </c>
      <c r="G233" t="s">
        <v>49</v>
      </c>
      <c r="H233">
        <v>0</v>
      </c>
      <c r="I233">
        <v>0</v>
      </c>
      <c r="J233" t="s">
        <v>50</v>
      </c>
      <c r="K233" t="s">
        <v>781</v>
      </c>
      <c r="L233" t="s">
        <v>782</v>
      </c>
      <c r="M233" t="s">
        <v>391</v>
      </c>
      <c r="N233" t="s">
        <v>67</v>
      </c>
      <c r="O233" t="s">
        <v>1125</v>
      </c>
      <c r="P233">
        <v>0</v>
      </c>
      <c r="Q233">
        <v>0</v>
      </c>
      <c r="R233">
        <v>0</v>
      </c>
      <c r="S233">
        <v>0</v>
      </c>
      <c r="T233">
        <v>0</v>
      </c>
      <c r="U233">
        <v>0</v>
      </c>
      <c r="V233">
        <v>0</v>
      </c>
      <c r="W233">
        <v>6</v>
      </c>
      <c r="X233" t="s">
        <v>57</v>
      </c>
      <c r="Y233" t="s">
        <v>419</v>
      </c>
      <c r="Z233" t="s">
        <v>1126</v>
      </c>
      <c r="AA233" t="s">
        <v>1127</v>
      </c>
      <c r="AB233">
        <v>0</v>
      </c>
      <c r="AC233">
        <v>1946</v>
      </c>
      <c r="AD233">
        <v>5</v>
      </c>
      <c r="AE233">
        <v>31</v>
      </c>
      <c r="AF233">
        <v>1946</v>
      </c>
      <c r="AG233">
        <v>5</v>
      </c>
      <c r="AH233">
        <v>31</v>
      </c>
      <c r="AI233">
        <v>840</v>
      </c>
      <c r="AJ233">
        <v>0</v>
      </c>
      <c r="AK233">
        <v>0</v>
      </c>
      <c r="AL233">
        <v>0</v>
      </c>
      <c r="AM233">
        <v>0</v>
      </c>
      <c r="AN233">
        <v>0</v>
      </c>
      <c r="AO233">
        <v>0</v>
      </c>
      <c r="AP233">
        <v>0</v>
      </c>
      <c r="AQ233">
        <v>7.6446957766064996</v>
      </c>
      <c r="AR233" t="str">
        <f t="shared" si="9"/>
        <v>RED</v>
      </c>
      <c r="AS233" t="str">
        <f t="shared" si="10"/>
        <v>GREEN</v>
      </c>
      <c r="AT233" t="str">
        <f t="shared" si="11"/>
        <v>GREEN</v>
      </c>
    </row>
    <row r="234" spans="1:46" x14ac:dyDescent="0.2">
      <c r="A234" t="s">
        <v>7088</v>
      </c>
      <c r="B234" t="s">
        <v>326</v>
      </c>
      <c r="C234" t="s">
        <v>369</v>
      </c>
      <c r="D234" t="s">
        <v>46</v>
      </c>
      <c r="E234" t="s">
        <v>47</v>
      </c>
      <c r="F234" t="s">
        <v>48</v>
      </c>
      <c r="G234" t="s">
        <v>49</v>
      </c>
      <c r="H234">
        <v>0</v>
      </c>
      <c r="I234">
        <v>0</v>
      </c>
      <c r="J234" t="s">
        <v>50</v>
      </c>
      <c r="K234" t="s">
        <v>781</v>
      </c>
      <c r="L234" t="s">
        <v>782</v>
      </c>
      <c r="M234" t="s">
        <v>391</v>
      </c>
      <c r="N234" t="s">
        <v>67</v>
      </c>
      <c r="O234" t="s">
        <v>7089</v>
      </c>
      <c r="P234">
        <v>0</v>
      </c>
      <c r="Q234">
        <v>0</v>
      </c>
      <c r="R234">
        <v>0</v>
      </c>
      <c r="S234">
        <v>0</v>
      </c>
      <c r="T234">
        <v>0</v>
      </c>
      <c r="U234">
        <v>0</v>
      </c>
      <c r="V234">
        <v>0</v>
      </c>
      <c r="W234">
        <v>6</v>
      </c>
      <c r="X234" t="s">
        <v>57</v>
      </c>
      <c r="Y234" t="s">
        <v>6568</v>
      </c>
      <c r="Z234" t="s">
        <v>7090</v>
      </c>
      <c r="AA234" t="s">
        <v>7091</v>
      </c>
      <c r="AB234">
        <v>0</v>
      </c>
      <c r="AC234">
        <v>1946</v>
      </c>
      <c r="AD234">
        <v>2</v>
      </c>
      <c r="AE234">
        <v>21</v>
      </c>
      <c r="AF234">
        <v>1946</v>
      </c>
      <c r="AG234">
        <v>2</v>
      </c>
      <c r="AH234">
        <v>21</v>
      </c>
      <c r="AI234">
        <v>12</v>
      </c>
      <c r="AJ234">
        <v>0</v>
      </c>
      <c r="AK234">
        <v>0</v>
      </c>
      <c r="AL234">
        <v>0</v>
      </c>
      <c r="AM234">
        <v>0</v>
      </c>
      <c r="AN234">
        <v>0</v>
      </c>
      <c r="AO234">
        <v>0</v>
      </c>
      <c r="AP234">
        <v>0</v>
      </c>
      <c r="AQ234">
        <v>7.6446957766064996</v>
      </c>
      <c r="AR234" t="str">
        <f t="shared" si="9"/>
        <v>BLUE</v>
      </c>
      <c r="AS234" t="str">
        <f t="shared" si="10"/>
        <v>GREEN</v>
      </c>
      <c r="AT234" t="str">
        <f t="shared" si="11"/>
        <v>GREEN</v>
      </c>
    </row>
    <row r="235" spans="1:46" x14ac:dyDescent="0.2">
      <c r="A235" t="s">
        <v>7092</v>
      </c>
      <c r="B235" t="s">
        <v>326</v>
      </c>
      <c r="C235" t="s">
        <v>1637</v>
      </c>
      <c r="D235" t="s">
        <v>46</v>
      </c>
      <c r="E235" t="s">
        <v>47</v>
      </c>
      <c r="F235" t="s">
        <v>48</v>
      </c>
      <c r="G235" t="s">
        <v>49</v>
      </c>
      <c r="H235">
        <v>0</v>
      </c>
      <c r="I235">
        <v>0</v>
      </c>
      <c r="J235" t="s">
        <v>50</v>
      </c>
      <c r="K235" t="s">
        <v>808</v>
      </c>
      <c r="L235" t="s">
        <v>809</v>
      </c>
      <c r="M235" t="s">
        <v>95</v>
      </c>
      <c r="N235" t="s">
        <v>67</v>
      </c>
      <c r="O235">
        <v>0</v>
      </c>
      <c r="P235">
        <v>0</v>
      </c>
      <c r="Q235">
        <v>0</v>
      </c>
      <c r="R235">
        <v>0</v>
      </c>
      <c r="S235">
        <v>0</v>
      </c>
      <c r="T235">
        <v>0</v>
      </c>
      <c r="U235">
        <v>0</v>
      </c>
      <c r="V235">
        <v>0</v>
      </c>
      <c r="W235">
        <v>7</v>
      </c>
      <c r="X235" t="s">
        <v>57</v>
      </c>
      <c r="Y235" t="s">
        <v>7093</v>
      </c>
      <c r="Z235" t="s">
        <v>7094</v>
      </c>
      <c r="AA235" t="s">
        <v>1477</v>
      </c>
      <c r="AB235">
        <v>0</v>
      </c>
      <c r="AC235">
        <v>1946</v>
      </c>
      <c r="AD235">
        <v>12</v>
      </c>
      <c r="AE235">
        <v>5</v>
      </c>
      <c r="AF235">
        <v>1946</v>
      </c>
      <c r="AG235">
        <v>12</v>
      </c>
      <c r="AH235">
        <v>5</v>
      </c>
      <c r="AI235">
        <v>58</v>
      </c>
      <c r="AJ235">
        <v>384</v>
      </c>
      <c r="AK235">
        <v>0</v>
      </c>
      <c r="AL235">
        <v>3500</v>
      </c>
      <c r="AM235">
        <v>3884</v>
      </c>
      <c r="AN235">
        <v>0</v>
      </c>
      <c r="AO235">
        <v>0</v>
      </c>
      <c r="AP235">
        <v>0</v>
      </c>
      <c r="AQ235">
        <v>7.6446957766064996</v>
      </c>
      <c r="AR235" t="str">
        <f t="shared" si="9"/>
        <v>ORANGE</v>
      </c>
      <c r="AS235" t="str">
        <f t="shared" si="10"/>
        <v>RED</v>
      </c>
      <c r="AT235" t="str">
        <f t="shared" si="11"/>
        <v>RED</v>
      </c>
    </row>
    <row r="236" spans="1:46" x14ac:dyDescent="0.2">
      <c r="A236" t="s">
        <v>1128</v>
      </c>
      <c r="B236" t="s">
        <v>1129</v>
      </c>
      <c r="C236" t="s">
        <v>172</v>
      </c>
      <c r="D236" t="s">
        <v>46</v>
      </c>
      <c r="E236" t="s">
        <v>47</v>
      </c>
      <c r="F236" t="s">
        <v>48</v>
      </c>
      <c r="G236" t="s">
        <v>49</v>
      </c>
      <c r="H236">
        <v>0</v>
      </c>
      <c r="I236">
        <v>0</v>
      </c>
      <c r="J236" t="s">
        <v>50</v>
      </c>
      <c r="K236" t="s">
        <v>831</v>
      </c>
      <c r="L236" t="s">
        <v>832</v>
      </c>
      <c r="M236" t="s">
        <v>66</v>
      </c>
      <c r="N236" t="s">
        <v>67</v>
      </c>
      <c r="O236" t="s">
        <v>1130</v>
      </c>
      <c r="P236">
        <v>0</v>
      </c>
      <c r="Q236">
        <v>0</v>
      </c>
      <c r="R236">
        <v>0</v>
      </c>
      <c r="S236">
        <v>0</v>
      </c>
      <c r="T236">
        <v>0</v>
      </c>
      <c r="U236">
        <v>0</v>
      </c>
      <c r="V236">
        <v>0</v>
      </c>
      <c r="W236">
        <v>7</v>
      </c>
      <c r="X236" t="s">
        <v>57</v>
      </c>
      <c r="Y236" t="s">
        <v>1131</v>
      </c>
      <c r="Z236" t="s">
        <v>1132</v>
      </c>
      <c r="AA236" t="s">
        <v>1133</v>
      </c>
      <c r="AB236">
        <v>0</v>
      </c>
      <c r="AC236">
        <v>1947</v>
      </c>
      <c r="AD236">
        <v>9</v>
      </c>
      <c r="AE236">
        <v>23</v>
      </c>
      <c r="AF236">
        <v>1947</v>
      </c>
      <c r="AG236">
        <v>9</v>
      </c>
      <c r="AH236">
        <v>23</v>
      </c>
      <c r="AI236">
        <v>400</v>
      </c>
      <c r="AJ236">
        <v>0</v>
      </c>
      <c r="AK236">
        <v>0</v>
      </c>
      <c r="AL236">
        <v>0</v>
      </c>
      <c r="AM236">
        <v>0</v>
      </c>
      <c r="AN236">
        <v>0</v>
      </c>
      <c r="AO236">
        <v>0</v>
      </c>
      <c r="AP236">
        <v>0</v>
      </c>
      <c r="AQ236">
        <v>8.7535680308923993</v>
      </c>
      <c r="AR236" t="str">
        <f t="shared" si="9"/>
        <v>RED</v>
      </c>
      <c r="AS236" t="str">
        <f t="shared" si="10"/>
        <v>GREEN</v>
      </c>
      <c r="AT236" t="str">
        <f t="shared" si="11"/>
        <v>GREEN</v>
      </c>
    </row>
    <row r="237" spans="1:46" x14ac:dyDescent="0.2">
      <c r="A237" t="s">
        <v>1134</v>
      </c>
      <c r="B237" t="s">
        <v>1129</v>
      </c>
      <c r="C237" t="s">
        <v>327</v>
      </c>
      <c r="D237" t="s">
        <v>46</v>
      </c>
      <c r="E237" t="s">
        <v>47</v>
      </c>
      <c r="F237" t="s">
        <v>48</v>
      </c>
      <c r="G237" t="s">
        <v>49</v>
      </c>
      <c r="H237">
        <v>0</v>
      </c>
      <c r="I237">
        <v>0</v>
      </c>
      <c r="J237" t="s">
        <v>50</v>
      </c>
      <c r="K237" t="s">
        <v>851</v>
      </c>
      <c r="L237" t="s">
        <v>852</v>
      </c>
      <c r="M237" t="s">
        <v>77</v>
      </c>
      <c r="N237" t="s">
        <v>54</v>
      </c>
      <c r="O237" t="s">
        <v>1135</v>
      </c>
      <c r="P237">
        <v>0</v>
      </c>
      <c r="Q237">
        <v>0</v>
      </c>
      <c r="R237">
        <v>0</v>
      </c>
      <c r="S237">
        <v>0</v>
      </c>
      <c r="T237">
        <v>0</v>
      </c>
      <c r="U237">
        <v>0</v>
      </c>
      <c r="V237">
        <v>0</v>
      </c>
      <c r="W237">
        <v>8</v>
      </c>
      <c r="X237" t="s">
        <v>57</v>
      </c>
      <c r="Y237" t="s">
        <v>1136</v>
      </c>
      <c r="Z237" t="s">
        <v>1137</v>
      </c>
      <c r="AA237" t="s">
        <v>1138</v>
      </c>
      <c r="AB237">
        <v>0</v>
      </c>
      <c r="AC237">
        <v>1947</v>
      </c>
      <c r="AD237">
        <v>11</v>
      </c>
      <c r="AE237">
        <v>1</v>
      </c>
      <c r="AF237">
        <v>1947</v>
      </c>
      <c r="AG237">
        <v>11</v>
      </c>
      <c r="AH237">
        <v>1</v>
      </c>
      <c r="AI237">
        <v>233</v>
      </c>
      <c r="AJ237">
        <v>0</v>
      </c>
      <c r="AK237">
        <v>0</v>
      </c>
      <c r="AL237">
        <v>0</v>
      </c>
      <c r="AM237">
        <v>0</v>
      </c>
      <c r="AN237">
        <v>0</v>
      </c>
      <c r="AO237">
        <v>0</v>
      </c>
      <c r="AP237">
        <v>0</v>
      </c>
      <c r="AQ237">
        <v>8.7535680308923993</v>
      </c>
      <c r="AR237" t="str">
        <f t="shared" si="9"/>
        <v>RED</v>
      </c>
      <c r="AS237" t="str">
        <f t="shared" si="10"/>
        <v>GREEN</v>
      </c>
      <c r="AT237" t="str">
        <f t="shared" si="11"/>
        <v>GREEN</v>
      </c>
    </row>
    <row r="238" spans="1:46" x14ac:dyDescent="0.2">
      <c r="A238" t="s">
        <v>6711</v>
      </c>
      <c r="B238" t="s">
        <v>1129</v>
      </c>
      <c r="C238" t="s">
        <v>369</v>
      </c>
      <c r="D238" t="s">
        <v>46</v>
      </c>
      <c r="E238" t="s">
        <v>47</v>
      </c>
      <c r="F238" t="s">
        <v>48</v>
      </c>
      <c r="G238" t="s">
        <v>49</v>
      </c>
      <c r="H238">
        <v>0</v>
      </c>
      <c r="I238">
        <v>0</v>
      </c>
      <c r="J238" t="s">
        <v>570</v>
      </c>
      <c r="K238" t="s">
        <v>240</v>
      </c>
      <c r="L238" t="s">
        <v>241</v>
      </c>
      <c r="M238" t="s">
        <v>242</v>
      </c>
      <c r="N238" t="s">
        <v>106</v>
      </c>
      <c r="O238" t="s">
        <v>6712</v>
      </c>
      <c r="P238">
        <v>0</v>
      </c>
      <c r="Q238" t="s">
        <v>56</v>
      </c>
      <c r="R238">
        <v>0</v>
      </c>
      <c r="S238">
        <v>0</v>
      </c>
      <c r="T238">
        <v>0</v>
      </c>
      <c r="U238">
        <v>0</v>
      </c>
      <c r="V238">
        <v>0</v>
      </c>
      <c r="W238">
        <v>8</v>
      </c>
      <c r="X238" t="s">
        <v>57</v>
      </c>
      <c r="Y238" t="s">
        <v>6713</v>
      </c>
      <c r="Z238" t="s">
        <v>6714</v>
      </c>
      <c r="AA238" t="s">
        <v>6504</v>
      </c>
      <c r="AB238">
        <v>0</v>
      </c>
      <c r="AC238">
        <v>1947</v>
      </c>
      <c r="AD238">
        <v>10</v>
      </c>
      <c r="AE238">
        <v>6</v>
      </c>
      <c r="AF238">
        <v>1947</v>
      </c>
      <c r="AG238">
        <v>10</v>
      </c>
      <c r="AH238">
        <v>6</v>
      </c>
      <c r="AI238">
        <v>3</v>
      </c>
      <c r="AJ238">
        <v>20</v>
      </c>
      <c r="AK238">
        <v>0</v>
      </c>
      <c r="AL238">
        <v>35000</v>
      </c>
      <c r="AM238">
        <v>35020</v>
      </c>
      <c r="AN238">
        <v>0</v>
      </c>
      <c r="AO238">
        <v>0</v>
      </c>
      <c r="AP238">
        <v>0</v>
      </c>
      <c r="AQ238">
        <v>8.7535680308923993</v>
      </c>
      <c r="AR238" t="str">
        <f t="shared" si="9"/>
        <v>GREEN</v>
      </c>
      <c r="AS238" t="str">
        <f t="shared" si="10"/>
        <v>GREEN</v>
      </c>
      <c r="AT238" t="str">
        <f t="shared" si="11"/>
        <v>RED</v>
      </c>
    </row>
    <row r="239" spans="1:46" x14ac:dyDescent="0.2">
      <c r="A239" t="s">
        <v>1139</v>
      </c>
      <c r="B239" t="s">
        <v>1140</v>
      </c>
      <c r="C239" t="s">
        <v>172</v>
      </c>
      <c r="D239" t="s">
        <v>46</v>
      </c>
      <c r="E239" t="s">
        <v>47</v>
      </c>
      <c r="F239" t="s">
        <v>48</v>
      </c>
      <c r="G239" t="s">
        <v>49</v>
      </c>
      <c r="H239">
        <v>0</v>
      </c>
      <c r="I239">
        <v>0</v>
      </c>
      <c r="J239" t="s">
        <v>50</v>
      </c>
      <c r="K239" t="s">
        <v>831</v>
      </c>
      <c r="L239" t="s">
        <v>832</v>
      </c>
      <c r="M239" t="s">
        <v>66</v>
      </c>
      <c r="N239" t="s">
        <v>67</v>
      </c>
      <c r="O239">
        <v>0</v>
      </c>
      <c r="P239">
        <v>0</v>
      </c>
      <c r="Q239">
        <v>0</v>
      </c>
      <c r="R239">
        <v>0</v>
      </c>
      <c r="S239">
        <v>0</v>
      </c>
      <c r="T239">
        <v>0</v>
      </c>
      <c r="U239">
        <v>0</v>
      </c>
      <c r="V239">
        <v>0</v>
      </c>
      <c r="W239">
        <v>0</v>
      </c>
      <c r="X239" t="s">
        <v>57</v>
      </c>
      <c r="Y239">
        <v>0</v>
      </c>
      <c r="Z239">
        <v>0</v>
      </c>
      <c r="AA239">
        <v>0</v>
      </c>
      <c r="AB239">
        <v>0</v>
      </c>
      <c r="AC239">
        <v>1948</v>
      </c>
      <c r="AD239">
        <v>10</v>
      </c>
      <c r="AE239">
        <v>5</v>
      </c>
      <c r="AF239">
        <v>1948</v>
      </c>
      <c r="AG239">
        <v>10</v>
      </c>
      <c r="AH239">
        <v>5</v>
      </c>
      <c r="AI239">
        <v>200</v>
      </c>
      <c r="AJ239">
        <v>6000</v>
      </c>
      <c r="AK239">
        <v>0</v>
      </c>
      <c r="AL239">
        <v>0</v>
      </c>
      <c r="AM239">
        <v>6000</v>
      </c>
      <c r="AN239">
        <v>0</v>
      </c>
      <c r="AO239">
        <v>0</v>
      </c>
      <c r="AP239">
        <v>0</v>
      </c>
      <c r="AQ239">
        <v>9.4188913834640005</v>
      </c>
      <c r="AR239" t="str">
        <f t="shared" si="9"/>
        <v>RED</v>
      </c>
      <c r="AS239" t="str">
        <f t="shared" si="10"/>
        <v>RED</v>
      </c>
      <c r="AT239" t="str">
        <f t="shared" si="11"/>
        <v>RED</v>
      </c>
    </row>
    <row r="240" spans="1:46" x14ac:dyDescent="0.2">
      <c r="A240" t="s">
        <v>1141</v>
      </c>
      <c r="B240" t="s">
        <v>1140</v>
      </c>
      <c r="C240" t="s">
        <v>120</v>
      </c>
      <c r="D240" t="s">
        <v>46</v>
      </c>
      <c r="E240" t="s">
        <v>47</v>
      </c>
      <c r="F240" t="s">
        <v>48</v>
      </c>
      <c r="G240" t="s">
        <v>49</v>
      </c>
      <c r="H240">
        <v>0</v>
      </c>
      <c r="I240">
        <v>0</v>
      </c>
      <c r="J240" t="s">
        <v>50</v>
      </c>
      <c r="K240" t="s">
        <v>765</v>
      </c>
      <c r="L240" t="s">
        <v>766</v>
      </c>
      <c r="M240" t="s">
        <v>95</v>
      </c>
      <c r="N240" t="s">
        <v>67</v>
      </c>
      <c r="O240" t="s">
        <v>1142</v>
      </c>
      <c r="P240">
        <v>0</v>
      </c>
      <c r="Q240">
        <v>0</v>
      </c>
      <c r="R240">
        <v>0</v>
      </c>
      <c r="S240">
        <v>0</v>
      </c>
      <c r="T240">
        <v>0</v>
      </c>
      <c r="U240">
        <v>0</v>
      </c>
      <c r="V240">
        <v>0</v>
      </c>
      <c r="W240">
        <v>7</v>
      </c>
      <c r="X240" t="s">
        <v>57</v>
      </c>
      <c r="Y240" t="s">
        <v>1143</v>
      </c>
      <c r="Z240" t="s">
        <v>1144</v>
      </c>
      <c r="AA240" t="s">
        <v>549</v>
      </c>
      <c r="AB240">
        <v>0</v>
      </c>
      <c r="AC240">
        <v>1948</v>
      </c>
      <c r="AD240">
        <v>6</v>
      </c>
      <c r="AE240">
        <v>28</v>
      </c>
      <c r="AF240">
        <v>1948</v>
      </c>
      <c r="AG240">
        <v>6</v>
      </c>
      <c r="AH240">
        <v>28</v>
      </c>
      <c r="AI240">
        <v>5131</v>
      </c>
      <c r="AJ240">
        <v>11000</v>
      </c>
      <c r="AK240">
        <v>0</v>
      </c>
      <c r="AL240">
        <v>315000</v>
      </c>
      <c r="AM240">
        <v>326000</v>
      </c>
      <c r="AN240">
        <v>0</v>
      </c>
      <c r="AO240">
        <v>0</v>
      </c>
      <c r="AP240">
        <v>1000000</v>
      </c>
      <c r="AQ240">
        <v>9.4188913834640005</v>
      </c>
      <c r="AR240" t="str">
        <f t="shared" si="9"/>
        <v>RED</v>
      </c>
      <c r="AS240" t="str">
        <f t="shared" si="10"/>
        <v>RED</v>
      </c>
      <c r="AT240" t="str">
        <f t="shared" si="11"/>
        <v>RED</v>
      </c>
    </row>
    <row r="241" spans="1:46" x14ac:dyDescent="0.2">
      <c r="A241" t="s">
        <v>1145</v>
      </c>
      <c r="B241" t="s">
        <v>1140</v>
      </c>
      <c r="C241" t="s">
        <v>74</v>
      </c>
      <c r="D241" t="s">
        <v>46</v>
      </c>
      <c r="E241" t="s">
        <v>47</v>
      </c>
      <c r="F241" t="s">
        <v>48</v>
      </c>
      <c r="G241" t="s">
        <v>49</v>
      </c>
      <c r="H241">
        <v>0</v>
      </c>
      <c r="I241">
        <v>0</v>
      </c>
      <c r="J241" t="s">
        <v>50</v>
      </c>
      <c r="K241" t="s">
        <v>877</v>
      </c>
      <c r="L241" t="s">
        <v>878</v>
      </c>
      <c r="M241" t="s">
        <v>134</v>
      </c>
      <c r="N241" t="s">
        <v>67</v>
      </c>
      <c r="O241" t="s">
        <v>1146</v>
      </c>
      <c r="P241">
        <v>0</v>
      </c>
      <c r="Q241">
        <v>0</v>
      </c>
      <c r="R241">
        <v>0</v>
      </c>
      <c r="S241">
        <v>0</v>
      </c>
      <c r="T241">
        <v>0</v>
      </c>
      <c r="U241">
        <v>0</v>
      </c>
      <c r="V241">
        <v>0</v>
      </c>
      <c r="W241">
        <v>8</v>
      </c>
      <c r="X241" t="s">
        <v>57</v>
      </c>
      <c r="Y241" t="s">
        <v>1147</v>
      </c>
      <c r="Z241" t="s">
        <v>1148</v>
      </c>
      <c r="AA241" t="s">
        <v>1149</v>
      </c>
      <c r="AB241">
        <v>0</v>
      </c>
      <c r="AC241">
        <v>1948</v>
      </c>
      <c r="AD241">
        <v>1</v>
      </c>
      <c r="AE241">
        <v>25</v>
      </c>
      <c r="AF241">
        <v>1948</v>
      </c>
      <c r="AG241">
        <v>1</v>
      </c>
      <c r="AH241">
        <v>25</v>
      </c>
      <c r="AI241">
        <v>72</v>
      </c>
      <c r="AJ241">
        <v>0</v>
      </c>
      <c r="AK241">
        <v>0</v>
      </c>
      <c r="AL241">
        <v>0</v>
      </c>
      <c r="AM241">
        <v>0</v>
      </c>
      <c r="AN241">
        <v>0</v>
      </c>
      <c r="AO241">
        <v>0</v>
      </c>
      <c r="AP241">
        <v>3500</v>
      </c>
      <c r="AQ241">
        <v>9.4188913834640005</v>
      </c>
      <c r="AR241" t="str">
        <f t="shared" si="9"/>
        <v>ORANGE</v>
      </c>
      <c r="AS241" t="str">
        <f t="shared" si="10"/>
        <v>GREEN</v>
      </c>
      <c r="AT241" t="str">
        <f t="shared" si="11"/>
        <v>GREEN</v>
      </c>
    </row>
    <row r="242" spans="1:46" x14ac:dyDescent="0.2">
      <c r="A242" t="s">
        <v>1150</v>
      </c>
      <c r="B242" t="s">
        <v>1140</v>
      </c>
      <c r="C242" t="s">
        <v>273</v>
      </c>
      <c r="D242" t="s">
        <v>46</v>
      </c>
      <c r="E242" t="s">
        <v>47</v>
      </c>
      <c r="F242" t="s">
        <v>48</v>
      </c>
      <c r="G242" t="s">
        <v>49</v>
      </c>
      <c r="H242">
        <v>0</v>
      </c>
      <c r="I242">
        <v>0</v>
      </c>
      <c r="J242" t="s">
        <v>50</v>
      </c>
      <c r="K242" t="s">
        <v>772</v>
      </c>
      <c r="L242" t="s">
        <v>773</v>
      </c>
      <c r="M242" t="s">
        <v>774</v>
      </c>
      <c r="N242" t="s">
        <v>106</v>
      </c>
      <c r="O242" t="s">
        <v>1151</v>
      </c>
      <c r="P242">
        <v>0</v>
      </c>
      <c r="Q242">
        <v>0</v>
      </c>
      <c r="R242">
        <v>0</v>
      </c>
      <c r="S242">
        <v>0</v>
      </c>
      <c r="T242">
        <v>0</v>
      </c>
      <c r="U242">
        <v>0</v>
      </c>
      <c r="V242">
        <v>0</v>
      </c>
      <c r="W242">
        <v>7</v>
      </c>
      <c r="X242" t="s">
        <v>57</v>
      </c>
      <c r="Y242" t="s">
        <v>1152</v>
      </c>
      <c r="Z242" t="s">
        <v>1153</v>
      </c>
      <c r="AA242" t="s">
        <v>1154</v>
      </c>
      <c r="AB242">
        <v>0</v>
      </c>
      <c r="AC242">
        <v>1948</v>
      </c>
      <c r="AD242">
        <v>10</v>
      </c>
      <c r="AE242">
        <v>5</v>
      </c>
      <c r="AF242">
        <v>1948</v>
      </c>
      <c r="AG242">
        <v>10</v>
      </c>
      <c r="AH242">
        <v>5</v>
      </c>
      <c r="AI242">
        <v>110000</v>
      </c>
      <c r="AJ242">
        <v>0</v>
      </c>
      <c r="AK242">
        <v>0</v>
      </c>
      <c r="AL242">
        <v>0</v>
      </c>
      <c r="AM242">
        <v>0</v>
      </c>
      <c r="AN242">
        <v>0</v>
      </c>
      <c r="AO242">
        <v>0</v>
      </c>
      <c r="AP242">
        <v>25000</v>
      </c>
      <c r="AQ242">
        <v>9.4188913834640005</v>
      </c>
      <c r="AR242" t="str">
        <f t="shared" si="9"/>
        <v>RED</v>
      </c>
      <c r="AS242" t="str">
        <f t="shared" si="10"/>
        <v>GREEN</v>
      </c>
      <c r="AT242" t="str">
        <f t="shared" si="11"/>
        <v>GREEN</v>
      </c>
    </row>
    <row r="243" spans="1:46" x14ac:dyDescent="0.2">
      <c r="A243" t="s">
        <v>6349</v>
      </c>
      <c r="B243" t="s">
        <v>1140</v>
      </c>
      <c r="C243" t="s">
        <v>472</v>
      </c>
      <c r="D243" t="s">
        <v>46</v>
      </c>
      <c r="E243" t="s">
        <v>47</v>
      </c>
      <c r="F243" t="s">
        <v>48</v>
      </c>
      <c r="G243" t="s">
        <v>49</v>
      </c>
      <c r="H243">
        <v>0</v>
      </c>
      <c r="I243">
        <v>0</v>
      </c>
      <c r="J243" t="s">
        <v>50</v>
      </c>
      <c r="K243" t="s">
        <v>93</v>
      </c>
      <c r="L243" t="s">
        <v>94</v>
      </c>
      <c r="M243" t="s">
        <v>95</v>
      </c>
      <c r="N243" t="s">
        <v>67</v>
      </c>
      <c r="O243" t="s">
        <v>1851</v>
      </c>
      <c r="P243">
        <v>0</v>
      </c>
      <c r="Q243">
        <v>0</v>
      </c>
      <c r="R243">
        <v>0</v>
      </c>
      <c r="S243">
        <v>0</v>
      </c>
      <c r="T243">
        <v>0</v>
      </c>
      <c r="U243">
        <v>0</v>
      </c>
      <c r="V243">
        <v>0</v>
      </c>
      <c r="W243">
        <v>7</v>
      </c>
      <c r="X243" t="s">
        <v>57</v>
      </c>
      <c r="Y243" t="s">
        <v>1001</v>
      </c>
      <c r="Z243" t="s">
        <v>6350</v>
      </c>
      <c r="AA243" t="s">
        <v>6351</v>
      </c>
      <c r="AB243">
        <v>0</v>
      </c>
      <c r="AC243">
        <v>1948</v>
      </c>
      <c r="AD243">
        <v>5</v>
      </c>
      <c r="AE243">
        <v>25</v>
      </c>
      <c r="AF243">
        <v>1948</v>
      </c>
      <c r="AG243">
        <v>5</v>
      </c>
      <c r="AH243">
        <v>25</v>
      </c>
      <c r="AI243">
        <v>800</v>
      </c>
      <c r="AJ243">
        <v>200</v>
      </c>
      <c r="AK243">
        <v>0</v>
      </c>
      <c r="AL243">
        <v>3000</v>
      </c>
      <c r="AM243">
        <v>3200</v>
      </c>
      <c r="AN243">
        <v>0</v>
      </c>
      <c r="AO243">
        <v>0</v>
      </c>
      <c r="AP243">
        <v>0</v>
      </c>
      <c r="AQ243">
        <v>9.4188913834640005</v>
      </c>
      <c r="AR243" t="str">
        <f t="shared" si="9"/>
        <v>RED</v>
      </c>
      <c r="AS243" t="str">
        <f t="shared" si="10"/>
        <v>ORANGE</v>
      </c>
      <c r="AT243" t="str">
        <f t="shared" si="11"/>
        <v>RED</v>
      </c>
    </row>
    <row r="244" spans="1:46" x14ac:dyDescent="0.2">
      <c r="A244" t="s">
        <v>6352</v>
      </c>
      <c r="B244" t="s">
        <v>1140</v>
      </c>
      <c r="C244" t="s">
        <v>1526</v>
      </c>
      <c r="D244" t="s">
        <v>46</v>
      </c>
      <c r="E244" t="s">
        <v>47</v>
      </c>
      <c r="F244" t="s">
        <v>48</v>
      </c>
      <c r="G244" t="s">
        <v>49</v>
      </c>
      <c r="H244">
        <v>0</v>
      </c>
      <c r="I244">
        <v>0</v>
      </c>
      <c r="J244" t="s">
        <v>50</v>
      </c>
      <c r="K244" t="s">
        <v>93</v>
      </c>
      <c r="L244" t="s">
        <v>94</v>
      </c>
      <c r="M244" t="s">
        <v>95</v>
      </c>
      <c r="N244" t="s">
        <v>67</v>
      </c>
      <c r="O244" t="s">
        <v>141</v>
      </c>
      <c r="P244">
        <v>0</v>
      </c>
      <c r="Q244">
        <v>0</v>
      </c>
      <c r="R244">
        <v>0</v>
      </c>
      <c r="S244">
        <v>0</v>
      </c>
      <c r="T244">
        <v>0</v>
      </c>
      <c r="U244">
        <v>0</v>
      </c>
      <c r="V244">
        <v>0</v>
      </c>
      <c r="W244">
        <v>7</v>
      </c>
      <c r="X244" t="s">
        <v>57</v>
      </c>
      <c r="Y244" t="s">
        <v>6353</v>
      </c>
      <c r="Z244" t="s">
        <v>6354</v>
      </c>
      <c r="AA244" t="s">
        <v>154</v>
      </c>
      <c r="AB244">
        <v>0</v>
      </c>
      <c r="AC244">
        <v>1948</v>
      </c>
      <c r="AD244">
        <v>6</v>
      </c>
      <c r="AE244">
        <v>27</v>
      </c>
      <c r="AF244">
        <v>1948</v>
      </c>
      <c r="AG244">
        <v>6</v>
      </c>
      <c r="AH244">
        <v>27</v>
      </c>
      <c r="AI244">
        <v>110</v>
      </c>
      <c r="AJ244">
        <v>1000</v>
      </c>
      <c r="AK244">
        <v>0</v>
      </c>
      <c r="AL244">
        <v>3000</v>
      </c>
      <c r="AM244">
        <v>4000</v>
      </c>
      <c r="AN244">
        <v>0</v>
      </c>
      <c r="AO244">
        <v>0</v>
      </c>
      <c r="AP244">
        <v>0</v>
      </c>
      <c r="AQ244">
        <v>9.4188913834640005</v>
      </c>
      <c r="AR244" t="str">
        <f t="shared" si="9"/>
        <v>RED</v>
      </c>
      <c r="AS244" t="str">
        <f t="shared" si="10"/>
        <v>RED</v>
      </c>
      <c r="AT244" t="str">
        <f t="shared" si="11"/>
        <v>RED</v>
      </c>
    </row>
    <row r="245" spans="1:46" x14ac:dyDescent="0.2">
      <c r="A245" t="s">
        <v>6715</v>
      </c>
      <c r="B245" t="s">
        <v>1140</v>
      </c>
      <c r="C245" t="s">
        <v>576</v>
      </c>
      <c r="D245" t="s">
        <v>46</v>
      </c>
      <c r="E245" t="s">
        <v>47</v>
      </c>
      <c r="F245" t="s">
        <v>48</v>
      </c>
      <c r="G245" t="s">
        <v>49</v>
      </c>
      <c r="H245">
        <v>0</v>
      </c>
      <c r="I245">
        <v>0</v>
      </c>
      <c r="J245" t="s">
        <v>50</v>
      </c>
      <c r="K245" t="s">
        <v>240</v>
      </c>
      <c r="L245" t="s">
        <v>241</v>
      </c>
      <c r="M245" t="s">
        <v>242</v>
      </c>
      <c r="N245" t="s">
        <v>106</v>
      </c>
      <c r="O245" t="s">
        <v>6716</v>
      </c>
      <c r="P245">
        <v>0</v>
      </c>
      <c r="Q245" t="s">
        <v>56</v>
      </c>
      <c r="R245">
        <v>0</v>
      </c>
      <c r="S245">
        <v>0</v>
      </c>
      <c r="T245">
        <v>0</v>
      </c>
      <c r="U245">
        <v>0</v>
      </c>
      <c r="V245">
        <v>0</v>
      </c>
      <c r="W245">
        <v>7</v>
      </c>
      <c r="X245" t="s">
        <v>57</v>
      </c>
      <c r="Y245" t="s">
        <v>6717</v>
      </c>
      <c r="Z245" t="s">
        <v>6718</v>
      </c>
      <c r="AA245" t="s">
        <v>1119</v>
      </c>
      <c r="AB245">
        <v>0</v>
      </c>
      <c r="AC245">
        <v>1948</v>
      </c>
      <c r="AD245">
        <v>4</v>
      </c>
      <c r="AE245">
        <v>22</v>
      </c>
      <c r="AF245">
        <v>1948</v>
      </c>
      <c r="AG245">
        <v>4</v>
      </c>
      <c r="AH245">
        <v>22</v>
      </c>
      <c r="AI245">
        <v>2</v>
      </c>
      <c r="AJ245">
        <v>45</v>
      </c>
      <c r="AK245">
        <v>10110</v>
      </c>
      <c r="AL245">
        <v>1220</v>
      </c>
      <c r="AM245">
        <v>11375</v>
      </c>
      <c r="AN245">
        <v>0</v>
      </c>
      <c r="AO245">
        <v>0</v>
      </c>
      <c r="AP245">
        <v>0</v>
      </c>
      <c r="AQ245">
        <v>9.4188913834640005</v>
      </c>
      <c r="AR245" t="str">
        <f t="shared" si="9"/>
        <v>GREEN</v>
      </c>
      <c r="AS245" t="str">
        <f t="shared" si="10"/>
        <v>BLUE</v>
      </c>
      <c r="AT245" t="str">
        <f t="shared" si="11"/>
        <v>RED</v>
      </c>
    </row>
    <row r="246" spans="1:46" x14ac:dyDescent="0.2">
      <c r="A246" t="s">
        <v>345</v>
      </c>
      <c r="B246" t="s">
        <v>346</v>
      </c>
      <c r="C246" t="s">
        <v>307</v>
      </c>
      <c r="D246" t="s">
        <v>46</v>
      </c>
      <c r="E246" t="s">
        <v>47</v>
      </c>
      <c r="F246" t="s">
        <v>48</v>
      </c>
      <c r="G246" t="s">
        <v>49</v>
      </c>
      <c r="H246">
        <v>0</v>
      </c>
      <c r="I246">
        <v>0</v>
      </c>
      <c r="J246" t="s">
        <v>50</v>
      </c>
      <c r="K246" t="s">
        <v>186</v>
      </c>
      <c r="L246" t="s">
        <v>187</v>
      </c>
      <c r="M246" t="s">
        <v>77</v>
      </c>
      <c r="N246" t="s">
        <v>54</v>
      </c>
      <c r="O246" t="s">
        <v>347</v>
      </c>
      <c r="P246">
        <v>0</v>
      </c>
      <c r="Q246" t="s">
        <v>166</v>
      </c>
      <c r="R246">
        <v>0</v>
      </c>
      <c r="S246">
        <v>0</v>
      </c>
      <c r="T246">
        <v>0</v>
      </c>
      <c r="U246">
        <v>0</v>
      </c>
      <c r="V246">
        <v>0</v>
      </c>
      <c r="W246">
        <v>7</v>
      </c>
      <c r="X246" t="s">
        <v>57</v>
      </c>
      <c r="Y246" t="s">
        <v>348</v>
      </c>
      <c r="Z246" t="s">
        <v>349</v>
      </c>
      <c r="AA246" t="s">
        <v>350</v>
      </c>
      <c r="AB246">
        <v>0</v>
      </c>
      <c r="AC246">
        <v>1949</v>
      </c>
      <c r="AD246">
        <v>8</v>
      </c>
      <c r="AE246">
        <v>5</v>
      </c>
      <c r="AF246">
        <v>1949</v>
      </c>
      <c r="AG246">
        <v>8</v>
      </c>
      <c r="AH246">
        <v>5</v>
      </c>
      <c r="AI246">
        <v>6000</v>
      </c>
      <c r="AJ246">
        <v>0</v>
      </c>
      <c r="AK246">
        <v>100000</v>
      </c>
      <c r="AL246">
        <v>0</v>
      </c>
      <c r="AM246">
        <v>100000</v>
      </c>
      <c r="AN246">
        <v>0</v>
      </c>
      <c r="AO246">
        <v>0</v>
      </c>
      <c r="AP246">
        <v>20000</v>
      </c>
      <c r="AQ246">
        <v>9.3275724919345002</v>
      </c>
      <c r="AR246" t="str">
        <f t="shared" si="9"/>
        <v>RED</v>
      </c>
      <c r="AS246" t="str">
        <f t="shared" si="10"/>
        <v>GREEN</v>
      </c>
      <c r="AT246" t="str">
        <f t="shared" si="11"/>
        <v>RED</v>
      </c>
    </row>
    <row r="247" spans="1:46" x14ac:dyDescent="0.2">
      <c r="A247" t="s">
        <v>351</v>
      </c>
      <c r="B247" t="s">
        <v>346</v>
      </c>
      <c r="C247" t="s">
        <v>120</v>
      </c>
      <c r="D247" t="s">
        <v>46</v>
      </c>
      <c r="E247" t="s">
        <v>47</v>
      </c>
      <c r="F247" t="s">
        <v>48</v>
      </c>
      <c r="G247" t="s">
        <v>49</v>
      </c>
      <c r="H247">
        <v>0</v>
      </c>
      <c r="I247">
        <v>0</v>
      </c>
      <c r="J247" t="s">
        <v>50</v>
      </c>
      <c r="K247" t="s">
        <v>75</v>
      </c>
      <c r="L247" t="s">
        <v>76</v>
      </c>
      <c r="M247" t="s">
        <v>77</v>
      </c>
      <c r="N247" t="s">
        <v>54</v>
      </c>
      <c r="O247" t="s">
        <v>352</v>
      </c>
      <c r="P247">
        <v>0</v>
      </c>
      <c r="Q247" t="s">
        <v>56</v>
      </c>
      <c r="R247">
        <v>0</v>
      </c>
      <c r="S247">
        <v>0</v>
      </c>
      <c r="T247">
        <v>0</v>
      </c>
      <c r="U247">
        <v>0</v>
      </c>
      <c r="V247">
        <v>0</v>
      </c>
      <c r="W247">
        <v>7</v>
      </c>
      <c r="X247" t="s">
        <v>57</v>
      </c>
      <c r="Y247" t="s">
        <v>353</v>
      </c>
      <c r="Z247" t="s">
        <v>354</v>
      </c>
      <c r="AA247" t="s">
        <v>355</v>
      </c>
      <c r="AB247">
        <v>0</v>
      </c>
      <c r="AC247">
        <v>1949</v>
      </c>
      <c r="AD247">
        <v>4</v>
      </c>
      <c r="AE247">
        <v>19</v>
      </c>
      <c r="AF247">
        <v>1949</v>
      </c>
      <c r="AG247">
        <v>4</v>
      </c>
      <c r="AH247">
        <v>19</v>
      </c>
      <c r="AI247">
        <v>35</v>
      </c>
      <c r="AJ247">
        <v>155</v>
      </c>
      <c r="AK247">
        <v>0</v>
      </c>
      <c r="AL247">
        <v>0</v>
      </c>
      <c r="AM247">
        <v>155</v>
      </c>
      <c r="AN247">
        <v>0</v>
      </c>
      <c r="AO247">
        <v>0</v>
      </c>
      <c r="AP247">
        <v>39000</v>
      </c>
      <c r="AQ247">
        <v>9.3275724919345002</v>
      </c>
      <c r="AR247" t="str">
        <f t="shared" si="9"/>
        <v>YELLOW</v>
      </c>
      <c r="AS247" t="str">
        <f t="shared" si="10"/>
        <v>ORANGE</v>
      </c>
      <c r="AT247" t="str">
        <f t="shared" si="11"/>
        <v>YELLOW</v>
      </c>
    </row>
    <row r="248" spans="1:46" x14ac:dyDescent="0.2">
      <c r="A248" t="s">
        <v>356</v>
      </c>
      <c r="B248" t="s">
        <v>346</v>
      </c>
      <c r="C248" t="s">
        <v>266</v>
      </c>
      <c r="D248" t="s">
        <v>46</v>
      </c>
      <c r="E248" t="s">
        <v>47</v>
      </c>
      <c r="F248" t="s">
        <v>48</v>
      </c>
      <c r="G248" t="s">
        <v>49</v>
      </c>
      <c r="H248">
        <v>0</v>
      </c>
      <c r="I248">
        <v>0</v>
      </c>
      <c r="J248" t="s">
        <v>267</v>
      </c>
      <c r="K248" t="s">
        <v>75</v>
      </c>
      <c r="L248" t="s">
        <v>76</v>
      </c>
      <c r="M248" t="s">
        <v>77</v>
      </c>
      <c r="N248" t="s">
        <v>54</v>
      </c>
      <c r="O248" t="s">
        <v>357</v>
      </c>
      <c r="P248">
        <v>0</v>
      </c>
      <c r="Q248" t="s">
        <v>56</v>
      </c>
      <c r="R248">
        <v>0</v>
      </c>
      <c r="S248">
        <v>0</v>
      </c>
      <c r="T248">
        <v>0</v>
      </c>
      <c r="U248">
        <v>0</v>
      </c>
      <c r="V248">
        <v>0</v>
      </c>
      <c r="W248">
        <v>8</v>
      </c>
      <c r="X248" t="s">
        <v>57</v>
      </c>
      <c r="Y248" t="s">
        <v>358</v>
      </c>
      <c r="Z248" t="s">
        <v>359</v>
      </c>
      <c r="AA248" t="s">
        <v>360</v>
      </c>
      <c r="AB248">
        <v>0</v>
      </c>
      <c r="AC248">
        <v>1949</v>
      </c>
      <c r="AD248">
        <v>12</v>
      </c>
      <c r="AE248">
        <v>17</v>
      </c>
      <c r="AF248">
        <v>1949</v>
      </c>
      <c r="AG248">
        <v>12</v>
      </c>
      <c r="AH248">
        <v>17</v>
      </c>
      <c r="AI248">
        <v>6</v>
      </c>
      <c r="AJ248">
        <v>18</v>
      </c>
      <c r="AK248">
        <v>0</v>
      </c>
      <c r="AL248">
        <v>0</v>
      </c>
      <c r="AM248">
        <v>18</v>
      </c>
      <c r="AN248">
        <v>0</v>
      </c>
      <c r="AO248">
        <v>0</v>
      </c>
      <c r="AP248">
        <v>5200</v>
      </c>
      <c r="AQ248">
        <v>9.3275724919345002</v>
      </c>
      <c r="AR248" t="str">
        <f t="shared" si="9"/>
        <v>GREEN</v>
      </c>
      <c r="AS248" t="str">
        <f t="shared" si="10"/>
        <v>GREEN</v>
      </c>
      <c r="AT248" t="str">
        <f t="shared" si="11"/>
        <v>GREEN</v>
      </c>
    </row>
    <row r="249" spans="1:46" x14ac:dyDescent="0.2">
      <c r="A249" t="s">
        <v>1155</v>
      </c>
      <c r="B249" t="s">
        <v>346</v>
      </c>
      <c r="C249" t="s">
        <v>363</v>
      </c>
      <c r="D249" t="s">
        <v>46</v>
      </c>
      <c r="E249" t="s">
        <v>47</v>
      </c>
      <c r="F249" t="s">
        <v>48</v>
      </c>
      <c r="G249" t="s">
        <v>49</v>
      </c>
      <c r="H249">
        <v>0</v>
      </c>
      <c r="I249">
        <v>0</v>
      </c>
      <c r="J249" t="s">
        <v>50</v>
      </c>
      <c r="K249" t="s">
        <v>772</v>
      </c>
      <c r="L249" t="s">
        <v>773</v>
      </c>
      <c r="M249" t="s">
        <v>774</v>
      </c>
      <c r="N249" t="s">
        <v>106</v>
      </c>
      <c r="O249" t="s">
        <v>1156</v>
      </c>
      <c r="P249">
        <v>0</v>
      </c>
      <c r="Q249">
        <v>0</v>
      </c>
      <c r="R249">
        <v>0</v>
      </c>
      <c r="S249">
        <v>0</v>
      </c>
      <c r="T249">
        <v>0</v>
      </c>
      <c r="U249">
        <v>0</v>
      </c>
      <c r="V249">
        <v>0</v>
      </c>
      <c r="W249">
        <v>7</v>
      </c>
      <c r="X249" t="s">
        <v>57</v>
      </c>
      <c r="Y249" t="s">
        <v>541</v>
      </c>
      <c r="Z249" t="s">
        <v>1157</v>
      </c>
      <c r="AA249" t="s">
        <v>1158</v>
      </c>
      <c r="AB249">
        <v>0</v>
      </c>
      <c r="AC249">
        <v>1949</v>
      </c>
      <c r="AD249">
        <v>7</v>
      </c>
      <c r="AE249">
        <v>10</v>
      </c>
      <c r="AF249">
        <v>1949</v>
      </c>
      <c r="AG249">
        <v>7</v>
      </c>
      <c r="AH249">
        <v>10</v>
      </c>
      <c r="AI249">
        <v>3500</v>
      </c>
      <c r="AJ249">
        <v>0</v>
      </c>
      <c r="AK249">
        <v>0</v>
      </c>
      <c r="AL249">
        <v>0</v>
      </c>
      <c r="AM249">
        <v>0</v>
      </c>
      <c r="AN249">
        <v>0</v>
      </c>
      <c r="AO249">
        <v>0</v>
      </c>
      <c r="AP249">
        <v>0</v>
      </c>
      <c r="AQ249">
        <v>9.3275724919345002</v>
      </c>
      <c r="AR249" t="str">
        <f t="shared" si="9"/>
        <v>RED</v>
      </c>
      <c r="AS249" t="str">
        <f t="shared" si="10"/>
        <v>GREEN</v>
      </c>
      <c r="AT249" t="str">
        <f t="shared" si="11"/>
        <v>GREEN</v>
      </c>
    </row>
    <row r="250" spans="1:46" x14ac:dyDescent="0.2">
      <c r="A250" t="s">
        <v>1159</v>
      </c>
      <c r="B250" t="s">
        <v>346</v>
      </c>
      <c r="C250" t="s">
        <v>179</v>
      </c>
      <c r="D250" t="s">
        <v>46</v>
      </c>
      <c r="E250" t="s">
        <v>47</v>
      </c>
      <c r="F250" t="s">
        <v>48</v>
      </c>
      <c r="G250" t="s">
        <v>49</v>
      </c>
      <c r="H250">
        <v>0</v>
      </c>
      <c r="I250">
        <v>0</v>
      </c>
      <c r="J250" t="s">
        <v>50</v>
      </c>
      <c r="K250" t="s">
        <v>781</v>
      </c>
      <c r="L250" t="s">
        <v>782</v>
      </c>
      <c r="M250" t="s">
        <v>391</v>
      </c>
      <c r="N250" t="s">
        <v>67</v>
      </c>
      <c r="O250" t="s">
        <v>1160</v>
      </c>
      <c r="P250">
        <v>0</v>
      </c>
      <c r="Q250">
        <v>0</v>
      </c>
      <c r="R250">
        <v>0</v>
      </c>
      <c r="S250">
        <v>0</v>
      </c>
      <c r="T250">
        <v>0</v>
      </c>
      <c r="U250">
        <v>0</v>
      </c>
      <c r="V250">
        <v>0</v>
      </c>
      <c r="W250">
        <v>7</v>
      </c>
      <c r="X250" t="s">
        <v>57</v>
      </c>
      <c r="Y250" t="s">
        <v>1161</v>
      </c>
      <c r="Z250" t="s">
        <v>768</v>
      </c>
      <c r="AA250" t="s">
        <v>1162</v>
      </c>
      <c r="AB250">
        <v>0</v>
      </c>
      <c r="AC250">
        <v>1949</v>
      </c>
      <c r="AD250">
        <v>8</v>
      </c>
      <c r="AE250">
        <v>17</v>
      </c>
      <c r="AF250">
        <v>1949</v>
      </c>
      <c r="AG250">
        <v>8</v>
      </c>
      <c r="AH250">
        <v>17</v>
      </c>
      <c r="AI250">
        <v>320</v>
      </c>
      <c r="AJ250">
        <v>355</v>
      </c>
      <c r="AK250">
        <v>0</v>
      </c>
      <c r="AL250">
        <v>0</v>
      </c>
      <c r="AM250">
        <v>355</v>
      </c>
      <c r="AN250">
        <v>0</v>
      </c>
      <c r="AO250">
        <v>0</v>
      </c>
      <c r="AP250">
        <v>0</v>
      </c>
      <c r="AQ250">
        <v>9.3275724919345002</v>
      </c>
      <c r="AR250" t="str">
        <f t="shared" si="9"/>
        <v>RED</v>
      </c>
      <c r="AS250" t="str">
        <f t="shared" si="10"/>
        <v>RED</v>
      </c>
      <c r="AT250" t="str">
        <f t="shared" si="11"/>
        <v>RED</v>
      </c>
    </row>
    <row r="251" spans="1:46" x14ac:dyDescent="0.2">
      <c r="A251" t="s">
        <v>1163</v>
      </c>
      <c r="B251" t="s">
        <v>346</v>
      </c>
      <c r="C251" t="s">
        <v>92</v>
      </c>
      <c r="D251" t="s">
        <v>46</v>
      </c>
      <c r="E251" t="s">
        <v>47</v>
      </c>
      <c r="F251" t="s">
        <v>48</v>
      </c>
      <c r="G251" t="s">
        <v>49</v>
      </c>
      <c r="H251">
        <v>0</v>
      </c>
      <c r="I251">
        <v>0</v>
      </c>
      <c r="J251" t="s">
        <v>1047</v>
      </c>
      <c r="K251" t="s">
        <v>800</v>
      </c>
      <c r="L251" t="s">
        <v>801</v>
      </c>
      <c r="M251" t="s">
        <v>231</v>
      </c>
      <c r="N251" t="s">
        <v>54</v>
      </c>
      <c r="O251" t="s">
        <v>1164</v>
      </c>
      <c r="P251">
        <v>0</v>
      </c>
      <c r="Q251">
        <v>0</v>
      </c>
      <c r="R251">
        <v>0</v>
      </c>
      <c r="S251">
        <v>0</v>
      </c>
      <c r="T251">
        <v>0</v>
      </c>
      <c r="U251">
        <v>0</v>
      </c>
      <c r="V251">
        <v>0</v>
      </c>
      <c r="W251">
        <v>7</v>
      </c>
      <c r="X251" t="s">
        <v>57</v>
      </c>
      <c r="Y251" t="s">
        <v>1165</v>
      </c>
      <c r="Z251" t="s">
        <v>1166</v>
      </c>
      <c r="AA251" t="s">
        <v>1167</v>
      </c>
      <c r="AB251">
        <v>0</v>
      </c>
      <c r="AC251">
        <v>1949</v>
      </c>
      <c r="AD251">
        <v>4</v>
      </c>
      <c r="AE251">
        <v>13</v>
      </c>
      <c r="AF251">
        <v>1949</v>
      </c>
      <c r="AG251">
        <v>4</v>
      </c>
      <c r="AH251">
        <v>13</v>
      </c>
      <c r="AI251">
        <v>8</v>
      </c>
      <c r="AJ251">
        <v>0</v>
      </c>
      <c r="AK251">
        <v>0</v>
      </c>
      <c r="AL251">
        <v>0</v>
      </c>
      <c r="AM251">
        <v>0</v>
      </c>
      <c r="AN251">
        <v>0</v>
      </c>
      <c r="AO251">
        <v>0</v>
      </c>
      <c r="AP251">
        <v>25000</v>
      </c>
      <c r="AQ251">
        <v>9.3275724919345002</v>
      </c>
      <c r="AR251" t="str">
        <f t="shared" si="9"/>
        <v>GREEN</v>
      </c>
      <c r="AS251" t="str">
        <f t="shared" si="10"/>
        <v>GREEN</v>
      </c>
      <c r="AT251" t="str">
        <f t="shared" si="11"/>
        <v>GREEN</v>
      </c>
    </row>
    <row r="252" spans="1:46" x14ac:dyDescent="0.2">
      <c r="A252" t="s">
        <v>6355</v>
      </c>
      <c r="B252" t="s">
        <v>346</v>
      </c>
      <c r="C252" t="s">
        <v>1637</v>
      </c>
      <c r="D252" t="s">
        <v>46</v>
      </c>
      <c r="E252" t="s">
        <v>47</v>
      </c>
      <c r="F252" t="s">
        <v>48</v>
      </c>
      <c r="G252" t="s">
        <v>49</v>
      </c>
      <c r="H252">
        <v>0</v>
      </c>
      <c r="I252">
        <v>0</v>
      </c>
      <c r="J252" t="s">
        <v>50</v>
      </c>
      <c r="K252" t="s">
        <v>93</v>
      </c>
      <c r="L252" t="s">
        <v>94</v>
      </c>
      <c r="M252" t="s">
        <v>95</v>
      </c>
      <c r="N252" t="s">
        <v>67</v>
      </c>
      <c r="O252" t="s">
        <v>6240</v>
      </c>
      <c r="P252">
        <v>0</v>
      </c>
      <c r="Q252">
        <v>0</v>
      </c>
      <c r="R252">
        <v>0</v>
      </c>
      <c r="S252">
        <v>0</v>
      </c>
      <c r="T252">
        <v>0</v>
      </c>
      <c r="U252">
        <v>0</v>
      </c>
      <c r="V252">
        <v>0</v>
      </c>
      <c r="W252">
        <v>7</v>
      </c>
      <c r="X252" t="s">
        <v>57</v>
      </c>
      <c r="Y252" t="s">
        <v>1749</v>
      </c>
      <c r="Z252" t="s">
        <v>6356</v>
      </c>
      <c r="AA252" t="s">
        <v>5724</v>
      </c>
      <c r="AB252">
        <v>0</v>
      </c>
      <c r="AC252">
        <v>1949</v>
      </c>
      <c r="AD252">
        <v>2</v>
      </c>
      <c r="AE252">
        <v>23</v>
      </c>
      <c r="AF252">
        <v>1949</v>
      </c>
      <c r="AG252">
        <v>2</v>
      </c>
      <c r="AH252">
        <v>23</v>
      </c>
      <c r="AI252">
        <v>21</v>
      </c>
      <c r="AJ252">
        <v>17</v>
      </c>
      <c r="AK252">
        <v>0</v>
      </c>
      <c r="AL252">
        <v>5050</v>
      </c>
      <c r="AM252">
        <v>5067</v>
      </c>
      <c r="AN252">
        <v>0</v>
      </c>
      <c r="AO252">
        <v>0</v>
      </c>
      <c r="AP252">
        <v>0</v>
      </c>
      <c r="AQ252">
        <v>9.3275724919345002</v>
      </c>
      <c r="AR252" t="str">
        <f t="shared" si="9"/>
        <v>BLUE</v>
      </c>
      <c r="AS252" t="str">
        <f t="shared" si="10"/>
        <v>GREEN</v>
      </c>
      <c r="AT252" t="str">
        <f t="shared" si="11"/>
        <v>RED</v>
      </c>
    </row>
    <row r="253" spans="1:46" x14ac:dyDescent="0.2">
      <c r="A253" t="s">
        <v>361</v>
      </c>
      <c r="B253" t="s">
        <v>362</v>
      </c>
      <c r="C253" t="s">
        <v>363</v>
      </c>
      <c r="D253" t="s">
        <v>46</v>
      </c>
      <c r="E253" t="s">
        <v>47</v>
      </c>
      <c r="F253" t="s">
        <v>48</v>
      </c>
      <c r="G253" t="s">
        <v>49</v>
      </c>
      <c r="H253">
        <v>0</v>
      </c>
      <c r="I253">
        <v>0</v>
      </c>
      <c r="J253" t="s">
        <v>50</v>
      </c>
      <c r="K253" t="s">
        <v>64</v>
      </c>
      <c r="L253" t="s">
        <v>65</v>
      </c>
      <c r="M253" t="s">
        <v>66</v>
      </c>
      <c r="N253" t="s">
        <v>67</v>
      </c>
      <c r="O253" t="s">
        <v>364</v>
      </c>
      <c r="P253">
        <v>0</v>
      </c>
      <c r="Q253" t="s">
        <v>166</v>
      </c>
      <c r="R253" t="s">
        <v>56</v>
      </c>
      <c r="S253">
        <v>0</v>
      </c>
      <c r="T253">
        <v>0</v>
      </c>
      <c r="U253">
        <v>0</v>
      </c>
      <c r="V253">
        <v>0</v>
      </c>
      <c r="W253">
        <v>9</v>
      </c>
      <c r="X253" t="s">
        <v>57</v>
      </c>
      <c r="Y253" t="s">
        <v>365</v>
      </c>
      <c r="Z253" t="s">
        <v>366</v>
      </c>
      <c r="AA253" t="s">
        <v>367</v>
      </c>
      <c r="AB253">
        <v>0</v>
      </c>
      <c r="AC253">
        <v>1950</v>
      </c>
      <c r="AD253">
        <v>8</v>
      </c>
      <c r="AE253">
        <v>15</v>
      </c>
      <c r="AF253">
        <v>1950</v>
      </c>
      <c r="AG253">
        <v>8</v>
      </c>
      <c r="AH253">
        <v>15</v>
      </c>
      <c r="AI253">
        <v>1500</v>
      </c>
      <c r="AJ253">
        <v>0</v>
      </c>
      <c r="AK253">
        <v>0</v>
      </c>
      <c r="AL253">
        <v>0</v>
      </c>
      <c r="AM253">
        <v>0</v>
      </c>
      <c r="AN253">
        <v>0</v>
      </c>
      <c r="AO253">
        <v>0</v>
      </c>
      <c r="AP253">
        <v>20000</v>
      </c>
      <c r="AQ253">
        <v>9.4319369393968007</v>
      </c>
      <c r="AR253" t="str">
        <f t="shared" si="9"/>
        <v>RED</v>
      </c>
      <c r="AS253" t="str">
        <f t="shared" si="10"/>
        <v>GREEN</v>
      </c>
      <c r="AT253" t="str">
        <f t="shared" si="11"/>
        <v>GREEN</v>
      </c>
    </row>
    <row r="254" spans="1:46" x14ac:dyDescent="0.2">
      <c r="A254" t="s">
        <v>368</v>
      </c>
      <c r="B254" t="s">
        <v>362</v>
      </c>
      <c r="C254" t="s">
        <v>369</v>
      </c>
      <c r="D254" t="s">
        <v>46</v>
      </c>
      <c r="E254" t="s">
        <v>47</v>
      </c>
      <c r="F254" t="s">
        <v>48</v>
      </c>
      <c r="G254" t="s">
        <v>49</v>
      </c>
      <c r="H254">
        <v>0</v>
      </c>
      <c r="I254">
        <v>0</v>
      </c>
      <c r="J254" t="s">
        <v>50</v>
      </c>
      <c r="K254" t="s">
        <v>84</v>
      </c>
      <c r="L254" t="s">
        <v>85</v>
      </c>
      <c r="M254" t="s">
        <v>77</v>
      </c>
      <c r="N254" t="s">
        <v>54</v>
      </c>
      <c r="O254" t="s">
        <v>370</v>
      </c>
      <c r="P254">
        <v>0</v>
      </c>
      <c r="Q254">
        <v>0</v>
      </c>
      <c r="R254">
        <v>0</v>
      </c>
      <c r="S254">
        <v>0</v>
      </c>
      <c r="T254">
        <v>0</v>
      </c>
      <c r="U254">
        <v>0</v>
      </c>
      <c r="V254">
        <v>0</v>
      </c>
      <c r="W254">
        <v>0</v>
      </c>
      <c r="X254" t="s">
        <v>57</v>
      </c>
      <c r="Y254" t="s">
        <v>371</v>
      </c>
      <c r="Z254" t="s">
        <v>372</v>
      </c>
      <c r="AA254" t="s">
        <v>373</v>
      </c>
      <c r="AB254">
        <v>0</v>
      </c>
      <c r="AC254">
        <v>1950</v>
      </c>
      <c r="AD254">
        <v>7</v>
      </c>
      <c r="AE254">
        <v>8</v>
      </c>
      <c r="AF254">
        <v>1950</v>
      </c>
      <c r="AG254">
        <v>7</v>
      </c>
      <c r="AH254">
        <v>8</v>
      </c>
      <c r="AI254">
        <v>211</v>
      </c>
      <c r="AJ254">
        <v>0</v>
      </c>
      <c r="AK254">
        <v>0</v>
      </c>
      <c r="AL254">
        <v>40000</v>
      </c>
      <c r="AM254">
        <v>40000</v>
      </c>
      <c r="AN254">
        <v>0</v>
      </c>
      <c r="AO254">
        <v>0</v>
      </c>
      <c r="AP254">
        <v>5000</v>
      </c>
      <c r="AQ254">
        <v>9.4319369393968007</v>
      </c>
      <c r="AR254" t="str">
        <f t="shared" si="9"/>
        <v>RED</v>
      </c>
      <c r="AS254" t="str">
        <f t="shared" si="10"/>
        <v>GREEN</v>
      </c>
      <c r="AT254" t="str">
        <f t="shared" si="11"/>
        <v>RED</v>
      </c>
    </row>
    <row r="255" spans="1:46" x14ac:dyDescent="0.2">
      <c r="A255" t="s">
        <v>1168</v>
      </c>
      <c r="B255" t="s">
        <v>362</v>
      </c>
      <c r="C255" t="s">
        <v>120</v>
      </c>
      <c r="D255" t="s">
        <v>46</v>
      </c>
      <c r="E255" t="s">
        <v>47</v>
      </c>
      <c r="F255" t="s">
        <v>48</v>
      </c>
      <c r="G255" t="s">
        <v>49</v>
      </c>
      <c r="H255">
        <v>0</v>
      </c>
      <c r="I255">
        <v>0</v>
      </c>
      <c r="J255" t="s">
        <v>50</v>
      </c>
      <c r="K255" t="s">
        <v>851</v>
      </c>
      <c r="L255" t="s">
        <v>852</v>
      </c>
      <c r="M255" t="s">
        <v>77</v>
      </c>
      <c r="N255" t="s">
        <v>54</v>
      </c>
      <c r="O255" t="s">
        <v>1169</v>
      </c>
      <c r="P255">
        <v>0</v>
      </c>
      <c r="Q255">
        <v>0</v>
      </c>
      <c r="R255">
        <v>0</v>
      </c>
      <c r="S255">
        <v>0</v>
      </c>
      <c r="T255">
        <v>0</v>
      </c>
      <c r="U255">
        <v>0</v>
      </c>
      <c r="V255">
        <v>0</v>
      </c>
      <c r="W255">
        <v>6</v>
      </c>
      <c r="X255" t="s">
        <v>57</v>
      </c>
      <c r="Y255" t="s">
        <v>1170</v>
      </c>
      <c r="Z255" t="s">
        <v>1171</v>
      </c>
      <c r="AA255" t="s">
        <v>1172</v>
      </c>
      <c r="AB255">
        <v>0</v>
      </c>
      <c r="AC255">
        <v>1950</v>
      </c>
      <c r="AD255">
        <v>5</v>
      </c>
      <c r="AE255">
        <v>21</v>
      </c>
      <c r="AF255">
        <v>1950</v>
      </c>
      <c r="AG255">
        <v>5</v>
      </c>
      <c r="AH255">
        <v>21</v>
      </c>
      <c r="AI255">
        <v>83</v>
      </c>
      <c r="AJ255">
        <v>200</v>
      </c>
      <c r="AK255">
        <v>0</v>
      </c>
      <c r="AL255">
        <v>0</v>
      </c>
      <c r="AM255">
        <v>200</v>
      </c>
      <c r="AN255">
        <v>0</v>
      </c>
      <c r="AO255">
        <v>0</v>
      </c>
      <c r="AP255">
        <v>0</v>
      </c>
      <c r="AQ255">
        <v>9.4319369393968007</v>
      </c>
      <c r="AR255" t="str">
        <f t="shared" si="9"/>
        <v>ORANGE</v>
      </c>
      <c r="AS255" t="str">
        <f t="shared" si="10"/>
        <v>ORANGE</v>
      </c>
      <c r="AT255" t="str">
        <f t="shared" si="11"/>
        <v>YELLOW</v>
      </c>
    </row>
    <row r="256" spans="1:46" x14ac:dyDescent="0.2">
      <c r="A256" t="s">
        <v>1723</v>
      </c>
      <c r="B256" t="s">
        <v>362</v>
      </c>
      <c r="C256" t="s">
        <v>1637</v>
      </c>
      <c r="D256" t="s">
        <v>46</v>
      </c>
      <c r="E256" t="s">
        <v>47</v>
      </c>
      <c r="F256" t="s">
        <v>48</v>
      </c>
      <c r="G256" t="s">
        <v>49</v>
      </c>
      <c r="H256">
        <v>0</v>
      </c>
      <c r="I256">
        <v>0</v>
      </c>
      <c r="J256" t="s">
        <v>50</v>
      </c>
      <c r="K256" t="s">
        <v>1724</v>
      </c>
      <c r="L256" t="s">
        <v>1725</v>
      </c>
      <c r="M256" t="s">
        <v>77</v>
      </c>
      <c r="N256" t="s">
        <v>54</v>
      </c>
      <c r="O256" t="s">
        <v>1726</v>
      </c>
      <c r="P256">
        <v>0</v>
      </c>
      <c r="Q256" t="s">
        <v>56</v>
      </c>
      <c r="R256">
        <v>0</v>
      </c>
      <c r="S256">
        <v>0</v>
      </c>
      <c r="T256">
        <v>0</v>
      </c>
      <c r="U256">
        <v>0</v>
      </c>
      <c r="V256">
        <v>0</v>
      </c>
      <c r="W256">
        <v>7</v>
      </c>
      <c r="X256" t="s">
        <v>57</v>
      </c>
      <c r="Y256" t="s">
        <v>1147</v>
      </c>
      <c r="Z256" t="s">
        <v>1727</v>
      </c>
      <c r="AA256" t="s">
        <v>1728</v>
      </c>
      <c r="AB256">
        <v>0</v>
      </c>
      <c r="AC256">
        <v>1950</v>
      </c>
      <c r="AD256">
        <v>8</v>
      </c>
      <c r="AE256">
        <v>3</v>
      </c>
      <c r="AF256">
        <v>1950</v>
      </c>
      <c r="AG256">
        <v>8</v>
      </c>
      <c r="AH256">
        <v>3</v>
      </c>
      <c r="AI256">
        <v>100</v>
      </c>
      <c r="AJ256">
        <v>0</v>
      </c>
      <c r="AK256">
        <v>0</v>
      </c>
      <c r="AL256">
        <v>0</v>
      </c>
      <c r="AM256">
        <v>0</v>
      </c>
      <c r="AN256">
        <v>0</v>
      </c>
      <c r="AO256">
        <v>0</v>
      </c>
      <c r="AP256">
        <v>0</v>
      </c>
      <c r="AQ256">
        <v>9.4319369393968007</v>
      </c>
      <c r="AR256" t="str">
        <f t="shared" si="9"/>
        <v>ORANGE</v>
      </c>
      <c r="AS256" t="str">
        <f t="shared" si="10"/>
        <v>GREEN</v>
      </c>
      <c r="AT256" t="str">
        <f t="shared" si="11"/>
        <v>GREEN</v>
      </c>
    </row>
    <row r="257" spans="1:46" x14ac:dyDescent="0.2">
      <c r="A257" t="s">
        <v>6719</v>
      </c>
      <c r="B257" t="s">
        <v>362</v>
      </c>
      <c r="C257" t="s">
        <v>1195</v>
      </c>
      <c r="D257" t="s">
        <v>46</v>
      </c>
      <c r="E257" t="s">
        <v>47</v>
      </c>
      <c r="F257" t="s">
        <v>48</v>
      </c>
      <c r="G257" t="s">
        <v>49</v>
      </c>
      <c r="H257">
        <v>0</v>
      </c>
      <c r="I257">
        <v>0</v>
      </c>
      <c r="J257" t="s">
        <v>50</v>
      </c>
      <c r="K257" t="s">
        <v>132</v>
      </c>
      <c r="L257" t="s">
        <v>133</v>
      </c>
      <c r="M257" t="s">
        <v>134</v>
      </c>
      <c r="N257" t="s">
        <v>67</v>
      </c>
      <c r="O257" t="s">
        <v>6720</v>
      </c>
      <c r="P257">
        <v>0</v>
      </c>
      <c r="Q257">
        <v>0</v>
      </c>
      <c r="R257">
        <v>0</v>
      </c>
      <c r="S257">
        <v>0</v>
      </c>
      <c r="T257">
        <v>0</v>
      </c>
      <c r="U257">
        <v>0</v>
      </c>
      <c r="V257">
        <v>0</v>
      </c>
      <c r="W257">
        <v>7</v>
      </c>
      <c r="X257" t="s">
        <v>57</v>
      </c>
      <c r="Y257" t="s">
        <v>6721</v>
      </c>
      <c r="Z257" t="s">
        <v>6722</v>
      </c>
      <c r="AA257" t="s">
        <v>679</v>
      </c>
      <c r="AB257">
        <v>0</v>
      </c>
      <c r="AC257">
        <v>1950</v>
      </c>
      <c r="AD257">
        <v>6</v>
      </c>
      <c r="AE257">
        <v>19</v>
      </c>
      <c r="AF257">
        <v>1950</v>
      </c>
      <c r="AG257">
        <v>6</v>
      </c>
      <c r="AH257">
        <v>19</v>
      </c>
      <c r="AI257">
        <v>16</v>
      </c>
      <c r="AJ257">
        <v>50</v>
      </c>
      <c r="AK257">
        <v>0</v>
      </c>
      <c r="AL257">
        <v>0</v>
      </c>
      <c r="AM257">
        <v>50</v>
      </c>
      <c r="AN257">
        <v>0</v>
      </c>
      <c r="AO257">
        <v>0</v>
      </c>
      <c r="AP257">
        <v>0</v>
      </c>
      <c r="AQ257">
        <v>9.4319369393968007</v>
      </c>
      <c r="AR257" t="str">
        <f t="shared" si="9"/>
        <v>BLUE</v>
      </c>
      <c r="AS257" t="str">
        <f t="shared" si="10"/>
        <v>BLUE</v>
      </c>
      <c r="AT257" t="str">
        <f t="shared" si="11"/>
        <v>GREEN</v>
      </c>
    </row>
    <row r="258" spans="1:46" x14ac:dyDescent="0.2">
      <c r="A258" t="s">
        <v>6723</v>
      </c>
      <c r="B258" t="s">
        <v>362</v>
      </c>
      <c r="C258" t="s">
        <v>1526</v>
      </c>
      <c r="D258" t="s">
        <v>46</v>
      </c>
      <c r="E258" t="s">
        <v>47</v>
      </c>
      <c r="F258" t="s">
        <v>48</v>
      </c>
      <c r="G258" t="s">
        <v>49</v>
      </c>
      <c r="H258">
        <v>0</v>
      </c>
      <c r="I258">
        <v>0</v>
      </c>
      <c r="J258" t="s">
        <v>50</v>
      </c>
      <c r="K258" t="s">
        <v>831</v>
      </c>
      <c r="L258" t="s">
        <v>832</v>
      </c>
      <c r="M258" t="s">
        <v>66</v>
      </c>
      <c r="N258" t="s">
        <v>67</v>
      </c>
      <c r="O258" t="s">
        <v>6724</v>
      </c>
      <c r="P258">
        <v>0</v>
      </c>
      <c r="Q258">
        <v>0</v>
      </c>
      <c r="R258">
        <v>0</v>
      </c>
      <c r="S258">
        <v>0</v>
      </c>
      <c r="T258">
        <v>0</v>
      </c>
      <c r="U258">
        <v>0</v>
      </c>
      <c r="V258">
        <v>0</v>
      </c>
      <c r="W258">
        <v>0</v>
      </c>
      <c r="X258" t="s">
        <v>57</v>
      </c>
      <c r="Y258" t="s">
        <v>6725</v>
      </c>
      <c r="Z258" t="s">
        <v>6726</v>
      </c>
      <c r="AA258" t="s">
        <v>6727</v>
      </c>
      <c r="AB258">
        <v>0</v>
      </c>
      <c r="AC258">
        <v>1950</v>
      </c>
      <c r="AD258">
        <v>1</v>
      </c>
      <c r="AE258">
        <v>19</v>
      </c>
      <c r="AF258">
        <v>1950</v>
      </c>
      <c r="AG258">
        <v>1</v>
      </c>
      <c r="AH258">
        <v>19</v>
      </c>
      <c r="AI258">
        <v>20</v>
      </c>
      <c r="AJ258">
        <v>0</v>
      </c>
      <c r="AK258">
        <v>0</v>
      </c>
      <c r="AL258">
        <v>0</v>
      </c>
      <c r="AM258">
        <v>0</v>
      </c>
      <c r="AN258">
        <v>0</v>
      </c>
      <c r="AO258">
        <v>0</v>
      </c>
      <c r="AP258">
        <v>0</v>
      </c>
      <c r="AQ258">
        <v>9.4319369393968007</v>
      </c>
      <c r="AR258" t="str">
        <f t="shared" si="9"/>
        <v>BLUE</v>
      </c>
      <c r="AS258" t="str">
        <f t="shared" si="10"/>
        <v>GREEN</v>
      </c>
      <c r="AT258" t="str">
        <f t="shared" si="11"/>
        <v>GREEN</v>
      </c>
    </row>
    <row r="259" spans="1:46" x14ac:dyDescent="0.2">
      <c r="A259" t="s">
        <v>7095</v>
      </c>
      <c r="B259" t="s">
        <v>362</v>
      </c>
      <c r="C259" t="s">
        <v>1565</v>
      </c>
      <c r="D259" t="s">
        <v>46</v>
      </c>
      <c r="E259" t="s">
        <v>47</v>
      </c>
      <c r="F259" t="s">
        <v>48</v>
      </c>
      <c r="G259" t="s">
        <v>49</v>
      </c>
      <c r="H259">
        <v>0</v>
      </c>
      <c r="I259">
        <v>0</v>
      </c>
      <c r="J259" t="s">
        <v>50</v>
      </c>
      <c r="K259" t="s">
        <v>781</v>
      </c>
      <c r="L259" t="s">
        <v>782</v>
      </c>
      <c r="M259" t="s">
        <v>391</v>
      </c>
      <c r="N259" t="s">
        <v>67</v>
      </c>
      <c r="O259">
        <v>0</v>
      </c>
      <c r="P259">
        <v>0</v>
      </c>
      <c r="Q259">
        <v>0</v>
      </c>
      <c r="R259">
        <v>0</v>
      </c>
      <c r="S259">
        <v>0</v>
      </c>
      <c r="T259">
        <v>0</v>
      </c>
      <c r="U259">
        <v>0</v>
      </c>
      <c r="V259">
        <v>0</v>
      </c>
      <c r="W259">
        <v>0</v>
      </c>
      <c r="X259" t="s">
        <v>57</v>
      </c>
      <c r="Y259" t="s">
        <v>7075</v>
      </c>
      <c r="Z259" t="s">
        <v>7075</v>
      </c>
      <c r="AA259" t="s">
        <v>1229</v>
      </c>
      <c r="AB259">
        <v>0</v>
      </c>
      <c r="AC259">
        <v>1950</v>
      </c>
      <c r="AD259">
        <v>2</v>
      </c>
      <c r="AE259">
        <v>4</v>
      </c>
      <c r="AF259">
        <v>1950</v>
      </c>
      <c r="AG259">
        <v>2</v>
      </c>
      <c r="AH259">
        <v>4</v>
      </c>
      <c r="AI259">
        <v>20</v>
      </c>
      <c r="AJ259">
        <v>0</v>
      </c>
      <c r="AK259">
        <v>0</v>
      </c>
      <c r="AL259">
        <v>0</v>
      </c>
      <c r="AM259">
        <v>0</v>
      </c>
      <c r="AN259">
        <v>0</v>
      </c>
      <c r="AO259">
        <v>0</v>
      </c>
      <c r="AP259">
        <v>0</v>
      </c>
      <c r="AQ259">
        <v>9.4319369393968007</v>
      </c>
      <c r="AR259" t="str">
        <f t="shared" ref="AR259:AR322" si="12">IF(AI259&lt;=10,"GREEN",IF(AND(AI259&gt;10,AI259&lt;=30),"BLUE",IF(AND(AI259&gt;30,AI259&lt;=50),"YELLOW",IF(AND(AI259&gt;50,AI259&lt;=100),"ORANGE",IF(AI259&gt;100,"RED",AI259)))))</f>
        <v>BLUE</v>
      </c>
      <c r="AS259" t="str">
        <f t="shared" ref="AS259:AS322" si="13">IF(AJ259&lt;=20,"GREEN",IF(AND(AJ259&gt;20,AJ259&lt;=50),"BLUE",IF(AND(AJ259&gt;50,AJ259&lt;=100),"YELLOW",IF(AND(AJ259&gt;100,AJ259&lt;=200),"ORANGE",IF(AJ259&gt;200,"RED",AJ259)))))</f>
        <v>GREEN</v>
      </c>
      <c r="AT259" t="str">
        <f t="shared" ref="AT259:AT322" si="14">IF(AM259&lt;=50,"GREEN",IF(AND(AM259&gt;50,AM259&lt;=100),"BLUE",IF(AND(AM259&gt;100,AM259&lt;=200),"YELLOW",IF(AND(AM259&gt;200,AM259&lt;=300),"ORANGE",IF(AM259&gt;300,"RED",AM259)))))</f>
        <v>GREEN</v>
      </c>
    </row>
    <row r="260" spans="1:46" x14ac:dyDescent="0.2">
      <c r="A260" t="s">
        <v>1173</v>
      </c>
      <c r="B260" t="s">
        <v>1174</v>
      </c>
      <c r="C260" t="s">
        <v>424</v>
      </c>
      <c r="D260" t="s">
        <v>46</v>
      </c>
      <c r="E260" t="s">
        <v>47</v>
      </c>
      <c r="F260" t="s">
        <v>48</v>
      </c>
      <c r="G260" t="s">
        <v>49</v>
      </c>
      <c r="H260">
        <v>0</v>
      </c>
      <c r="I260">
        <v>0</v>
      </c>
      <c r="J260" t="s">
        <v>50</v>
      </c>
      <c r="K260" t="s">
        <v>967</v>
      </c>
      <c r="L260" t="s">
        <v>968</v>
      </c>
      <c r="M260" t="s">
        <v>53</v>
      </c>
      <c r="N260" t="s">
        <v>54</v>
      </c>
      <c r="O260" t="s">
        <v>1175</v>
      </c>
      <c r="P260">
        <v>0</v>
      </c>
      <c r="Q260" t="s">
        <v>56</v>
      </c>
      <c r="R260">
        <v>0</v>
      </c>
      <c r="S260">
        <v>0</v>
      </c>
      <c r="T260">
        <v>0</v>
      </c>
      <c r="U260">
        <v>0</v>
      </c>
      <c r="V260">
        <v>0</v>
      </c>
      <c r="W260">
        <v>6</v>
      </c>
      <c r="X260" t="s">
        <v>57</v>
      </c>
      <c r="Y260" t="s">
        <v>1176</v>
      </c>
      <c r="Z260" t="s">
        <v>1177</v>
      </c>
      <c r="AA260" t="s">
        <v>1178</v>
      </c>
      <c r="AB260">
        <v>0</v>
      </c>
      <c r="AC260">
        <v>1951</v>
      </c>
      <c r="AD260">
        <v>8</v>
      </c>
      <c r="AE260">
        <v>3</v>
      </c>
      <c r="AF260">
        <v>1951</v>
      </c>
      <c r="AG260">
        <v>8</v>
      </c>
      <c r="AH260">
        <v>3</v>
      </c>
      <c r="AI260">
        <v>500</v>
      </c>
      <c r="AJ260">
        <v>0</v>
      </c>
      <c r="AK260">
        <v>0</v>
      </c>
      <c r="AL260">
        <v>0</v>
      </c>
      <c r="AM260">
        <v>0</v>
      </c>
      <c r="AN260">
        <v>0</v>
      </c>
      <c r="AO260">
        <v>0</v>
      </c>
      <c r="AP260">
        <v>0</v>
      </c>
      <c r="AQ260">
        <v>10.175533627564899</v>
      </c>
      <c r="AR260" t="str">
        <f t="shared" si="12"/>
        <v>RED</v>
      </c>
      <c r="AS260" t="str">
        <f t="shared" si="13"/>
        <v>GREEN</v>
      </c>
      <c r="AT260" t="str">
        <f t="shared" si="14"/>
        <v>GREEN</v>
      </c>
    </row>
    <row r="261" spans="1:46" x14ac:dyDescent="0.2">
      <c r="A261" t="s">
        <v>1179</v>
      </c>
      <c r="B261" t="s">
        <v>1174</v>
      </c>
      <c r="C261" t="s">
        <v>45</v>
      </c>
      <c r="D261" t="s">
        <v>46</v>
      </c>
      <c r="E261" t="s">
        <v>47</v>
      </c>
      <c r="F261" t="s">
        <v>48</v>
      </c>
      <c r="G261" t="s">
        <v>49</v>
      </c>
      <c r="H261">
        <v>0</v>
      </c>
      <c r="I261">
        <v>0</v>
      </c>
      <c r="J261" t="s">
        <v>50</v>
      </c>
      <c r="K261" t="s">
        <v>1180</v>
      </c>
      <c r="L261" t="s">
        <v>1181</v>
      </c>
      <c r="M261" t="s">
        <v>53</v>
      </c>
      <c r="N261" t="s">
        <v>54</v>
      </c>
      <c r="O261" t="s">
        <v>1182</v>
      </c>
      <c r="P261">
        <v>0</v>
      </c>
      <c r="Q261">
        <v>0</v>
      </c>
      <c r="R261">
        <v>0</v>
      </c>
      <c r="S261">
        <v>0</v>
      </c>
      <c r="T261">
        <v>0</v>
      </c>
      <c r="U261">
        <v>0</v>
      </c>
      <c r="V261">
        <v>0</v>
      </c>
      <c r="W261">
        <v>7</v>
      </c>
      <c r="X261" t="s">
        <v>57</v>
      </c>
      <c r="Y261" t="s">
        <v>1183</v>
      </c>
      <c r="Z261" t="s">
        <v>1184</v>
      </c>
      <c r="AA261" t="s">
        <v>1178</v>
      </c>
      <c r="AB261">
        <v>0</v>
      </c>
      <c r="AC261">
        <v>1951</v>
      </c>
      <c r="AD261">
        <v>5</v>
      </c>
      <c r="AE261">
        <v>6</v>
      </c>
      <c r="AF261">
        <v>1951</v>
      </c>
      <c r="AG261">
        <v>5</v>
      </c>
      <c r="AH261">
        <v>6</v>
      </c>
      <c r="AI261">
        <v>1100</v>
      </c>
      <c r="AJ261">
        <v>0</v>
      </c>
      <c r="AK261">
        <v>0</v>
      </c>
      <c r="AL261">
        <v>0</v>
      </c>
      <c r="AM261">
        <v>0</v>
      </c>
      <c r="AN261">
        <v>0</v>
      </c>
      <c r="AO261">
        <v>0</v>
      </c>
      <c r="AP261">
        <v>23000</v>
      </c>
      <c r="AQ261">
        <v>10.175533627564899</v>
      </c>
      <c r="AR261" t="str">
        <f t="shared" si="12"/>
        <v>RED</v>
      </c>
      <c r="AS261" t="str">
        <f t="shared" si="13"/>
        <v>GREEN</v>
      </c>
      <c r="AT261" t="str">
        <f t="shared" si="14"/>
        <v>GREEN</v>
      </c>
    </row>
    <row r="262" spans="1:46" x14ac:dyDescent="0.2">
      <c r="A262" t="s">
        <v>1185</v>
      </c>
      <c r="B262" t="s">
        <v>1174</v>
      </c>
      <c r="C262" t="s">
        <v>266</v>
      </c>
      <c r="D262" t="s">
        <v>46</v>
      </c>
      <c r="E262" t="s">
        <v>47</v>
      </c>
      <c r="F262" t="s">
        <v>48</v>
      </c>
      <c r="G262" t="s">
        <v>49</v>
      </c>
      <c r="H262">
        <v>0</v>
      </c>
      <c r="I262">
        <v>0</v>
      </c>
      <c r="J262" t="s">
        <v>50</v>
      </c>
      <c r="K262" t="s">
        <v>781</v>
      </c>
      <c r="L262" t="s">
        <v>782</v>
      </c>
      <c r="M262" t="s">
        <v>391</v>
      </c>
      <c r="N262" t="s">
        <v>67</v>
      </c>
      <c r="O262" t="s">
        <v>1186</v>
      </c>
      <c r="P262">
        <v>0</v>
      </c>
      <c r="Q262">
        <v>0</v>
      </c>
      <c r="R262">
        <v>0</v>
      </c>
      <c r="S262">
        <v>0</v>
      </c>
      <c r="T262">
        <v>0</v>
      </c>
      <c r="U262">
        <v>0</v>
      </c>
      <c r="V262">
        <v>0</v>
      </c>
      <c r="W262">
        <v>7</v>
      </c>
      <c r="X262" t="s">
        <v>57</v>
      </c>
      <c r="Y262" t="s">
        <v>776</v>
      </c>
      <c r="Z262" t="s">
        <v>1187</v>
      </c>
      <c r="AA262" t="s">
        <v>1188</v>
      </c>
      <c r="AB262">
        <v>0</v>
      </c>
      <c r="AC262">
        <v>1951</v>
      </c>
      <c r="AD262">
        <v>8</v>
      </c>
      <c r="AE262">
        <v>13</v>
      </c>
      <c r="AF262">
        <v>1951</v>
      </c>
      <c r="AG262">
        <v>8</v>
      </c>
      <c r="AH262">
        <v>13</v>
      </c>
      <c r="AI262">
        <v>54</v>
      </c>
      <c r="AJ262">
        <v>150</v>
      </c>
      <c r="AK262">
        <v>0</v>
      </c>
      <c r="AL262">
        <v>0</v>
      </c>
      <c r="AM262">
        <v>150</v>
      </c>
      <c r="AN262">
        <v>0</v>
      </c>
      <c r="AO262">
        <v>0</v>
      </c>
      <c r="AP262">
        <v>0</v>
      </c>
      <c r="AQ262">
        <v>10.175533627564899</v>
      </c>
      <c r="AR262" t="str">
        <f t="shared" si="12"/>
        <v>ORANGE</v>
      </c>
      <c r="AS262" t="str">
        <f t="shared" si="13"/>
        <v>ORANGE</v>
      </c>
      <c r="AT262" t="str">
        <f t="shared" si="14"/>
        <v>YELLOW</v>
      </c>
    </row>
    <row r="263" spans="1:46" x14ac:dyDescent="0.2">
      <c r="A263" t="s">
        <v>6357</v>
      </c>
      <c r="B263" t="s">
        <v>1174</v>
      </c>
      <c r="C263" t="s">
        <v>1473</v>
      </c>
      <c r="D263" t="s">
        <v>46</v>
      </c>
      <c r="E263" t="s">
        <v>47</v>
      </c>
      <c r="F263" t="s">
        <v>48</v>
      </c>
      <c r="G263" t="s">
        <v>49</v>
      </c>
      <c r="H263">
        <v>0</v>
      </c>
      <c r="I263">
        <v>0</v>
      </c>
      <c r="J263" t="s">
        <v>50</v>
      </c>
      <c r="K263" t="s">
        <v>93</v>
      </c>
      <c r="L263" t="s">
        <v>94</v>
      </c>
      <c r="M263" t="s">
        <v>95</v>
      </c>
      <c r="N263" t="s">
        <v>67</v>
      </c>
      <c r="O263" t="s">
        <v>141</v>
      </c>
      <c r="P263">
        <v>0</v>
      </c>
      <c r="Q263" t="s">
        <v>56</v>
      </c>
      <c r="R263">
        <v>0</v>
      </c>
      <c r="S263">
        <v>0</v>
      </c>
      <c r="T263">
        <v>0</v>
      </c>
      <c r="U263">
        <v>0</v>
      </c>
      <c r="V263">
        <v>0</v>
      </c>
      <c r="W263">
        <v>6</v>
      </c>
      <c r="X263" t="s">
        <v>57</v>
      </c>
      <c r="Y263" t="s">
        <v>6358</v>
      </c>
      <c r="Z263" t="s">
        <v>6274</v>
      </c>
      <c r="AA263" t="s">
        <v>3821</v>
      </c>
      <c r="AB263">
        <v>0</v>
      </c>
      <c r="AC263">
        <v>1951</v>
      </c>
      <c r="AD263">
        <v>8</v>
      </c>
      <c r="AE263">
        <v>19</v>
      </c>
      <c r="AF263">
        <v>1951</v>
      </c>
      <c r="AG263">
        <v>8</v>
      </c>
      <c r="AH263">
        <v>19</v>
      </c>
      <c r="AI263">
        <v>0</v>
      </c>
      <c r="AJ263">
        <v>0</v>
      </c>
      <c r="AK263">
        <v>0</v>
      </c>
      <c r="AL263">
        <v>149450</v>
      </c>
      <c r="AM263">
        <v>149450</v>
      </c>
      <c r="AN263">
        <v>0</v>
      </c>
      <c r="AO263">
        <v>0</v>
      </c>
      <c r="AP263">
        <v>0</v>
      </c>
      <c r="AQ263">
        <v>10.175533627564899</v>
      </c>
      <c r="AR263" t="str">
        <f t="shared" si="12"/>
        <v>GREEN</v>
      </c>
      <c r="AS263" t="str">
        <f t="shared" si="13"/>
        <v>GREEN</v>
      </c>
      <c r="AT263" t="str">
        <f t="shared" si="14"/>
        <v>RED</v>
      </c>
    </row>
    <row r="264" spans="1:46" x14ac:dyDescent="0.2">
      <c r="A264" t="s">
        <v>6728</v>
      </c>
      <c r="B264" t="s">
        <v>1174</v>
      </c>
      <c r="C264" t="s">
        <v>720</v>
      </c>
      <c r="D264" t="s">
        <v>46</v>
      </c>
      <c r="E264" t="s">
        <v>47</v>
      </c>
      <c r="F264" t="s">
        <v>48</v>
      </c>
      <c r="G264" t="s">
        <v>49</v>
      </c>
      <c r="H264">
        <v>0</v>
      </c>
      <c r="I264">
        <v>0</v>
      </c>
      <c r="J264" t="s">
        <v>50</v>
      </c>
      <c r="K264" t="s">
        <v>1495</v>
      </c>
      <c r="L264" t="s">
        <v>1496</v>
      </c>
      <c r="M264" t="s">
        <v>980</v>
      </c>
      <c r="N264" t="s">
        <v>603</v>
      </c>
      <c r="O264">
        <v>0</v>
      </c>
      <c r="P264">
        <v>0</v>
      </c>
      <c r="Q264">
        <v>0</v>
      </c>
      <c r="R264">
        <v>0</v>
      </c>
      <c r="S264">
        <v>0</v>
      </c>
      <c r="T264">
        <v>0</v>
      </c>
      <c r="U264">
        <v>0</v>
      </c>
      <c r="V264">
        <v>0</v>
      </c>
      <c r="W264">
        <v>0</v>
      </c>
      <c r="X264" t="s">
        <v>57</v>
      </c>
      <c r="Y264" t="s">
        <v>6729</v>
      </c>
      <c r="Z264" t="s">
        <v>6730</v>
      </c>
      <c r="AA264">
        <v>0</v>
      </c>
      <c r="AB264">
        <v>0</v>
      </c>
      <c r="AC264">
        <v>1951</v>
      </c>
      <c r="AD264">
        <v>2</v>
      </c>
      <c r="AE264">
        <v>18</v>
      </c>
      <c r="AF264">
        <v>1951</v>
      </c>
      <c r="AG264">
        <v>2</v>
      </c>
      <c r="AH264">
        <v>18</v>
      </c>
      <c r="AI264">
        <v>3000</v>
      </c>
      <c r="AJ264">
        <v>0</v>
      </c>
      <c r="AK264">
        <v>0</v>
      </c>
      <c r="AL264">
        <v>0</v>
      </c>
      <c r="AM264">
        <v>0</v>
      </c>
      <c r="AN264">
        <v>0</v>
      </c>
      <c r="AO264">
        <v>0</v>
      </c>
      <c r="AP264">
        <v>0</v>
      </c>
      <c r="AQ264">
        <v>10.175533627564899</v>
      </c>
      <c r="AR264" t="str">
        <f t="shared" si="12"/>
        <v>RED</v>
      </c>
      <c r="AS264" t="str">
        <f t="shared" si="13"/>
        <v>GREEN</v>
      </c>
      <c r="AT264" t="str">
        <f t="shared" si="14"/>
        <v>GREEN</v>
      </c>
    </row>
    <row r="265" spans="1:46" x14ac:dyDescent="0.2">
      <c r="A265" t="s">
        <v>7096</v>
      </c>
      <c r="B265" t="s">
        <v>1174</v>
      </c>
      <c r="C265" t="s">
        <v>417</v>
      </c>
      <c r="D265" t="s">
        <v>46</v>
      </c>
      <c r="E265" t="s">
        <v>47</v>
      </c>
      <c r="F265" t="s">
        <v>48</v>
      </c>
      <c r="G265" t="s">
        <v>49</v>
      </c>
      <c r="H265">
        <v>0</v>
      </c>
      <c r="I265">
        <v>0</v>
      </c>
      <c r="J265" t="s">
        <v>50</v>
      </c>
      <c r="K265" t="s">
        <v>808</v>
      </c>
      <c r="L265" t="s">
        <v>809</v>
      </c>
      <c r="M265" t="s">
        <v>95</v>
      </c>
      <c r="N265" t="s">
        <v>67</v>
      </c>
      <c r="O265">
        <v>0</v>
      </c>
      <c r="P265">
        <v>0</v>
      </c>
      <c r="Q265">
        <v>0</v>
      </c>
      <c r="R265">
        <v>0</v>
      </c>
      <c r="S265">
        <v>0</v>
      </c>
      <c r="T265">
        <v>0</v>
      </c>
      <c r="U265">
        <v>0</v>
      </c>
      <c r="V265">
        <v>0</v>
      </c>
      <c r="W265">
        <v>7</v>
      </c>
      <c r="X265" t="s">
        <v>57</v>
      </c>
      <c r="Y265" t="s">
        <v>7097</v>
      </c>
      <c r="Z265" t="s">
        <v>7098</v>
      </c>
      <c r="AA265" t="s">
        <v>7099</v>
      </c>
      <c r="AB265">
        <v>0</v>
      </c>
      <c r="AC265">
        <v>1951</v>
      </c>
      <c r="AD265">
        <v>10</v>
      </c>
      <c r="AE265">
        <v>22</v>
      </c>
      <c r="AF265">
        <v>1951</v>
      </c>
      <c r="AG265">
        <v>10</v>
      </c>
      <c r="AH265">
        <v>22</v>
      </c>
      <c r="AI265">
        <v>68</v>
      </c>
      <c r="AJ265">
        <v>586</v>
      </c>
      <c r="AK265">
        <v>0</v>
      </c>
      <c r="AL265">
        <v>11910</v>
      </c>
      <c r="AM265">
        <v>12496</v>
      </c>
      <c r="AN265">
        <v>0</v>
      </c>
      <c r="AO265">
        <v>0</v>
      </c>
      <c r="AP265">
        <v>0</v>
      </c>
      <c r="AQ265">
        <v>10.175533627564899</v>
      </c>
      <c r="AR265" t="str">
        <f t="shared" si="12"/>
        <v>ORANGE</v>
      </c>
      <c r="AS265" t="str">
        <f t="shared" si="13"/>
        <v>RED</v>
      </c>
      <c r="AT265" t="str">
        <f t="shared" si="14"/>
        <v>RED</v>
      </c>
    </row>
    <row r="266" spans="1:46" x14ac:dyDescent="0.2">
      <c r="A266" t="s">
        <v>7100</v>
      </c>
      <c r="B266" t="s">
        <v>1174</v>
      </c>
      <c r="C266" t="s">
        <v>1340</v>
      </c>
      <c r="D266" t="s">
        <v>46</v>
      </c>
      <c r="E266" t="s">
        <v>47</v>
      </c>
      <c r="F266" t="s">
        <v>48</v>
      </c>
      <c r="G266" t="s">
        <v>49</v>
      </c>
      <c r="H266">
        <v>0</v>
      </c>
      <c r="I266">
        <v>0</v>
      </c>
      <c r="J266" t="s">
        <v>50</v>
      </c>
      <c r="K266" t="s">
        <v>808</v>
      </c>
      <c r="L266" t="s">
        <v>809</v>
      </c>
      <c r="M266" t="s">
        <v>95</v>
      </c>
      <c r="N266" t="s">
        <v>67</v>
      </c>
      <c r="O266">
        <v>0</v>
      </c>
      <c r="P266">
        <v>0</v>
      </c>
      <c r="Q266">
        <v>0</v>
      </c>
      <c r="R266">
        <v>0</v>
      </c>
      <c r="S266">
        <v>0</v>
      </c>
      <c r="T266">
        <v>0</v>
      </c>
      <c r="U266">
        <v>0</v>
      </c>
      <c r="V266">
        <v>0</v>
      </c>
      <c r="W266">
        <v>8</v>
      </c>
      <c r="X266" t="s">
        <v>57</v>
      </c>
      <c r="Y266" t="s">
        <v>6365</v>
      </c>
      <c r="Z266" t="s">
        <v>6999</v>
      </c>
      <c r="AA266" t="s">
        <v>2401</v>
      </c>
      <c r="AB266">
        <v>0</v>
      </c>
      <c r="AC266">
        <v>1951</v>
      </c>
      <c r="AD266">
        <v>11</v>
      </c>
      <c r="AE266">
        <v>25</v>
      </c>
      <c r="AF266">
        <v>1951</v>
      </c>
      <c r="AG266">
        <v>11</v>
      </c>
      <c r="AH266">
        <v>25</v>
      </c>
      <c r="AI266">
        <v>17</v>
      </c>
      <c r="AJ266">
        <v>250</v>
      </c>
      <c r="AK266">
        <v>0</v>
      </c>
      <c r="AL266">
        <v>0</v>
      </c>
      <c r="AM266">
        <v>250</v>
      </c>
      <c r="AN266">
        <v>0</v>
      </c>
      <c r="AO266">
        <v>0</v>
      </c>
      <c r="AP266">
        <v>0</v>
      </c>
      <c r="AQ266">
        <v>10.175533627564899</v>
      </c>
      <c r="AR266" t="str">
        <f t="shared" si="12"/>
        <v>BLUE</v>
      </c>
      <c r="AS266" t="str">
        <f t="shared" si="13"/>
        <v>RED</v>
      </c>
      <c r="AT266" t="str">
        <f t="shared" si="14"/>
        <v>ORANGE</v>
      </c>
    </row>
    <row r="267" spans="1:46" x14ac:dyDescent="0.2">
      <c r="A267" t="s">
        <v>374</v>
      </c>
      <c r="B267" t="s">
        <v>375</v>
      </c>
      <c r="C267" t="s">
        <v>307</v>
      </c>
      <c r="D267" t="s">
        <v>46</v>
      </c>
      <c r="E267" t="s">
        <v>47</v>
      </c>
      <c r="F267" t="s">
        <v>48</v>
      </c>
      <c r="G267" t="s">
        <v>49</v>
      </c>
      <c r="H267">
        <v>0</v>
      </c>
      <c r="I267">
        <v>0</v>
      </c>
      <c r="J267" t="s">
        <v>267</v>
      </c>
      <c r="K267" t="s">
        <v>376</v>
      </c>
      <c r="L267" t="s">
        <v>377</v>
      </c>
      <c r="M267" t="s">
        <v>335</v>
      </c>
      <c r="N267" t="s">
        <v>54</v>
      </c>
      <c r="O267" t="s">
        <v>378</v>
      </c>
      <c r="P267">
        <v>0</v>
      </c>
      <c r="Q267">
        <v>0</v>
      </c>
      <c r="R267">
        <v>0</v>
      </c>
      <c r="S267">
        <v>0</v>
      </c>
      <c r="T267">
        <v>0</v>
      </c>
      <c r="U267">
        <v>0</v>
      </c>
      <c r="V267">
        <v>0</v>
      </c>
      <c r="W267">
        <v>0</v>
      </c>
      <c r="X267" t="s">
        <v>57</v>
      </c>
      <c r="Y267" t="s">
        <v>379</v>
      </c>
      <c r="Z267" t="s">
        <v>380</v>
      </c>
      <c r="AA267">
        <v>0</v>
      </c>
      <c r="AB267">
        <v>0</v>
      </c>
      <c r="AC267">
        <v>1952</v>
      </c>
      <c r="AD267">
        <v>10</v>
      </c>
      <c r="AE267">
        <v>27</v>
      </c>
      <c r="AF267">
        <v>1952</v>
      </c>
      <c r="AG267">
        <v>10</v>
      </c>
      <c r="AH267">
        <v>27</v>
      </c>
      <c r="AI267">
        <v>6</v>
      </c>
      <c r="AJ267">
        <v>0</v>
      </c>
      <c r="AK267">
        <v>0</v>
      </c>
      <c r="AL267">
        <v>0</v>
      </c>
      <c r="AM267">
        <v>0</v>
      </c>
      <c r="AN267">
        <v>0</v>
      </c>
      <c r="AO267">
        <v>0</v>
      </c>
      <c r="AP267">
        <v>20000</v>
      </c>
      <c r="AQ267">
        <v>10.4103536343549</v>
      </c>
      <c r="AR267" t="str">
        <f t="shared" si="12"/>
        <v>GREEN</v>
      </c>
      <c r="AS267" t="str">
        <f t="shared" si="13"/>
        <v>GREEN</v>
      </c>
      <c r="AT267" t="str">
        <f t="shared" si="14"/>
        <v>GREEN</v>
      </c>
    </row>
    <row r="268" spans="1:46" x14ac:dyDescent="0.2">
      <c r="A268" t="s">
        <v>1189</v>
      </c>
      <c r="B268" t="s">
        <v>375</v>
      </c>
      <c r="C268" t="s">
        <v>131</v>
      </c>
      <c r="D268" t="s">
        <v>46</v>
      </c>
      <c r="E268" t="s">
        <v>47</v>
      </c>
      <c r="F268" t="s">
        <v>48</v>
      </c>
      <c r="G268" t="s">
        <v>49</v>
      </c>
      <c r="H268">
        <v>0</v>
      </c>
      <c r="I268">
        <v>0</v>
      </c>
      <c r="J268" t="s">
        <v>50</v>
      </c>
      <c r="K268" t="s">
        <v>765</v>
      </c>
      <c r="L268" t="s">
        <v>766</v>
      </c>
      <c r="M268" t="s">
        <v>95</v>
      </c>
      <c r="N268" t="s">
        <v>67</v>
      </c>
      <c r="O268" t="s">
        <v>1190</v>
      </c>
      <c r="P268">
        <v>0</v>
      </c>
      <c r="Q268" t="s">
        <v>56</v>
      </c>
      <c r="R268">
        <v>0</v>
      </c>
      <c r="S268">
        <v>0</v>
      </c>
      <c r="T268">
        <v>0</v>
      </c>
      <c r="U268">
        <v>0</v>
      </c>
      <c r="V268">
        <v>0</v>
      </c>
      <c r="W268">
        <v>8</v>
      </c>
      <c r="X268" t="s">
        <v>57</v>
      </c>
      <c r="Y268" t="s">
        <v>1191</v>
      </c>
      <c r="Z268" t="s">
        <v>1192</v>
      </c>
      <c r="AA268" t="s">
        <v>1193</v>
      </c>
      <c r="AB268">
        <v>0</v>
      </c>
      <c r="AC268">
        <v>1952</v>
      </c>
      <c r="AD268">
        <v>3</v>
      </c>
      <c r="AE268">
        <v>4</v>
      </c>
      <c r="AF268">
        <v>1952</v>
      </c>
      <c r="AG268">
        <v>3</v>
      </c>
      <c r="AH268">
        <v>4</v>
      </c>
      <c r="AI268">
        <v>33</v>
      </c>
      <c r="AJ268">
        <v>200</v>
      </c>
      <c r="AK268">
        <v>0</v>
      </c>
      <c r="AL268">
        <v>0</v>
      </c>
      <c r="AM268">
        <v>200</v>
      </c>
      <c r="AN268">
        <v>0</v>
      </c>
      <c r="AO268">
        <v>0</v>
      </c>
      <c r="AP268">
        <v>0</v>
      </c>
      <c r="AQ268">
        <v>10.4103536343549</v>
      </c>
      <c r="AR268" t="str">
        <f t="shared" si="12"/>
        <v>YELLOW</v>
      </c>
      <c r="AS268" t="str">
        <f t="shared" si="13"/>
        <v>ORANGE</v>
      </c>
      <c r="AT268" t="str">
        <f t="shared" si="14"/>
        <v>YELLOW</v>
      </c>
    </row>
    <row r="269" spans="1:46" x14ac:dyDescent="0.2">
      <c r="A269" t="s">
        <v>1194</v>
      </c>
      <c r="B269" t="s">
        <v>375</v>
      </c>
      <c r="C269" t="s">
        <v>1195</v>
      </c>
      <c r="D269" t="s">
        <v>46</v>
      </c>
      <c r="E269" t="s">
        <v>47</v>
      </c>
      <c r="F269" t="s">
        <v>48</v>
      </c>
      <c r="G269" t="s">
        <v>228</v>
      </c>
      <c r="H269">
        <v>0</v>
      </c>
      <c r="I269">
        <v>0</v>
      </c>
      <c r="J269" t="s">
        <v>50</v>
      </c>
      <c r="K269" t="s">
        <v>772</v>
      </c>
      <c r="L269" t="s">
        <v>773</v>
      </c>
      <c r="M269" t="s">
        <v>774</v>
      </c>
      <c r="N269" t="s">
        <v>106</v>
      </c>
      <c r="O269" t="s">
        <v>1196</v>
      </c>
      <c r="P269" t="s">
        <v>48</v>
      </c>
      <c r="Q269">
        <v>0</v>
      </c>
      <c r="R269">
        <v>0</v>
      </c>
      <c r="S269">
        <v>0</v>
      </c>
      <c r="T269">
        <v>0</v>
      </c>
      <c r="U269">
        <v>0</v>
      </c>
      <c r="V269">
        <v>0</v>
      </c>
      <c r="W269">
        <v>0</v>
      </c>
      <c r="X269" t="s">
        <v>57</v>
      </c>
      <c r="Y269" t="s">
        <v>1197</v>
      </c>
      <c r="Z269" t="s">
        <v>1198</v>
      </c>
      <c r="AA269" t="s">
        <v>1199</v>
      </c>
      <c r="AB269" t="s">
        <v>1200</v>
      </c>
      <c r="AC269">
        <v>1952</v>
      </c>
      <c r="AD269">
        <v>11</v>
      </c>
      <c r="AE269">
        <v>5</v>
      </c>
      <c r="AF269">
        <v>1952</v>
      </c>
      <c r="AG269">
        <v>11</v>
      </c>
      <c r="AH269">
        <v>5</v>
      </c>
      <c r="AI269">
        <v>0</v>
      </c>
      <c r="AJ269">
        <v>0</v>
      </c>
      <c r="AK269">
        <v>0</v>
      </c>
      <c r="AL269">
        <v>0</v>
      </c>
      <c r="AM269">
        <v>0</v>
      </c>
      <c r="AN269">
        <v>0</v>
      </c>
      <c r="AO269">
        <v>0</v>
      </c>
      <c r="AP269">
        <v>0</v>
      </c>
      <c r="AQ269">
        <v>10.4103536343549</v>
      </c>
      <c r="AR269" t="str">
        <f t="shared" si="12"/>
        <v>GREEN</v>
      </c>
      <c r="AS269" t="str">
        <f t="shared" si="13"/>
        <v>GREEN</v>
      </c>
      <c r="AT269" t="str">
        <f t="shared" si="14"/>
        <v>GREEN</v>
      </c>
    </row>
    <row r="270" spans="1:46" x14ac:dyDescent="0.2">
      <c r="A270" t="s">
        <v>1201</v>
      </c>
      <c r="B270" t="s">
        <v>375</v>
      </c>
      <c r="C270" t="s">
        <v>102</v>
      </c>
      <c r="D270" t="s">
        <v>46</v>
      </c>
      <c r="E270" t="s">
        <v>47</v>
      </c>
      <c r="F270" t="s">
        <v>48</v>
      </c>
      <c r="G270" t="s">
        <v>49</v>
      </c>
      <c r="H270">
        <v>0</v>
      </c>
      <c r="I270">
        <v>0</v>
      </c>
      <c r="J270" t="s">
        <v>50</v>
      </c>
      <c r="K270" t="s">
        <v>781</v>
      </c>
      <c r="L270" t="s">
        <v>782</v>
      </c>
      <c r="M270" t="s">
        <v>391</v>
      </c>
      <c r="N270" t="s">
        <v>67</v>
      </c>
      <c r="O270" t="s">
        <v>1202</v>
      </c>
      <c r="P270">
        <v>0</v>
      </c>
      <c r="Q270">
        <v>0</v>
      </c>
      <c r="R270">
        <v>0</v>
      </c>
      <c r="S270">
        <v>0</v>
      </c>
      <c r="T270">
        <v>0</v>
      </c>
      <c r="U270">
        <v>0</v>
      </c>
      <c r="V270">
        <v>0</v>
      </c>
      <c r="W270">
        <v>5</v>
      </c>
      <c r="X270" t="s">
        <v>57</v>
      </c>
      <c r="Y270" t="s">
        <v>1143</v>
      </c>
      <c r="Z270" t="s">
        <v>1045</v>
      </c>
      <c r="AA270">
        <v>0</v>
      </c>
      <c r="AB270">
        <v>0</v>
      </c>
      <c r="AC270">
        <v>1952</v>
      </c>
      <c r="AD270">
        <v>10</v>
      </c>
      <c r="AE270">
        <v>22</v>
      </c>
      <c r="AF270">
        <v>1952</v>
      </c>
      <c r="AG270">
        <v>10</v>
      </c>
      <c r="AH270">
        <v>22</v>
      </c>
      <c r="AI270">
        <v>20</v>
      </c>
      <c r="AJ270">
        <v>0</v>
      </c>
      <c r="AK270">
        <v>0</v>
      </c>
      <c r="AL270">
        <v>0</v>
      </c>
      <c r="AM270">
        <v>0</v>
      </c>
      <c r="AN270">
        <v>0</v>
      </c>
      <c r="AO270">
        <v>0</v>
      </c>
      <c r="AP270">
        <v>0</v>
      </c>
      <c r="AQ270">
        <v>10.4103536343549</v>
      </c>
      <c r="AR270" t="str">
        <f t="shared" si="12"/>
        <v>BLUE</v>
      </c>
      <c r="AS270" t="str">
        <f t="shared" si="13"/>
        <v>GREEN</v>
      </c>
      <c r="AT270" t="str">
        <f t="shared" si="14"/>
        <v>GREEN</v>
      </c>
    </row>
    <row r="271" spans="1:46" x14ac:dyDescent="0.2">
      <c r="A271" t="s">
        <v>1203</v>
      </c>
      <c r="B271" t="s">
        <v>375</v>
      </c>
      <c r="C271" t="s">
        <v>74</v>
      </c>
      <c r="D271" t="s">
        <v>46</v>
      </c>
      <c r="E271" t="s">
        <v>47</v>
      </c>
      <c r="F271" t="s">
        <v>48</v>
      </c>
      <c r="G271" t="s">
        <v>49</v>
      </c>
      <c r="H271">
        <v>0</v>
      </c>
      <c r="I271">
        <v>0</v>
      </c>
      <c r="J271" t="s">
        <v>50</v>
      </c>
      <c r="K271" t="s">
        <v>781</v>
      </c>
      <c r="L271" t="s">
        <v>782</v>
      </c>
      <c r="M271" t="s">
        <v>391</v>
      </c>
      <c r="N271" t="s">
        <v>67</v>
      </c>
      <c r="O271" t="s">
        <v>1204</v>
      </c>
      <c r="P271">
        <v>0</v>
      </c>
      <c r="Q271">
        <v>0</v>
      </c>
      <c r="R271">
        <v>0</v>
      </c>
      <c r="S271">
        <v>0</v>
      </c>
      <c r="T271">
        <v>0</v>
      </c>
      <c r="U271">
        <v>0</v>
      </c>
      <c r="V271">
        <v>0</v>
      </c>
      <c r="W271">
        <v>6</v>
      </c>
      <c r="X271" t="s">
        <v>57</v>
      </c>
      <c r="Y271" t="s">
        <v>485</v>
      </c>
      <c r="Z271" t="s">
        <v>1205</v>
      </c>
      <c r="AA271" t="s">
        <v>1206</v>
      </c>
      <c r="AB271">
        <v>0</v>
      </c>
      <c r="AC271">
        <v>1952</v>
      </c>
      <c r="AD271">
        <v>1</v>
      </c>
      <c r="AE271">
        <v>3</v>
      </c>
      <c r="AF271">
        <v>1952</v>
      </c>
      <c r="AG271">
        <v>1</v>
      </c>
      <c r="AH271">
        <v>3</v>
      </c>
      <c r="AI271">
        <v>103</v>
      </c>
      <c r="AJ271">
        <v>250</v>
      </c>
      <c r="AK271">
        <v>0</v>
      </c>
      <c r="AL271">
        <v>0</v>
      </c>
      <c r="AM271">
        <v>250</v>
      </c>
      <c r="AN271">
        <v>0</v>
      </c>
      <c r="AO271">
        <v>0</v>
      </c>
      <c r="AP271">
        <v>0</v>
      </c>
      <c r="AQ271">
        <v>10.4103536343549</v>
      </c>
      <c r="AR271" t="str">
        <f t="shared" si="12"/>
        <v>RED</v>
      </c>
      <c r="AS271" t="str">
        <f t="shared" si="13"/>
        <v>RED</v>
      </c>
      <c r="AT271" t="str">
        <f t="shared" si="14"/>
        <v>ORANGE</v>
      </c>
    </row>
    <row r="272" spans="1:46" x14ac:dyDescent="0.2">
      <c r="A272" t="s">
        <v>1207</v>
      </c>
      <c r="B272" t="s">
        <v>375</v>
      </c>
      <c r="C272" t="s">
        <v>113</v>
      </c>
      <c r="D272" t="s">
        <v>46</v>
      </c>
      <c r="E272" t="s">
        <v>47</v>
      </c>
      <c r="F272" t="s">
        <v>48</v>
      </c>
      <c r="G272" t="s">
        <v>49</v>
      </c>
      <c r="H272">
        <v>0</v>
      </c>
      <c r="I272">
        <v>0</v>
      </c>
      <c r="J272" t="s">
        <v>50</v>
      </c>
      <c r="K272" t="s">
        <v>800</v>
      </c>
      <c r="L272" t="s">
        <v>801</v>
      </c>
      <c r="M272" t="s">
        <v>231</v>
      </c>
      <c r="N272" t="s">
        <v>54</v>
      </c>
      <c r="O272" t="s">
        <v>1208</v>
      </c>
      <c r="P272">
        <v>0</v>
      </c>
      <c r="Q272">
        <v>0</v>
      </c>
      <c r="R272">
        <v>0</v>
      </c>
      <c r="S272">
        <v>0</v>
      </c>
      <c r="T272">
        <v>0</v>
      </c>
      <c r="U272">
        <v>0</v>
      </c>
      <c r="V272">
        <v>0</v>
      </c>
      <c r="W272">
        <v>8</v>
      </c>
      <c r="X272" t="s">
        <v>57</v>
      </c>
      <c r="Y272" t="s">
        <v>1209</v>
      </c>
      <c r="Z272" t="s">
        <v>1210</v>
      </c>
      <c r="AA272" t="s">
        <v>1211</v>
      </c>
      <c r="AB272">
        <v>0</v>
      </c>
      <c r="AC272">
        <v>1952</v>
      </c>
      <c r="AD272">
        <v>7</v>
      </c>
      <c r="AE272">
        <v>21</v>
      </c>
      <c r="AF272">
        <v>1952</v>
      </c>
      <c r="AG272">
        <v>7</v>
      </c>
      <c r="AH272">
        <v>21</v>
      </c>
      <c r="AI272">
        <v>12</v>
      </c>
      <c r="AJ272">
        <v>200</v>
      </c>
      <c r="AK272">
        <v>0</v>
      </c>
      <c r="AL272">
        <v>0</v>
      </c>
      <c r="AM272">
        <v>200</v>
      </c>
      <c r="AN272">
        <v>0</v>
      </c>
      <c r="AO272">
        <v>0</v>
      </c>
      <c r="AP272">
        <v>60000</v>
      </c>
      <c r="AQ272">
        <v>10.4103536343549</v>
      </c>
      <c r="AR272" t="str">
        <f t="shared" si="12"/>
        <v>BLUE</v>
      </c>
      <c r="AS272" t="str">
        <f t="shared" si="13"/>
        <v>ORANGE</v>
      </c>
      <c r="AT272" t="str">
        <f t="shared" si="14"/>
        <v>YELLOW</v>
      </c>
    </row>
    <row r="273" spans="1:46" x14ac:dyDescent="0.2">
      <c r="A273" t="s">
        <v>1212</v>
      </c>
      <c r="B273" t="s">
        <v>375</v>
      </c>
      <c r="C273" t="s">
        <v>92</v>
      </c>
      <c r="D273" t="s">
        <v>46</v>
      </c>
      <c r="E273" t="s">
        <v>47</v>
      </c>
      <c r="F273" t="s">
        <v>48</v>
      </c>
      <c r="G273" t="s">
        <v>49</v>
      </c>
      <c r="H273">
        <v>0</v>
      </c>
      <c r="I273">
        <v>0</v>
      </c>
      <c r="J273" t="s">
        <v>1213</v>
      </c>
      <c r="K273" t="s">
        <v>800</v>
      </c>
      <c r="L273" t="s">
        <v>801</v>
      </c>
      <c r="M273" t="s">
        <v>231</v>
      </c>
      <c r="N273" t="s">
        <v>54</v>
      </c>
      <c r="O273" t="s">
        <v>1214</v>
      </c>
      <c r="P273">
        <v>0</v>
      </c>
      <c r="Q273">
        <v>0</v>
      </c>
      <c r="R273">
        <v>0</v>
      </c>
      <c r="S273">
        <v>0</v>
      </c>
      <c r="T273">
        <v>0</v>
      </c>
      <c r="U273">
        <v>0</v>
      </c>
      <c r="V273">
        <v>0</v>
      </c>
      <c r="W273">
        <v>6</v>
      </c>
      <c r="X273" t="s">
        <v>57</v>
      </c>
      <c r="Y273" t="s">
        <v>1215</v>
      </c>
      <c r="Z273" t="s">
        <v>1216</v>
      </c>
      <c r="AA273" t="s">
        <v>1217</v>
      </c>
      <c r="AB273">
        <v>0</v>
      </c>
      <c r="AC273">
        <v>1952</v>
      </c>
      <c r="AD273">
        <v>8</v>
      </c>
      <c r="AE273">
        <v>22</v>
      </c>
      <c r="AF273">
        <v>1952</v>
      </c>
      <c r="AG273">
        <v>8</v>
      </c>
      <c r="AH273">
        <v>22</v>
      </c>
      <c r="AI273">
        <v>2</v>
      </c>
      <c r="AJ273">
        <v>0</v>
      </c>
      <c r="AK273">
        <v>0</v>
      </c>
      <c r="AL273">
        <v>270</v>
      </c>
      <c r="AM273">
        <v>270</v>
      </c>
      <c r="AN273">
        <v>0</v>
      </c>
      <c r="AO273">
        <v>0</v>
      </c>
      <c r="AP273">
        <v>10000</v>
      </c>
      <c r="AQ273">
        <v>10.4103536343549</v>
      </c>
      <c r="AR273" t="str">
        <f t="shared" si="12"/>
        <v>GREEN</v>
      </c>
      <c r="AS273" t="str">
        <f t="shared" si="13"/>
        <v>GREEN</v>
      </c>
      <c r="AT273" t="str">
        <f t="shared" si="14"/>
        <v>ORANGE</v>
      </c>
    </row>
    <row r="274" spans="1:46" x14ac:dyDescent="0.2">
      <c r="A274" t="s">
        <v>1218</v>
      </c>
      <c r="B274" t="s">
        <v>375</v>
      </c>
      <c r="C274" t="s">
        <v>1195</v>
      </c>
      <c r="D274" t="s">
        <v>46</v>
      </c>
      <c r="E274" t="s">
        <v>47</v>
      </c>
      <c r="F274" t="s">
        <v>48</v>
      </c>
      <c r="G274" t="s">
        <v>228</v>
      </c>
      <c r="H274">
        <v>0</v>
      </c>
      <c r="I274">
        <v>0</v>
      </c>
      <c r="J274" t="s">
        <v>50</v>
      </c>
      <c r="K274" t="s">
        <v>800</v>
      </c>
      <c r="L274" t="s">
        <v>801</v>
      </c>
      <c r="M274" t="s">
        <v>231</v>
      </c>
      <c r="N274" t="s">
        <v>54</v>
      </c>
      <c r="O274" t="s">
        <v>1219</v>
      </c>
      <c r="P274" t="s">
        <v>48</v>
      </c>
      <c r="Q274">
        <v>0</v>
      </c>
      <c r="R274">
        <v>0</v>
      </c>
      <c r="S274">
        <v>0</v>
      </c>
      <c r="T274">
        <v>0</v>
      </c>
      <c r="U274">
        <v>0</v>
      </c>
      <c r="V274">
        <v>0</v>
      </c>
      <c r="W274">
        <v>0</v>
      </c>
      <c r="X274" t="s">
        <v>57</v>
      </c>
      <c r="Y274">
        <v>0</v>
      </c>
      <c r="Z274">
        <v>0</v>
      </c>
      <c r="AA274">
        <v>0</v>
      </c>
      <c r="AB274">
        <v>0</v>
      </c>
      <c r="AC274">
        <v>1952</v>
      </c>
      <c r="AD274">
        <v>11</v>
      </c>
      <c r="AE274">
        <v>4</v>
      </c>
      <c r="AF274">
        <v>1952</v>
      </c>
      <c r="AG274">
        <v>11</v>
      </c>
      <c r="AH274">
        <v>4</v>
      </c>
      <c r="AI274">
        <v>0</v>
      </c>
      <c r="AJ274">
        <v>0</v>
      </c>
      <c r="AK274">
        <v>0</v>
      </c>
      <c r="AL274">
        <v>0</v>
      </c>
      <c r="AM274">
        <v>0</v>
      </c>
      <c r="AN274">
        <v>0</v>
      </c>
      <c r="AO274">
        <v>0</v>
      </c>
      <c r="AP274">
        <v>900</v>
      </c>
      <c r="AQ274">
        <v>10.4103536343549</v>
      </c>
      <c r="AR274" t="str">
        <f t="shared" si="12"/>
        <v>GREEN</v>
      </c>
      <c r="AS274" t="str">
        <f t="shared" si="13"/>
        <v>GREEN</v>
      </c>
      <c r="AT274" t="str">
        <f t="shared" si="14"/>
        <v>GREEN</v>
      </c>
    </row>
    <row r="275" spans="1:46" x14ac:dyDescent="0.2">
      <c r="A275" t="s">
        <v>6359</v>
      </c>
      <c r="B275" t="s">
        <v>375</v>
      </c>
      <c r="C275" t="s">
        <v>1737</v>
      </c>
      <c r="D275" t="s">
        <v>46</v>
      </c>
      <c r="E275" t="s">
        <v>47</v>
      </c>
      <c r="F275" t="s">
        <v>48</v>
      </c>
      <c r="G275" t="s">
        <v>49</v>
      </c>
      <c r="H275">
        <v>0</v>
      </c>
      <c r="I275">
        <v>0</v>
      </c>
      <c r="J275" t="s">
        <v>50</v>
      </c>
      <c r="K275" t="s">
        <v>93</v>
      </c>
      <c r="L275" t="s">
        <v>94</v>
      </c>
      <c r="M275" t="s">
        <v>95</v>
      </c>
      <c r="N275" t="s">
        <v>67</v>
      </c>
      <c r="O275" t="s">
        <v>6360</v>
      </c>
      <c r="P275">
        <v>0</v>
      </c>
      <c r="Q275">
        <v>0</v>
      </c>
      <c r="R275">
        <v>0</v>
      </c>
      <c r="S275">
        <v>0</v>
      </c>
      <c r="T275">
        <v>0</v>
      </c>
      <c r="U275">
        <v>0</v>
      </c>
      <c r="V275">
        <v>0</v>
      </c>
      <c r="W275">
        <v>7</v>
      </c>
      <c r="X275" t="s">
        <v>57</v>
      </c>
      <c r="Y275" t="s">
        <v>6361</v>
      </c>
      <c r="Z275" t="s">
        <v>6362</v>
      </c>
      <c r="AA275" t="s">
        <v>6363</v>
      </c>
      <c r="AB275">
        <v>0</v>
      </c>
      <c r="AC275">
        <v>1952</v>
      </c>
      <c r="AD275">
        <v>8</v>
      </c>
      <c r="AE275">
        <v>17</v>
      </c>
      <c r="AF275">
        <v>1952</v>
      </c>
      <c r="AG275">
        <v>8</v>
      </c>
      <c r="AH275">
        <v>17</v>
      </c>
      <c r="AI275">
        <v>54</v>
      </c>
      <c r="AJ275">
        <v>0</v>
      </c>
      <c r="AK275">
        <v>0</v>
      </c>
      <c r="AL275">
        <v>3870</v>
      </c>
      <c r="AM275">
        <v>3870</v>
      </c>
      <c r="AN275">
        <v>0</v>
      </c>
      <c r="AO275">
        <v>0</v>
      </c>
      <c r="AP275">
        <v>0</v>
      </c>
      <c r="AQ275">
        <v>10.4103536343549</v>
      </c>
      <c r="AR275" t="str">
        <f t="shared" si="12"/>
        <v>ORANGE</v>
      </c>
      <c r="AS275" t="str">
        <f t="shared" si="13"/>
        <v>GREEN</v>
      </c>
      <c r="AT275" t="str">
        <f t="shared" si="14"/>
        <v>RED</v>
      </c>
    </row>
    <row r="276" spans="1:46" x14ac:dyDescent="0.2">
      <c r="A276" t="s">
        <v>6364</v>
      </c>
      <c r="B276" t="s">
        <v>375</v>
      </c>
      <c r="C276" t="s">
        <v>1951</v>
      </c>
      <c r="D276" t="s">
        <v>46</v>
      </c>
      <c r="E276" t="s">
        <v>47</v>
      </c>
      <c r="F276" t="s">
        <v>48</v>
      </c>
      <c r="G276" t="s">
        <v>49</v>
      </c>
      <c r="H276">
        <v>0</v>
      </c>
      <c r="I276">
        <v>0</v>
      </c>
      <c r="J276" t="s">
        <v>570</v>
      </c>
      <c r="K276" t="s">
        <v>93</v>
      </c>
      <c r="L276" t="s">
        <v>94</v>
      </c>
      <c r="M276" t="s">
        <v>95</v>
      </c>
      <c r="N276" t="s">
        <v>67</v>
      </c>
      <c r="O276" t="s">
        <v>141</v>
      </c>
      <c r="P276">
        <v>0</v>
      </c>
      <c r="Q276">
        <v>0</v>
      </c>
      <c r="R276">
        <v>0</v>
      </c>
      <c r="S276">
        <v>0</v>
      </c>
      <c r="T276">
        <v>0</v>
      </c>
      <c r="U276">
        <v>0</v>
      </c>
      <c r="V276">
        <v>0</v>
      </c>
      <c r="W276">
        <v>6</v>
      </c>
      <c r="X276" t="s">
        <v>57</v>
      </c>
      <c r="Y276" t="s">
        <v>6365</v>
      </c>
      <c r="Z276" t="s">
        <v>6354</v>
      </c>
      <c r="AA276" t="s">
        <v>6366</v>
      </c>
      <c r="AB276">
        <v>0</v>
      </c>
      <c r="AC276">
        <v>1952</v>
      </c>
      <c r="AD276">
        <v>12</v>
      </c>
      <c r="AE276">
        <v>8</v>
      </c>
      <c r="AF276">
        <v>1952</v>
      </c>
      <c r="AG276">
        <v>12</v>
      </c>
      <c r="AH276">
        <v>8</v>
      </c>
      <c r="AI276">
        <v>0</v>
      </c>
      <c r="AJ276">
        <v>0</v>
      </c>
      <c r="AK276">
        <v>0</v>
      </c>
      <c r="AL276">
        <v>300</v>
      </c>
      <c r="AM276">
        <v>300</v>
      </c>
      <c r="AN276">
        <v>0</v>
      </c>
      <c r="AO276">
        <v>0</v>
      </c>
      <c r="AP276">
        <v>0</v>
      </c>
      <c r="AQ276">
        <v>10.4103536343549</v>
      </c>
      <c r="AR276" t="str">
        <f t="shared" si="12"/>
        <v>GREEN</v>
      </c>
      <c r="AS276" t="str">
        <f t="shared" si="13"/>
        <v>GREEN</v>
      </c>
      <c r="AT276" t="str">
        <f t="shared" si="14"/>
        <v>ORANGE</v>
      </c>
    </row>
    <row r="277" spans="1:46" x14ac:dyDescent="0.2">
      <c r="A277" t="s">
        <v>6367</v>
      </c>
      <c r="B277" t="s">
        <v>375</v>
      </c>
      <c r="C277" t="s">
        <v>656</v>
      </c>
      <c r="D277" t="s">
        <v>46</v>
      </c>
      <c r="E277" t="s">
        <v>47</v>
      </c>
      <c r="F277" t="s">
        <v>48</v>
      </c>
      <c r="G277" t="s">
        <v>49</v>
      </c>
      <c r="H277">
        <v>0</v>
      </c>
      <c r="I277">
        <v>0</v>
      </c>
      <c r="J277" t="s">
        <v>50</v>
      </c>
      <c r="K277" t="s">
        <v>114</v>
      </c>
      <c r="L277" t="s">
        <v>115</v>
      </c>
      <c r="M277" t="s">
        <v>53</v>
      </c>
      <c r="N277" t="s">
        <v>54</v>
      </c>
      <c r="O277">
        <v>0</v>
      </c>
      <c r="P277">
        <v>0</v>
      </c>
      <c r="Q277">
        <v>0</v>
      </c>
      <c r="R277">
        <v>0</v>
      </c>
      <c r="S277">
        <v>0</v>
      </c>
      <c r="T277">
        <v>0</v>
      </c>
      <c r="U277">
        <v>0</v>
      </c>
      <c r="V277">
        <v>0</v>
      </c>
      <c r="W277">
        <v>0</v>
      </c>
      <c r="X277" t="s">
        <v>57</v>
      </c>
      <c r="Y277" t="s">
        <v>893</v>
      </c>
      <c r="Z277" t="s">
        <v>6368</v>
      </c>
      <c r="AA277" t="s">
        <v>6369</v>
      </c>
      <c r="AB277">
        <v>0</v>
      </c>
      <c r="AC277">
        <v>1952</v>
      </c>
      <c r="AD277">
        <v>12</v>
      </c>
      <c r="AE277">
        <v>30</v>
      </c>
      <c r="AF277">
        <v>1952</v>
      </c>
      <c r="AG277">
        <v>12</v>
      </c>
      <c r="AH277">
        <v>30</v>
      </c>
      <c r="AI277">
        <v>29</v>
      </c>
      <c r="AJ277">
        <v>0</v>
      </c>
      <c r="AK277">
        <v>0</v>
      </c>
      <c r="AL277">
        <v>0</v>
      </c>
      <c r="AM277">
        <v>0</v>
      </c>
      <c r="AN277">
        <v>0</v>
      </c>
      <c r="AO277">
        <v>0</v>
      </c>
      <c r="AP277">
        <v>0</v>
      </c>
      <c r="AQ277">
        <v>10.4103536343549</v>
      </c>
      <c r="AR277" t="str">
        <f t="shared" si="12"/>
        <v>BLUE</v>
      </c>
      <c r="AS277" t="str">
        <f t="shared" si="13"/>
        <v>GREEN</v>
      </c>
      <c r="AT277" t="str">
        <f t="shared" si="14"/>
        <v>GREEN</v>
      </c>
    </row>
    <row r="278" spans="1:46" x14ac:dyDescent="0.2">
      <c r="A278" t="s">
        <v>6731</v>
      </c>
      <c r="B278" t="s">
        <v>375</v>
      </c>
      <c r="C278" t="s">
        <v>424</v>
      </c>
      <c r="D278" t="s">
        <v>46</v>
      </c>
      <c r="E278" t="s">
        <v>47</v>
      </c>
      <c r="F278" t="s">
        <v>48</v>
      </c>
      <c r="G278" t="s">
        <v>49</v>
      </c>
      <c r="H278">
        <v>0</v>
      </c>
      <c r="I278">
        <v>0</v>
      </c>
      <c r="J278" t="s">
        <v>570</v>
      </c>
      <c r="K278" t="s">
        <v>765</v>
      </c>
      <c r="L278" t="s">
        <v>766</v>
      </c>
      <c r="M278" t="s">
        <v>95</v>
      </c>
      <c r="N278" t="s">
        <v>67</v>
      </c>
      <c r="O278" t="s">
        <v>6732</v>
      </c>
      <c r="P278">
        <v>0</v>
      </c>
      <c r="Q278">
        <v>0</v>
      </c>
      <c r="R278">
        <v>0</v>
      </c>
      <c r="S278">
        <v>0</v>
      </c>
      <c r="T278">
        <v>0</v>
      </c>
      <c r="U278">
        <v>0</v>
      </c>
      <c r="V278">
        <v>0</v>
      </c>
      <c r="W278">
        <v>7</v>
      </c>
      <c r="X278" t="s">
        <v>57</v>
      </c>
      <c r="Y278" t="s">
        <v>6733</v>
      </c>
      <c r="Z278" t="s">
        <v>6734</v>
      </c>
      <c r="AA278" t="s">
        <v>6735</v>
      </c>
      <c r="AB278">
        <v>0</v>
      </c>
      <c r="AC278">
        <v>1952</v>
      </c>
      <c r="AD278">
        <v>3</v>
      </c>
      <c r="AE278">
        <v>10</v>
      </c>
      <c r="AF278">
        <v>1952</v>
      </c>
      <c r="AG278">
        <v>3</v>
      </c>
      <c r="AH278">
        <v>10</v>
      </c>
      <c r="AI278">
        <v>0</v>
      </c>
      <c r="AJ278">
        <v>17</v>
      </c>
      <c r="AK278">
        <v>0</v>
      </c>
      <c r="AL278">
        <v>339</v>
      </c>
      <c r="AM278">
        <v>356</v>
      </c>
      <c r="AN278">
        <v>0</v>
      </c>
      <c r="AO278">
        <v>0</v>
      </c>
      <c r="AP278">
        <v>0</v>
      </c>
      <c r="AQ278">
        <v>10.4103536343549</v>
      </c>
      <c r="AR278" t="str">
        <f t="shared" si="12"/>
        <v>GREEN</v>
      </c>
      <c r="AS278" t="str">
        <f t="shared" si="13"/>
        <v>GREEN</v>
      </c>
      <c r="AT278" t="str">
        <f t="shared" si="14"/>
        <v>RED</v>
      </c>
    </row>
    <row r="279" spans="1:46" x14ac:dyDescent="0.2">
      <c r="A279" t="s">
        <v>7101</v>
      </c>
      <c r="B279" t="s">
        <v>375</v>
      </c>
      <c r="C279" t="s">
        <v>1417</v>
      </c>
      <c r="D279" t="s">
        <v>46</v>
      </c>
      <c r="E279" t="s">
        <v>47</v>
      </c>
      <c r="F279" t="s">
        <v>48</v>
      </c>
      <c r="G279" t="s">
        <v>49</v>
      </c>
      <c r="H279">
        <v>0</v>
      </c>
      <c r="I279">
        <v>0</v>
      </c>
      <c r="J279" t="s">
        <v>50</v>
      </c>
      <c r="K279" t="s">
        <v>781</v>
      </c>
      <c r="L279" t="s">
        <v>782</v>
      </c>
      <c r="M279" t="s">
        <v>391</v>
      </c>
      <c r="N279" t="s">
        <v>67</v>
      </c>
      <c r="O279" t="s">
        <v>7102</v>
      </c>
      <c r="P279">
        <v>0</v>
      </c>
      <c r="Q279">
        <v>0</v>
      </c>
      <c r="R279">
        <v>0</v>
      </c>
      <c r="S279">
        <v>0</v>
      </c>
      <c r="T279">
        <v>0</v>
      </c>
      <c r="U279">
        <v>0</v>
      </c>
      <c r="V279">
        <v>0</v>
      </c>
      <c r="W279">
        <v>0</v>
      </c>
      <c r="X279" t="s">
        <v>57</v>
      </c>
      <c r="Y279" t="s">
        <v>6741</v>
      </c>
      <c r="Z279" t="s">
        <v>578</v>
      </c>
      <c r="AA279">
        <v>0</v>
      </c>
      <c r="AB279">
        <v>0</v>
      </c>
      <c r="AC279">
        <v>1952</v>
      </c>
      <c r="AD279">
        <v>6</v>
      </c>
      <c r="AE279">
        <v>3</v>
      </c>
      <c r="AF279">
        <v>1952</v>
      </c>
      <c r="AG279">
        <v>6</v>
      </c>
      <c r="AH279">
        <v>3</v>
      </c>
      <c r="AI279">
        <v>94</v>
      </c>
      <c r="AJ279">
        <v>0</v>
      </c>
      <c r="AK279">
        <v>0</v>
      </c>
      <c r="AL279">
        <v>0</v>
      </c>
      <c r="AM279">
        <v>0</v>
      </c>
      <c r="AN279">
        <v>0</v>
      </c>
      <c r="AO279">
        <v>0</v>
      </c>
      <c r="AP279">
        <v>0</v>
      </c>
      <c r="AQ279">
        <v>10.4103536343549</v>
      </c>
      <c r="AR279" t="str">
        <f t="shared" si="12"/>
        <v>ORANGE</v>
      </c>
      <c r="AS279" t="str">
        <f t="shared" si="13"/>
        <v>GREEN</v>
      </c>
      <c r="AT279" t="str">
        <f t="shared" si="14"/>
        <v>GREEN</v>
      </c>
    </row>
    <row r="280" spans="1:46" x14ac:dyDescent="0.2">
      <c r="A280" t="s">
        <v>381</v>
      </c>
      <c r="B280" t="s">
        <v>382</v>
      </c>
      <c r="C280" t="s">
        <v>45</v>
      </c>
      <c r="D280" t="s">
        <v>46</v>
      </c>
      <c r="E280" t="s">
        <v>47</v>
      </c>
      <c r="F280" t="s">
        <v>48</v>
      </c>
      <c r="G280" t="s">
        <v>49</v>
      </c>
      <c r="H280">
        <v>0</v>
      </c>
      <c r="I280">
        <v>0</v>
      </c>
      <c r="J280" t="s">
        <v>50</v>
      </c>
      <c r="K280" t="s">
        <v>75</v>
      </c>
      <c r="L280" t="s">
        <v>76</v>
      </c>
      <c r="M280" t="s">
        <v>77</v>
      </c>
      <c r="N280" t="s">
        <v>54</v>
      </c>
      <c r="O280" t="s">
        <v>383</v>
      </c>
      <c r="P280">
        <v>0</v>
      </c>
      <c r="Q280" t="s">
        <v>56</v>
      </c>
      <c r="R280">
        <v>0</v>
      </c>
      <c r="S280">
        <v>0</v>
      </c>
      <c r="T280">
        <v>0</v>
      </c>
      <c r="U280">
        <v>0</v>
      </c>
      <c r="V280">
        <v>0</v>
      </c>
      <c r="W280">
        <v>8</v>
      </c>
      <c r="X280" t="s">
        <v>57</v>
      </c>
      <c r="Y280" t="s">
        <v>384</v>
      </c>
      <c r="Z280" t="s">
        <v>385</v>
      </c>
      <c r="AA280" t="s">
        <v>386</v>
      </c>
      <c r="AB280">
        <v>0</v>
      </c>
      <c r="AC280">
        <v>1953</v>
      </c>
      <c r="AD280">
        <v>5</v>
      </c>
      <c r="AE280">
        <v>6</v>
      </c>
      <c r="AF280">
        <v>1953</v>
      </c>
      <c r="AG280">
        <v>5</v>
      </c>
      <c r="AH280">
        <v>6</v>
      </c>
      <c r="AI280">
        <v>12</v>
      </c>
      <c r="AJ280">
        <v>40</v>
      </c>
      <c r="AK280">
        <v>0</v>
      </c>
      <c r="AL280">
        <v>0</v>
      </c>
      <c r="AM280">
        <v>40</v>
      </c>
      <c r="AN280">
        <v>0</v>
      </c>
      <c r="AO280">
        <v>0</v>
      </c>
      <c r="AP280">
        <v>500000</v>
      </c>
      <c r="AQ280">
        <v>10.4886269699515</v>
      </c>
      <c r="AR280" t="str">
        <f t="shared" si="12"/>
        <v>BLUE</v>
      </c>
      <c r="AS280" t="str">
        <f t="shared" si="13"/>
        <v>BLUE</v>
      </c>
      <c r="AT280" t="str">
        <f t="shared" si="14"/>
        <v>GREEN</v>
      </c>
    </row>
    <row r="281" spans="1:46" x14ac:dyDescent="0.2">
      <c r="A281" t="s">
        <v>387</v>
      </c>
      <c r="B281" t="s">
        <v>382</v>
      </c>
      <c r="C281" t="s">
        <v>388</v>
      </c>
      <c r="D281" t="s">
        <v>46</v>
      </c>
      <c r="E281" t="s">
        <v>47</v>
      </c>
      <c r="F281" t="s">
        <v>48</v>
      </c>
      <c r="G281" t="s">
        <v>49</v>
      </c>
      <c r="H281">
        <v>0</v>
      </c>
      <c r="I281">
        <v>0</v>
      </c>
      <c r="J281" t="s">
        <v>50</v>
      </c>
      <c r="K281" t="s">
        <v>389</v>
      </c>
      <c r="L281" t="s">
        <v>390</v>
      </c>
      <c r="M281" t="s">
        <v>391</v>
      </c>
      <c r="N281" t="s">
        <v>67</v>
      </c>
      <c r="O281" t="s">
        <v>392</v>
      </c>
      <c r="P281">
        <v>0</v>
      </c>
      <c r="Q281" t="s">
        <v>56</v>
      </c>
      <c r="R281">
        <v>0</v>
      </c>
      <c r="S281">
        <v>0</v>
      </c>
      <c r="T281">
        <v>0</v>
      </c>
      <c r="U281">
        <v>0</v>
      </c>
      <c r="V281">
        <v>0</v>
      </c>
      <c r="W281">
        <v>6</v>
      </c>
      <c r="X281" t="s">
        <v>57</v>
      </c>
      <c r="Y281" t="s">
        <v>393</v>
      </c>
      <c r="Z281" t="s">
        <v>394</v>
      </c>
      <c r="AA281" t="s">
        <v>395</v>
      </c>
      <c r="AB281">
        <v>0</v>
      </c>
      <c r="AC281">
        <v>1953</v>
      </c>
      <c r="AD281">
        <v>9</v>
      </c>
      <c r="AE281">
        <v>10</v>
      </c>
      <c r="AF281">
        <v>1953</v>
      </c>
      <c r="AG281">
        <v>9</v>
      </c>
      <c r="AH281">
        <v>10</v>
      </c>
      <c r="AI281">
        <v>40</v>
      </c>
      <c r="AJ281">
        <v>100</v>
      </c>
      <c r="AK281">
        <v>0</v>
      </c>
      <c r="AL281">
        <v>2500</v>
      </c>
      <c r="AM281">
        <v>2600</v>
      </c>
      <c r="AN281">
        <v>0</v>
      </c>
      <c r="AO281">
        <v>0</v>
      </c>
      <c r="AP281">
        <v>0</v>
      </c>
      <c r="AQ281">
        <v>10.4886269699515</v>
      </c>
      <c r="AR281" t="str">
        <f t="shared" si="12"/>
        <v>YELLOW</v>
      </c>
      <c r="AS281" t="str">
        <f t="shared" si="13"/>
        <v>YELLOW</v>
      </c>
      <c r="AT281" t="str">
        <f t="shared" si="14"/>
        <v>RED</v>
      </c>
    </row>
    <row r="282" spans="1:46" x14ac:dyDescent="0.2">
      <c r="A282" t="s">
        <v>396</v>
      </c>
      <c r="B282" t="s">
        <v>382</v>
      </c>
      <c r="C282" t="s">
        <v>172</v>
      </c>
      <c r="D282" t="s">
        <v>46</v>
      </c>
      <c r="E282" t="s">
        <v>47</v>
      </c>
      <c r="F282" t="s">
        <v>48</v>
      </c>
      <c r="G282" t="s">
        <v>49</v>
      </c>
      <c r="H282">
        <v>0</v>
      </c>
      <c r="I282">
        <v>0</v>
      </c>
      <c r="J282" t="s">
        <v>50</v>
      </c>
      <c r="K282" t="s">
        <v>240</v>
      </c>
      <c r="L282" t="s">
        <v>241</v>
      </c>
      <c r="M282" t="s">
        <v>242</v>
      </c>
      <c r="N282" t="s">
        <v>106</v>
      </c>
      <c r="O282" t="s">
        <v>397</v>
      </c>
      <c r="P282">
        <v>0</v>
      </c>
      <c r="Q282" t="s">
        <v>56</v>
      </c>
      <c r="R282">
        <v>0</v>
      </c>
      <c r="S282">
        <v>0</v>
      </c>
      <c r="T282">
        <v>0</v>
      </c>
      <c r="U282">
        <v>0</v>
      </c>
      <c r="V282">
        <v>0</v>
      </c>
      <c r="W282">
        <v>7</v>
      </c>
      <c r="X282" t="s">
        <v>57</v>
      </c>
      <c r="Y282" t="s">
        <v>398</v>
      </c>
      <c r="Z282" t="s">
        <v>399</v>
      </c>
      <c r="AA282" t="s">
        <v>99</v>
      </c>
      <c r="AB282">
        <v>0</v>
      </c>
      <c r="AC282">
        <v>1953</v>
      </c>
      <c r="AD282">
        <v>8</v>
      </c>
      <c r="AE282">
        <v>12</v>
      </c>
      <c r="AF282">
        <v>1953</v>
      </c>
      <c r="AG282">
        <v>8</v>
      </c>
      <c r="AH282">
        <v>12</v>
      </c>
      <c r="AI282">
        <v>476</v>
      </c>
      <c r="AJ282">
        <v>2412</v>
      </c>
      <c r="AK282">
        <v>0</v>
      </c>
      <c r="AL282">
        <v>138865</v>
      </c>
      <c r="AM282">
        <v>141277</v>
      </c>
      <c r="AN282">
        <v>0</v>
      </c>
      <c r="AO282">
        <v>0</v>
      </c>
      <c r="AP282">
        <v>100000</v>
      </c>
      <c r="AQ282">
        <v>10.4886269699515</v>
      </c>
      <c r="AR282" t="str">
        <f t="shared" si="12"/>
        <v>RED</v>
      </c>
      <c r="AS282" t="str">
        <f t="shared" si="13"/>
        <v>RED</v>
      </c>
      <c r="AT282" t="str">
        <f t="shared" si="14"/>
        <v>RED</v>
      </c>
    </row>
    <row r="283" spans="1:46" x14ac:dyDescent="0.2">
      <c r="A283" t="s">
        <v>400</v>
      </c>
      <c r="B283" t="s">
        <v>382</v>
      </c>
      <c r="C283" t="s">
        <v>259</v>
      </c>
      <c r="D283" t="s">
        <v>46</v>
      </c>
      <c r="E283" t="s">
        <v>47</v>
      </c>
      <c r="F283" t="s">
        <v>48</v>
      </c>
      <c r="G283" t="s">
        <v>49</v>
      </c>
      <c r="H283">
        <v>0</v>
      </c>
      <c r="I283">
        <v>0</v>
      </c>
      <c r="J283" t="s">
        <v>267</v>
      </c>
      <c r="K283" t="s">
        <v>75</v>
      </c>
      <c r="L283" t="s">
        <v>76</v>
      </c>
      <c r="M283" t="s">
        <v>77</v>
      </c>
      <c r="N283" t="s">
        <v>54</v>
      </c>
      <c r="O283">
        <v>0</v>
      </c>
      <c r="P283">
        <v>0</v>
      </c>
      <c r="Q283">
        <v>0</v>
      </c>
      <c r="R283">
        <v>0</v>
      </c>
      <c r="S283">
        <v>0</v>
      </c>
      <c r="T283">
        <v>0</v>
      </c>
      <c r="U283">
        <v>0</v>
      </c>
      <c r="V283">
        <v>0</v>
      </c>
      <c r="W283">
        <v>7</v>
      </c>
      <c r="X283" t="s">
        <v>57</v>
      </c>
      <c r="Y283" t="s">
        <v>401</v>
      </c>
      <c r="Z283" t="s">
        <v>402</v>
      </c>
      <c r="AA283" t="s">
        <v>403</v>
      </c>
      <c r="AB283">
        <v>0</v>
      </c>
      <c r="AC283">
        <v>1953</v>
      </c>
      <c r="AD283">
        <v>12</v>
      </c>
      <c r="AE283">
        <v>6</v>
      </c>
      <c r="AF283">
        <v>1953</v>
      </c>
      <c r="AG283">
        <v>12</v>
      </c>
      <c r="AH283">
        <v>6</v>
      </c>
      <c r="AI283">
        <v>3</v>
      </c>
      <c r="AJ283">
        <v>15</v>
      </c>
      <c r="AK283">
        <v>0</v>
      </c>
      <c r="AL283">
        <v>0</v>
      </c>
      <c r="AM283">
        <v>15</v>
      </c>
      <c r="AN283">
        <v>0</v>
      </c>
      <c r="AO283">
        <v>0</v>
      </c>
      <c r="AP283">
        <v>7310</v>
      </c>
      <c r="AQ283">
        <v>10.4886269699515</v>
      </c>
      <c r="AR283" t="str">
        <f t="shared" si="12"/>
        <v>GREEN</v>
      </c>
      <c r="AS283" t="str">
        <f t="shared" si="13"/>
        <v>GREEN</v>
      </c>
      <c r="AT283" t="str">
        <f t="shared" si="14"/>
        <v>GREEN</v>
      </c>
    </row>
    <row r="284" spans="1:46" x14ac:dyDescent="0.2">
      <c r="A284" t="s">
        <v>1220</v>
      </c>
      <c r="B284" t="s">
        <v>382</v>
      </c>
      <c r="C284" t="s">
        <v>102</v>
      </c>
      <c r="D284" t="s">
        <v>46</v>
      </c>
      <c r="E284" t="s">
        <v>47</v>
      </c>
      <c r="F284" t="s">
        <v>48</v>
      </c>
      <c r="G284" t="s">
        <v>49</v>
      </c>
      <c r="H284">
        <v>0</v>
      </c>
      <c r="I284">
        <v>0</v>
      </c>
      <c r="J284" t="s">
        <v>50</v>
      </c>
      <c r="K284" t="s">
        <v>831</v>
      </c>
      <c r="L284" t="s">
        <v>832</v>
      </c>
      <c r="M284" t="s">
        <v>66</v>
      </c>
      <c r="N284" t="s">
        <v>67</v>
      </c>
      <c r="O284" t="s">
        <v>1221</v>
      </c>
      <c r="P284">
        <v>0</v>
      </c>
      <c r="Q284">
        <v>0</v>
      </c>
      <c r="R284">
        <v>0</v>
      </c>
      <c r="S284">
        <v>0</v>
      </c>
      <c r="T284">
        <v>0</v>
      </c>
      <c r="U284">
        <v>0</v>
      </c>
      <c r="V284">
        <v>0</v>
      </c>
      <c r="W284">
        <v>7</v>
      </c>
      <c r="X284" t="s">
        <v>57</v>
      </c>
      <c r="Y284" t="s">
        <v>1222</v>
      </c>
      <c r="Z284" t="s">
        <v>1223</v>
      </c>
      <c r="AA284" t="s">
        <v>1224</v>
      </c>
      <c r="AB284">
        <v>0</v>
      </c>
      <c r="AC284">
        <v>1953</v>
      </c>
      <c r="AD284">
        <v>2</v>
      </c>
      <c r="AE284">
        <v>12</v>
      </c>
      <c r="AF284">
        <v>1953</v>
      </c>
      <c r="AG284">
        <v>2</v>
      </c>
      <c r="AH284">
        <v>12</v>
      </c>
      <c r="AI284">
        <v>970</v>
      </c>
      <c r="AJ284">
        <v>0</v>
      </c>
      <c r="AK284">
        <v>0</v>
      </c>
      <c r="AL284">
        <v>0</v>
      </c>
      <c r="AM284">
        <v>0</v>
      </c>
      <c r="AN284">
        <v>0</v>
      </c>
      <c r="AO284">
        <v>0</v>
      </c>
      <c r="AP284">
        <v>0</v>
      </c>
      <c r="AQ284">
        <v>10.4886269699515</v>
      </c>
      <c r="AR284" t="str">
        <f t="shared" si="12"/>
        <v>RED</v>
      </c>
      <c r="AS284" t="str">
        <f t="shared" si="13"/>
        <v>GREEN</v>
      </c>
      <c r="AT284" t="str">
        <f t="shared" si="14"/>
        <v>GREEN</v>
      </c>
    </row>
    <row r="285" spans="1:46" x14ac:dyDescent="0.2">
      <c r="A285" t="s">
        <v>1225</v>
      </c>
      <c r="B285" t="s">
        <v>382</v>
      </c>
      <c r="C285" t="s">
        <v>131</v>
      </c>
      <c r="D285" t="s">
        <v>46</v>
      </c>
      <c r="E285" t="s">
        <v>47</v>
      </c>
      <c r="F285" t="s">
        <v>48</v>
      </c>
      <c r="G285" t="s">
        <v>49</v>
      </c>
      <c r="H285">
        <v>0</v>
      </c>
      <c r="I285">
        <v>0</v>
      </c>
      <c r="J285" t="s">
        <v>267</v>
      </c>
      <c r="K285" t="s">
        <v>851</v>
      </c>
      <c r="L285" t="s">
        <v>852</v>
      </c>
      <c r="M285" t="s">
        <v>77</v>
      </c>
      <c r="N285" t="s">
        <v>54</v>
      </c>
      <c r="O285" t="s">
        <v>1226</v>
      </c>
      <c r="P285">
        <v>0</v>
      </c>
      <c r="Q285">
        <v>0</v>
      </c>
      <c r="R285">
        <v>0</v>
      </c>
      <c r="S285">
        <v>0</v>
      </c>
      <c r="T285">
        <v>0</v>
      </c>
      <c r="U285">
        <v>0</v>
      </c>
      <c r="V285">
        <v>0</v>
      </c>
      <c r="W285">
        <v>7</v>
      </c>
      <c r="X285" t="s">
        <v>57</v>
      </c>
      <c r="Y285" t="s">
        <v>1227</v>
      </c>
      <c r="Z285" t="s">
        <v>1228</v>
      </c>
      <c r="AA285" t="s">
        <v>1229</v>
      </c>
      <c r="AB285">
        <v>0</v>
      </c>
      <c r="AC285">
        <v>1953</v>
      </c>
      <c r="AD285">
        <v>12</v>
      </c>
      <c r="AE285">
        <v>12</v>
      </c>
      <c r="AF285">
        <v>1953</v>
      </c>
      <c r="AG285">
        <v>12</v>
      </c>
      <c r="AH285">
        <v>12</v>
      </c>
      <c r="AI285">
        <v>9</v>
      </c>
      <c r="AJ285">
        <v>20</v>
      </c>
      <c r="AK285">
        <v>0</v>
      </c>
      <c r="AL285">
        <v>1000</v>
      </c>
      <c r="AM285">
        <v>1020</v>
      </c>
      <c r="AN285">
        <v>0</v>
      </c>
      <c r="AO285">
        <v>0</v>
      </c>
      <c r="AP285">
        <v>0</v>
      </c>
      <c r="AQ285">
        <v>10.4886269699515</v>
      </c>
      <c r="AR285" t="str">
        <f t="shared" si="12"/>
        <v>GREEN</v>
      </c>
      <c r="AS285" t="str">
        <f t="shared" si="13"/>
        <v>GREEN</v>
      </c>
      <c r="AT285" t="str">
        <f t="shared" si="14"/>
        <v>RED</v>
      </c>
    </row>
    <row r="286" spans="1:46" x14ac:dyDescent="0.2">
      <c r="A286" t="s">
        <v>1230</v>
      </c>
      <c r="B286" t="s">
        <v>382</v>
      </c>
      <c r="C286" t="s">
        <v>307</v>
      </c>
      <c r="D286" t="s">
        <v>46</v>
      </c>
      <c r="E286" t="s">
        <v>47</v>
      </c>
      <c r="F286" t="s">
        <v>48</v>
      </c>
      <c r="G286" t="s">
        <v>49</v>
      </c>
      <c r="H286">
        <v>0</v>
      </c>
      <c r="I286">
        <v>0</v>
      </c>
      <c r="J286" t="s">
        <v>50</v>
      </c>
      <c r="K286" t="s">
        <v>781</v>
      </c>
      <c r="L286" t="s">
        <v>782</v>
      </c>
      <c r="M286" t="s">
        <v>391</v>
      </c>
      <c r="N286" t="s">
        <v>67</v>
      </c>
      <c r="O286" t="s">
        <v>1231</v>
      </c>
      <c r="P286">
        <v>0</v>
      </c>
      <c r="Q286">
        <v>0</v>
      </c>
      <c r="R286">
        <v>0</v>
      </c>
      <c r="S286">
        <v>0</v>
      </c>
      <c r="T286">
        <v>0</v>
      </c>
      <c r="U286">
        <v>0</v>
      </c>
      <c r="V286">
        <v>0</v>
      </c>
      <c r="W286">
        <v>7</v>
      </c>
      <c r="X286" t="s">
        <v>57</v>
      </c>
      <c r="Y286" t="s">
        <v>1232</v>
      </c>
      <c r="Z286" t="s">
        <v>1233</v>
      </c>
      <c r="AA286" t="s">
        <v>1234</v>
      </c>
      <c r="AB286">
        <v>0</v>
      </c>
      <c r="AC286">
        <v>1953</v>
      </c>
      <c r="AD286">
        <v>3</v>
      </c>
      <c r="AE286">
        <v>18</v>
      </c>
      <c r="AF286">
        <v>1953</v>
      </c>
      <c r="AG286">
        <v>3</v>
      </c>
      <c r="AH286">
        <v>18</v>
      </c>
      <c r="AI286">
        <v>1200</v>
      </c>
      <c r="AJ286">
        <v>0</v>
      </c>
      <c r="AK286">
        <v>50000</v>
      </c>
      <c r="AL286">
        <v>0</v>
      </c>
      <c r="AM286">
        <v>50000</v>
      </c>
      <c r="AN286">
        <v>0</v>
      </c>
      <c r="AO286">
        <v>0</v>
      </c>
      <c r="AP286">
        <v>3570</v>
      </c>
      <c r="AQ286">
        <v>10.4886269699515</v>
      </c>
      <c r="AR286" t="str">
        <f t="shared" si="12"/>
        <v>RED</v>
      </c>
      <c r="AS286" t="str">
        <f t="shared" si="13"/>
        <v>GREEN</v>
      </c>
      <c r="AT286" t="str">
        <f t="shared" si="14"/>
        <v>RED</v>
      </c>
    </row>
    <row r="287" spans="1:46" x14ac:dyDescent="0.2">
      <c r="A287" t="s">
        <v>6736</v>
      </c>
      <c r="B287" t="s">
        <v>382</v>
      </c>
      <c r="C287" t="s">
        <v>1580</v>
      </c>
      <c r="D287" t="s">
        <v>46</v>
      </c>
      <c r="E287" t="s">
        <v>47</v>
      </c>
      <c r="F287" t="s">
        <v>48</v>
      </c>
      <c r="G287" t="s">
        <v>49</v>
      </c>
      <c r="H287">
        <v>0</v>
      </c>
      <c r="I287">
        <v>0</v>
      </c>
      <c r="J287" t="s">
        <v>50</v>
      </c>
      <c r="K287" t="s">
        <v>831</v>
      </c>
      <c r="L287" t="s">
        <v>832</v>
      </c>
      <c r="M287" t="s">
        <v>66</v>
      </c>
      <c r="N287" t="s">
        <v>67</v>
      </c>
      <c r="O287" t="s">
        <v>6737</v>
      </c>
      <c r="P287">
        <v>0</v>
      </c>
      <c r="Q287">
        <v>0</v>
      </c>
      <c r="R287">
        <v>0</v>
      </c>
      <c r="S287">
        <v>0</v>
      </c>
      <c r="T287">
        <v>0</v>
      </c>
      <c r="U287">
        <v>0</v>
      </c>
      <c r="V287">
        <v>0</v>
      </c>
      <c r="W287">
        <v>0</v>
      </c>
      <c r="X287" t="s">
        <v>57</v>
      </c>
      <c r="Y287" t="s">
        <v>365</v>
      </c>
      <c r="Z287" t="s">
        <v>6738</v>
      </c>
      <c r="AA287" t="s">
        <v>6739</v>
      </c>
      <c r="AB287">
        <v>0</v>
      </c>
      <c r="AC287">
        <v>1953</v>
      </c>
      <c r="AD287">
        <v>1</v>
      </c>
      <c r="AE287">
        <v>16</v>
      </c>
      <c r="AF287">
        <v>1953</v>
      </c>
      <c r="AG287">
        <v>1</v>
      </c>
      <c r="AH287">
        <v>16</v>
      </c>
      <c r="AI287">
        <v>11</v>
      </c>
      <c r="AJ287">
        <v>0</v>
      </c>
      <c r="AK287">
        <v>0</v>
      </c>
      <c r="AL287">
        <v>0</v>
      </c>
      <c r="AM287">
        <v>0</v>
      </c>
      <c r="AN287">
        <v>0</v>
      </c>
      <c r="AO287">
        <v>0</v>
      </c>
      <c r="AP287">
        <v>0</v>
      </c>
      <c r="AQ287">
        <v>10.4886269699515</v>
      </c>
      <c r="AR287" t="str">
        <f t="shared" si="12"/>
        <v>BLUE</v>
      </c>
      <c r="AS287" t="str">
        <f t="shared" si="13"/>
        <v>GREEN</v>
      </c>
      <c r="AT287" t="str">
        <f t="shared" si="14"/>
        <v>GREEN</v>
      </c>
    </row>
    <row r="288" spans="1:46" x14ac:dyDescent="0.2">
      <c r="A288" t="s">
        <v>7103</v>
      </c>
      <c r="B288" t="s">
        <v>382</v>
      </c>
      <c r="C288" t="s">
        <v>609</v>
      </c>
      <c r="D288" t="s">
        <v>46</v>
      </c>
      <c r="E288" t="s">
        <v>47</v>
      </c>
      <c r="F288" t="s">
        <v>48</v>
      </c>
      <c r="G288" t="s">
        <v>49</v>
      </c>
      <c r="H288">
        <v>0</v>
      </c>
      <c r="I288">
        <v>0</v>
      </c>
      <c r="J288" t="s">
        <v>50</v>
      </c>
      <c r="K288" t="s">
        <v>781</v>
      </c>
      <c r="L288" t="s">
        <v>782</v>
      </c>
      <c r="M288" t="s">
        <v>391</v>
      </c>
      <c r="N288" t="s">
        <v>67</v>
      </c>
      <c r="O288" t="s">
        <v>7104</v>
      </c>
      <c r="P288">
        <v>0</v>
      </c>
      <c r="Q288">
        <v>0</v>
      </c>
      <c r="R288">
        <v>0</v>
      </c>
      <c r="S288">
        <v>0</v>
      </c>
      <c r="T288">
        <v>0</v>
      </c>
      <c r="U288">
        <v>0</v>
      </c>
      <c r="V288">
        <v>0</v>
      </c>
      <c r="W288">
        <v>0</v>
      </c>
      <c r="X288" t="s">
        <v>57</v>
      </c>
      <c r="Y288" t="s">
        <v>1342</v>
      </c>
      <c r="Z288" t="s">
        <v>7105</v>
      </c>
      <c r="AA288" t="s">
        <v>7106</v>
      </c>
      <c r="AB288">
        <v>0</v>
      </c>
      <c r="AC288">
        <v>1953</v>
      </c>
      <c r="AD288">
        <v>6</v>
      </c>
      <c r="AE288">
        <v>18</v>
      </c>
      <c r="AF288">
        <v>1953</v>
      </c>
      <c r="AG288">
        <v>6</v>
      </c>
      <c r="AH288">
        <v>18</v>
      </c>
      <c r="AI288">
        <v>37</v>
      </c>
      <c r="AJ288">
        <v>0</v>
      </c>
      <c r="AK288">
        <v>0</v>
      </c>
      <c r="AL288">
        <v>0</v>
      </c>
      <c r="AM288">
        <v>0</v>
      </c>
      <c r="AN288">
        <v>0</v>
      </c>
      <c r="AO288">
        <v>0</v>
      </c>
      <c r="AP288">
        <v>0</v>
      </c>
      <c r="AQ288">
        <v>10.4886269699515</v>
      </c>
      <c r="AR288" t="str">
        <f t="shared" si="12"/>
        <v>YELLOW</v>
      </c>
      <c r="AS288" t="str">
        <f t="shared" si="13"/>
        <v>GREEN</v>
      </c>
      <c r="AT288" t="str">
        <f t="shared" si="14"/>
        <v>GREEN</v>
      </c>
    </row>
    <row r="289" spans="1:46" x14ac:dyDescent="0.2">
      <c r="A289" t="s">
        <v>404</v>
      </c>
      <c r="B289" t="s">
        <v>405</v>
      </c>
      <c r="C289" t="s">
        <v>406</v>
      </c>
      <c r="D289" t="s">
        <v>46</v>
      </c>
      <c r="E289" t="s">
        <v>47</v>
      </c>
      <c r="F289" t="s">
        <v>48</v>
      </c>
      <c r="G289" t="s">
        <v>49</v>
      </c>
      <c r="H289">
        <v>0</v>
      </c>
      <c r="I289">
        <v>0</v>
      </c>
      <c r="J289" t="s">
        <v>50</v>
      </c>
      <c r="K289" t="s">
        <v>121</v>
      </c>
      <c r="L289" t="s">
        <v>122</v>
      </c>
      <c r="M289" t="s">
        <v>123</v>
      </c>
      <c r="N289" t="s">
        <v>124</v>
      </c>
      <c r="O289" t="s">
        <v>407</v>
      </c>
      <c r="P289">
        <v>0</v>
      </c>
      <c r="Q289" t="s">
        <v>56</v>
      </c>
      <c r="R289">
        <v>0</v>
      </c>
      <c r="S289">
        <v>0</v>
      </c>
      <c r="T289">
        <v>0</v>
      </c>
      <c r="U289">
        <v>0</v>
      </c>
      <c r="V289">
        <v>0</v>
      </c>
      <c r="W289">
        <v>7</v>
      </c>
      <c r="X289" t="s">
        <v>57</v>
      </c>
      <c r="Y289" t="s">
        <v>408</v>
      </c>
      <c r="Z289" t="s">
        <v>409</v>
      </c>
      <c r="AA289" t="s">
        <v>410</v>
      </c>
      <c r="AB289">
        <v>0</v>
      </c>
      <c r="AC289">
        <v>1954</v>
      </c>
      <c r="AD289">
        <v>9</v>
      </c>
      <c r="AE289">
        <v>9</v>
      </c>
      <c r="AF289">
        <v>1954</v>
      </c>
      <c r="AG289">
        <v>9</v>
      </c>
      <c r="AH289">
        <v>9</v>
      </c>
      <c r="AI289">
        <v>1250</v>
      </c>
      <c r="AJ289">
        <v>5000</v>
      </c>
      <c r="AK289">
        <v>0</v>
      </c>
      <c r="AL289">
        <v>129250</v>
      </c>
      <c r="AM289">
        <v>134250</v>
      </c>
      <c r="AN289">
        <v>0</v>
      </c>
      <c r="AO289">
        <v>0</v>
      </c>
      <c r="AP289">
        <v>6000</v>
      </c>
      <c r="AQ289">
        <v>10.5277636377498</v>
      </c>
      <c r="AR289" t="str">
        <f t="shared" si="12"/>
        <v>RED</v>
      </c>
      <c r="AS289" t="str">
        <f t="shared" si="13"/>
        <v>RED</v>
      </c>
      <c r="AT289" t="str">
        <f t="shared" si="14"/>
        <v>RED</v>
      </c>
    </row>
    <row r="290" spans="1:46" x14ac:dyDescent="0.2">
      <c r="A290" t="s">
        <v>411</v>
      </c>
      <c r="B290" t="s">
        <v>405</v>
      </c>
      <c r="C290" t="s">
        <v>102</v>
      </c>
      <c r="D290" t="s">
        <v>46</v>
      </c>
      <c r="E290" t="s">
        <v>47</v>
      </c>
      <c r="F290" t="s">
        <v>48</v>
      </c>
      <c r="G290" t="s">
        <v>49</v>
      </c>
      <c r="H290">
        <v>0</v>
      </c>
      <c r="I290">
        <v>0</v>
      </c>
      <c r="J290" t="s">
        <v>50</v>
      </c>
      <c r="K290" t="s">
        <v>412</v>
      </c>
      <c r="L290" t="s">
        <v>413</v>
      </c>
      <c r="M290" t="s">
        <v>66</v>
      </c>
      <c r="N290" t="s">
        <v>67</v>
      </c>
      <c r="O290" t="s">
        <v>414</v>
      </c>
      <c r="P290">
        <v>0</v>
      </c>
      <c r="Q290">
        <v>0</v>
      </c>
      <c r="R290">
        <v>0</v>
      </c>
      <c r="S290">
        <v>0</v>
      </c>
      <c r="T290">
        <v>0</v>
      </c>
      <c r="U290">
        <v>0</v>
      </c>
      <c r="V290">
        <v>0</v>
      </c>
      <c r="W290">
        <v>0</v>
      </c>
      <c r="X290" t="s">
        <v>57</v>
      </c>
      <c r="Y290" t="s">
        <v>126</v>
      </c>
      <c r="Z290" t="s">
        <v>415</v>
      </c>
      <c r="AA290">
        <v>0</v>
      </c>
      <c r="AB290">
        <v>0</v>
      </c>
      <c r="AC290">
        <v>1954</v>
      </c>
      <c r="AD290">
        <v>6</v>
      </c>
      <c r="AE290">
        <v>10</v>
      </c>
      <c r="AF290">
        <v>1954</v>
      </c>
      <c r="AG290">
        <v>6</v>
      </c>
      <c r="AH290">
        <v>10</v>
      </c>
      <c r="AI290">
        <v>2000</v>
      </c>
      <c r="AJ290">
        <v>0</v>
      </c>
      <c r="AK290">
        <v>0</v>
      </c>
      <c r="AL290">
        <v>0</v>
      </c>
      <c r="AM290">
        <v>0</v>
      </c>
      <c r="AN290">
        <v>0</v>
      </c>
      <c r="AO290">
        <v>0</v>
      </c>
      <c r="AP290">
        <v>0</v>
      </c>
      <c r="AQ290">
        <v>10.5277636377498</v>
      </c>
      <c r="AR290" t="str">
        <f t="shared" si="12"/>
        <v>RED</v>
      </c>
      <c r="AS290" t="str">
        <f t="shared" si="13"/>
        <v>GREEN</v>
      </c>
      <c r="AT290" t="str">
        <f t="shared" si="14"/>
        <v>GREEN</v>
      </c>
    </row>
    <row r="291" spans="1:46" x14ac:dyDescent="0.2">
      <c r="A291" t="s">
        <v>416</v>
      </c>
      <c r="B291" t="s">
        <v>405</v>
      </c>
      <c r="C291" t="s">
        <v>417</v>
      </c>
      <c r="D291" t="s">
        <v>46</v>
      </c>
      <c r="E291" t="s">
        <v>47</v>
      </c>
      <c r="F291" t="s">
        <v>48</v>
      </c>
      <c r="G291" t="s">
        <v>49</v>
      </c>
      <c r="H291">
        <v>0</v>
      </c>
      <c r="I291">
        <v>0</v>
      </c>
      <c r="J291" t="s">
        <v>50</v>
      </c>
      <c r="K291" t="s">
        <v>240</v>
      </c>
      <c r="L291" t="s">
        <v>241</v>
      </c>
      <c r="M291" t="s">
        <v>242</v>
      </c>
      <c r="N291" t="s">
        <v>106</v>
      </c>
      <c r="O291" t="s">
        <v>418</v>
      </c>
      <c r="P291">
        <v>0</v>
      </c>
      <c r="Q291">
        <v>0</v>
      </c>
      <c r="R291">
        <v>0</v>
      </c>
      <c r="S291">
        <v>0</v>
      </c>
      <c r="T291">
        <v>0</v>
      </c>
      <c r="U291">
        <v>0</v>
      </c>
      <c r="V291">
        <v>0</v>
      </c>
      <c r="W291">
        <v>7</v>
      </c>
      <c r="X291" t="s">
        <v>57</v>
      </c>
      <c r="Y291" t="s">
        <v>419</v>
      </c>
      <c r="Z291" t="s">
        <v>420</v>
      </c>
      <c r="AA291" t="s">
        <v>421</v>
      </c>
      <c r="AB291">
        <v>0</v>
      </c>
      <c r="AC291">
        <v>1954</v>
      </c>
      <c r="AD291">
        <v>4</v>
      </c>
      <c r="AE291">
        <v>30</v>
      </c>
      <c r="AF291">
        <v>1954</v>
      </c>
      <c r="AG291">
        <v>4</v>
      </c>
      <c r="AH291">
        <v>30</v>
      </c>
      <c r="AI291">
        <v>31</v>
      </c>
      <c r="AJ291">
        <v>200</v>
      </c>
      <c r="AK291">
        <v>0</v>
      </c>
      <c r="AL291">
        <v>0</v>
      </c>
      <c r="AM291">
        <v>200</v>
      </c>
      <c r="AN291">
        <v>0</v>
      </c>
      <c r="AO291">
        <v>0</v>
      </c>
      <c r="AP291">
        <v>3150</v>
      </c>
      <c r="AQ291">
        <v>10.5277636377498</v>
      </c>
      <c r="AR291" t="str">
        <f t="shared" si="12"/>
        <v>YELLOW</v>
      </c>
      <c r="AS291" t="str">
        <f t="shared" si="13"/>
        <v>ORANGE</v>
      </c>
      <c r="AT291" t="str">
        <f t="shared" si="14"/>
        <v>YELLOW</v>
      </c>
    </row>
    <row r="292" spans="1:46" x14ac:dyDescent="0.2">
      <c r="A292" t="s">
        <v>1235</v>
      </c>
      <c r="B292" t="s">
        <v>405</v>
      </c>
      <c r="C292" t="s">
        <v>1236</v>
      </c>
      <c r="D292" t="s">
        <v>46</v>
      </c>
      <c r="E292" t="s">
        <v>47</v>
      </c>
      <c r="F292" t="s">
        <v>48</v>
      </c>
      <c r="G292" t="s">
        <v>49</v>
      </c>
      <c r="H292">
        <v>0</v>
      </c>
      <c r="I292">
        <v>0</v>
      </c>
      <c r="J292" t="s">
        <v>50</v>
      </c>
      <c r="K292" t="s">
        <v>877</v>
      </c>
      <c r="L292" t="s">
        <v>878</v>
      </c>
      <c r="M292" t="s">
        <v>134</v>
      </c>
      <c r="N292" t="s">
        <v>67</v>
      </c>
      <c r="O292" t="s">
        <v>1237</v>
      </c>
      <c r="P292">
        <v>0</v>
      </c>
      <c r="Q292">
        <v>0</v>
      </c>
      <c r="R292">
        <v>0</v>
      </c>
      <c r="S292">
        <v>0</v>
      </c>
      <c r="T292">
        <v>0</v>
      </c>
      <c r="U292">
        <v>0</v>
      </c>
      <c r="V292">
        <v>0</v>
      </c>
      <c r="W292">
        <v>7</v>
      </c>
      <c r="X292" t="s">
        <v>57</v>
      </c>
      <c r="Y292" t="s">
        <v>1176</v>
      </c>
      <c r="Z292" t="s">
        <v>1238</v>
      </c>
      <c r="AA292" t="s">
        <v>1239</v>
      </c>
      <c r="AB292">
        <v>0</v>
      </c>
      <c r="AC292">
        <v>1954</v>
      </c>
      <c r="AD292">
        <v>7</v>
      </c>
      <c r="AE292">
        <v>2</v>
      </c>
      <c r="AF292">
        <v>1954</v>
      </c>
      <c r="AG292">
        <v>7</v>
      </c>
      <c r="AH292">
        <v>2</v>
      </c>
      <c r="AI292">
        <v>13</v>
      </c>
      <c r="AJ292">
        <v>101</v>
      </c>
      <c r="AK292">
        <v>0</v>
      </c>
      <c r="AL292">
        <v>0</v>
      </c>
      <c r="AM292">
        <v>101</v>
      </c>
      <c r="AN292">
        <v>0</v>
      </c>
      <c r="AO292">
        <v>0</v>
      </c>
      <c r="AP292">
        <v>0</v>
      </c>
      <c r="AQ292">
        <v>10.5277636377498</v>
      </c>
      <c r="AR292" t="str">
        <f t="shared" si="12"/>
        <v>BLUE</v>
      </c>
      <c r="AS292" t="str">
        <f t="shared" si="13"/>
        <v>ORANGE</v>
      </c>
      <c r="AT292" t="str">
        <f t="shared" si="14"/>
        <v>YELLOW</v>
      </c>
    </row>
    <row r="293" spans="1:46" x14ac:dyDescent="0.2">
      <c r="A293" t="s">
        <v>6740</v>
      </c>
      <c r="B293" t="s">
        <v>405</v>
      </c>
      <c r="C293" t="s">
        <v>1432</v>
      </c>
      <c r="D293" t="s">
        <v>46</v>
      </c>
      <c r="E293" t="s">
        <v>47</v>
      </c>
      <c r="F293" t="s">
        <v>48</v>
      </c>
      <c r="G293" t="s">
        <v>49</v>
      </c>
      <c r="H293">
        <v>0</v>
      </c>
      <c r="I293">
        <v>0</v>
      </c>
      <c r="J293" t="s">
        <v>50</v>
      </c>
      <c r="K293" t="s">
        <v>240</v>
      </c>
      <c r="L293" t="s">
        <v>241</v>
      </c>
      <c r="M293" t="s">
        <v>242</v>
      </c>
      <c r="N293" t="s">
        <v>106</v>
      </c>
      <c r="O293">
        <v>0</v>
      </c>
      <c r="P293">
        <v>0</v>
      </c>
      <c r="Q293">
        <v>0</v>
      </c>
      <c r="R293">
        <v>0</v>
      </c>
      <c r="S293">
        <v>0</v>
      </c>
      <c r="T293">
        <v>0</v>
      </c>
      <c r="U293">
        <v>0</v>
      </c>
      <c r="V293">
        <v>0</v>
      </c>
      <c r="W293">
        <v>0</v>
      </c>
      <c r="X293" t="s">
        <v>57</v>
      </c>
      <c r="Y293" t="s">
        <v>6741</v>
      </c>
      <c r="Z293" t="s">
        <v>548</v>
      </c>
      <c r="AA293">
        <v>0</v>
      </c>
      <c r="AB293">
        <v>0</v>
      </c>
      <c r="AC293">
        <v>1954</v>
      </c>
      <c r="AD293">
        <v>4</v>
      </c>
      <c r="AE293">
        <v>20</v>
      </c>
      <c r="AF293">
        <v>1954</v>
      </c>
      <c r="AG293">
        <v>4</v>
      </c>
      <c r="AH293">
        <v>20</v>
      </c>
      <c r="AI293">
        <v>25</v>
      </c>
      <c r="AJ293">
        <v>0</v>
      </c>
      <c r="AK293">
        <v>0</v>
      </c>
      <c r="AL293">
        <v>0</v>
      </c>
      <c r="AM293">
        <v>0</v>
      </c>
      <c r="AN293">
        <v>0</v>
      </c>
      <c r="AO293">
        <v>0</v>
      </c>
      <c r="AP293">
        <v>0</v>
      </c>
      <c r="AQ293">
        <v>10.5277636377498</v>
      </c>
      <c r="AR293" t="str">
        <f t="shared" si="12"/>
        <v>BLUE</v>
      </c>
      <c r="AS293" t="str">
        <f t="shared" si="13"/>
        <v>GREEN</v>
      </c>
      <c r="AT293" t="str">
        <f t="shared" si="14"/>
        <v>GREEN</v>
      </c>
    </row>
    <row r="294" spans="1:46" x14ac:dyDescent="0.2">
      <c r="A294" t="s">
        <v>422</v>
      </c>
      <c r="B294" t="s">
        <v>423</v>
      </c>
      <c r="C294" t="s">
        <v>424</v>
      </c>
      <c r="D294" t="s">
        <v>46</v>
      </c>
      <c r="E294" t="s">
        <v>47</v>
      </c>
      <c r="F294" t="s">
        <v>48</v>
      </c>
      <c r="G294" t="s">
        <v>49</v>
      </c>
      <c r="H294">
        <v>0</v>
      </c>
      <c r="I294">
        <v>0</v>
      </c>
      <c r="J294" t="s">
        <v>50</v>
      </c>
      <c r="K294" t="s">
        <v>93</v>
      </c>
      <c r="L294" t="s">
        <v>94</v>
      </c>
      <c r="M294" t="s">
        <v>95</v>
      </c>
      <c r="N294" t="s">
        <v>67</v>
      </c>
      <c r="O294" t="s">
        <v>425</v>
      </c>
      <c r="P294">
        <v>0</v>
      </c>
      <c r="Q294">
        <v>0</v>
      </c>
      <c r="R294">
        <v>0</v>
      </c>
      <c r="S294">
        <v>0</v>
      </c>
      <c r="T294">
        <v>0</v>
      </c>
      <c r="U294">
        <v>0</v>
      </c>
      <c r="V294">
        <v>0</v>
      </c>
      <c r="W294">
        <v>8</v>
      </c>
      <c r="X294" t="s">
        <v>57</v>
      </c>
      <c r="Y294" t="s">
        <v>426</v>
      </c>
      <c r="Z294" t="s">
        <v>427</v>
      </c>
      <c r="AA294" t="s">
        <v>428</v>
      </c>
      <c r="AB294">
        <v>0</v>
      </c>
      <c r="AC294">
        <v>1955</v>
      </c>
      <c r="AD294">
        <v>4</v>
      </c>
      <c r="AE294">
        <v>14</v>
      </c>
      <c r="AF294">
        <v>1955</v>
      </c>
      <c r="AG294">
        <v>4</v>
      </c>
      <c r="AH294">
        <v>14</v>
      </c>
      <c r="AI294">
        <v>39</v>
      </c>
      <c r="AJ294">
        <v>113</v>
      </c>
      <c r="AK294">
        <v>0</v>
      </c>
      <c r="AL294">
        <v>0</v>
      </c>
      <c r="AM294">
        <v>113</v>
      </c>
      <c r="AN294">
        <v>0</v>
      </c>
      <c r="AO294">
        <v>0</v>
      </c>
      <c r="AP294">
        <v>0</v>
      </c>
      <c r="AQ294">
        <v>10.473000409773</v>
      </c>
      <c r="AR294" t="str">
        <f t="shared" si="12"/>
        <v>YELLOW</v>
      </c>
      <c r="AS294" t="str">
        <f t="shared" si="13"/>
        <v>ORANGE</v>
      </c>
      <c r="AT294" t="str">
        <f t="shared" si="14"/>
        <v>YELLOW</v>
      </c>
    </row>
    <row r="295" spans="1:46" x14ac:dyDescent="0.2">
      <c r="A295" t="s">
        <v>429</v>
      </c>
      <c r="B295" t="s">
        <v>423</v>
      </c>
      <c r="C295" t="s">
        <v>157</v>
      </c>
      <c r="D295" t="s">
        <v>46</v>
      </c>
      <c r="E295" t="s">
        <v>47</v>
      </c>
      <c r="F295" t="s">
        <v>48</v>
      </c>
      <c r="G295" t="s">
        <v>49</v>
      </c>
      <c r="H295">
        <v>0</v>
      </c>
      <c r="I295">
        <v>0</v>
      </c>
      <c r="J295" t="s">
        <v>50</v>
      </c>
      <c r="K295" t="s">
        <v>204</v>
      </c>
      <c r="L295" t="s">
        <v>205</v>
      </c>
      <c r="M295" t="s">
        <v>123</v>
      </c>
      <c r="N295" t="s">
        <v>124</v>
      </c>
      <c r="O295" t="s">
        <v>430</v>
      </c>
      <c r="P295">
        <v>0</v>
      </c>
      <c r="Q295">
        <v>0</v>
      </c>
      <c r="R295">
        <v>0</v>
      </c>
      <c r="S295">
        <v>0</v>
      </c>
      <c r="T295">
        <v>0</v>
      </c>
      <c r="U295">
        <v>0</v>
      </c>
      <c r="V295">
        <v>0</v>
      </c>
      <c r="W295">
        <v>6</v>
      </c>
      <c r="X295" t="s">
        <v>57</v>
      </c>
      <c r="Y295" t="s">
        <v>431</v>
      </c>
      <c r="Z295" t="s">
        <v>432</v>
      </c>
      <c r="AA295" t="s">
        <v>433</v>
      </c>
      <c r="AB295">
        <v>0</v>
      </c>
      <c r="AC295">
        <v>1955</v>
      </c>
      <c r="AD295">
        <v>9</v>
      </c>
      <c r="AE295">
        <v>12</v>
      </c>
      <c r="AF295">
        <v>1955</v>
      </c>
      <c r="AG295">
        <v>9</v>
      </c>
      <c r="AH295">
        <v>12</v>
      </c>
      <c r="AI295">
        <v>20</v>
      </c>
      <c r="AJ295">
        <v>28</v>
      </c>
      <c r="AK295">
        <v>0</v>
      </c>
      <c r="AL295">
        <v>0</v>
      </c>
      <c r="AM295">
        <v>28</v>
      </c>
      <c r="AN295">
        <v>0</v>
      </c>
      <c r="AO295">
        <v>0</v>
      </c>
      <c r="AP295">
        <v>0</v>
      </c>
      <c r="AQ295">
        <v>10.473000409773</v>
      </c>
      <c r="AR295" t="str">
        <f t="shared" si="12"/>
        <v>BLUE</v>
      </c>
      <c r="AS295" t="str">
        <f t="shared" si="13"/>
        <v>BLUE</v>
      </c>
      <c r="AT295" t="str">
        <f t="shared" si="14"/>
        <v>GREEN</v>
      </c>
    </row>
    <row r="296" spans="1:46" x14ac:dyDescent="0.2">
      <c r="A296" t="s">
        <v>1240</v>
      </c>
      <c r="B296" t="s">
        <v>423</v>
      </c>
      <c r="C296" t="s">
        <v>83</v>
      </c>
      <c r="D296" t="s">
        <v>46</v>
      </c>
      <c r="E296" t="s">
        <v>47</v>
      </c>
      <c r="F296" t="s">
        <v>48</v>
      </c>
      <c r="G296" t="s">
        <v>49</v>
      </c>
      <c r="H296">
        <v>0</v>
      </c>
      <c r="I296">
        <v>0</v>
      </c>
      <c r="J296" t="s">
        <v>50</v>
      </c>
      <c r="K296" t="s">
        <v>877</v>
      </c>
      <c r="L296" t="s">
        <v>878</v>
      </c>
      <c r="M296" t="s">
        <v>134</v>
      </c>
      <c r="N296" t="s">
        <v>67</v>
      </c>
      <c r="O296" t="s">
        <v>1241</v>
      </c>
      <c r="P296">
        <v>0</v>
      </c>
      <c r="Q296">
        <v>0</v>
      </c>
      <c r="R296">
        <v>0</v>
      </c>
      <c r="S296">
        <v>0</v>
      </c>
      <c r="T296">
        <v>0</v>
      </c>
      <c r="U296">
        <v>0</v>
      </c>
      <c r="V296">
        <v>0</v>
      </c>
      <c r="W296">
        <v>6</v>
      </c>
      <c r="X296" t="s">
        <v>57</v>
      </c>
      <c r="Y296" t="s">
        <v>1242</v>
      </c>
      <c r="Z296" t="s">
        <v>1243</v>
      </c>
      <c r="AA296" t="s">
        <v>1244</v>
      </c>
      <c r="AB296">
        <v>0</v>
      </c>
      <c r="AC296">
        <v>1955</v>
      </c>
      <c r="AD296">
        <v>4</v>
      </c>
      <c r="AE296">
        <v>1</v>
      </c>
      <c r="AF296">
        <v>1955</v>
      </c>
      <c r="AG296">
        <v>4</v>
      </c>
      <c r="AH296">
        <v>1</v>
      </c>
      <c r="AI296">
        <v>400</v>
      </c>
      <c r="AJ296">
        <v>2000</v>
      </c>
      <c r="AK296">
        <v>0</v>
      </c>
      <c r="AL296">
        <v>0</v>
      </c>
      <c r="AM296">
        <v>2000</v>
      </c>
      <c r="AN296">
        <v>0</v>
      </c>
      <c r="AO296">
        <v>0</v>
      </c>
      <c r="AP296">
        <v>5000</v>
      </c>
      <c r="AQ296">
        <v>10.473000409773</v>
      </c>
      <c r="AR296" t="str">
        <f t="shared" si="12"/>
        <v>RED</v>
      </c>
      <c r="AS296" t="str">
        <f t="shared" si="13"/>
        <v>RED</v>
      </c>
      <c r="AT296" t="str">
        <f t="shared" si="14"/>
        <v>RED</v>
      </c>
    </row>
    <row r="297" spans="1:46" x14ac:dyDescent="0.2">
      <c r="A297" t="s">
        <v>6370</v>
      </c>
      <c r="B297" t="s">
        <v>423</v>
      </c>
      <c r="C297" t="s">
        <v>1659</v>
      </c>
      <c r="D297" t="s">
        <v>46</v>
      </c>
      <c r="E297" t="s">
        <v>47</v>
      </c>
      <c r="F297" t="s">
        <v>48</v>
      </c>
      <c r="G297" t="s">
        <v>49</v>
      </c>
      <c r="H297">
        <v>0</v>
      </c>
      <c r="I297">
        <v>0</v>
      </c>
      <c r="J297" t="s">
        <v>50</v>
      </c>
      <c r="K297" t="s">
        <v>114</v>
      </c>
      <c r="L297" t="s">
        <v>115</v>
      </c>
      <c r="M297" t="s">
        <v>53</v>
      </c>
      <c r="N297" t="s">
        <v>54</v>
      </c>
      <c r="O297">
        <v>0</v>
      </c>
      <c r="P297">
        <v>0</v>
      </c>
      <c r="Q297">
        <v>0</v>
      </c>
      <c r="R297">
        <v>0</v>
      </c>
      <c r="S297">
        <v>0</v>
      </c>
      <c r="T297">
        <v>0</v>
      </c>
      <c r="U297">
        <v>0</v>
      </c>
      <c r="V297">
        <v>0</v>
      </c>
      <c r="W297">
        <v>6</v>
      </c>
      <c r="X297" t="s">
        <v>57</v>
      </c>
      <c r="Y297" t="s">
        <v>6248</v>
      </c>
      <c r="Z297" t="s">
        <v>6371</v>
      </c>
      <c r="AA297" t="s">
        <v>1036</v>
      </c>
      <c r="AB297">
        <v>0</v>
      </c>
      <c r="AC297">
        <v>1955</v>
      </c>
      <c r="AD297">
        <v>9</v>
      </c>
      <c r="AE297">
        <v>1</v>
      </c>
      <c r="AF297">
        <v>1955</v>
      </c>
      <c r="AG297">
        <v>9</v>
      </c>
      <c r="AH297">
        <v>1</v>
      </c>
      <c r="AI297">
        <v>10</v>
      </c>
      <c r="AJ297">
        <v>0</v>
      </c>
      <c r="AK297">
        <v>0</v>
      </c>
      <c r="AL297">
        <v>0</v>
      </c>
      <c r="AM297">
        <v>0</v>
      </c>
      <c r="AN297">
        <v>0</v>
      </c>
      <c r="AO297">
        <v>0</v>
      </c>
      <c r="AP297">
        <v>0</v>
      </c>
      <c r="AQ297">
        <v>10.473000409773</v>
      </c>
      <c r="AR297" t="str">
        <f t="shared" si="12"/>
        <v>GREEN</v>
      </c>
      <c r="AS297" t="str">
        <f t="shared" si="13"/>
        <v>GREEN</v>
      </c>
      <c r="AT297" t="str">
        <f t="shared" si="14"/>
        <v>GREEN</v>
      </c>
    </row>
    <row r="298" spans="1:46" x14ac:dyDescent="0.2">
      <c r="A298" t="s">
        <v>6742</v>
      </c>
      <c r="B298" t="s">
        <v>423</v>
      </c>
      <c r="C298" t="s">
        <v>447</v>
      </c>
      <c r="D298" t="s">
        <v>46</v>
      </c>
      <c r="E298" t="s">
        <v>47</v>
      </c>
      <c r="F298" t="s">
        <v>48</v>
      </c>
      <c r="G298" t="s">
        <v>49</v>
      </c>
      <c r="H298">
        <v>0</v>
      </c>
      <c r="I298">
        <v>0</v>
      </c>
      <c r="J298" t="s">
        <v>570</v>
      </c>
      <c r="K298" t="s">
        <v>240</v>
      </c>
      <c r="L298" t="s">
        <v>241</v>
      </c>
      <c r="M298" t="s">
        <v>242</v>
      </c>
      <c r="N298" t="s">
        <v>106</v>
      </c>
      <c r="O298" t="s">
        <v>6743</v>
      </c>
      <c r="P298">
        <v>0</v>
      </c>
      <c r="Q298" t="s">
        <v>56</v>
      </c>
      <c r="R298">
        <v>0</v>
      </c>
      <c r="S298">
        <v>0</v>
      </c>
      <c r="T298">
        <v>0</v>
      </c>
      <c r="U298">
        <v>0</v>
      </c>
      <c r="V298">
        <v>0</v>
      </c>
      <c r="W298">
        <v>0</v>
      </c>
      <c r="X298" t="s">
        <v>57</v>
      </c>
      <c r="Y298" t="s">
        <v>529</v>
      </c>
      <c r="Z298" t="s">
        <v>6343</v>
      </c>
      <c r="AA298" t="s">
        <v>5482</v>
      </c>
      <c r="AB298">
        <v>0</v>
      </c>
      <c r="AC298">
        <v>1955</v>
      </c>
      <c r="AD298">
        <v>4</v>
      </c>
      <c r="AE298">
        <v>19</v>
      </c>
      <c r="AF298">
        <v>1955</v>
      </c>
      <c r="AG298">
        <v>4</v>
      </c>
      <c r="AH298">
        <v>19</v>
      </c>
      <c r="AI298">
        <v>8</v>
      </c>
      <c r="AJ298">
        <v>149</v>
      </c>
      <c r="AK298">
        <v>25056</v>
      </c>
      <c r="AL298">
        <v>1377</v>
      </c>
      <c r="AM298">
        <v>26582</v>
      </c>
      <c r="AN298">
        <v>0</v>
      </c>
      <c r="AO298">
        <v>0</v>
      </c>
      <c r="AP298">
        <v>0</v>
      </c>
      <c r="AQ298">
        <v>10.473000409773</v>
      </c>
      <c r="AR298" t="str">
        <f t="shared" si="12"/>
        <v>GREEN</v>
      </c>
      <c r="AS298" t="str">
        <f t="shared" si="13"/>
        <v>ORANGE</v>
      </c>
      <c r="AT298" t="str">
        <f t="shared" si="14"/>
        <v>RED</v>
      </c>
    </row>
    <row r="299" spans="1:46" x14ac:dyDescent="0.2">
      <c r="A299" t="s">
        <v>6744</v>
      </c>
      <c r="B299" t="s">
        <v>423</v>
      </c>
      <c r="C299" t="s">
        <v>698</v>
      </c>
      <c r="D299" t="s">
        <v>46</v>
      </c>
      <c r="E299" t="s">
        <v>47</v>
      </c>
      <c r="F299" t="s">
        <v>48</v>
      </c>
      <c r="G299" t="s">
        <v>49</v>
      </c>
      <c r="H299">
        <v>0</v>
      </c>
      <c r="I299">
        <v>0</v>
      </c>
      <c r="J299" t="s">
        <v>50</v>
      </c>
      <c r="K299" t="s">
        <v>998</v>
      </c>
      <c r="L299" t="s">
        <v>999</v>
      </c>
      <c r="M299" t="s">
        <v>66</v>
      </c>
      <c r="N299" t="s">
        <v>67</v>
      </c>
      <c r="O299" t="s">
        <v>3131</v>
      </c>
      <c r="P299">
        <v>0</v>
      </c>
      <c r="Q299">
        <v>0</v>
      </c>
      <c r="R299">
        <v>0</v>
      </c>
      <c r="S299">
        <v>0</v>
      </c>
      <c r="T299">
        <v>0</v>
      </c>
      <c r="U299">
        <v>0</v>
      </c>
      <c r="V299">
        <v>0</v>
      </c>
      <c r="W299">
        <v>0</v>
      </c>
      <c r="X299" t="s">
        <v>57</v>
      </c>
      <c r="Y299" t="s">
        <v>6745</v>
      </c>
      <c r="Z299" t="s">
        <v>6746</v>
      </c>
      <c r="AA299" t="s">
        <v>3028</v>
      </c>
      <c r="AB299">
        <v>0</v>
      </c>
      <c r="AC299">
        <v>1955</v>
      </c>
      <c r="AD299">
        <v>2</v>
      </c>
      <c r="AE299">
        <v>19</v>
      </c>
      <c r="AF299">
        <v>1955</v>
      </c>
      <c r="AG299">
        <v>2</v>
      </c>
      <c r="AH299">
        <v>19</v>
      </c>
      <c r="AI299">
        <v>12</v>
      </c>
      <c r="AJ299">
        <v>0</v>
      </c>
      <c r="AK299">
        <v>0</v>
      </c>
      <c r="AL299">
        <v>0</v>
      </c>
      <c r="AM299">
        <v>0</v>
      </c>
      <c r="AN299">
        <v>0</v>
      </c>
      <c r="AO299">
        <v>0</v>
      </c>
      <c r="AP299">
        <v>0</v>
      </c>
      <c r="AQ299">
        <v>10.473000409773</v>
      </c>
      <c r="AR299" t="str">
        <f t="shared" si="12"/>
        <v>BLUE</v>
      </c>
      <c r="AS299" t="str">
        <f t="shared" si="13"/>
        <v>GREEN</v>
      </c>
      <c r="AT299" t="str">
        <f t="shared" si="14"/>
        <v>GREEN</v>
      </c>
    </row>
    <row r="300" spans="1:46" x14ac:dyDescent="0.2">
      <c r="A300" t="s">
        <v>434</v>
      </c>
      <c r="B300" t="s">
        <v>435</v>
      </c>
      <c r="C300" t="s">
        <v>436</v>
      </c>
      <c r="D300" t="s">
        <v>46</v>
      </c>
      <c r="E300" t="s">
        <v>47</v>
      </c>
      <c r="F300" t="s">
        <v>48</v>
      </c>
      <c r="G300" t="s">
        <v>49</v>
      </c>
      <c r="H300">
        <v>0</v>
      </c>
      <c r="I300">
        <v>0</v>
      </c>
      <c r="J300" t="s">
        <v>50</v>
      </c>
      <c r="K300" t="s">
        <v>240</v>
      </c>
      <c r="L300" t="s">
        <v>241</v>
      </c>
      <c r="M300" t="s">
        <v>242</v>
      </c>
      <c r="N300" t="s">
        <v>106</v>
      </c>
      <c r="O300" t="s">
        <v>437</v>
      </c>
      <c r="P300">
        <v>0</v>
      </c>
      <c r="Q300" t="s">
        <v>56</v>
      </c>
      <c r="R300" t="s">
        <v>438</v>
      </c>
      <c r="S300">
        <v>0</v>
      </c>
      <c r="T300">
        <v>0</v>
      </c>
      <c r="U300">
        <v>0</v>
      </c>
      <c r="V300">
        <v>0</v>
      </c>
      <c r="W300">
        <v>8</v>
      </c>
      <c r="X300" t="s">
        <v>57</v>
      </c>
      <c r="Y300" t="s">
        <v>439</v>
      </c>
      <c r="Z300" t="s">
        <v>440</v>
      </c>
      <c r="AA300" t="s">
        <v>441</v>
      </c>
      <c r="AB300">
        <v>0</v>
      </c>
      <c r="AC300">
        <v>1956</v>
      </c>
      <c r="AD300">
        <v>7</v>
      </c>
      <c r="AE300">
        <v>9</v>
      </c>
      <c r="AF300">
        <v>1956</v>
      </c>
      <c r="AG300">
        <v>7</v>
      </c>
      <c r="AH300">
        <v>9</v>
      </c>
      <c r="AI300">
        <v>53</v>
      </c>
      <c r="AJ300">
        <v>100</v>
      </c>
      <c r="AK300">
        <v>0</v>
      </c>
      <c r="AL300">
        <v>0</v>
      </c>
      <c r="AM300">
        <v>100</v>
      </c>
      <c r="AN300">
        <v>0</v>
      </c>
      <c r="AO300">
        <v>0</v>
      </c>
      <c r="AP300">
        <v>0</v>
      </c>
      <c r="AQ300">
        <v>10.632719168290601</v>
      </c>
      <c r="AR300" t="str">
        <f t="shared" si="12"/>
        <v>ORANGE</v>
      </c>
      <c r="AS300" t="str">
        <f t="shared" si="13"/>
        <v>YELLOW</v>
      </c>
      <c r="AT300" t="str">
        <f t="shared" si="14"/>
        <v>BLUE</v>
      </c>
    </row>
    <row r="301" spans="1:46" x14ac:dyDescent="0.2">
      <c r="A301" t="s">
        <v>442</v>
      </c>
      <c r="B301" t="s">
        <v>435</v>
      </c>
      <c r="C301" t="s">
        <v>363</v>
      </c>
      <c r="D301" t="s">
        <v>46</v>
      </c>
      <c r="E301" t="s">
        <v>47</v>
      </c>
      <c r="F301" t="s">
        <v>48</v>
      </c>
      <c r="G301" t="s">
        <v>49</v>
      </c>
      <c r="H301">
        <v>0</v>
      </c>
      <c r="I301">
        <v>0</v>
      </c>
      <c r="J301" t="s">
        <v>50</v>
      </c>
      <c r="K301" t="s">
        <v>412</v>
      </c>
      <c r="L301" t="s">
        <v>413</v>
      </c>
      <c r="M301" t="s">
        <v>66</v>
      </c>
      <c r="N301" t="s">
        <v>67</v>
      </c>
      <c r="O301" t="s">
        <v>443</v>
      </c>
      <c r="P301">
        <v>0</v>
      </c>
      <c r="Q301">
        <v>0</v>
      </c>
      <c r="R301">
        <v>0</v>
      </c>
      <c r="S301">
        <v>0</v>
      </c>
      <c r="T301">
        <v>0</v>
      </c>
      <c r="U301">
        <v>0</v>
      </c>
      <c r="V301">
        <v>0</v>
      </c>
      <c r="W301">
        <v>8</v>
      </c>
      <c r="X301" t="s">
        <v>57</v>
      </c>
      <c r="Y301" t="s">
        <v>444</v>
      </c>
      <c r="Z301" t="s">
        <v>445</v>
      </c>
      <c r="AA301">
        <v>0</v>
      </c>
      <c r="AB301">
        <v>0</v>
      </c>
      <c r="AC301">
        <v>1956</v>
      </c>
      <c r="AD301">
        <v>6</v>
      </c>
      <c r="AE301">
        <v>10</v>
      </c>
      <c r="AF301">
        <v>1956</v>
      </c>
      <c r="AG301">
        <v>6</v>
      </c>
      <c r="AH301">
        <v>10</v>
      </c>
      <c r="AI301">
        <v>100</v>
      </c>
      <c r="AJ301">
        <v>2000</v>
      </c>
      <c r="AK301">
        <v>0</v>
      </c>
      <c r="AL301">
        <v>0</v>
      </c>
      <c r="AM301">
        <v>2000</v>
      </c>
      <c r="AN301">
        <v>0</v>
      </c>
      <c r="AO301">
        <v>0</v>
      </c>
      <c r="AP301">
        <v>25000</v>
      </c>
      <c r="AQ301">
        <v>10.632719168290601</v>
      </c>
      <c r="AR301" t="str">
        <f t="shared" si="12"/>
        <v>ORANGE</v>
      </c>
      <c r="AS301" t="str">
        <f t="shared" si="13"/>
        <v>RED</v>
      </c>
      <c r="AT301" t="str">
        <f t="shared" si="14"/>
        <v>RED</v>
      </c>
    </row>
    <row r="302" spans="1:46" x14ac:dyDescent="0.2">
      <c r="A302" t="s">
        <v>446</v>
      </c>
      <c r="B302" t="s">
        <v>435</v>
      </c>
      <c r="C302" t="s">
        <v>447</v>
      </c>
      <c r="D302" t="s">
        <v>46</v>
      </c>
      <c r="E302" t="s">
        <v>47</v>
      </c>
      <c r="F302" t="s">
        <v>48</v>
      </c>
      <c r="G302" t="s">
        <v>49</v>
      </c>
      <c r="H302">
        <v>0</v>
      </c>
      <c r="I302">
        <v>0</v>
      </c>
      <c r="J302" t="s">
        <v>50</v>
      </c>
      <c r="K302" t="s">
        <v>448</v>
      </c>
      <c r="L302" t="s">
        <v>449</v>
      </c>
      <c r="M302" t="s">
        <v>242</v>
      </c>
      <c r="N302" t="s">
        <v>106</v>
      </c>
      <c r="O302" t="s">
        <v>450</v>
      </c>
      <c r="P302">
        <v>0</v>
      </c>
      <c r="Q302">
        <v>0</v>
      </c>
      <c r="R302">
        <v>0</v>
      </c>
      <c r="S302">
        <v>0</v>
      </c>
      <c r="T302">
        <v>0</v>
      </c>
      <c r="U302">
        <v>0</v>
      </c>
      <c r="V302">
        <v>0</v>
      </c>
      <c r="W302">
        <v>0</v>
      </c>
      <c r="X302" t="s">
        <v>57</v>
      </c>
      <c r="Y302" t="s">
        <v>451</v>
      </c>
      <c r="Z302" t="s">
        <v>452</v>
      </c>
      <c r="AA302">
        <v>0</v>
      </c>
      <c r="AB302">
        <v>0</v>
      </c>
      <c r="AC302">
        <v>1956</v>
      </c>
      <c r="AD302">
        <v>4</v>
      </c>
      <c r="AE302">
        <v>19</v>
      </c>
      <c r="AF302">
        <v>1956</v>
      </c>
      <c r="AG302">
        <v>4</v>
      </c>
      <c r="AH302">
        <v>19</v>
      </c>
      <c r="AI302">
        <v>11</v>
      </c>
      <c r="AJ302">
        <v>70</v>
      </c>
      <c r="AK302">
        <v>0</v>
      </c>
      <c r="AL302">
        <v>0</v>
      </c>
      <c r="AM302">
        <v>70</v>
      </c>
      <c r="AN302">
        <v>0</v>
      </c>
      <c r="AO302">
        <v>0</v>
      </c>
      <c r="AP302">
        <v>0</v>
      </c>
      <c r="AQ302">
        <v>10.632719168290601</v>
      </c>
      <c r="AR302" t="str">
        <f t="shared" si="12"/>
        <v>BLUE</v>
      </c>
      <c r="AS302" t="str">
        <f t="shared" si="13"/>
        <v>YELLOW</v>
      </c>
      <c r="AT302" t="str">
        <f t="shared" si="14"/>
        <v>BLUE</v>
      </c>
    </row>
    <row r="303" spans="1:46" x14ac:dyDescent="0.2">
      <c r="A303" t="s">
        <v>453</v>
      </c>
      <c r="B303" t="s">
        <v>435</v>
      </c>
      <c r="C303" t="s">
        <v>424</v>
      </c>
      <c r="D303" t="s">
        <v>46</v>
      </c>
      <c r="E303" t="s">
        <v>47</v>
      </c>
      <c r="F303" t="s">
        <v>48</v>
      </c>
      <c r="G303" t="s">
        <v>49</v>
      </c>
      <c r="H303">
        <v>0</v>
      </c>
      <c r="I303">
        <v>0</v>
      </c>
      <c r="J303" t="s">
        <v>50</v>
      </c>
      <c r="K303" t="s">
        <v>64</v>
      </c>
      <c r="L303" t="s">
        <v>65</v>
      </c>
      <c r="M303" t="s">
        <v>66</v>
      </c>
      <c r="N303" t="s">
        <v>67</v>
      </c>
      <c r="O303" t="s">
        <v>454</v>
      </c>
      <c r="P303">
        <v>0</v>
      </c>
      <c r="Q303">
        <v>0</v>
      </c>
      <c r="R303">
        <v>0</v>
      </c>
      <c r="S303">
        <v>0</v>
      </c>
      <c r="T303">
        <v>0</v>
      </c>
      <c r="U303">
        <v>0</v>
      </c>
      <c r="V303">
        <v>0</v>
      </c>
      <c r="W303">
        <v>6</v>
      </c>
      <c r="X303" t="s">
        <v>57</v>
      </c>
      <c r="Y303" t="s">
        <v>455</v>
      </c>
      <c r="Z303" t="s">
        <v>456</v>
      </c>
      <c r="AA303" t="s">
        <v>457</v>
      </c>
      <c r="AB303">
        <v>0</v>
      </c>
      <c r="AC303">
        <v>1956</v>
      </c>
      <c r="AD303">
        <v>7</v>
      </c>
      <c r="AE303">
        <v>21</v>
      </c>
      <c r="AF303">
        <v>1956</v>
      </c>
      <c r="AG303">
        <v>7</v>
      </c>
      <c r="AH303">
        <v>21</v>
      </c>
      <c r="AI303">
        <v>113</v>
      </c>
      <c r="AJ303">
        <v>219</v>
      </c>
      <c r="AK303">
        <v>0</v>
      </c>
      <c r="AL303">
        <v>0</v>
      </c>
      <c r="AM303">
        <v>219</v>
      </c>
      <c r="AN303">
        <v>0</v>
      </c>
      <c r="AO303">
        <v>0</v>
      </c>
      <c r="AP303">
        <v>0</v>
      </c>
      <c r="AQ303">
        <v>10.632719168290601</v>
      </c>
      <c r="AR303" t="str">
        <f t="shared" si="12"/>
        <v>RED</v>
      </c>
      <c r="AS303" t="str">
        <f t="shared" si="13"/>
        <v>RED</v>
      </c>
      <c r="AT303" t="str">
        <f t="shared" si="14"/>
        <v>ORANGE</v>
      </c>
    </row>
    <row r="304" spans="1:46" x14ac:dyDescent="0.2">
      <c r="A304" t="s">
        <v>1245</v>
      </c>
      <c r="B304" t="s">
        <v>435</v>
      </c>
      <c r="C304" t="s">
        <v>83</v>
      </c>
      <c r="D304" t="s">
        <v>46</v>
      </c>
      <c r="E304" t="s">
        <v>47</v>
      </c>
      <c r="F304" t="s">
        <v>48</v>
      </c>
      <c r="G304" t="s">
        <v>49</v>
      </c>
      <c r="H304">
        <v>0</v>
      </c>
      <c r="I304">
        <v>0</v>
      </c>
      <c r="J304" t="s">
        <v>50</v>
      </c>
      <c r="K304" t="s">
        <v>831</v>
      </c>
      <c r="L304" t="s">
        <v>832</v>
      </c>
      <c r="M304" t="s">
        <v>66</v>
      </c>
      <c r="N304" t="s">
        <v>67</v>
      </c>
      <c r="O304" t="s">
        <v>1246</v>
      </c>
      <c r="P304">
        <v>0</v>
      </c>
      <c r="Q304">
        <v>0</v>
      </c>
      <c r="R304">
        <v>0</v>
      </c>
      <c r="S304">
        <v>0</v>
      </c>
      <c r="T304">
        <v>0</v>
      </c>
      <c r="U304">
        <v>0</v>
      </c>
      <c r="V304">
        <v>0</v>
      </c>
      <c r="W304">
        <v>6</v>
      </c>
      <c r="X304" t="s">
        <v>57</v>
      </c>
      <c r="Y304" t="s">
        <v>1247</v>
      </c>
      <c r="Z304" t="s">
        <v>1248</v>
      </c>
      <c r="AA304" t="s">
        <v>690</v>
      </c>
      <c r="AB304">
        <v>0</v>
      </c>
      <c r="AC304">
        <v>1956</v>
      </c>
      <c r="AD304">
        <v>10</v>
      </c>
      <c r="AE304">
        <v>31</v>
      </c>
      <c r="AF304">
        <v>1956</v>
      </c>
      <c r="AG304">
        <v>10</v>
      </c>
      <c r="AH304">
        <v>31</v>
      </c>
      <c r="AI304">
        <v>350</v>
      </c>
      <c r="AJ304">
        <v>0</v>
      </c>
      <c r="AK304">
        <v>0</v>
      </c>
      <c r="AL304">
        <v>0</v>
      </c>
      <c r="AM304">
        <v>0</v>
      </c>
      <c r="AN304">
        <v>0</v>
      </c>
      <c r="AO304">
        <v>0</v>
      </c>
      <c r="AP304">
        <v>0</v>
      </c>
      <c r="AQ304">
        <v>10.632719168290601</v>
      </c>
      <c r="AR304" t="str">
        <f t="shared" si="12"/>
        <v>RED</v>
      </c>
      <c r="AS304" t="str">
        <f t="shared" si="13"/>
        <v>GREEN</v>
      </c>
      <c r="AT304" t="str">
        <f t="shared" si="14"/>
        <v>GREEN</v>
      </c>
    </row>
    <row r="305" spans="1:46" x14ac:dyDescent="0.2">
      <c r="A305" t="s">
        <v>1249</v>
      </c>
      <c r="B305" t="s">
        <v>435</v>
      </c>
      <c r="C305" t="s">
        <v>120</v>
      </c>
      <c r="D305" t="s">
        <v>46</v>
      </c>
      <c r="E305" t="s">
        <v>47</v>
      </c>
      <c r="F305" t="s">
        <v>48</v>
      </c>
      <c r="G305" t="s">
        <v>49</v>
      </c>
      <c r="H305">
        <v>0</v>
      </c>
      <c r="I305">
        <v>0</v>
      </c>
      <c r="J305" t="s">
        <v>50</v>
      </c>
      <c r="K305" t="s">
        <v>1250</v>
      </c>
      <c r="L305" t="s">
        <v>1251</v>
      </c>
      <c r="M305" t="s">
        <v>391</v>
      </c>
      <c r="N305" t="s">
        <v>67</v>
      </c>
      <c r="O305" t="s">
        <v>1252</v>
      </c>
      <c r="P305">
        <v>0</v>
      </c>
      <c r="Q305">
        <v>0</v>
      </c>
      <c r="R305">
        <v>0</v>
      </c>
      <c r="S305">
        <v>0</v>
      </c>
      <c r="T305">
        <v>0</v>
      </c>
      <c r="U305">
        <v>0</v>
      </c>
      <c r="V305">
        <v>0</v>
      </c>
      <c r="W305">
        <v>6</v>
      </c>
      <c r="X305" t="s">
        <v>57</v>
      </c>
      <c r="Y305" t="s">
        <v>1045</v>
      </c>
      <c r="Z305" t="s">
        <v>1045</v>
      </c>
      <c r="AA305" t="s">
        <v>1253</v>
      </c>
      <c r="AB305">
        <v>0</v>
      </c>
      <c r="AC305">
        <v>1956</v>
      </c>
      <c r="AD305">
        <v>3</v>
      </c>
      <c r="AE305">
        <v>16</v>
      </c>
      <c r="AF305">
        <v>1956</v>
      </c>
      <c r="AG305">
        <v>3</v>
      </c>
      <c r="AH305">
        <v>16</v>
      </c>
      <c r="AI305">
        <v>136</v>
      </c>
      <c r="AJ305">
        <v>200</v>
      </c>
      <c r="AK305">
        <v>0</v>
      </c>
      <c r="AL305">
        <v>0</v>
      </c>
      <c r="AM305">
        <v>200</v>
      </c>
      <c r="AN305">
        <v>0</v>
      </c>
      <c r="AO305">
        <v>0</v>
      </c>
      <c r="AP305">
        <v>0</v>
      </c>
      <c r="AQ305">
        <v>10.632719168290601</v>
      </c>
      <c r="AR305" t="str">
        <f t="shared" si="12"/>
        <v>RED</v>
      </c>
      <c r="AS305" t="str">
        <f t="shared" si="13"/>
        <v>ORANGE</v>
      </c>
      <c r="AT305" t="str">
        <f t="shared" si="14"/>
        <v>YELLOW</v>
      </c>
    </row>
    <row r="306" spans="1:46" x14ac:dyDescent="0.2">
      <c r="A306" t="s">
        <v>1254</v>
      </c>
      <c r="B306" t="s">
        <v>1255</v>
      </c>
      <c r="C306" t="s">
        <v>102</v>
      </c>
      <c r="D306" t="s">
        <v>46</v>
      </c>
      <c r="E306" t="s">
        <v>47</v>
      </c>
      <c r="F306" t="s">
        <v>48</v>
      </c>
      <c r="G306" t="s">
        <v>49</v>
      </c>
      <c r="H306">
        <v>0</v>
      </c>
      <c r="I306">
        <v>0</v>
      </c>
      <c r="J306" t="s">
        <v>50</v>
      </c>
      <c r="K306" t="s">
        <v>1256</v>
      </c>
      <c r="L306" t="s">
        <v>1257</v>
      </c>
      <c r="M306" t="s">
        <v>53</v>
      </c>
      <c r="N306" t="s">
        <v>54</v>
      </c>
      <c r="O306" t="s">
        <v>1258</v>
      </c>
      <c r="P306">
        <v>0</v>
      </c>
      <c r="Q306" t="s">
        <v>56</v>
      </c>
      <c r="R306">
        <v>0</v>
      </c>
      <c r="S306">
        <v>0</v>
      </c>
      <c r="T306">
        <v>0</v>
      </c>
      <c r="U306">
        <v>0</v>
      </c>
      <c r="V306">
        <v>0</v>
      </c>
      <c r="W306">
        <v>8</v>
      </c>
      <c r="X306" t="s">
        <v>57</v>
      </c>
      <c r="Y306" t="s">
        <v>1259</v>
      </c>
      <c r="Z306" t="s">
        <v>1260</v>
      </c>
      <c r="AA306" t="s">
        <v>1261</v>
      </c>
      <c r="AB306">
        <v>0</v>
      </c>
      <c r="AC306">
        <v>1957</v>
      </c>
      <c r="AD306">
        <v>7</v>
      </c>
      <c r="AE306">
        <v>28</v>
      </c>
      <c r="AF306">
        <v>1957</v>
      </c>
      <c r="AG306">
        <v>7</v>
      </c>
      <c r="AH306">
        <v>28</v>
      </c>
      <c r="AI306">
        <v>160</v>
      </c>
      <c r="AJ306">
        <v>100</v>
      </c>
      <c r="AK306">
        <v>0</v>
      </c>
      <c r="AL306">
        <v>0</v>
      </c>
      <c r="AM306">
        <v>100</v>
      </c>
      <c r="AN306">
        <v>0</v>
      </c>
      <c r="AO306">
        <v>0</v>
      </c>
      <c r="AP306">
        <v>25000</v>
      </c>
      <c r="AQ306">
        <v>10.9880071867879</v>
      </c>
      <c r="AR306" t="str">
        <f t="shared" si="12"/>
        <v>RED</v>
      </c>
      <c r="AS306" t="str">
        <f t="shared" si="13"/>
        <v>YELLOW</v>
      </c>
      <c r="AT306" t="str">
        <f t="shared" si="14"/>
        <v>BLUE</v>
      </c>
    </row>
    <row r="307" spans="1:46" x14ac:dyDescent="0.2">
      <c r="A307" t="s">
        <v>1262</v>
      </c>
      <c r="B307" t="s">
        <v>1255</v>
      </c>
      <c r="C307" t="s">
        <v>1063</v>
      </c>
      <c r="D307" t="s">
        <v>46</v>
      </c>
      <c r="E307" t="s">
        <v>47</v>
      </c>
      <c r="F307" t="s">
        <v>48</v>
      </c>
      <c r="G307" t="s">
        <v>49</v>
      </c>
      <c r="H307">
        <v>0</v>
      </c>
      <c r="I307">
        <v>0</v>
      </c>
      <c r="J307" t="s">
        <v>50</v>
      </c>
      <c r="K307" t="s">
        <v>831</v>
      </c>
      <c r="L307" t="s">
        <v>832</v>
      </c>
      <c r="M307" t="s">
        <v>66</v>
      </c>
      <c r="N307" t="s">
        <v>67</v>
      </c>
      <c r="O307" t="s">
        <v>1263</v>
      </c>
      <c r="P307">
        <v>0</v>
      </c>
      <c r="Q307" t="s">
        <v>1264</v>
      </c>
      <c r="R307">
        <v>0</v>
      </c>
      <c r="S307">
        <v>0</v>
      </c>
      <c r="T307">
        <v>0</v>
      </c>
      <c r="U307">
        <v>0</v>
      </c>
      <c r="V307">
        <v>0</v>
      </c>
      <c r="W307">
        <v>0</v>
      </c>
      <c r="X307" t="s">
        <v>57</v>
      </c>
      <c r="Y307" t="s">
        <v>1187</v>
      </c>
      <c r="Z307" t="s">
        <v>1265</v>
      </c>
      <c r="AA307">
        <v>0</v>
      </c>
      <c r="AB307">
        <v>0</v>
      </c>
      <c r="AC307">
        <v>1957</v>
      </c>
      <c r="AD307">
        <v>4</v>
      </c>
      <c r="AE307">
        <v>23</v>
      </c>
      <c r="AF307">
        <v>1957</v>
      </c>
      <c r="AG307">
        <v>4</v>
      </c>
      <c r="AH307">
        <v>23</v>
      </c>
      <c r="AI307">
        <v>44</v>
      </c>
      <c r="AJ307">
        <v>0</v>
      </c>
      <c r="AK307">
        <v>0</v>
      </c>
      <c r="AL307">
        <v>0</v>
      </c>
      <c r="AM307">
        <v>0</v>
      </c>
      <c r="AN307">
        <v>0</v>
      </c>
      <c r="AO307">
        <v>0</v>
      </c>
      <c r="AP307">
        <v>0</v>
      </c>
      <c r="AQ307">
        <v>10.9880071867879</v>
      </c>
      <c r="AR307" t="str">
        <f t="shared" si="12"/>
        <v>YELLOW</v>
      </c>
      <c r="AS307" t="str">
        <f t="shared" si="13"/>
        <v>GREEN</v>
      </c>
      <c r="AT307" t="str">
        <f t="shared" si="14"/>
        <v>GREEN</v>
      </c>
    </row>
    <row r="308" spans="1:46" x14ac:dyDescent="0.2">
      <c r="A308" t="s">
        <v>1266</v>
      </c>
      <c r="B308" t="s">
        <v>1255</v>
      </c>
      <c r="C308" t="s">
        <v>363</v>
      </c>
      <c r="D308" t="s">
        <v>46</v>
      </c>
      <c r="E308" t="s">
        <v>47</v>
      </c>
      <c r="F308" t="s">
        <v>48</v>
      </c>
      <c r="G308" t="s">
        <v>49</v>
      </c>
      <c r="H308">
        <v>0</v>
      </c>
      <c r="I308">
        <v>0</v>
      </c>
      <c r="J308" t="s">
        <v>50</v>
      </c>
      <c r="K308" t="s">
        <v>831</v>
      </c>
      <c r="L308" t="s">
        <v>832</v>
      </c>
      <c r="M308" t="s">
        <v>66</v>
      </c>
      <c r="N308" t="s">
        <v>67</v>
      </c>
      <c r="O308" t="s">
        <v>1267</v>
      </c>
      <c r="P308">
        <v>0</v>
      </c>
      <c r="Q308">
        <v>0</v>
      </c>
      <c r="R308">
        <v>0</v>
      </c>
      <c r="S308">
        <v>0</v>
      </c>
      <c r="T308">
        <v>0</v>
      </c>
      <c r="U308">
        <v>0</v>
      </c>
      <c r="V308">
        <v>0</v>
      </c>
      <c r="W308">
        <v>7</v>
      </c>
      <c r="X308" t="s">
        <v>57</v>
      </c>
      <c r="Y308" t="s">
        <v>1268</v>
      </c>
      <c r="Z308" t="s">
        <v>1269</v>
      </c>
      <c r="AA308" t="s">
        <v>271</v>
      </c>
      <c r="AB308">
        <v>0</v>
      </c>
      <c r="AC308">
        <v>1957</v>
      </c>
      <c r="AD308">
        <v>7</v>
      </c>
      <c r="AE308">
        <v>2</v>
      </c>
      <c r="AF308">
        <v>1957</v>
      </c>
      <c r="AG308">
        <v>7</v>
      </c>
      <c r="AH308">
        <v>2</v>
      </c>
      <c r="AI308">
        <v>2500</v>
      </c>
      <c r="AJ308">
        <v>0</v>
      </c>
      <c r="AK308">
        <v>10000</v>
      </c>
      <c r="AL308">
        <v>0</v>
      </c>
      <c r="AM308">
        <v>10000</v>
      </c>
      <c r="AN308">
        <v>0</v>
      </c>
      <c r="AO308">
        <v>0</v>
      </c>
      <c r="AP308">
        <v>15000</v>
      </c>
      <c r="AQ308">
        <v>10.9880071867879</v>
      </c>
      <c r="AR308" t="str">
        <f t="shared" si="12"/>
        <v>RED</v>
      </c>
      <c r="AS308" t="str">
        <f t="shared" si="13"/>
        <v>GREEN</v>
      </c>
      <c r="AT308" t="str">
        <f t="shared" si="14"/>
        <v>RED</v>
      </c>
    </row>
    <row r="309" spans="1:46" x14ac:dyDescent="0.2">
      <c r="A309" t="s">
        <v>1270</v>
      </c>
      <c r="B309" t="s">
        <v>1255</v>
      </c>
      <c r="C309" t="s">
        <v>327</v>
      </c>
      <c r="D309" t="s">
        <v>46</v>
      </c>
      <c r="E309" t="s">
        <v>47</v>
      </c>
      <c r="F309" t="s">
        <v>48</v>
      </c>
      <c r="G309" t="s">
        <v>49</v>
      </c>
      <c r="H309">
        <v>0</v>
      </c>
      <c r="I309">
        <v>0</v>
      </c>
      <c r="J309" t="s">
        <v>50</v>
      </c>
      <c r="K309" t="s">
        <v>831</v>
      </c>
      <c r="L309" t="s">
        <v>832</v>
      </c>
      <c r="M309" t="s">
        <v>66</v>
      </c>
      <c r="N309" t="s">
        <v>67</v>
      </c>
      <c r="O309" t="s">
        <v>1271</v>
      </c>
      <c r="P309">
        <v>0</v>
      </c>
      <c r="Q309">
        <v>0</v>
      </c>
      <c r="R309">
        <v>0</v>
      </c>
      <c r="S309">
        <v>0</v>
      </c>
      <c r="T309">
        <v>0</v>
      </c>
      <c r="U309">
        <v>0</v>
      </c>
      <c r="V309">
        <v>0</v>
      </c>
      <c r="W309">
        <v>7</v>
      </c>
      <c r="X309" t="s">
        <v>57</v>
      </c>
      <c r="Y309" t="s">
        <v>1272</v>
      </c>
      <c r="Z309" t="s">
        <v>1273</v>
      </c>
      <c r="AA309" t="s">
        <v>1274</v>
      </c>
      <c r="AB309">
        <v>0</v>
      </c>
      <c r="AC309">
        <v>1957</v>
      </c>
      <c r="AD309">
        <v>12</v>
      </c>
      <c r="AE309">
        <v>13</v>
      </c>
      <c r="AF309">
        <v>1957</v>
      </c>
      <c r="AG309">
        <v>12</v>
      </c>
      <c r="AH309">
        <v>13</v>
      </c>
      <c r="AI309">
        <v>3000</v>
      </c>
      <c r="AJ309">
        <v>5000</v>
      </c>
      <c r="AK309">
        <v>0</v>
      </c>
      <c r="AL309">
        <v>0</v>
      </c>
      <c r="AM309">
        <v>5000</v>
      </c>
      <c r="AN309">
        <v>0</v>
      </c>
      <c r="AO309">
        <v>0</v>
      </c>
      <c r="AP309">
        <v>5000</v>
      </c>
      <c r="AQ309">
        <v>10.9880071867879</v>
      </c>
      <c r="AR309" t="str">
        <f t="shared" si="12"/>
        <v>RED</v>
      </c>
      <c r="AS309" t="str">
        <f t="shared" si="13"/>
        <v>RED</v>
      </c>
      <c r="AT309" t="str">
        <f t="shared" si="14"/>
        <v>RED</v>
      </c>
    </row>
    <row r="310" spans="1:46" x14ac:dyDescent="0.2">
      <c r="A310" t="s">
        <v>1275</v>
      </c>
      <c r="B310" t="s">
        <v>1255</v>
      </c>
      <c r="C310" t="s">
        <v>45</v>
      </c>
      <c r="D310" t="s">
        <v>46</v>
      </c>
      <c r="E310" t="s">
        <v>47</v>
      </c>
      <c r="F310" t="s">
        <v>48</v>
      </c>
      <c r="G310" t="s">
        <v>49</v>
      </c>
      <c r="H310">
        <v>0</v>
      </c>
      <c r="I310">
        <v>0</v>
      </c>
      <c r="J310" t="s">
        <v>50</v>
      </c>
      <c r="K310" t="s">
        <v>1276</v>
      </c>
      <c r="L310" t="s">
        <v>1277</v>
      </c>
      <c r="M310" t="s">
        <v>95</v>
      </c>
      <c r="N310" t="s">
        <v>67</v>
      </c>
      <c r="O310" t="s">
        <v>1278</v>
      </c>
      <c r="P310">
        <v>0</v>
      </c>
      <c r="Q310">
        <v>0</v>
      </c>
      <c r="R310">
        <v>0</v>
      </c>
      <c r="S310">
        <v>0</v>
      </c>
      <c r="T310">
        <v>0</v>
      </c>
      <c r="U310">
        <v>0</v>
      </c>
      <c r="V310">
        <v>0</v>
      </c>
      <c r="W310">
        <v>8</v>
      </c>
      <c r="X310" t="s">
        <v>57</v>
      </c>
      <c r="Y310" t="s">
        <v>1279</v>
      </c>
      <c r="Z310" t="s">
        <v>1280</v>
      </c>
      <c r="AA310" t="s">
        <v>1281</v>
      </c>
      <c r="AB310">
        <v>0</v>
      </c>
      <c r="AC310">
        <v>1957</v>
      </c>
      <c r="AD310">
        <v>12</v>
      </c>
      <c r="AE310">
        <v>4</v>
      </c>
      <c r="AF310">
        <v>1957</v>
      </c>
      <c r="AG310">
        <v>12</v>
      </c>
      <c r="AH310">
        <v>4</v>
      </c>
      <c r="AI310">
        <v>1200</v>
      </c>
      <c r="AJ310">
        <v>0</v>
      </c>
      <c r="AK310">
        <v>0</v>
      </c>
      <c r="AL310">
        <v>0</v>
      </c>
      <c r="AM310">
        <v>0</v>
      </c>
      <c r="AN310">
        <v>0</v>
      </c>
      <c r="AO310">
        <v>0</v>
      </c>
      <c r="AP310">
        <v>0</v>
      </c>
      <c r="AQ310">
        <v>10.9880071867879</v>
      </c>
      <c r="AR310" t="str">
        <f t="shared" si="12"/>
        <v>RED</v>
      </c>
      <c r="AS310" t="str">
        <f t="shared" si="13"/>
        <v>GREEN</v>
      </c>
      <c r="AT310" t="str">
        <f t="shared" si="14"/>
        <v>GREEN</v>
      </c>
    </row>
    <row r="311" spans="1:46" x14ac:dyDescent="0.2">
      <c r="A311" t="s">
        <v>1282</v>
      </c>
      <c r="B311" t="s">
        <v>1255</v>
      </c>
      <c r="C311" t="s">
        <v>266</v>
      </c>
      <c r="D311" t="s">
        <v>46</v>
      </c>
      <c r="E311" t="s">
        <v>47</v>
      </c>
      <c r="F311" t="s">
        <v>48</v>
      </c>
      <c r="G311" t="s">
        <v>49</v>
      </c>
      <c r="H311">
        <v>0</v>
      </c>
      <c r="I311">
        <v>0</v>
      </c>
      <c r="J311" t="s">
        <v>50</v>
      </c>
      <c r="K311" t="s">
        <v>1283</v>
      </c>
      <c r="L311" t="s">
        <v>1284</v>
      </c>
      <c r="M311" t="s">
        <v>123</v>
      </c>
      <c r="N311" t="s">
        <v>124</v>
      </c>
      <c r="O311" t="s">
        <v>1285</v>
      </c>
      <c r="P311">
        <v>0</v>
      </c>
      <c r="Q311">
        <v>0</v>
      </c>
      <c r="R311">
        <v>0</v>
      </c>
      <c r="S311">
        <v>0</v>
      </c>
      <c r="T311">
        <v>0</v>
      </c>
      <c r="U311">
        <v>0</v>
      </c>
      <c r="V311">
        <v>0</v>
      </c>
      <c r="W311">
        <v>6</v>
      </c>
      <c r="X311" t="s">
        <v>57</v>
      </c>
      <c r="Y311" t="s">
        <v>1286</v>
      </c>
      <c r="Z311" t="s">
        <v>1287</v>
      </c>
      <c r="AA311" t="s">
        <v>1288</v>
      </c>
      <c r="AB311">
        <v>0</v>
      </c>
      <c r="AC311">
        <v>1957</v>
      </c>
      <c r="AD311">
        <v>2</v>
      </c>
      <c r="AE311">
        <v>20</v>
      </c>
      <c r="AF311">
        <v>1957</v>
      </c>
      <c r="AG311">
        <v>2</v>
      </c>
      <c r="AH311">
        <v>20</v>
      </c>
      <c r="AI311">
        <v>13</v>
      </c>
      <c r="AJ311">
        <v>0</v>
      </c>
      <c r="AK311">
        <v>0</v>
      </c>
      <c r="AL311">
        <v>0</v>
      </c>
      <c r="AM311">
        <v>0</v>
      </c>
      <c r="AN311">
        <v>0</v>
      </c>
      <c r="AO311">
        <v>0</v>
      </c>
      <c r="AP311">
        <v>0</v>
      </c>
      <c r="AQ311">
        <v>10.9880071867879</v>
      </c>
      <c r="AR311" t="str">
        <f t="shared" si="12"/>
        <v>BLUE</v>
      </c>
      <c r="AS311" t="str">
        <f t="shared" si="13"/>
        <v>GREEN</v>
      </c>
      <c r="AT311" t="str">
        <f t="shared" si="14"/>
        <v>GREEN</v>
      </c>
    </row>
    <row r="312" spans="1:46" x14ac:dyDescent="0.2">
      <c r="A312" t="s">
        <v>1289</v>
      </c>
      <c r="B312" t="s">
        <v>1255</v>
      </c>
      <c r="C312" t="s">
        <v>478</v>
      </c>
      <c r="D312" t="s">
        <v>46</v>
      </c>
      <c r="E312" t="s">
        <v>47</v>
      </c>
      <c r="F312" t="s">
        <v>48</v>
      </c>
      <c r="G312" t="s">
        <v>49</v>
      </c>
      <c r="H312">
        <v>0</v>
      </c>
      <c r="I312">
        <v>0</v>
      </c>
      <c r="J312" t="s">
        <v>50</v>
      </c>
      <c r="K312" t="s">
        <v>781</v>
      </c>
      <c r="L312" t="s">
        <v>782</v>
      </c>
      <c r="M312" t="s">
        <v>391</v>
      </c>
      <c r="N312" t="s">
        <v>67</v>
      </c>
      <c r="O312" t="s">
        <v>1290</v>
      </c>
      <c r="P312">
        <v>0</v>
      </c>
      <c r="Q312">
        <v>0</v>
      </c>
      <c r="R312">
        <v>0</v>
      </c>
      <c r="S312">
        <v>0</v>
      </c>
      <c r="T312">
        <v>0</v>
      </c>
      <c r="U312">
        <v>0</v>
      </c>
      <c r="V312">
        <v>0</v>
      </c>
      <c r="W312">
        <v>7</v>
      </c>
      <c r="X312" t="s">
        <v>57</v>
      </c>
      <c r="Y312" t="s">
        <v>1291</v>
      </c>
      <c r="Z312" t="s">
        <v>1292</v>
      </c>
      <c r="AA312" t="s">
        <v>1293</v>
      </c>
      <c r="AB312">
        <v>0</v>
      </c>
      <c r="AC312">
        <v>1957</v>
      </c>
      <c r="AD312">
        <v>5</v>
      </c>
      <c r="AE312">
        <v>26</v>
      </c>
      <c r="AF312">
        <v>1957</v>
      </c>
      <c r="AG312">
        <v>5</v>
      </c>
      <c r="AH312">
        <v>26</v>
      </c>
      <c r="AI312">
        <v>53</v>
      </c>
      <c r="AJ312">
        <v>119</v>
      </c>
      <c r="AK312">
        <v>0</v>
      </c>
      <c r="AL312">
        <v>0</v>
      </c>
      <c r="AM312">
        <v>119</v>
      </c>
      <c r="AN312">
        <v>0</v>
      </c>
      <c r="AO312">
        <v>0</v>
      </c>
      <c r="AP312">
        <v>0</v>
      </c>
      <c r="AQ312">
        <v>10.9880071867879</v>
      </c>
      <c r="AR312" t="str">
        <f t="shared" si="12"/>
        <v>ORANGE</v>
      </c>
      <c r="AS312" t="str">
        <f t="shared" si="13"/>
        <v>ORANGE</v>
      </c>
      <c r="AT312" t="str">
        <f t="shared" si="14"/>
        <v>YELLOW</v>
      </c>
    </row>
    <row r="313" spans="1:46" x14ac:dyDescent="0.2">
      <c r="A313" t="s">
        <v>458</v>
      </c>
      <c r="B313" t="s">
        <v>459</v>
      </c>
      <c r="C313" t="s">
        <v>307</v>
      </c>
      <c r="D313" t="s">
        <v>46</v>
      </c>
      <c r="E313" t="s">
        <v>47</v>
      </c>
      <c r="F313" t="s">
        <v>48</v>
      </c>
      <c r="G313" t="s">
        <v>49</v>
      </c>
      <c r="H313">
        <v>0</v>
      </c>
      <c r="I313">
        <v>0</v>
      </c>
      <c r="J313" t="s">
        <v>267</v>
      </c>
      <c r="K313" t="s">
        <v>75</v>
      </c>
      <c r="L313" t="s">
        <v>76</v>
      </c>
      <c r="M313" t="s">
        <v>77</v>
      </c>
      <c r="N313" t="s">
        <v>54</v>
      </c>
      <c r="O313">
        <v>0</v>
      </c>
      <c r="P313">
        <v>0</v>
      </c>
      <c r="Q313">
        <v>0</v>
      </c>
      <c r="R313">
        <v>0</v>
      </c>
      <c r="S313">
        <v>0</v>
      </c>
      <c r="T313" t="s">
        <v>87</v>
      </c>
      <c r="U313" t="s">
        <v>87</v>
      </c>
      <c r="V313">
        <v>0</v>
      </c>
      <c r="W313">
        <v>0</v>
      </c>
      <c r="X313" t="s">
        <v>57</v>
      </c>
      <c r="Y313">
        <v>0</v>
      </c>
      <c r="Z313">
        <v>0</v>
      </c>
      <c r="AA313">
        <v>0</v>
      </c>
      <c r="AB313">
        <v>0</v>
      </c>
      <c r="AC313">
        <v>1958</v>
      </c>
      <c r="AD313">
        <v>9</v>
      </c>
      <c r="AE313">
        <v>0</v>
      </c>
      <c r="AF313">
        <v>1958</v>
      </c>
      <c r="AG313">
        <v>9</v>
      </c>
      <c r="AH313">
        <v>0</v>
      </c>
      <c r="AI313">
        <v>0</v>
      </c>
      <c r="AJ313">
        <v>35</v>
      </c>
      <c r="AK313">
        <v>0</v>
      </c>
      <c r="AL313">
        <v>0</v>
      </c>
      <c r="AM313">
        <v>35</v>
      </c>
      <c r="AN313">
        <v>0</v>
      </c>
      <c r="AO313">
        <v>0</v>
      </c>
      <c r="AP313">
        <v>10100</v>
      </c>
      <c r="AQ313">
        <v>11.287892413266301</v>
      </c>
      <c r="AR313" t="str">
        <f t="shared" si="12"/>
        <v>GREEN</v>
      </c>
      <c r="AS313" t="str">
        <f t="shared" si="13"/>
        <v>BLUE</v>
      </c>
      <c r="AT313" t="str">
        <f t="shared" si="14"/>
        <v>GREEN</v>
      </c>
    </row>
    <row r="314" spans="1:46" x14ac:dyDescent="0.2">
      <c r="A314" t="s">
        <v>460</v>
      </c>
      <c r="B314" t="s">
        <v>459</v>
      </c>
      <c r="C314" t="s">
        <v>227</v>
      </c>
      <c r="D314" t="s">
        <v>46</v>
      </c>
      <c r="E314" t="s">
        <v>47</v>
      </c>
      <c r="F314" t="s">
        <v>48</v>
      </c>
      <c r="G314" t="s">
        <v>49</v>
      </c>
      <c r="H314">
        <v>0</v>
      </c>
      <c r="I314">
        <v>0</v>
      </c>
      <c r="J314" t="s">
        <v>267</v>
      </c>
      <c r="K314" t="s">
        <v>132</v>
      </c>
      <c r="L314" t="s">
        <v>133</v>
      </c>
      <c r="M314" t="s">
        <v>134</v>
      </c>
      <c r="N314" t="s">
        <v>67</v>
      </c>
      <c r="O314" t="s">
        <v>461</v>
      </c>
      <c r="P314">
        <v>0</v>
      </c>
      <c r="Q314">
        <v>0</v>
      </c>
      <c r="R314">
        <v>0</v>
      </c>
      <c r="S314">
        <v>0</v>
      </c>
      <c r="T314">
        <v>0</v>
      </c>
      <c r="U314">
        <v>0</v>
      </c>
      <c r="V314">
        <v>0</v>
      </c>
      <c r="W314">
        <v>7</v>
      </c>
      <c r="X314" t="s">
        <v>57</v>
      </c>
      <c r="Y314" t="s">
        <v>462</v>
      </c>
      <c r="Z314" t="s">
        <v>463</v>
      </c>
      <c r="AA314" t="s">
        <v>464</v>
      </c>
      <c r="AB314">
        <v>0</v>
      </c>
      <c r="AC314">
        <v>1958</v>
      </c>
      <c r="AD314">
        <v>10</v>
      </c>
      <c r="AE314">
        <v>20</v>
      </c>
      <c r="AF314">
        <v>1958</v>
      </c>
      <c r="AG314">
        <v>10</v>
      </c>
      <c r="AH314">
        <v>20</v>
      </c>
      <c r="AI314">
        <v>8</v>
      </c>
      <c r="AJ314">
        <v>1856</v>
      </c>
      <c r="AK314">
        <v>1030</v>
      </c>
      <c r="AL314">
        <v>475</v>
      </c>
      <c r="AM314">
        <v>3361</v>
      </c>
      <c r="AN314">
        <v>0</v>
      </c>
      <c r="AO314">
        <v>0</v>
      </c>
      <c r="AP314">
        <v>0</v>
      </c>
      <c r="AQ314">
        <v>11.287892413266301</v>
      </c>
      <c r="AR314" t="str">
        <f t="shared" si="12"/>
        <v>GREEN</v>
      </c>
      <c r="AS314" t="str">
        <f t="shared" si="13"/>
        <v>RED</v>
      </c>
      <c r="AT314" t="str">
        <f t="shared" si="14"/>
        <v>RED</v>
      </c>
    </row>
    <row r="315" spans="1:46" x14ac:dyDescent="0.2">
      <c r="A315" t="s">
        <v>1294</v>
      </c>
      <c r="B315" t="s">
        <v>459</v>
      </c>
      <c r="C315" t="s">
        <v>172</v>
      </c>
      <c r="D315" t="s">
        <v>46</v>
      </c>
      <c r="E315" t="s">
        <v>47</v>
      </c>
      <c r="F315" t="s">
        <v>48</v>
      </c>
      <c r="G315" t="s">
        <v>49</v>
      </c>
      <c r="H315">
        <v>0</v>
      </c>
      <c r="I315">
        <v>0</v>
      </c>
      <c r="J315" t="s">
        <v>50</v>
      </c>
      <c r="K315" t="s">
        <v>831</v>
      </c>
      <c r="L315" t="s">
        <v>832</v>
      </c>
      <c r="M315" t="s">
        <v>66</v>
      </c>
      <c r="N315" t="s">
        <v>67</v>
      </c>
      <c r="O315" t="s">
        <v>1295</v>
      </c>
      <c r="P315">
        <v>0</v>
      </c>
      <c r="Q315">
        <v>0</v>
      </c>
      <c r="R315">
        <v>0</v>
      </c>
      <c r="S315">
        <v>0</v>
      </c>
      <c r="T315">
        <v>0</v>
      </c>
      <c r="U315">
        <v>0</v>
      </c>
      <c r="V315">
        <v>0</v>
      </c>
      <c r="W315">
        <v>7</v>
      </c>
      <c r="X315" t="s">
        <v>57</v>
      </c>
      <c r="Y315" t="s">
        <v>1296</v>
      </c>
      <c r="Z315" t="s">
        <v>1297</v>
      </c>
      <c r="AA315" t="s">
        <v>1298</v>
      </c>
      <c r="AB315">
        <v>0</v>
      </c>
      <c r="AC315">
        <v>1958</v>
      </c>
      <c r="AD315">
        <v>8</v>
      </c>
      <c r="AE315">
        <v>16</v>
      </c>
      <c r="AF315">
        <v>1958</v>
      </c>
      <c r="AG315">
        <v>8</v>
      </c>
      <c r="AH315">
        <v>16</v>
      </c>
      <c r="AI315">
        <v>191</v>
      </c>
      <c r="AJ315">
        <v>984</v>
      </c>
      <c r="AK315">
        <v>0</v>
      </c>
      <c r="AL315">
        <v>0</v>
      </c>
      <c r="AM315">
        <v>984</v>
      </c>
      <c r="AN315">
        <v>0</v>
      </c>
      <c r="AO315">
        <v>0</v>
      </c>
      <c r="AP315">
        <v>0</v>
      </c>
      <c r="AQ315">
        <v>11.287892413266301</v>
      </c>
      <c r="AR315" t="str">
        <f t="shared" si="12"/>
        <v>RED</v>
      </c>
      <c r="AS315" t="str">
        <f t="shared" si="13"/>
        <v>RED</v>
      </c>
      <c r="AT315" t="str">
        <f t="shared" si="14"/>
        <v>RED</v>
      </c>
    </row>
    <row r="316" spans="1:46" x14ac:dyDescent="0.2">
      <c r="A316" t="s">
        <v>1299</v>
      </c>
      <c r="B316" t="s">
        <v>459</v>
      </c>
      <c r="C316" t="s">
        <v>92</v>
      </c>
      <c r="D316" t="s">
        <v>46</v>
      </c>
      <c r="E316" t="s">
        <v>47</v>
      </c>
      <c r="F316" t="s">
        <v>48</v>
      </c>
      <c r="G316" t="s">
        <v>49</v>
      </c>
      <c r="H316">
        <v>0</v>
      </c>
      <c r="I316">
        <v>0</v>
      </c>
      <c r="J316" t="s">
        <v>50</v>
      </c>
      <c r="K316" t="s">
        <v>851</v>
      </c>
      <c r="L316" t="s">
        <v>852</v>
      </c>
      <c r="M316" t="s">
        <v>77</v>
      </c>
      <c r="N316" t="s">
        <v>54</v>
      </c>
      <c r="O316" t="s">
        <v>1300</v>
      </c>
      <c r="P316">
        <v>0</v>
      </c>
      <c r="Q316">
        <v>0</v>
      </c>
      <c r="R316">
        <v>0</v>
      </c>
      <c r="S316">
        <v>0</v>
      </c>
      <c r="T316">
        <v>0</v>
      </c>
      <c r="U316">
        <v>0</v>
      </c>
      <c r="V316">
        <v>0</v>
      </c>
      <c r="W316">
        <v>7</v>
      </c>
      <c r="X316" t="s">
        <v>57</v>
      </c>
      <c r="Y316" t="s">
        <v>1301</v>
      </c>
      <c r="Z316" t="s">
        <v>1171</v>
      </c>
      <c r="AA316" t="s">
        <v>1302</v>
      </c>
      <c r="AB316">
        <v>0</v>
      </c>
      <c r="AC316">
        <v>1958</v>
      </c>
      <c r="AD316">
        <v>1</v>
      </c>
      <c r="AE316">
        <v>15</v>
      </c>
      <c r="AF316">
        <v>1958</v>
      </c>
      <c r="AG316">
        <v>1</v>
      </c>
      <c r="AH316">
        <v>15</v>
      </c>
      <c r="AI316">
        <v>28</v>
      </c>
      <c r="AJ316">
        <v>0</v>
      </c>
      <c r="AK316">
        <v>0</v>
      </c>
      <c r="AL316">
        <v>0</v>
      </c>
      <c r="AM316">
        <v>0</v>
      </c>
      <c r="AN316">
        <v>0</v>
      </c>
      <c r="AO316">
        <v>0</v>
      </c>
      <c r="AP316">
        <v>0</v>
      </c>
      <c r="AQ316">
        <v>11.287892413266301</v>
      </c>
      <c r="AR316" t="str">
        <f t="shared" si="12"/>
        <v>BLUE</v>
      </c>
      <c r="AS316" t="str">
        <f t="shared" si="13"/>
        <v>GREEN</v>
      </c>
      <c r="AT316" t="str">
        <f t="shared" si="14"/>
        <v>GREEN</v>
      </c>
    </row>
    <row r="317" spans="1:46" x14ac:dyDescent="0.2">
      <c r="A317" t="s">
        <v>7107</v>
      </c>
      <c r="B317" t="s">
        <v>459</v>
      </c>
      <c r="C317" t="s">
        <v>726</v>
      </c>
      <c r="D317" t="s">
        <v>46</v>
      </c>
      <c r="E317" t="s">
        <v>47</v>
      </c>
      <c r="F317" t="s">
        <v>48</v>
      </c>
      <c r="G317" t="s">
        <v>228</v>
      </c>
      <c r="H317">
        <v>0</v>
      </c>
      <c r="I317">
        <v>0</v>
      </c>
      <c r="J317" t="s">
        <v>50</v>
      </c>
      <c r="K317" t="s">
        <v>84</v>
      </c>
      <c r="L317" t="s">
        <v>85</v>
      </c>
      <c r="M317" t="s">
        <v>77</v>
      </c>
      <c r="N317" t="s">
        <v>54</v>
      </c>
      <c r="O317" t="s">
        <v>7108</v>
      </c>
      <c r="P317">
        <v>0</v>
      </c>
      <c r="Q317" t="s">
        <v>56</v>
      </c>
      <c r="R317">
        <v>0</v>
      </c>
      <c r="S317">
        <v>0</v>
      </c>
      <c r="T317">
        <v>0</v>
      </c>
      <c r="U317">
        <v>0</v>
      </c>
      <c r="V317">
        <v>0</v>
      </c>
      <c r="W317">
        <v>8</v>
      </c>
      <c r="X317" t="s">
        <v>57</v>
      </c>
      <c r="Y317" t="s">
        <v>7109</v>
      </c>
      <c r="Z317" t="s">
        <v>7110</v>
      </c>
      <c r="AA317" t="s">
        <v>6118</v>
      </c>
      <c r="AB317">
        <v>0</v>
      </c>
      <c r="AC317">
        <v>1958</v>
      </c>
      <c r="AD317">
        <v>1</v>
      </c>
      <c r="AE317">
        <v>19</v>
      </c>
      <c r="AF317">
        <v>1958</v>
      </c>
      <c r="AG317">
        <v>1</v>
      </c>
      <c r="AH317">
        <v>19</v>
      </c>
      <c r="AI317">
        <v>111</v>
      </c>
      <c r="AJ317">
        <v>46</v>
      </c>
      <c r="AK317">
        <v>0</v>
      </c>
      <c r="AL317">
        <v>0</v>
      </c>
      <c r="AM317">
        <v>46</v>
      </c>
      <c r="AN317">
        <v>0</v>
      </c>
      <c r="AO317">
        <v>0</v>
      </c>
      <c r="AP317">
        <v>0</v>
      </c>
      <c r="AQ317">
        <v>11.287892413266301</v>
      </c>
      <c r="AR317" t="str">
        <f t="shared" si="12"/>
        <v>RED</v>
      </c>
      <c r="AS317" t="str">
        <f t="shared" si="13"/>
        <v>BLUE</v>
      </c>
      <c r="AT317" t="str">
        <f t="shared" si="14"/>
        <v>GREEN</v>
      </c>
    </row>
    <row r="318" spans="1:46" x14ac:dyDescent="0.2">
      <c r="A318" t="s">
        <v>1303</v>
      </c>
      <c r="B318" t="s">
        <v>1304</v>
      </c>
      <c r="C318" t="s">
        <v>307</v>
      </c>
      <c r="D318" t="s">
        <v>46</v>
      </c>
      <c r="E318" t="s">
        <v>47</v>
      </c>
      <c r="F318" t="s">
        <v>48</v>
      </c>
      <c r="G318" t="s">
        <v>49</v>
      </c>
      <c r="H318">
        <v>0</v>
      </c>
      <c r="I318">
        <v>0</v>
      </c>
      <c r="J318" t="s">
        <v>50</v>
      </c>
      <c r="K318" t="s">
        <v>800</v>
      </c>
      <c r="L318" t="s">
        <v>801</v>
      </c>
      <c r="M318" t="s">
        <v>231</v>
      </c>
      <c r="N318" t="s">
        <v>54</v>
      </c>
      <c r="O318" t="s">
        <v>1305</v>
      </c>
      <c r="P318">
        <v>0</v>
      </c>
      <c r="Q318" t="s">
        <v>56</v>
      </c>
      <c r="R318">
        <v>0</v>
      </c>
      <c r="S318">
        <v>0</v>
      </c>
      <c r="T318">
        <v>0</v>
      </c>
      <c r="U318">
        <v>0</v>
      </c>
      <c r="V318">
        <v>0</v>
      </c>
      <c r="W318">
        <v>7</v>
      </c>
      <c r="X318" t="s">
        <v>57</v>
      </c>
      <c r="Y318" t="s">
        <v>1306</v>
      </c>
      <c r="Z318" t="s">
        <v>1307</v>
      </c>
      <c r="AA318" t="s">
        <v>1308</v>
      </c>
      <c r="AB318">
        <v>0</v>
      </c>
      <c r="AC318">
        <v>1959</v>
      </c>
      <c r="AD318">
        <v>8</v>
      </c>
      <c r="AE318">
        <v>17</v>
      </c>
      <c r="AF318">
        <v>1959</v>
      </c>
      <c r="AG318">
        <v>8</v>
      </c>
      <c r="AH318">
        <v>17</v>
      </c>
      <c r="AI318">
        <v>28</v>
      </c>
      <c r="AJ318">
        <v>0</v>
      </c>
      <c r="AK318">
        <v>0</v>
      </c>
      <c r="AL318">
        <v>0</v>
      </c>
      <c r="AM318">
        <v>0</v>
      </c>
      <c r="AN318">
        <v>0</v>
      </c>
      <c r="AO318">
        <v>0</v>
      </c>
      <c r="AP318">
        <v>11000</v>
      </c>
      <c r="AQ318">
        <v>11.4019798896023</v>
      </c>
      <c r="AR318" t="str">
        <f t="shared" si="12"/>
        <v>BLUE</v>
      </c>
      <c r="AS318" t="str">
        <f t="shared" si="13"/>
        <v>GREEN</v>
      </c>
      <c r="AT318" t="str">
        <f t="shared" si="14"/>
        <v>GREEN</v>
      </c>
    </row>
    <row r="319" spans="1:46" x14ac:dyDescent="0.2">
      <c r="A319" t="s">
        <v>1309</v>
      </c>
      <c r="B319" t="s">
        <v>1304</v>
      </c>
      <c r="C319" t="s">
        <v>417</v>
      </c>
      <c r="D319" t="s">
        <v>46</v>
      </c>
      <c r="E319" t="s">
        <v>47</v>
      </c>
      <c r="F319" t="s">
        <v>48</v>
      </c>
      <c r="G319" t="s">
        <v>49</v>
      </c>
      <c r="H319">
        <v>0</v>
      </c>
      <c r="I319">
        <v>0</v>
      </c>
      <c r="J319" t="s">
        <v>50</v>
      </c>
      <c r="K319" t="s">
        <v>1256</v>
      </c>
      <c r="L319" t="s">
        <v>1257</v>
      </c>
      <c r="M319" t="s">
        <v>53</v>
      </c>
      <c r="N319" t="s">
        <v>54</v>
      </c>
      <c r="O319" t="s">
        <v>1310</v>
      </c>
      <c r="P319">
        <v>0</v>
      </c>
      <c r="Q319">
        <v>0</v>
      </c>
      <c r="R319">
        <v>0</v>
      </c>
      <c r="S319">
        <v>0</v>
      </c>
      <c r="T319">
        <v>0</v>
      </c>
      <c r="U319">
        <v>0</v>
      </c>
      <c r="V319">
        <v>0</v>
      </c>
      <c r="W319">
        <v>6</v>
      </c>
      <c r="X319" t="s">
        <v>57</v>
      </c>
      <c r="Y319" t="s">
        <v>1311</v>
      </c>
      <c r="Z319" t="s">
        <v>1312</v>
      </c>
      <c r="AA319" t="s">
        <v>673</v>
      </c>
      <c r="AB319">
        <v>0</v>
      </c>
      <c r="AC319">
        <v>1959</v>
      </c>
      <c r="AD319">
        <v>8</v>
      </c>
      <c r="AE319">
        <v>26</v>
      </c>
      <c r="AF319">
        <v>1959</v>
      </c>
      <c r="AG319">
        <v>8</v>
      </c>
      <c r="AH319">
        <v>26</v>
      </c>
      <c r="AI319">
        <v>25</v>
      </c>
      <c r="AJ319">
        <v>200</v>
      </c>
      <c r="AK319">
        <v>0</v>
      </c>
      <c r="AL319">
        <v>0</v>
      </c>
      <c r="AM319">
        <v>200</v>
      </c>
      <c r="AN319">
        <v>0</v>
      </c>
      <c r="AO319">
        <v>0</v>
      </c>
      <c r="AP319">
        <v>0</v>
      </c>
      <c r="AQ319">
        <v>11.4019798896023</v>
      </c>
      <c r="AR319" t="str">
        <f t="shared" si="12"/>
        <v>BLUE</v>
      </c>
      <c r="AS319" t="str">
        <f t="shared" si="13"/>
        <v>ORANGE</v>
      </c>
      <c r="AT319" t="str">
        <f t="shared" si="14"/>
        <v>YELLOW</v>
      </c>
    </row>
    <row r="320" spans="1:46" x14ac:dyDescent="0.2">
      <c r="A320" t="s">
        <v>7111</v>
      </c>
      <c r="B320" t="s">
        <v>1304</v>
      </c>
      <c r="C320" t="s">
        <v>692</v>
      </c>
      <c r="D320" t="s">
        <v>46</v>
      </c>
      <c r="E320" t="s">
        <v>47</v>
      </c>
      <c r="F320" t="s">
        <v>48</v>
      </c>
      <c r="G320" t="s">
        <v>49</v>
      </c>
      <c r="H320">
        <v>0</v>
      </c>
      <c r="I320">
        <v>0</v>
      </c>
      <c r="J320" t="s">
        <v>50</v>
      </c>
      <c r="K320" t="s">
        <v>808</v>
      </c>
      <c r="L320" t="s">
        <v>809</v>
      </c>
      <c r="M320" t="s">
        <v>95</v>
      </c>
      <c r="N320" t="s">
        <v>67</v>
      </c>
      <c r="O320">
        <v>0</v>
      </c>
      <c r="P320">
        <v>0</v>
      </c>
      <c r="Q320">
        <v>0</v>
      </c>
      <c r="R320">
        <v>0</v>
      </c>
      <c r="S320">
        <v>0</v>
      </c>
      <c r="T320">
        <v>0</v>
      </c>
      <c r="U320">
        <v>0</v>
      </c>
      <c r="V320">
        <v>0</v>
      </c>
      <c r="W320">
        <v>7</v>
      </c>
      <c r="X320" t="s">
        <v>57</v>
      </c>
      <c r="Y320" t="s">
        <v>7112</v>
      </c>
      <c r="Z320" t="s">
        <v>7113</v>
      </c>
      <c r="AA320" t="s">
        <v>3788</v>
      </c>
      <c r="AB320">
        <v>0</v>
      </c>
      <c r="AC320">
        <v>1959</v>
      </c>
      <c r="AD320">
        <v>8</v>
      </c>
      <c r="AE320">
        <v>15</v>
      </c>
      <c r="AF320">
        <v>1959</v>
      </c>
      <c r="AG320">
        <v>8</v>
      </c>
      <c r="AH320">
        <v>15</v>
      </c>
      <c r="AI320">
        <v>16</v>
      </c>
      <c r="AJ320">
        <v>63</v>
      </c>
      <c r="AK320">
        <v>0</v>
      </c>
      <c r="AL320">
        <v>0</v>
      </c>
      <c r="AM320">
        <v>63</v>
      </c>
      <c r="AN320">
        <v>0</v>
      </c>
      <c r="AO320">
        <v>0</v>
      </c>
      <c r="AP320">
        <v>0</v>
      </c>
      <c r="AQ320">
        <v>11.4019798896023</v>
      </c>
      <c r="AR320" t="str">
        <f t="shared" si="12"/>
        <v>BLUE</v>
      </c>
      <c r="AS320" t="str">
        <f t="shared" si="13"/>
        <v>YELLOW</v>
      </c>
      <c r="AT320" t="str">
        <f t="shared" si="14"/>
        <v>BLUE</v>
      </c>
    </row>
    <row r="321" spans="1:46" x14ac:dyDescent="0.2">
      <c r="A321" t="s">
        <v>465</v>
      </c>
      <c r="B321" t="s">
        <v>466</v>
      </c>
      <c r="C321" t="s">
        <v>327</v>
      </c>
      <c r="D321" t="s">
        <v>46</v>
      </c>
      <c r="E321" t="s">
        <v>47</v>
      </c>
      <c r="F321" t="s">
        <v>48</v>
      </c>
      <c r="G321" t="s">
        <v>228</v>
      </c>
      <c r="H321">
        <v>0</v>
      </c>
      <c r="I321">
        <v>0</v>
      </c>
      <c r="J321" t="s">
        <v>50</v>
      </c>
      <c r="K321" t="s">
        <v>75</v>
      </c>
      <c r="L321" t="s">
        <v>76</v>
      </c>
      <c r="M321" t="s">
        <v>77</v>
      </c>
      <c r="N321" t="s">
        <v>54</v>
      </c>
      <c r="O321" t="s">
        <v>467</v>
      </c>
      <c r="P321">
        <v>0</v>
      </c>
      <c r="Q321" t="s">
        <v>438</v>
      </c>
      <c r="R321" t="s">
        <v>56</v>
      </c>
      <c r="S321">
        <v>0</v>
      </c>
      <c r="T321">
        <v>0</v>
      </c>
      <c r="U321">
        <v>0</v>
      </c>
      <c r="V321">
        <v>0</v>
      </c>
      <c r="W321">
        <v>10</v>
      </c>
      <c r="X321" t="s">
        <v>57</v>
      </c>
      <c r="Y321" t="s">
        <v>468</v>
      </c>
      <c r="Z321" t="s">
        <v>469</v>
      </c>
      <c r="AA321" t="s">
        <v>470</v>
      </c>
      <c r="AB321">
        <v>0</v>
      </c>
      <c r="AC321">
        <v>1960</v>
      </c>
      <c r="AD321">
        <v>5</v>
      </c>
      <c r="AE321">
        <v>22</v>
      </c>
      <c r="AF321">
        <v>1960</v>
      </c>
      <c r="AG321">
        <v>5</v>
      </c>
      <c r="AH321">
        <v>22</v>
      </c>
      <c r="AI321">
        <v>6000</v>
      </c>
      <c r="AJ321">
        <v>3000</v>
      </c>
      <c r="AK321">
        <v>2000000</v>
      </c>
      <c r="AL321">
        <v>0</v>
      </c>
      <c r="AM321">
        <v>2003000</v>
      </c>
      <c r="AN321">
        <v>0</v>
      </c>
      <c r="AO321">
        <v>0</v>
      </c>
      <c r="AP321">
        <v>550000</v>
      </c>
      <c r="AQ321">
        <v>11.5682160783056</v>
      </c>
      <c r="AR321" t="str">
        <f t="shared" si="12"/>
        <v>RED</v>
      </c>
      <c r="AS321" t="str">
        <f t="shared" si="13"/>
        <v>RED</v>
      </c>
      <c r="AT321" t="str">
        <f t="shared" si="14"/>
        <v>RED</v>
      </c>
    </row>
    <row r="322" spans="1:46" x14ac:dyDescent="0.2">
      <c r="A322" t="s">
        <v>471</v>
      </c>
      <c r="B322" t="s">
        <v>466</v>
      </c>
      <c r="C322" t="s">
        <v>472</v>
      </c>
      <c r="D322" t="s">
        <v>46</v>
      </c>
      <c r="E322" t="s">
        <v>47</v>
      </c>
      <c r="F322" t="s">
        <v>48</v>
      </c>
      <c r="G322" t="s">
        <v>49</v>
      </c>
      <c r="H322">
        <v>0</v>
      </c>
      <c r="I322">
        <v>0</v>
      </c>
      <c r="J322" t="s">
        <v>50</v>
      </c>
      <c r="K322" t="s">
        <v>121</v>
      </c>
      <c r="L322" t="s">
        <v>122</v>
      </c>
      <c r="M322" t="s">
        <v>123</v>
      </c>
      <c r="N322" t="s">
        <v>124</v>
      </c>
      <c r="O322" t="s">
        <v>473</v>
      </c>
      <c r="P322">
        <v>0</v>
      </c>
      <c r="Q322">
        <v>0</v>
      </c>
      <c r="R322">
        <v>0</v>
      </c>
      <c r="S322">
        <v>0</v>
      </c>
      <c r="T322">
        <v>0</v>
      </c>
      <c r="U322">
        <v>0</v>
      </c>
      <c r="V322">
        <v>0</v>
      </c>
      <c r="W322">
        <v>6</v>
      </c>
      <c r="X322" t="s">
        <v>57</v>
      </c>
      <c r="Y322" t="s">
        <v>126</v>
      </c>
      <c r="Z322" t="s">
        <v>474</v>
      </c>
      <c r="AA322" t="s">
        <v>475</v>
      </c>
      <c r="AB322">
        <v>0</v>
      </c>
      <c r="AC322">
        <v>1960</v>
      </c>
      <c r="AD322">
        <v>2</v>
      </c>
      <c r="AE322">
        <v>21</v>
      </c>
      <c r="AF322">
        <v>1960</v>
      </c>
      <c r="AG322">
        <v>2</v>
      </c>
      <c r="AH322">
        <v>21</v>
      </c>
      <c r="AI322">
        <v>57</v>
      </c>
      <c r="AJ322">
        <v>0</v>
      </c>
      <c r="AK322">
        <v>0</v>
      </c>
      <c r="AL322">
        <v>1250</v>
      </c>
      <c r="AM322">
        <v>1250</v>
      </c>
      <c r="AN322">
        <v>0</v>
      </c>
      <c r="AO322">
        <v>0</v>
      </c>
      <c r="AP322">
        <v>0</v>
      </c>
      <c r="AQ322">
        <v>11.5682160783056</v>
      </c>
      <c r="AR322" t="str">
        <f t="shared" si="12"/>
        <v>ORANGE</v>
      </c>
      <c r="AS322" t="str">
        <f t="shared" si="13"/>
        <v>GREEN</v>
      </c>
      <c r="AT322" t="str">
        <f t="shared" si="14"/>
        <v>RED</v>
      </c>
    </row>
    <row r="323" spans="1:46" x14ac:dyDescent="0.2">
      <c r="A323" t="s">
        <v>1313</v>
      </c>
      <c r="B323" t="s">
        <v>466</v>
      </c>
      <c r="C323" t="s">
        <v>478</v>
      </c>
      <c r="D323" t="s">
        <v>46</v>
      </c>
      <c r="E323" t="s">
        <v>47</v>
      </c>
      <c r="F323" t="s">
        <v>48</v>
      </c>
      <c r="G323" t="s">
        <v>228</v>
      </c>
      <c r="H323">
        <v>0</v>
      </c>
      <c r="I323">
        <v>0</v>
      </c>
      <c r="J323" t="s">
        <v>50</v>
      </c>
      <c r="K323" t="s">
        <v>765</v>
      </c>
      <c r="L323" t="s">
        <v>766</v>
      </c>
      <c r="M323" t="s">
        <v>95</v>
      </c>
      <c r="N323" t="s">
        <v>67</v>
      </c>
      <c r="O323" t="s">
        <v>1314</v>
      </c>
      <c r="P323">
        <v>0</v>
      </c>
      <c r="Q323" t="s">
        <v>56</v>
      </c>
      <c r="R323">
        <v>0</v>
      </c>
      <c r="S323">
        <v>0</v>
      </c>
      <c r="T323" t="s">
        <v>87</v>
      </c>
      <c r="U323" t="s">
        <v>87</v>
      </c>
      <c r="V323">
        <v>0</v>
      </c>
      <c r="W323">
        <v>0</v>
      </c>
      <c r="X323" t="s">
        <v>57</v>
      </c>
      <c r="Y323">
        <v>0</v>
      </c>
      <c r="Z323">
        <v>0</v>
      </c>
      <c r="AA323">
        <v>0</v>
      </c>
      <c r="AB323">
        <v>0</v>
      </c>
      <c r="AC323">
        <v>1960</v>
      </c>
      <c r="AD323">
        <v>5</v>
      </c>
      <c r="AE323">
        <v>22</v>
      </c>
      <c r="AF323">
        <v>1960</v>
      </c>
      <c r="AG323">
        <v>5</v>
      </c>
      <c r="AH323">
        <v>22</v>
      </c>
      <c r="AI323">
        <v>138</v>
      </c>
      <c r="AJ323">
        <v>0</v>
      </c>
      <c r="AK323">
        <v>0</v>
      </c>
      <c r="AL323">
        <v>0</v>
      </c>
      <c r="AM323">
        <v>0</v>
      </c>
      <c r="AN323">
        <v>0</v>
      </c>
      <c r="AO323">
        <v>0</v>
      </c>
      <c r="AP323">
        <v>140000</v>
      </c>
      <c r="AQ323">
        <v>11.5682160783056</v>
      </c>
      <c r="AR323" t="str">
        <f t="shared" ref="AR323:AR386" si="15">IF(AI323&lt;=10,"GREEN",IF(AND(AI323&gt;10,AI323&lt;=30),"BLUE",IF(AND(AI323&gt;30,AI323&lt;=50),"YELLOW",IF(AND(AI323&gt;50,AI323&lt;=100),"ORANGE",IF(AI323&gt;100,"RED",AI323)))))</f>
        <v>RED</v>
      </c>
      <c r="AS323" t="str">
        <f t="shared" ref="AS323:AS386" si="16">IF(AJ323&lt;=20,"GREEN",IF(AND(AJ323&gt;20,AJ323&lt;=50),"BLUE",IF(AND(AJ323&gt;50,AJ323&lt;=100),"YELLOW",IF(AND(AJ323&gt;100,AJ323&lt;=200),"ORANGE",IF(AJ323&gt;200,"RED",AJ323)))))</f>
        <v>GREEN</v>
      </c>
      <c r="AT323" t="str">
        <f t="shared" ref="AT323:AT386" si="17">IF(AM323&lt;=50,"GREEN",IF(AND(AM323&gt;50,AM323&lt;=100),"BLUE",IF(AND(AM323&gt;100,AM323&lt;=200),"YELLOW",IF(AND(AM323&gt;200,AM323&lt;=300),"ORANGE",IF(AM323&gt;300,"RED",AM323)))))</f>
        <v>GREEN</v>
      </c>
    </row>
    <row r="324" spans="1:46" x14ac:dyDescent="0.2">
      <c r="A324" t="s">
        <v>1315</v>
      </c>
      <c r="B324" t="s">
        <v>466</v>
      </c>
      <c r="C324" t="s">
        <v>307</v>
      </c>
      <c r="D324" t="s">
        <v>46</v>
      </c>
      <c r="E324" t="s">
        <v>47</v>
      </c>
      <c r="F324" t="s">
        <v>48</v>
      </c>
      <c r="G324" t="s">
        <v>49</v>
      </c>
      <c r="H324">
        <v>0</v>
      </c>
      <c r="I324">
        <v>0</v>
      </c>
      <c r="J324" t="s">
        <v>50</v>
      </c>
      <c r="K324" t="s">
        <v>838</v>
      </c>
      <c r="L324" t="s">
        <v>839</v>
      </c>
      <c r="M324" t="s">
        <v>123</v>
      </c>
      <c r="N324" t="s">
        <v>124</v>
      </c>
      <c r="O324" t="s">
        <v>1316</v>
      </c>
      <c r="P324">
        <v>0</v>
      </c>
      <c r="Q324" t="s">
        <v>56</v>
      </c>
      <c r="R324">
        <v>0</v>
      </c>
      <c r="S324">
        <v>0</v>
      </c>
      <c r="T324">
        <v>0</v>
      </c>
      <c r="U324">
        <v>0</v>
      </c>
      <c r="V324">
        <v>0</v>
      </c>
      <c r="W324">
        <v>6</v>
      </c>
      <c r="X324" t="s">
        <v>57</v>
      </c>
      <c r="Y324" t="s">
        <v>1317</v>
      </c>
      <c r="Z324" t="s">
        <v>1318</v>
      </c>
      <c r="AA324" t="s">
        <v>1319</v>
      </c>
      <c r="AB324">
        <v>0</v>
      </c>
      <c r="AC324">
        <v>1960</v>
      </c>
      <c r="AD324">
        <v>2</v>
      </c>
      <c r="AE324">
        <v>29</v>
      </c>
      <c r="AF324">
        <v>1960</v>
      </c>
      <c r="AG324">
        <v>2</v>
      </c>
      <c r="AH324">
        <v>29</v>
      </c>
      <c r="AI324">
        <v>12000</v>
      </c>
      <c r="AJ324">
        <v>25000</v>
      </c>
      <c r="AK324">
        <v>0</v>
      </c>
      <c r="AL324">
        <v>0</v>
      </c>
      <c r="AM324">
        <v>25000</v>
      </c>
      <c r="AN324">
        <v>0</v>
      </c>
      <c r="AO324">
        <v>0</v>
      </c>
      <c r="AP324">
        <v>120000</v>
      </c>
      <c r="AQ324">
        <v>11.5682160783056</v>
      </c>
      <c r="AR324" t="str">
        <f t="shared" si="15"/>
        <v>RED</v>
      </c>
      <c r="AS324" t="str">
        <f t="shared" si="16"/>
        <v>RED</v>
      </c>
      <c r="AT324" t="str">
        <f t="shared" si="17"/>
        <v>RED</v>
      </c>
    </row>
    <row r="325" spans="1:46" x14ac:dyDescent="0.2">
      <c r="A325" t="s">
        <v>1320</v>
      </c>
      <c r="B325" t="s">
        <v>466</v>
      </c>
      <c r="C325" t="s">
        <v>164</v>
      </c>
      <c r="D325" t="s">
        <v>46</v>
      </c>
      <c r="E325" t="s">
        <v>47</v>
      </c>
      <c r="F325" t="s">
        <v>48</v>
      </c>
      <c r="G325" t="s">
        <v>49</v>
      </c>
      <c r="H325">
        <v>0</v>
      </c>
      <c r="I325">
        <v>0</v>
      </c>
      <c r="J325" t="s">
        <v>50</v>
      </c>
      <c r="K325" t="s">
        <v>851</v>
      </c>
      <c r="L325" t="s">
        <v>852</v>
      </c>
      <c r="M325" t="s">
        <v>77</v>
      </c>
      <c r="N325" t="s">
        <v>54</v>
      </c>
      <c r="O325" t="s">
        <v>1321</v>
      </c>
      <c r="P325">
        <v>0</v>
      </c>
      <c r="Q325" t="s">
        <v>56</v>
      </c>
      <c r="R325">
        <v>0</v>
      </c>
      <c r="S325">
        <v>0</v>
      </c>
      <c r="T325">
        <v>0</v>
      </c>
      <c r="U325">
        <v>0</v>
      </c>
      <c r="V325">
        <v>0</v>
      </c>
      <c r="W325">
        <v>8</v>
      </c>
      <c r="X325" t="s">
        <v>57</v>
      </c>
      <c r="Y325" t="s">
        <v>1322</v>
      </c>
      <c r="Z325" t="s">
        <v>1323</v>
      </c>
      <c r="AA325" t="s">
        <v>1324</v>
      </c>
      <c r="AB325">
        <v>0</v>
      </c>
      <c r="AC325">
        <v>1960</v>
      </c>
      <c r="AD325">
        <v>1</v>
      </c>
      <c r="AE325">
        <v>13</v>
      </c>
      <c r="AF325">
        <v>1960</v>
      </c>
      <c r="AG325">
        <v>1</v>
      </c>
      <c r="AH325">
        <v>13</v>
      </c>
      <c r="AI325">
        <v>63</v>
      </c>
      <c r="AJ325">
        <v>200</v>
      </c>
      <c r="AK325">
        <v>0</v>
      </c>
      <c r="AL325">
        <v>0</v>
      </c>
      <c r="AM325">
        <v>200</v>
      </c>
      <c r="AN325">
        <v>0</v>
      </c>
      <c r="AO325">
        <v>0</v>
      </c>
      <c r="AP325">
        <v>0</v>
      </c>
      <c r="AQ325">
        <v>11.5682160783056</v>
      </c>
      <c r="AR325" t="str">
        <f t="shared" si="15"/>
        <v>ORANGE</v>
      </c>
      <c r="AS325" t="str">
        <f t="shared" si="16"/>
        <v>ORANGE</v>
      </c>
      <c r="AT325" t="str">
        <f t="shared" si="17"/>
        <v>YELLOW</v>
      </c>
    </row>
    <row r="326" spans="1:46" x14ac:dyDescent="0.2">
      <c r="A326" t="s">
        <v>1325</v>
      </c>
      <c r="B326" t="s">
        <v>466</v>
      </c>
      <c r="C326" t="s">
        <v>1326</v>
      </c>
      <c r="D326" t="s">
        <v>46</v>
      </c>
      <c r="E326" t="s">
        <v>47</v>
      </c>
      <c r="F326" t="s">
        <v>48</v>
      </c>
      <c r="G326" t="s">
        <v>228</v>
      </c>
      <c r="H326">
        <v>0</v>
      </c>
      <c r="I326">
        <v>0</v>
      </c>
      <c r="J326" t="s">
        <v>50</v>
      </c>
      <c r="K326" t="s">
        <v>800</v>
      </c>
      <c r="L326" t="s">
        <v>801</v>
      </c>
      <c r="M326" t="s">
        <v>231</v>
      </c>
      <c r="N326" t="s">
        <v>54</v>
      </c>
      <c r="O326" t="s">
        <v>1327</v>
      </c>
      <c r="P326">
        <v>0</v>
      </c>
      <c r="Q326" t="s">
        <v>56</v>
      </c>
      <c r="R326">
        <v>0</v>
      </c>
      <c r="S326">
        <v>0</v>
      </c>
      <c r="T326">
        <v>0</v>
      </c>
      <c r="U326">
        <v>0</v>
      </c>
      <c r="V326">
        <v>0</v>
      </c>
      <c r="W326">
        <v>10</v>
      </c>
      <c r="X326" t="s">
        <v>57</v>
      </c>
      <c r="Y326">
        <v>0</v>
      </c>
      <c r="Z326">
        <v>0</v>
      </c>
      <c r="AA326">
        <v>0</v>
      </c>
      <c r="AB326">
        <v>0</v>
      </c>
      <c r="AC326">
        <v>1960</v>
      </c>
      <c r="AD326">
        <v>5</v>
      </c>
      <c r="AE326">
        <v>23</v>
      </c>
      <c r="AF326">
        <v>1960</v>
      </c>
      <c r="AG326">
        <v>5</v>
      </c>
      <c r="AH326">
        <v>23</v>
      </c>
      <c r="AI326">
        <v>61</v>
      </c>
      <c r="AJ326">
        <v>0</v>
      </c>
      <c r="AK326">
        <v>0</v>
      </c>
      <c r="AL326">
        <v>0</v>
      </c>
      <c r="AM326">
        <v>0</v>
      </c>
      <c r="AN326">
        <v>0</v>
      </c>
      <c r="AO326">
        <v>0</v>
      </c>
      <c r="AP326">
        <v>575000</v>
      </c>
      <c r="AQ326">
        <v>11.5682160783056</v>
      </c>
      <c r="AR326" t="str">
        <f t="shared" si="15"/>
        <v>ORANGE</v>
      </c>
      <c r="AS326" t="str">
        <f t="shared" si="16"/>
        <v>GREEN</v>
      </c>
      <c r="AT326" t="str">
        <f t="shared" si="17"/>
        <v>GREEN</v>
      </c>
    </row>
    <row r="327" spans="1:46" x14ac:dyDescent="0.2">
      <c r="A327" t="s">
        <v>1328</v>
      </c>
      <c r="B327" t="s">
        <v>466</v>
      </c>
      <c r="C327" t="s">
        <v>83</v>
      </c>
      <c r="D327" t="s">
        <v>46</v>
      </c>
      <c r="E327" t="s">
        <v>47</v>
      </c>
      <c r="F327" t="s">
        <v>48</v>
      </c>
      <c r="G327" t="s">
        <v>49</v>
      </c>
      <c r="H327">
        <v>0</v>
      </c>
      <c r="I327">
        <v>0</v>
      </c>
      <c r="J327" t="s">
        <v>50</v>
      </c>
      <c r="K327" t="s">
        <v>831</v>
      </c>
      <c r="L327" t="s">
        <v>832</v>
      </c>
      <c r="M327" t="s">
        <v>66</v>
      </c>
      <c r="N327" t="s">
        <v>67</v>
      </c>
      <c r="O327" t="s">
        <v>1329</v>
      </c>
      <c r="P327">
        <v>0</v>
      </c>
      <c r="Q327">
        <v>0</v>
      </c>
      <c r="R327">
        <v>0</v>
      </c>
      <c r="S327">
        <v>0</v>
      </c>
      <c r="T327">
        <v>0</v>
      </c>
      <c r="U327">
        <v>0</v>
      </c>
      <c r="V327">
        <v>0</v>
      </c>
      <c r="W327">
        <v>6</v>
      </c>
      <c r="X327" t="s">
        <v>57</v>
      </c>
      <c r="Y327" t="s">
        <v>142</v>
      </c>
      <c r="Z327" t="s">
        <v>1330</v>
      </c>
      <c r="AA327" t="s">
        <v>1331</v>
      </c>
      <c r="AB327">
        <v>0</v>
      </c>
      <c r="AC327">
        <v>1960</v>
      </c>
      <c r="AD327">
        <v>4</v>
      </c>
      <c r="AE327">
        <v>24</v>
      </c>
      <c r="AF327">
        <v>1960</v>
      </c>
      <c r="AG327">
        <v>4</v>
      </c>
      <c r="AH327">
        <v>24</v>
      </c>
      <c r="AI327">
        <v>480</v>
      </c>
      <c r="AJ327">
        <v>0</v>
      </c>
      <c r="AK327">
        <v>0</v>
      </c>
      <c r="AL327">
        <v>0</v>
      </c>
      <c r="AM327">
        <v>0</v>
      </c>
      <c r="AN327">
        <v>0</v>
      </c>
      <c r="AO327">
        <v>0</v>
      </c>
      <c r="AP327">
        <v>20000</v>
      </c>
      <c r="AQ327">
        <v>11.5682160783056</v>
      </c>
      <c r="AR327" t="str">
        <f t="shared" si="15"/>
        <v>RED</v>
      </c>
      <c r="AS327" t="str">
        <f t="shared" si="16"/>
        <v>GREEN</v>
      </c>
      <c r="AT327" t="str">
        <f t="shared" si="17"/>
        <v>GREEN</v>
      </c>
    </row>
    <row r="328" spans="1:46" x14ac:dyDescent="0.2">
      <c r="A328" t="s">
        <v>1332</v>
      </c>
      <c r="B328" t="s">
        <v>466</v>
      </c>
      <c r="C328" t="s">
        <v>266</v>
      </c>
      <c r="D328" t="s">
        <v>46</v>
      </c>
      <c r="E328" t="s">
        <v>47</v>
      </c>
      <c r="F328" t="s">
        <v>48</v>
      </c>
      <c r="G328" t="s">
        <v>228</v>
      </c>
      <c r="H328">
        <v>0</v>
      </c>
      <c r="I328">
        <v>0</v>
      </c>
      <c r="J328" t="s">
        <v>50</v>
      </c>
      <c r="K328" t="s">
        <v>877</v>
      </c>
      <c r="L328" t="s">
        <v>878</v>
      </c>
      <c r="M328" t="s">
        <v>134</v>
      </c>
      <c r="N328" t="s">
        <v>67</v>
      </c>
      <c r="O328" t="s">
        <v>1333</v>
      </c>
      <c r="P328">
        <v>0</v>
      </c>
      <c r="Q328">
        <v>0</v>
      </c>
      <c r="R328">
        <v>0</v>
      </c>
      <c r="S328">
        <v>0</v>
      </c>
      <c r="T328">
        <v>0</v>
      </c>
      <c r="U328">
        <v>0</v>
      </c>
      <c r="V328">
        <v>0</v>
      </c>
      <c r="W328">
        <v>0</v>
      </c>
      <c r="X328" t="s">
        <v>57</v>
      </c>
      <c r="Y328">
        <v>0</v>
      </c>
      <c r="Z328">
        <v>0</v>
      </c>
      <c r="AA328">
        <v>0</v>
      </c>
      <c r="AB328">
        <v>0</v>
      </c>
      <c r="AC328">
        <v>1960</v>
      </c>
      <c r="AD328">
        <v>5</v>
      </c>
      <c r="AE328">
        <v>22</v>
      </c>
      <c r="AF328">
        <v>1960</v>
      </c>
      <c r="AG328">
        <v>5</v>
      </c>
      <c r="AH328">
        <v>22</v>
      </c>
      <c r="AI328">
        <v>32</v>
      </c>
      <c r="AJ328">
        <v>0</v>
      </c>
      <c r="AK328">
        <v>0</v>
      </c>
      <c r="AL328">
        <v>0</v>
      </c>
      <c r="AM328">
        <v>0</v>
      </c>
      <c r="AN328">
        <v>0</v>
      </c>
      <c r="AO328">
        <v>0</v>
      </c>
      <c r="AP328">
        <v>0</v>
      </c>
      <c r="AQ328">
        <v>11.5682160783056</v>
      </c>
      <c r="AR328" t="str">
        <f t="shared" si="15"/>
        <v>YELLOW</v>
      </c>
      <c r="AS328" t="str">
        <f t="shared" si="16"/>
        <v>GREEN</v>
      </c>
      <c r="AT328" t="str">
        <f t="shared" si="17"/>
        <v>GREEN</v>
      </c>
    </row>
    <row r="329" spans="1:46" x14ac:dyDescent="0.2">
      <c r="A329" t="s">
        <v>476</v>
      </c>
      <c r="B329" t="s">
        <v>477</v>
      </c>
      <c r="C329" t="s">
        <v>478</v>
      </c>
      <c r="D329" t="s">
        <v>46</v>
      </c>
      <c r="E329" t="s">
        <v>47</v>
      </c>
      <c r="F329" t="s">
        <v>48</v>
      </c>
      <c r="G329" t="s">
        <v>49</v>
      </c>
      <c r="H329">
        <v>0</v>
      </c>
      <c r="I329">
        <v>0</v>
      </c>
      <c r="J329" t="s">
        <v>479</v>
      </c>
      <c r="K329" t="s">
        <v>480</v>
      </c>
      <c r="L329" t="s">
        <v>481</v>
      </c>
      <c r="M329" t="s">
        <v>482</v>
      </c>
      <c r="N329" t="s">
        <v>124</v>
      </c>
      <c r="O329" t="s">
        <v>483</v>
      </c>
      <c r="P329">
        <v>0</v>
      </c>
      <c r="Q329">
        <v>0</v>
      </c>
      <c r="R329">
        <v>0</v>
      </c>
      <c r="S329">
        <v>0</v>
      </c>
      <c r="T329">
        <v>0</v>
      </c>
      <c r="U329">
        <v>0</v>
      </c>
      <c r="V329">
        <v>0</v>
      </c>
      <c r="W329">
        <v>7</v>
      </c>
      <c r="X329" t="s">
        <v>57</v>
      </c>
      <c r="Y329" t="s">
        <v>484</v>
      </c>
      <c r="Z329" t="s">
        <v>485</v>
      </c>
      <c r="AA329" t="s">
        <v>486</v>
      </c>
      <c r="AB329">
        <v>0</v>
      </c>
      <c r="AC329">
        <v>1961</v>
      </c>
      <c r="AD329">
        <v>6</v>
      </c>
      <c r="AE329">
        <v>2</v>
      </c>
      <c r="AF329">
        <v>1961</v>
      </c>
      <c r="AG329">
        <v>6</v>
      </c>
      <c r="AH329">
        <v>2</v>
      </c>
      <c r="AI329">
        <v>30</v>
      </c>
      <c r="AJ329">
        <v>0</v>
      </c>
      <c r="AK329">
        <v>0</v>
      </c>
      <c r="AL329">
        <v>0</v>
      </c>
      <c r="AM329">
        <v>0</v>
      </c>
      <c r="AN329">
        <v>0</v>
      </c>
      <c r="AO329">
        <v>0</v>
      </c>
      <c r="AP329">
        <v>0</v>
      </c>
      <c r="AQ329">
        <v>11.692075064479001</v>
      </c>
      <c r="AR329" t="str">
        <f t="shared" si="15"/>
        <v>BLUE</v>
      </c>
      <c r="AS329" t="str">
        <f t="shared" si="16"/>
        <v>GREEN</v>
      </c>
      <c r="AT329" t="str">
        <f t="shared" si="17"/>
        <v>GREEN</v>
      </c>
    </row>
    <row r="330" spans="1:46" x14ac:dyDescent="0.2">
      <c r="A330" t="s">
        <v>7114</v>
      </c>
      <c r="B330" t="s">
        <v>477</v>
      </c>
      <c r="C330" t="s">
        <v>1494</v>
      </c>
      <c r="D330" t="s">
        <v>46</v>
      </c>
      <c r="E330" t="s">
        <v>47</v>
      </c>
      <c r="F330" t="s">
        <v>48</v>
      </c>
      <c r="G330" t="s">
        <v>49</v>
      </c>
      <c r="H330">
        <v>0</v>
      </c>
      <c r="I330">
        <v>0</v>
      </c>
      <c r="J330" t="s">
        <v>50</v>
      </c>
      <c r="K330" t="s">
        <v>831</v>
      </c>
      <c r="L330" t="s">
        <v>832</v>
      </c>
      <c r="M330" t="s">
        <v>66</v>
      </c>
      <c r="N330" t="s">
        <v>67</v>
      </c>
      <c r="O330" t="s">
        <v>7115</v>
      </c>
      <c r="P330">
        <v>0</v>
      </c>
      <c r="Q330">
        <v>0</v>
      </c>
      <c r="R330">
        <v>0</v>
      </c>
      <c r="S330">
        <v>0</v>
      </c>
      <c r="T330">
        <v>0</v>
      </c>
      <c r="U330">
        <v>0</v>
      </c>
      <c r="V330">
        <v>0</v>
      </c>
      <c r="W330">
        <v>6</v>
      </c>
      <c r="X330" t="s">
        <v>57</v>
      </c>
      <c r="Y330" t="s">
        <v>7116</v>
      </c>
      <c r="Z330" t="s">
        <v>7117</v>
      </c>
      <c r="AA330" t="s">
        <v>7118</v>
      </c>
      <c r="AB330">
        <v>0</v>
      </c>
      <c r="AC330">
        <v>1961</v>
      </c>
      <c r="AD330">
        <v>6</v>
      </c>
      <c r="AE330">
        <v>11</v>
      </c>
      <c r="AF330">
        <v>1961</v>
      </c>
      <c r="AG330">
        <v>6</v>
      </c>
      <c r="AH330">
        <v>11</v>
      </c>
      <c r="AI330">
        <v>60</v>
      </c>
      <c r="AJ330">
        <v>0</v>
      </c>
      <c r="AK330">
        <v>0</v>
      </c>
      <c r="AL330">
        <v>0</v>
      </c>
      <c r="AM330">
        <v>0</v>
      </c>
      <c r="AN330">
        <v>0</v>
      </c>
      <c r="AO330">
        <v>0</v>
      </c>
      <c r="AP330">
        <v>0</v>
      </c>
      <c r="AQ330">
        <v>11.692075064479001</v>
      </c>
      <c r="AR330" t="str">
        <f t="shared" si="15"/>
        <v>ORANGE</v>
      </c>
      <c r="AS330" t="str">
        <f t="shared" si="16"/>
        <v>GREEN</v>
      </c>
      <c r="AT330" t="str">
        <f t="shared" si="17"/>
        <v>GREEN</v>
      </c>
    </row>
    <row r="331" spans="1:46" x14ac:dyDescent="0.2">
      <c r="A331" t="s">
        <v>7119</v>
      </c>
      <c r="B331" t="s">
        <v>477</v>
      </c>
      <c r="C331" t="s">
        <v>621</v>
      </c>
      <c r="D331" t="s">
        <v>46</v>
      </c>
      <c r="E331" t="s">
        <v>47</v>
      </c>
      <c r="F331" t="s">
        <v>48</v>
      </c>
      <c r="G331" t="s">
        <v>49</v>
      </c>
      <c r="H331">
        <v>0</v>
      </c>
      <c r="I331">
        <v>0</v>
      </c>
      <c r="J331" t="s">
        <v>50</v>
      </c>
      <c r="K331" t="s">
        <v>765</v>
      </c>
      <c r="L331" t="s">
        <v>766</v>
      </c>
      <c r="M331" t="s">
        <v>95</v>
      </c>
      <c r="N331" t="s">
        <v>67</v>
      </c>
      <c r="O331" t="s">
        <v>6689</v>
      </c>
      <c r="P331">
        <v>0</v>
      </c>
      <c r="Q331">
        <v>0</v>
      </c>
      <c r="R331">
        <v>0</v>
      </c>
      <c r="S331">
        <v>0</v>
      </c>
      <c r="T331">
        <v>0</v>
      </c>
      <c r="U331">
        <v>0</v>
      </c>
      <c r="V331">
        <v>0</v>
      </c>
      <c r="W331">
        <v>7</v>
      </c>
      <c r="X331" t="s">
        <v>57</v>
      </c>
      <c r="Y331" t="s">
        <v>126</v>
      </c>
      <c r="Z331" t="s">
        <v>7120</v>
      </c>
      <c r="AA331" t="s">
        <v>7121</v>
      </c>
      <c r="AB331">
        <v>0</v>
      </c>
      <c r="AC331">
        <v>1961</v>
      </c>
      <c r="AD331">
        <v>8</v>
      </c>
      <c r="AE331">
        <v>19</v>
      </c>
      <c r="AF331">
        <v>1961</v>
      </c>
      <c r="AG331">
        <v>8</v>
      </c>
      <c r="AH331">
        <v>19</v>
      </c>
      <c r="AI331">
        <v>10</v>
      </c>
      <c r="AJ331">
        <v>0</v>
      </c>
      <c r="AK331">
        <v>0</v>
      </c>
      <c r="AL331">
        <v>0</v>
      </c>
      <c r="AM331">
        <v>0</v>
      </c>
      <c r="AN331">
        <v>0</v>
      </c>
      <c r="AO331">
        <v>0</v>
      </c>
      <c r="AP331">
        <v>0</v>
      </c>
      <c r="AQ331">
        <v>11.692075064479001</v>
      </c>
      <c r="AR331" t="str">
        <f t="shared" si="15"/>
        <v>GREEN</v>
      </c>
      <c r="AS331" t="str">
        <f t="shared" si="16"/>
        <v>GREEN</v>
      </c>
      <c r="AT331" t="str">
        <f t="shared" si="17"/>
        <v>GREEN</v>
      </c>
    </row>
    <row r="332" spans="1:46" x14ac:dyDescent="0.2">
      <c r="A332" t="s">
        <v>487</v>
      </c>
      <c r="B332" t="s">
        <v>488</v>
      </c>
      <c r="C332" t="s">
        <v>417</v>
      </c>
      <c r="D332" t="s">
        <v>46</v>
      </c>
      <c r="E332" t="s">
        <v>47</v>
      </c>
      <c r="F332" t="s">
        <v>48</v>
      </c>
      <c r="G332" t="s">
        <v>49</v>
      </c>
      <c r="H332">
        <v>0</v>
      </c>
      <c r="I332">
        <v>0</v>
      </c>
      <c r="J332" t="s">
        <v>50</v>
      </c>
      <c r="K332" t="s">
        <v>489</v>
      </c>
      <c r="L332" t="s">
        <v>490</v>
      </c>
      <c r="M332" t="s">
        <v>242</v>
      </c>
      <c r="N332" t="s">
        <v>106</v>
      </c>
      <c r="O332" t="s">
        <v>491</v>
      </c>
      <c r="P332">
        <v>0</v>
      </c>
      <c r="Q332">
        <v>0</v>
      </c>
      <c r="R332">
        <v>0</v>
      </c>
      <c r="S332">
        <v>0</v>
      </c>
      <c r="T332">
        <v>0</v>
      </c>
      <c r="U332">
        <v>0</v>
      </c>
      <c r="V332">
        <v>0</v>
      </c>
      <c r="W332">
        <v>6</v>
      </c>
      <c r="X332" t="s">
        <v>57</v>
      </c>
      <c r="Y332" t="s">
        <v>492</v>
      </c>
      <c r="Z332" t="s">
        <v>493</v>
      </c>
      <c r="AA332" t="s">
        <v>494</v>
      </c>
      <c r="AB332">
        <v>0</v>
      </c>
      <c r="AC332">
        <v>1962</v>
      </c>
      <c r="AD332">
        <v>3</v>
      </c>
      <c r="AE332">
        <v>18</v>
      </c>
      <c r="AF332">
        <v>1962</v>
      </c>
      <c r="AG332">
        <v>3</v>
      </c>
      <c r="AH332">
        <v>18</v>
      </c>
      <c r="AI332">
        <v>15</v>
      </c>
      <c r="AJ332">
        <v>154</v>
      </c>
      <c r="AK332">
        <v>0</v>
      </c>
      <c r="AL332">
        <v>0</v>
      </c>
      <c r="AM332">
        <v>154</v>
      </c>
      <c r="AN332">
        <v>0</v>
      </c>
      <c r="AO332">
        <v>0</v>
      </c>
      <c r="AP332">
        <v>0</v>
      </c>
      <c r="AQ332">
        <v>11.832241532439699</v>
      </c>
      <c r="AR332" t="str">
        <f t="shared" si="15"/>
        <v>BLUE</v>
      </c>
      <c r="AS332" t="str">
        <f t="shared" si="16"/>
        <v>ORANGE</v>
      </c>
      <c r="AT332" t="str">
        <f t="shared" si="17"/>
        <v>YELLOW</v>
      </c>
    </row>
    <row r="333" spans="1:46" x14ac:dyDescent="0.2">
      <c r="A333" t="s">
        <v>495</v>
      </c>
      <c r="B333" t="s">
        <v>488</v>
      </c>
      <c r="C333" t="s">
        <v>496</v>
      </c>
      <c r="D333" t="s">
        <v>46</v>
      </c>
      <c r="E333" t="s">
        <v>47</v>
      </c>
      <c r="F333" t="s">
        <v>48</v>
      </c>
      <c r="G333" t="s">
        <v>49</v>
      </c>
      <c r="H333">
        <v>0</v>
      </c>
      <c r="I333">
        <v>0</v>
      </c>
      <c r="J333" t="s">
        <v>50</v>
      </c>
      <c r="K333" t="s">
        <v>84</v>
      </c>
      <c r="L333" t="s">
        <v>85</v>
      </c>
      <c r="M333" t="s">
        <v>77</v>
      </c>
      <c r="N333" t="s">
        <v>54</v>
      </c>
      <c r="O333" t="s">
        <v>497</v>
      </c>
      <c r="P333">
        <v>0</v>
      </c>
      <c r="Q333">
        <v>0</v>
      </c>
      <c r="R333">
        <v>0</v>
      </c>
      <c r="S333">
        <v>0</v>
      </c>
      <c r="T333">
        <v>0</v>
      </c>
      <c r="U333">
        <v>0</v>
      </c>
      <c r="V333">
        <v>0</v>
      </c>
      <c r="W333">
        <v>7</v>
      </c>
      <c r="X333" t="s">
        <v>57</v>
      </c>
      <c r="Y333" t="s">
        <v>498</v>
      </c>
      <c r="Z333" t="s">
        <v>499</v>
      </c>
      <c r="AA333" t="s">
        <v>500</v>
      </c>
      <c r="AB333">
        <v>0</v>
      </c>
      <c r="AC333">
        <v>1962</v>
      </c>
      <c r="AD333">
        <v>7</v>
      </c>
      <c r="AE333">
        <v>30</v>
      </c>
      <c r="AF333">
        <v>1962</v>
      </c>
      <c r="AG333">
        <v>7</v>
      </c>
      <c r="AH333">
        <v>30</v>
      </c>
      <c r="AI333">
        <v>47</v>
      </c>
      <c r="AJ333">
        <v>300</v>
      </c>
      <c r="AK333">
        <v>0</v>
      </c>
      <c r="AL333">
        <v>0</v>
      </c>
      <c r="AM333">
        <v>300</v>
      </c>
      <c r="AN333">
        <v>0</v>
      </c>
      <c r="AO333">
        <v>0</v>
      </c>
      <c r="AP333">
        <v>0</v>
      </c>
      <c r="AQ333">
        <v>11.832241532439699</v>
      </c>
      <c r="AR333" t="str">
        <f t="shared" si="15"/>
        <v>YELLOW</v>
      </c>
      <c r="AS333" t="str">
        <f t="shared" si="16"/>
        <v>RED</v>
      </c>
      <c r="AT333" t="str">
        <f t="shared" si="17"/>
        <v>ORANGE</v>
      </c>
    </row>
    <row r="334" spans="1:46" x14ac:dyDescent="0.2">
      <c r="A334" t="s">
        <v>1334</v>
      </c>
      <c r="B334" t="s">
        <v>488</v>
      </c>
      <c r="C334" t="s">
        <v>92</v>
      </c>
      <c r="D334" t="s">
        <v>46</v>
      </c>
      <c r="E334" t="s">
        <v>47</v>
      </c>
      <c r="F334" t="s">
        <v>48</v>
      </c>
      <c r="G334" t="s">
        <v>49</v>
      </c>
      <c r="H334">
        <v>0</v>
      </c>
      <c r="I334">
        <v>0</v>
      </c>
      <c r="J334" t="s">
        <v>50</v>
      </c>
      <c r="K334" t="s">
        <v>831</v>
      </c>
      <c r="L334" t="s">
        <v>832</v>
      </c>
      <c r="M334" t="s">
        <v>66</v>
      </c>
      <c r="N334" t="s">
        <v>67</v>
      </c>
      <c r="O334" t="s">
        <v>1335</v>
      </c>
      <c r="P334">
        <v>0</v>
      </c>
      <c r="Q334">
        <v>0</v>
      </c>
      <c r="R334">
        <v>0</v>
      </c>
      <c r="S334">
        <v>0</v>
      </c>
      <c r="T334">
        <v>0</v>
      </c>
      <c r="U334">
        <v>0</v>
      </c>
      <c r="V334">
        <v>0</v>
      </c>
      <c r="W334">
        <v>7</v>
      </c>
      <c r="X334" t="s">
        <v>57</v>
      </c>
      <c r="Y334" t="s">
        <v>1336</v>
      </c>
      <c r="Z334" t="s">
        <v>1337</v>
      </c>
      <c r="AA334" t="s">
        <v>1338</v>
      </c>
      <c r="AB334">
        <v>0</v>
      </c>
      <c r="AC334">
        <v>1962</v>
      </c>
      <c r="AD334">
        <v>9</v>
      </c>
      <c r="AE334">
        <v>1</v>
      </c>
      <c r="AF334">
        <v>1962</v>
      </c>
      <c r="AG334">
        <v>9</v>
      </c>
      <c r="AH334">
        <v>1</v>
      </c>
      <c r="AI334">
        <v>12000</v>
      </c>
      <c r="AJ334">
        <v>3000</v>
      </c>
      <c r="AK334">
        <v>100000</v>
      </c>
      <c r="AL334">
        <v>0</v>
      </c>
      <c r="AM334">
        <v>103000</v>
      </c>
      <c r="AN334">
        <v>0</v>
      </c>
      <c r="AO334">
        <v>0</v>
      </c>
      <c r="AP334">
        <v>30000</v>
      </c>
      <c r="AQ334">
        <v>11.832241532439699</v>
      </c>
      <c r="AR334" t="str">
        <f t="shared" si="15"/>
        <v>RED</v>
      </c>
      <c r="AS334" t="str">
        <f t="shared" si="16"/>
        <v>RED</v>
      </c>
      <c r="AT334" t="str">
        <f t="shared" si="17"/>
        <v>RED</v>
      </c>
    </row>
    <row r="335" spans="1:46" x14ac:dyDescent="0.2">
      <c r="A335" t="s">
        <v>1339</v>
      </c>
      <c r="B335" t="s">
        <v>488</v>
      </c>
      <c r="C335" t="s">
        <v>1340</v>
      </c>
      <c r="D335" t="s">
        <v>46</v>
      </c>
      <c r="E335" t="s">
        <v>47</v>
      </c>
      <c r="F335" t="s">
        <v>48</v>
      </c>
      <c r="G335" t="s">
        <v>49</v>
      </c>
      <c r="H335">
        <v>0</v>
      </c>
      <c r="I335">
        <v>0</v>
      </c>
      <c r="J335" t="s">
        <v>50</v>
      </c>
      <c r="K335" t="s">
        <v>793</v>
      </c>
      <c r="L335" t="s">
        <v>794</v>
      </c>
      <c r="M335" t="s">
        <v>242</v>
      </c>
      <c r="N335" t="s">
        <v>106</v>
      </c>
      <c r="O335" t="s">
        <v>1341</v>
      </c>
      <c r="P335">
        <v>0</v>
      </c>
      <c r="Q335">
        <v>0</v>
      </c>
      <c r="R335">
        <v>0</v>
      </c>
      <c r="S335">
        <v>0</v>
      </c>
      <c r="T335">
        <v>0</v>
      </c>
      <c r="U335">
        <v>0</v>
      </c>
      <c r="V335">
        <v>0</v>
      </c>
      <c r="W335">
        <v>6</v>
      </c>
      <c r="X335" t="s">
        <v>57</v>
      </c>
      <c r="Y335" t="s">
        <v>1342</v>
      </c>
      <c r="Z335" t="s">
        <v>1343</v>
      </c>
      <c r="AA335" t="s">
        <v>296</v>
      </c>
      <c r="AB335">
        <v>0</v>
      </c>
      <c r="AC335">
        <v>1962</v>
      </c>
      <c r="AD335">
        <v>8</v>
      </c>
      <c r="AE335">
        <v>21</v>
      </c>
      <c r="AF335">
        <v>1962</v>
      </c>
      <c r="AG335">
        <v>8</v>
      </c>
      <c r="AH335">
        <v>21</v>
      </c>
      <c r="AI335">
        <v>16</v>
      </c>
      <c r="AJ335">
        <v>0</v>
      </c>
      <c r="AK335">
        <v>0</v>
      </c>
      <c r="AL335">
        <v>30000</v>
      </c>
      <c r="AM335">
        <v>30000</v>
      </c>
      <c r="AN335">
        <v>0</v>
      </c>
      <c r="AO335">
        <v>0</v>
      </c>
      <c r="AP335">
        <v>0</v>
      </c>
      <c r="AQ335">
        <v>11.832241532439699</v>
      </c>
      <c r="AR335" t="str">
        <f t="shared" si="15"/>
        <v>BLUE</v>
      </c>
      <c r="AS335" t="str">
        <f t="shared" si="16"/>
        <v>GREEN</v>
      </c>
      <c r="AT335" t="str">
        <f t="shared" si="17"/>
        <v>RED</v>
      </c>
    </row>
    <row r="336" spans="1:46" x14ac:dyDescent="0.2">
      <c r="A336" t="s">
        <v>1344</v>
      </c>
      <c r="B336" t="s">
        <v>1345</v>
      </c>
      <c r="C336" t="s">
        <v>172</v>
      </c>
      <c r="D336" t="s">
        <v>46</v>
      </c>
      <c r="E336" t="s">
        <v>47</v>
      </c>
      <c r="F336" t="s">
        <v>48</v>
      </c>
      <c r="G336" t="s">
        <v>49</v>
      </c>
      <c r="H336">
        <v>0</v>
      </c>
      <c r="I336">
        <v>0</v>
      </c>
      <c r="J336" t="s">
        <v>50</v>
      </c>
      <c r="K336" t="s">
        <v>1346</v>
      </c>
      <c r="L336" t="s">
        <v>1347</v>
      </c>
      <c r="M336" t="s">
        <v>123</v>
      </c>
      <c r="N336" t="s">
        <v>124</v>
      </c>
      <c r="O336" t="s">
        <v>1348</v>
      </c>
      <c r="P336">
        <v>0</v>
      </c>
      <c r="Q336">
        <v>0</v>
      </c>
      <c r="R336">
        <v>0</v>
      </c>
      <c r="S336">
        <v>0</v>
      </c>
      <c r="T336">
        <v>0</v>
      </c>
      <c r="U336">
        <v>0</v>
      </c>
      <c r="V336">
        <v>0</v>
      </c>
      <c r="W336">
        <v>5</v>
      </c>
      <c r="X336" t="s">
        <v>57</v>
      </c>
      <c r="Y336" t="s">
        <v>1349</v>
      </c>
      <c r="Z336" t="s">
        <v>1350</v>
      </c>
      <c r="AA336" t="s">
        <v>1351</v>
      </c>
      <c r="AB336">
        <v>0</v>
      </c>
      <c r="AC336">
        <v>1963</v>
      </c>
      <c r="AD336">
        <v>2</v>
      </c>
      <c r="AE336">
        <v>21</v>
      </c>
      <c r="AF336">
        <v>1963</v>
      </c>
      <c r="AG336">
        <v>2</v>
      </c>
      <c r="AH336">
        <v>21</v>
      </c>
      <c r="AI336">
        <v>300</v>
      </c>
      <c r="AJ336">
        <v>375</v>
      </c>
      <c r="AK336">
        <v>0</v>
      </c>
      <c r="AL336">
        <v>5000</v>
      </c>
      <c r="AM336">
        <v>5375</v>
      </c>
      <c r="AN336">
        <v>0</v>
      </c>
      <c r="AO336">
        <v>0</v>
      </c>
      <c r="AP336">
        <v>5000</v>
      </c>
      <c r="AQ336">
        <v>11.9789161597039</v>
      </c>
      <c r="AR336" t="str">
        <f t="shared" si="15"/>
        <v>RED</v>
      </c>
      <c r="AS336" t="str">
        <f t="shared" si="16"/>
        <v>RED</v>
      </c>
      <c r="AT336" t="str">
        <f t="shared" si="17"/>
        <v>RED</v>
      </c>
    </row>
    <row r="337" spans="1:46" x14ac:dyDescent="0.2">
      <c r="A337" t="s">
        <v>1729</v>
      </c>
      <c r="B337" t="s">
        <v>1345</v>
      </c>
      <c r="C337" t="s">
        <v>478</v>
      </c>
      <c r="D337" t="s">
        <v>46</v>
      </c>
      <c r="E337" t="s">
        <v>47</v>
      </c>
      <c r="F337" t="s">
        <v>48</v>
      </c>
      <c r="G337" t="s">
        <v>49</v>
      </c>
      <c r="H337">
        <v>0</v>
      </c>
      <c r="I337">
        <v>0</v>
      </c>
      <c r="J337" t="s">
        <v>50</v>
      </c>
      <c r="K337" t="s">
        <v>1730</v>
      </c>
      <c r="L337" t="s">
        <v>1731</v>
      </c>
      <c r="M337" t="s">
        <v>242</v>
      </c>
      <c r="N337" t="s">
        <v>106</v>
      </c>
      <c r="O337" t="s">
        <v>1732</v>
      </c>
      <c r="P337">
        <v>0</v>
      </c>
      <c r="Q337">
        <v>0</v>
      </c>
      <c r="R337">
        <v>0</v>
      </c>
      <c r="S337">
        <v>0</v>
      </c>
      <c r="T337">
        <v>0</v>
      </c>
      <c r="U337">
        <v>0</v>
      </c>
      <c r="V337">
        <v>0</v>
      </c>
      <c r="W337">
        <v>6</v>
      </c>
      <c r="X337" t="s">
        <v>57</v>
      </c>
      <c r="Y337" t="s">
        <v>1733</v>
      </c>
      <c r="Z337" t="s">
        <v>1734</v>
      </c>
      <c r="AA337" t="s">
        <v>1735</v>
      </c>
      <c r="AB337">
        <v>0</v>
      </c>
      <c r="AC337">
        <v>1963</v>
      </c>
      <c r="AD337">
        <v>7</v>
      </c>
      <c r="AE337">
        <v>26</v>
      </c>
      <c r="AF337">
        <v>1963</v>
      </c>
      <c r="AG337">
        <v>7</v>
      </c>
      <c r="AH337">
        <v>26</v>
      </c>
      <c r="AI337">
        <v>1070</v>
      </c>
      <c r="AJ337">
        <v>3300</v>
      </c>
      <c r="AK337">
        <v>0</v>
      </c>
      <c r="AL337">
        <v>0</v>
      </c>
      <c r="AM337">
        <v>3300</v>
      </c>
      <c r="AN337">
        <v>0</v>
      </c>
      <c r="AO337">
        <v>0</v>
      </c>
      <c r="AP337">
        <v>1000000</v>
      </c>
      <c r="AQ337">
        <v>11.9789161597039</v>
      </c>
      <c r="AR337" t="str">
        <f t="shared" si="15"/>
        <v>RED</v>
      </c>
      <c r="AS337" t="str">
        <f t="shared" si="16"/>
        <v>RED</v>
      </c>
      <c r="AT337" t="str">
        <f t="shared" si="17"/>
        <v>RED</v>
      </c>
    </row>
    <row r="338" spans="1:46" x14ac:dyDescent="0.2">
      <c r="A338" t="s">
        <v>7122</v>
      </c>
      <c r="B338" t="s">
        <v>1345</v>
      </c>
      <c r="C338" t="s">
        <v>692</v>
      </c>
      <c r="D338" t="s">
        <v>46</v>
      </c>
      <c r="E338" t="s">
        <v>47</v>
      </c>
      <c r="F338" t="s">
        <v>48</v>
      </c>
      <c r="G338" t="s">
        <v>49</v>
      </c>
      <c r="H338">
        <v>0</v>
      </c>
      <c r="I338">
        <v>0</v>
      </c>
      <c r="J338" t="s">
        <v>50</v>
      </c>
      <c r="K338" t="s">
        <v>808</v>
      </c>
      <c r="L338" t="s">
        <v>809</v>
      </c>
      <c r="M338" t="s">
        <v>95</v>
      </c>
      <c r="N338" t="s">
        <v>67</v>
      </c>
      <c r="O338" t="s">
        <v>7123</v>
      </c>
      <c r="P338">
        <v>0</v>
      </c>
      <c r="Q338">
        <v>0</v>
      </c>
      <c r="R338">
        <v>0</v>
      </c>
      <c r="S338">
        <v>0</v>
      </c>
      <c r="T338">
        <v>0</v>
      </c>
      <c r="U338">
        <v>0</v>
      </c>
      <c r="V338">
        <v>0</v>
      </c>
      <c r="W338">
        <v>7</v>
      </c>
      <c r="X338" t="s">
        <v>57</v>
      </c>
      <c r="Y338" t="s">
        <v>7124</v>
      </c>
      <c r="Z338" t="s">
        <v>7125</v>
      </c>
      <c r="AA338" t="s">
        <v>2609</v>
      </c>
      <c r="AB338">
        <v>0</v>
      </c>
      <c r="AC338">
        <v>1963</v>
      </c>
      <c r="AD338">
        <v>2</v>
      </c>
      <c r="AE338">
        <v>13</v>
      </c>
      <c r="AF338">
        <v>1963</v>
      </c>
      <c r="AG338">
        <v>2</v>
      </c>
      <c r="AH338">
        <v>13</v>
      </c>
      <c r="AI338">
        <v>15</v>
      </c>
      <c r="AJ338">
        <v>18</v>
      </c>
      <c r="AK338">
        <v>0</v>
      </c>
      <c r="AL338">
        <v>0</v>
      </c>
      <c r="AM338">
        <v>18</v>
      </c>
      <c r="AN338">
        <v>0</v>
      </c>
      <c r="AO338">
        <v>0</v>
      </c>
      <c r="AP338">
        <v>0</v>
      </c>
      <c r="AQ338">
        <v>11.9789161597039</v>
      </c>
      <c r="AR338" t="str">
        <f t="shared" si="15"/>
        <v>BLUE</v>
      </c>
      <c r="AS338" t="str">
        <f t="shared" si="16"/>
        <v>GREEN</v>
      </c>
      <c r="AT338" t="str">
        <f t="shared" si="17"/>
        <v>GREEN</v>
      </c>
    </row>
    <row r="339" spans="1:46" x14ac:dyDescent="0.2">
      <c r="A339" t="s">
        <v>501</v>
      </c>
      <c r="B339" t="s">
        <v>502</v>
      </c>
      <c r="C339" t="s">
        <v>478</v>
      </c>
      <c r="D339" t="s">
        <v>46</v>
      </c>
      <c r="E339" t="s">
        <v>47</v>
      </c>
      <c r="F339" t="s">
        <v>48</v>
      </c>
      <c r="G339" t="s">
        <v>49</v>
      </c>
      <c r="H339">
        <v>0</v>
      </c>
      <c r="I339">
        <v>0</v>
      </c>
      <c r="J339" t="s">
        <v>252</v>
      </c>
      <c r="K339" t="s">
        <v>503</v>
      </c>
      <c r="L339" t="s">
        <v>504</v>
      </c>
      <c r="M339" t="s">
        <v>242</v>
      </c>
      <c r="N339" t="s">
        <v>106</v>
      </c>
      <c r="O339" t="s">
        <v>505</v>
      </c>
      <c r="P339">
        <v>0</v>
      </c>
      <c r="Q339">
        <v>0</v>
      </c>
      <c r="R339">
        <v>0</v>
      </c>
      <c r="S339" t="s">
        <v>506</v>
      </c>
      <c r="T339">
        <v>0</v>
      </c>
      <c r="U339">
        <v>0</v>
      </c>
      <c r="V339">
        <v>0</v>
      </c>
      <c r="W339">
        <v>5</v>
      </c>
      <c r="X339" t="s">
        <v>57</v>
      </c>
      <c r="Y339" t="s">
        <v>507</v>
      </c>
      <c r="Z339" t="s">
        <v>508</v>
      </c>
      <c r="AA339" t="s">
        <v>509</v>
      </c>
      <c r="AB339">
        <v>0</v>
      </c>
      <c r="AC339">
        <v>1964</v>
      </c>
      <c r="AD339">
        <v>2</v>
      </c>
      <c r="AE339">
        <v>18</v>
      </c>
      <c r="AF339">
        <v>1964</v>
      </c>
      <c r="AG339">
        <v>2</v>
      </c>
      <c r="AH339">
        <v>18</v>
      </c>
      <c r="AI339">
        <v>0</v>
      </c>
      <c r="AJ339">
        <v>0</v>
      </c>
      <c r="AK339">
        <v>1000</v>
      </c>
      <c r="AL339">
        <v>0</v>
      </c>
      <c r="AM339">
        <v>1000</v>
      </c>
      <c r="AN339">
        <v>0</v>
      </c>
      <c r="AO339">
        <v>0</v>
      </c>
      <c r="AP339">
        <v>0</v>
      </c>
      <c r="AQ339">
        <v>12.132117488035901</v>
      </c>
      <c r="AR339" t="str">
        <f t="shared" si="15"/>
        <v>GREEN</v>
      </c>
      <c r="AS339" t="str">
        <f t="shared" si="16"/>
        <v>GREEN</v>
      </c>
      <c r="AT339" t="str">
        <f t="shared" si="17"/>
        <v>RED</v>
      </c>
    </row>
    <row r="340" spans="1:46" x14ac:dyDescent="0.2">
      <c r="A340" t="s">
        <v>1352</v>
      </c>
      <c r="B340" t="s">
        <v>502</v>
      </c>
      <c r="C340" t="s">
        <v>1195</v>
      </c>
      <c r="D340" t="s">
        <v>46</v>
      </c>
      <c r="E340" t="s">
        <v>47</v>
      </c>
      <c r="F340" t="s">
        <v>48</v>
      </c>
      <c r="G340" t="s">
        <v>228</v>
      </c>
      <c r="H340">
        <v>0</v>
      </c>
      <c r="I340">
        <v>0</v>
      </c>
      <c r="J340" t="s">
        <v>50</v>
      </c>
      <c r="K340" t="s">
        <v>765</v>
      </c>
      <c r="L340" t="s">
        <v>766</v>
      </c>
      <c r="M340" t="s">
        <v>95</v>
      </c>
      <c r="N340" t="s">
        <v>67</v>
      </c>
      <c r="O340" t="s">
        <v>1353</v>
      </c>
      <c r="P340">
        <v>0</v>
      </c>
      <c r="Q340" t="s">
        <v>56</v>
      </c>
      <c r="R340">
        <v>0</v>
      </c>
      <c r="S340">
        <v>0</v>
      </c>
      <c r="T340">
        <v>0</v>
      </c>
      <c r="U340">
        <v>0</v>
      </c>
      <c r="V340">
        <v>0</v>
      </c>
      <c r="W340">
        <v>7</v>
      </c>
      <c r="X340" t="s">
        <v>57</v>
      </c>
      <c r="Y340" t="s">
        <v>796</v>
      </c>
      <c r="Z340" t="s">
        <v>1354</v>
      </c>
      <c r="AA340" t="s">
        <v>1355</v>
      </c>
      <c r="AB340">
        <v>0</v>
      </c>
      <c r="AC340">
        <v>1964</v>
      </c>
      <c r="AD340">
        <v>6</v>
      </c>
      <c r="AE340">
        <v>16</v>
      </c>
      <c r="AF340">
        <v>1964</v>
      </c>
      <c r="AG340">
        <v>6</v>
      </c>
      <c r="AH340">
        <v>16</v>
      </c>
      <c r="AI340">
        <v>25</v>
      </c>
      <c r="AJ340">
        <v>376</v>
      </c>
      <c r="AK340">
        <v>35000</v>
      </c>
      <c r="AL340">
        <v>0</v>
      </c>
      <c r="AM340">
        <v>35376</v>
      </c>
      <c r="AN340">
        <v>0</v>
      </c>
      <c r="AO340">
        <v>5000</v>
      </c>
      <c r="AP340">
        <v>800000</v>
      </c>
      <c r="AQ340">
        <v>12.132117488035901</v>
      </c>
      <c r="AR340" t="str">
        <f t="shared" si="15"/>
        <v>BLUE</v>
      </c>
      <c r="AS340" t="str">
        <f t="shared" si="16"/>
        <v>RED</v>
      </c>
      <c r="AT340" t="str">
        <f t="shared" si="17"/>
        <v>RED</v>
      </c>
    </row>
    <row r="341" spans="1:46" x14ac:dyDescent="0.2">
      <c r="A341" t="s">
        <v>1356</v>
      </c>
      <c r="B341" t="s">
        <v>502</v>
      </c>
      <c r="C341" t="s">
        <v>259</v>
      </c>
      <c r="D341" t="s">
        <v>46</v>
      </c>
      <c r="E341" t="s">
        <v>47</v>
      </c>
      <c r="F341" t="s">
        <v>48</v>
      </c>
      <c r="G341" t="s">
        <v>228</v>
      </c>
      <c r="H341">
        <v>0</v>
      </c>
      <c r="I341">
        <v>0</v>
      </c>
      <c r="J341" t="s">
        <v>50</v>
      </c>
      <c r="K341" t="s">
        <v>800</v>
      </c>
      <c r="L341" t="s">
        <v>801</v>
      </c>
      <c r="M341" t="s">
        <v>231</v>
      </c>
      <c r="N341" t="s">
        <v>54</v>
      </c>
      <c r="O341" t="s">
        <v>1357</v>
      </c>
      <c r="P341">
        <v>0</v>
      </c>
      <c r="Q341" t="s">
        <v>56</v>
      </c>
      <c r="R341">
        <v>0</v>
      </c>
      <c r="S341">
        <v>0</v>
      </c>
      <c r="T341">
        <v>0</v>
      </c>
      <c r="U341">
        <v>0</v>
      </c>
      <c r="V341">
        <v>0</v>
      </c>
      <c r="W341">
        <v>9</v>
      </c>
      <c r="X341" t="s">
        <v>57</v>
      </c>
      <c r="Y341" t="s">
        <v>1358</v>
      </c>
      <c r="Z341" t="s">
        <v>1359</v>
      </c>
      <c r="AA341" t="s">
        <v>1360</v>
      </c>
      <c r="AB341">
        <v>0</v>
      </c>
      <c r="AC341">
        <v>1964</v>
      </c>
      <c r="AD341">
        <v>3</v>
      </c>
      <c r="AE341">
        <v>27</v>
      </c>
      <c r="AF341">
        <v>1964</v>
      </c>
      <c r="AG341">
        <v>3</v>
      </c>
      <c r="AH341">
        <v>27</v>
      </c>
      <c r="AI341">
        <v>131</v>
      </c>
      <c r="AJ341">
        <v>0</v>
      </c>
      <c r="AK341">
        <v>0</v>
      </c>
      <c r="AL341">
        <v>0</v>
      </c>
      <c r="AM341">
        <v>0</v>
      </c>
      <c r="AN341">
        <v>0</v>
      </c>
      <c r="AO341">
        <v>0</v>
      </c>
      <c r="AP341">
        <v>311000</v>
      </c>
      <c r="AQ341">
        <v>12.132117488035901</v>
      </c>
      <c r="AR341" t="str">
        <f t="shared" si="15"/>
        <v>RED</v>
      </c>
      <c r="AS341" t="str">
        <f t="shared" si="16"/>
        <v>GREEN</v>
      </c>
      <c r="AT341" t="str">
        <f t="shared" si="17"/>
        <v>GREEN</v>
      </c>
    </row>
    <row r="342" spans="1:46" x14ac:dyDescent="0.2">
      <c r="A342" t="s">
        <v>1361</v>
      </c>
      <c r="B342" t="s">
        <v>502</v>
      </c>
      <c r="C342" t="s">
        <v>576</v>
      </c>
      <c r="D342" t="s">
        <v>46</v>
      </c>
      <c r="E342" t="s">
        <v>47</v>
      </c>
      <c r="F342" t="s">
        <v>48</v>
      </c>
      <c r="G342" t="s">
        <v>49</v>
      </c>
      <c r="H342">
        <v>0</v>
      </c>
      <c r="I342">
        <v>0</v>
      </c>
      <c r="J342" t="s">
        <v>50</v>
      </c>
      <c r="K342" t="s">
        <v>1256</v>
      </c>
      <c r="L342" t="s">
        <v>1257</v>
      </c>
      <c r="M342" t="s">
        <v>53</v>
      </c>
      <c r="N342" t="s">
        <v>54</v>
      </c>
      <c r="O342" t="s">
        <v>1362</v>
      </c>
      <c r="P342">
        <v>0</v>
      </c>
      <c r="Q342">
        <v>0</v>
      </c>
      <c r="R342">
        <v>0</v>
      </c>
      <c r="S342" t="s">
        <v>506</v>
      </c>
      <c r="T342">
        <v>0</v>
      </c>
      <c r="U342">
        <v>0</v>
      </c>
      <c r="V342">
        <v>0</v>
      </c>
      <c r="W342">
        <v>7</v>
      </c>
      <c r="X342" t="s">
        <v>57</v>
      </c>
      <c r="Y342" t="s">
        <v>1363</v>
      </c>
      <c r="Z342" t="s">
        <v>1364</v>
      </c>
      <c r="AA342" t="s">
        <v>1365</v>
      </c>
      <c r="AB342">
        <v>0</v>
      </c>
      <c r="AC342">
        <v>1964</v>
      </c>
      <c r="AD342">
        <v>7</v>
      </c>
      <c r="AE342">
        <v>6</v>
      </c>
      <c r="AF342">
        <v>1964</v>
      </c>
      <c r="AG342">
        <v>7</v>
      </c>
      <c r="AH342">
        <v>6</v>
      </c>
      <c r="AI342">
        <v>45</v>
      </c>
      <c r="AJ342">
        <v>0</v>
      </c>
      <c r="AK342">
        <v>4000</v>
      </c>
      <c r="AL342">
        <v>0</v>
      </c>
      <c r="AM342">
        <v>4000</v>
      </c>
      <c r="AN342">
        <v>0</v>
      </c>
      <c r="AO342">
        <v>0</v>
      </c>
      <c r="AP342">
        <v>3000</v>
      </c>
      <c r="AQ342">
        <v>12.132117488035901</v>
      </c>
      <c r="AR342" t="str">
        <f t="shared" si="15"/>
        <v>YELLOW</v>
      </c>
      <c r="AS342" t="str">
        <f t="shared" si="16"/>
        <v>GREEN</v>
      </c>
      <c r="AT342" t="str">
        <f t="shared" si="17"/>
        <v>RED</v>
      </c>
    </row>
    <row r="343" spans="1:46" x14ac:dyDescent="0.2">
      <c r="A343" t="s">
        <v>1366</v>
      </c>
      <c r="B343" t="s">
        <v>502</v>
      </c>
      <c r="C343" t="s">
        <v>1367</v>
      </c>
      <c r="D343" t="s">
        <v>46</v>
      </c>
      <c r="E343" t="s">
        <v>47</v>
      </c>
      <c r="F343" t="s">
        <v>48</v>
      </c>
      <c r="G343" t="s">
        <v>49</v>
      </c>
      <c r="H343">
        <v>0</v>
      </c>
      <c r="I343">
        <v>0</v>
      </c>
      <c r="J343" t="s">
        <v>50</v>
      </c>
      <c r="K343" t="s">
        <v>781</v>
      </c>
      <c r="L343" t="s">
        <v>782</v>
      </c>
      <c r="M343" t="s">
        <v>391</v>
      </c>
      <c r="N343" t="s">
        <v>67</v>
      </c>
      <c r="O343" t="s">
        <v>1368</v>
      </c>
      <c r="P343">
        <v>0</v>
      </c>
      <c r="Q343">
        <v>0</v>
      </c>
      <c r="R343">
        <v>0</v>
      </c>
      <c r="S343" t="s">
        <v>506</v>
      </c>
      <c r="T343">
        <v>0</v>
      </c>
      <c r="U343">
        <v>0</v>
      </c>
      <c r="V343">
        <v>0</v>
      </c>
      <c r="W343">
        <v>7</v>
      </c>
      <c r="X343" t="s">
        <v>57</v>
      </c>
      <c r="Y343" t="s">
        <v>1369</v>
      </c>
      <c r="Z343" t="s">
        <v>1370</v>
      </c>
      <c r="AA343" t="s">
        <v>1371</v>
      </c>
      <c r="AB343">
        <v>0</v>
      </c>
      <c r="AC343">
        <v>1964</v>
      </c>
      <c r="AD343">
        <v>10</v>
      </c>
      <c r="AE343">
        <v>6</v>
      </c>
      <c r="AF343">
        <v>1964</v>
      </c>
      <c r="AG343">
        <v>10</v>
      </c>
      <c r="AH343">
        <v>6</v>
      </c>
      <c r="AI343">
        <v>23</v>
      </c>
      <c r="AJ343">
        <v>100</v>
      </c>
      <c r="AK343">
        <v>13000</v>
      </c>
      <c r="AL343">
        <v>0</v>
      </c>
      <c r="AM343">
        <v>13100</v>
      </c>
      <c r="AN343">
        <v>0</v>
      </c>
      <c r="AO343">
        <v>0</v>
      </c>
      <c r="AP343">
        <v>5000</v>
      </c>
      <c r="AQ343">
        <v>12.132117488035901</v>
      </c>
      <c r="AR343" t="str">
        <f t="shared" si="15"/>
        <v>BLUE</v>
      </c>
      <c r="AS343" t="str">
        <f t="shared" si="16"/>
        <v>YELLOW</v>
      </c>
      <c r="AT343" t="str">
        <f t="shared" si="17"/>
        <v>RED</v>
      </c>
    </row>
    <row r="344" spans="1:46" x14ac:dyDescent="0.2">
      <c r="A344" t="s">
        <v>1372</v>
      </c>
      <c r="B344" t="s">
        <v>502</v>
      </c>
      <c r="C344" t="s">
        <v>74</v>
      </c>
      <c r="D344" t="s">
        <v>46</v>
      </c>
      <c r="E344" t="s">
        <v>47</v>
      </c>
      <c r="F344" t="s">
        <v>48</v>
      </c>
      <c r="G344" t="s">
        <v>49</v>
      </c>
      <c r="H344">
        <v>0</v>
      </c>
      <c r="I344">
        <v>0</v>
      </c>
      <c r="J344" t="s">
        <v>50</v>
      </c>
      <c r="K344" t="s">
        <v>808</v>
      </c>
      <c r="L344" t="s">
        <v>809</v>
      </c>
      <c r="M344" t="s">
        <v>95</v>
      </c>
      <c r="N344" t="s">
        <v>67</v>
      </c>
      <c r="O344" t="s">
        <v>1373</v>
      </c>
      <c r="P344">
        <v>0</v>
      </c>
      <c r="Q344">
        <v>0</v>
      </c>
      <c r="R344">
        <v>0</v>
      </c>
      <c r="S344" t="s">
        <v>506</v>
      </c>
      <c r="T344">
        <v>0</v>
      </c>
      <c r="U344">
        <v>0</v>
      </c>
      <c r="V344">
        <v>0</v>
      </c>
      <c r="W344">
        <v>7</v>
      </c>
      <c r="X344" t="s">
        <v>57</v>
      </c>
      <c r="Y344" t="s">
        <v>1374</v>
      </c>
      <c r="Z344" t="s">
        <v>1375</v>
      </c>
      <c r="AA344" t="s">
        <v>1376</v>
      </c>
      <c r="AB344">
        <v>0</v>
      </c>
      <c r="AC344">
        <v>1964</v>
      </c>
      <c r="AD344">
        <v>1</v>
      </c>
      <c r="AE344">
        <v>18</v>
      </c>
      <c r="AF344">
        <v>1964</v>
      </c>
      <c r="AG344">
        <v>1</v>
      </c>
      <c r="AH344">
        <v>18</v>
      </c>
      <c r="AI344">
        <v>107</v>
      </c>
      <c r="AJ344">
        <v>2485</v>
      </c>
      <c r="AK344">
        <v>37000</v>
      </c>
      <c r="AL344">
        <v>23000</v>
      </c>
      <c r="AM344">
        <v>62485</v>
      </c>
      <c r="AN344">
        <v>0</v>
      </c>
      <c r="AO344">
        <v>0</v>
      </c>
      <c r="AP344">
        <v>0</v>
      </c>
      <c r="AQ344">
        <v>12.132117488035901</v>
      </c>
      <c r="AR344" t="str">
        <f t="shared" si="15"/>
        <v>RED</v>
      </c>
      <c r="AS344" t="str">
        <f t="shared" si="16"/>
        <v>RED</v>
      </c>
      <c r="AT344" t="str">
        <f t="shared" si="17"/>
        <v>RED</v>
      </c>
    </row>
    <row r="345" spans="1:46" x14ac:dyDescent="0.2">
      <c r="A345" t="s">
        <v>1377</v>
      </c>
      <c r="B345" t="s">
        <v>502</v>
      </c>
      <c r="C345" t="s">
        <v>1063</v>
      </c>
      <c r="D345" t="s">
        <v>46</v>
      </c>
      <c r="E345" t="s">
        <v>47</v>
      </c>
      <c r="F345" t="s">
        <v>48</v>
      </c>
      <c r="G345" t="s">
        <v>49</v>
      </c>
      <c r="H345">
        <v>0</v>
      </c>
      <c r="I345">
        <v>0</v>
      </c>
      <c r="J345" t="s">
        <v>252</v>
      </c>
      <c r="K345" t="s">
        <v>1378</v>
      </c>
      <c r="L345" t="s">
        <v>1379</v>
      </c>
      <c r="M345" t="s">
        <v>482</v>
      </c>
      <c r="N345" t="s">
        <v>124</v>
      </c>
      <c r="O345" t="s">
        <v>328</v>
      </c>
      <c r="P345">
        <v>0</v>
      </c>
      <c r="Q345">
        <v>0</v>
      </c>
      <c r="R345">
        <v>0</v>
      </c>
      <c r="S345" t="s">
        <v>506</v>
      </c>
      <c r="T345">
        <v>0</v>
      </c>
      <c r="U345">
        <v>0</v>
      </c>
      <c r="V345">
        <v>0</v>
      </c>
      <c r="W345">
        <v>0</v>
      </c>
      <c r="X345" t="s">
        <v>57</v>
      </c>
      <c r="Y345" t="s">
        <v>1380</v>
      </c>
      <c r="Z345" t="s">
        <v>1381</v>
      </c>
      <c r="AA345">
        <v>0</v>
      </c>
      <c r="AB345">
        <v>0</v>
      </c>
      <c r="AC345">
        <v>1964</v>
      </c>
      <c r="AD345">
        <v>5</v>
      </c>
      <c r="AE345">
        <v>7</v>
      </c>
      <c r="AF345">
        <v>1964</v>
      </c>
      <c r="AG345">
        <v>5</v>
      </c>
      <c r="AH345">
        <v>7</v>
      </c>
      <c r="AI345">
        <v>4</v>
      </c>
      <c r="AJ345">
        <v>0</v>
      </c>
      <c r="AK345">
        <v>500</v>
      </c>
      <c r="AL345">
        <v>0</v>
      </c>
      <c r="AM345">
        <v>500</v>
      </c>
      <c r="AN345">
        <v>0</v>
      </c>
      <c r="AO345">
        <v>0</v>
      </c>
      <c r="AP345">
        <v>0</v>
      </c>
      <c r="AQ345">
        <v>12.132117488035901</v>
      </c>
      <c r="AR345" t="str">
        <f t="shared" si="15"/>
        <v>GREEN</v>
      </c>
      <c r="AS345" t="str">
        <f t="shared" si="16"/>
        <v>GREEN</v>
      </c>
      <c r="AT345" t="str">
        <f t="shared" si="17"/>
        <v>RED</v>
      </c>
    </row>
    <row r="346" spans="1:46" x14ac:dyDescent="0.2">
      <c r="A346" t="s">
        <v>510</v>
      </c>
      <c r="B346" t="s">
        <v>511</v>
      </c>
      <c r="C346" t="s">
        <v>512</v>
      </c>
      <c r="D346" t="s">
        <v>46</v>
      </c>
      <c r="E346" t="s">
        <v>47</v>
      </c>
      <c r="F346" t="s">
        <v>48</v>
      </c>
      <c r="G346" t="s">
        <v>49</v>
      </c>
      <c r="H346">
        <v>0</v>
      </c>
      <c r="I346">
        <v>0</v>
      </c>
      <c r="J346" t="s">
        <v>50</v>
      </c>
      <c r="K346" t="s">
        <v>132</v>
      </c>
      <c r="L346" t="s">
        <v>133</v>
      </c>
      <c r="M346" t="s">
        <v>134</v>
      </c>
      <c r="N346" t="s">
        <v>67</v>
      </c>
      <c r="O346" t="s">
        <v>513</v>
      </c>
      <c r="P346">
        <v>0</v>
      </c>
      <c r="Q346" t="s">
        <v>56</v>
      </c>
      <c r="R346">
        <v>0</v>
      </c>
      <c r="S346">
        <v>0</v>
      </c>
      <c r="T346">
        <v>0</v>
      </c>
      <c r="U346">
        <v>0</v>
      </c>
      <c r="V346">
        <v>0</v>
      </c>
      <c r="W346">
        <v>8</v>
      </c>
      <c r="X346" t="s">
        <v>57</v>
      </c>
      <c r="Y346" t="s">
        <v>514</v>
      </c>
      <c r="Z346" t="s">
        <v>515</v>
      </c>
      <c r="AA346" t="s">
        <v>516</v>
      </c>
      <c r="AB346">
        <v>0</v>
      </c>
      <c r="AC346">
        <v>1965</v>
      </c>
      <c r="AD346">
        <v>1</v>
      </c>
      <c r="AE346">
        <v>24</v>
      </c>
      <c r="AF346">
        <v>1965</v>
      </c>
      <c r="AG346">
        <v>1</v>
      </c>
      <c r="AH346">
        <v>24</v>
      </c>
      <c r="AI346">
        <v>71</v>
      </c>
      <c r="AJ346">
        <v>0</v>
      </c>
      <c r="AK346">
        <v>15000</v>
      </c>
      <c r="AL346">
        <v>0</v>
      </c>
      <c r="AM346">
        <v>15000</v>
      </c>
      <c r="AN346">
        <v>0</v>
      </c>
      <c r="AO346">
        <v>0</v>
      </c>
      <c r="AP346">
        <v>0</v>
      </c>
      <c r="AQ346">
        <v>12.324432668363899</v>
      </c>
      <c r="AR346" t="str">
        <f t="shared" si="15"/>
        <v>ORANGE</v>
      </c>
      <c r="AS346" t="str">
        <f t="shared" si="16"/>
        <v>GREEN</v>
      </c>
      <c r="AT346" t="str">
        <f t="shared" si="17"/>
        <v>RED</v>
      </c>
    </row>
    <row r="347" spans="1:46" x14ac:dyDescent="0.2">
      <c r="A347" t="s">
        <v>517</v>
      </c>
      <c r="B347" t="s">
        <v>511</v>
      </c>
      <c r="C347" t="s">
        <v>478</v>
      </c>
      <c r="D347" t="s">
        <v>46</v>
      </c>
      <c r="E347" t="s">
        <v>47</v>
      </c>
      <c r="F347" t="s">
        <v>48</v>
      </c>
      <c r="G347" t="s">
        <v>49</v>
      </c>
      <c r="H347">
        <v>0</v>
      </c>
      <c r="I347">
        <v>0</v>
      </c>
      <c r="J347" t="s">
        <v>50</v>
      </c>
      <c r="K347" t="s">
        <v>75</v>
      </c>
      <c r="L347" t="s">
        <v>76</v>
      </c>
      <c r="M347" t="s">
        <v>77</v>
      </c>
      <c r="N347" t="s">
        <v>54</v>
      </c>
      <c r="O347" t="s">
        <v>518</v>
      </c>
      <c r="P347">
        <v>0</v>
      </c>
      <c r="Q347">
        <v>0</v>
      </c>
      <c r="R347">
        <v>0</v>
      </c>
      <c r="S347" t="s">
        <v>506</v>
      </c>
      <c r="T347">
        <v>0</v>
      </c>
      <c r="U347">
        <v>0</v>
      </c>
      <c r="V347">
        <v>0</v>
      </c>
      <c r="W347">
        <v>7</v>
      </c>
      <c r="X347" t="s">
        <v>57</v>
      </c>
      <c r="Y347" t="s">
        <v>519</v>
      </c>
      <c r="Z347" t="s">
        <v>520</v>
      </c>
      <c r="AA347" t="s">
        <v>521</v>
      </c>
      <c r="AB347">
        <v>0</v>
      </c>
      <c r="AC347">
        <v>1965</v>
      </c>
      <c r="AD347">
        <v>3</v>
      </c>
      <c r="AE347">
        <v>28</v>
      </c>
      <c r="AF347">
        <v>1965</v>
      </c>
      <c r="AG347">
        <v>3</v>
      </c>
      <c r="AH347">
        <v>28</v>
      </c>
      <c r="AI347">
        <v>400</v>
      </c>
      <c r="AJ347">
        <v>350</v>
      </c>
      <c r="AK347">
        <v>20000</v>
      </c>
      <c r="AL347">
        <v>0</v>
      </c>
      <c r="AM347">
        <v>20350</v>
      </c>
      <c r="AN347">
        <v>0</v>
      </c>
      <c r="AO347">
        <v>0</v>
      </c>
      <c r="AP347">
        <v>125000</v>
      </c>
      <c r="AQ347">
        <v>12.324432668363899</v>
      </c>
      <c r="AR347" t="str">
        <f t="shared" si="15"/>
        <v>RED</v>
      </c>
      <c r="AS347" t="str">
        <f t="shared" si="16"/>
        <v>RED</v>
      </c>
      <c r="AT347" t="str">
        <f t="shared" si="17"/>
        <v>RED</v>
      </c>
    </row>
    <row r="348" spans="1:46" x14ac:dyDescent="0.2">
      <c r="A348" t="s">
        <v>522</v>
      </c>
      <c r="B348" t="s">
        <v>511</v>
      </c>
      <c r="C348" t="s">
        <v>83</v>
      </c>
      <c r="D348" t="s">
        <v>46</v>
      </c>
      <c r="E348" t="s">
        <v>47</v>
      </c>
      <c r="F348" t="s">
        <v>48</v>
      </c>
      <c r="G348" t="s">
        <v>49</v>
      </c>
      <c r="H348">
        <v>0</v>
      </c>
      <c r="I348">
        <v>0</v>
      </c>
      <c r="J348" t="s">
        <v>252</v>
      </c>
      <c r="K348" t="s">
        <v>121</v>
      </c>
      <c r="L348" t="s">
        <v>122</v>
      </c>
      <c r="M348" t="s">
        <v>123</v>
      </c>
      <c r="N348" t="s">
        <v>124</v>
      </c>
      <c r="O348" t="s">
        <v>523</v>
      </c>
      <c r="P348">
        <v>0</v>
      </c>
      <c r="Q348">
        <v>0</v>
      </c>
      <c r="R348">
        <v>0</v>
      </c>
      <c r="S348" t="s">
        <v>506</v>
      </c>
      <c r="T348">
        <v>0</v>
      </c>
      <c r="U348">
        <v>0</v>
      </c>
      <c r="V348">
        <v>0</v>
      </c>
      <c r="W348">
        <v>6</v>
      </c>
      <c r="X348" t="s">
        <v>57</v>
      </c>
      <c r="Y348" t="s">
        <v>524</v>
      </c>
      <c r="Z348" t="s">
        <v>525</v>
      </c>
      <c r="AA348" t="s">
        <v>526</v>
      </c>
      <c r="AB348">
        <v>0</v>
      </c>
      <c r="AC348">
        <v>1965</v>
      </c>
      <c r="AD348">
        <v>1</v>
      </c>
      <c r="AE348">
        <v>1</v>
      </c>
      <c r="AF348">
        <v>1965</v>
      </c>
      <c r="AG348">
        <v>1</v>
      </c>
      <c r="AH348">
        <v>1</v>
      </c>
      <c r="AI348">
        <v>2</v>
      </c>
      <c r="AJ348">
        <v>350</v>
      </c>
      <c r="AK348">
        <v>37000</v>
      </c>
      <c r="AL348">
        <v>12000</v>
      </c>
      <c r="AM348">
        <v>49350</v>
      </c>
      <c r="AN348">
        <v>0</v>
      </c>
      <c r="AO348">
        <v>0</v>
      </c>
      <c r="AP348">
        <v>2000</v>
      </c>
      <c r="AQ348">
        <v>12.324432668363899</v>
      </c>
      <c r="AR348" t="str">
        <f t="shared" si="15"/>
        <v>GREEN</v>
      </c>
      <c r="AS348" t="str">
        <f t="shared" si="16"/>
        <v>RED</v>
      </c>
      <c r="AT348" t="str">
        <f t="shared" si="17"/>
        <v>RED</v>
      </c>
    </row>
    <row r="349" spans="1:46" x14ac:dyDescent="0.2">
      <c r="A349" t="s">
        <v>527</v>
      </c>
      <c r="B349" t="s">
        <v>511</v>
      </c>
      <c r="C349" t="s">
        <v>266</v>
      </c>
      <c r="D349" t="s">
        <v>46</v>
      </c>
      <c r="E349" t="s">
        <v>47</v>
      </c>
      <c r="F349" t="s">
        <v>48</v>
      </c>
      <c r="G349" t="s">
        <v>49</v>
      </c>
      <c r="H349">
        <v>0</v>
      </c>
      <c r="I349">
        <v>0</v>
      </c>
      <c r="J349" t="s">
        <v>50</v>
      </c>
      <c r="K349" t="s">
        <v>240</v>
      </c>
      <c r="L349" t="s">
        <v>241</v>
      </c>
      <c r="M349" t="s">
        <v>242</v>
      </c>
      <c r="N349" t="s">
        <v>106</v>
      </c>
      <c r="O349" t="s">
        <v>528</v>
      </c>
      <c r="P349">
        <v>0</v>
      </c>
      <c r="Q349">
        <v>0</v>
      </c>
      <c r="R349">
        <v>0</v>
      </c>
      <c r="S349" t="s">
        <v>506</v>
      </c>
      <c r="T349">
        <v>0</v>
      </c>
      <c r="U349">
        <v>0</v>
      </c>
      <c r="V349">
        <v>0</v>
      </c>
      <c r="W349">
        <v>6</v>
      </c>
      <c r="X349" t="s">
        <v>57</v>
      </c>
      <c r="Y349" t="s">
        <v>529</v>
      </c>
      <c r="Z349" t="s">
        <v>530</v>
      </c>
      <c r="AA349">
        <v>0</v>
      </c>
      <c r="AB349">
        <v>0</v>
      </c>
      <c r="AC349">
        <v>1965</v>
      </c>
      <c r="AD349">
        <v>3</v>
      </c>
      <c r="AE349">
        <v>9</v>
      </c>
      <c r="AF349">
        <v>1965</v>
      </c>
      <c r="AG349">
        <v>3</v>
      </c>
      <c r="AH349">
        <v>9</v>
      </c>
      <c r="AI349">
        <v>38</v>
      </c>
      <c r="AJ349">
        <v>253</v>
      </c>
      <c r="AK349">
        <v>30000</v>
      </c>
      <c r="AL349">
        <v>0</v>
      </c>
      <c r="AM349">
        <v>30253</v>
      </c>
      <c r="AN349">
        <v>0</v>
      </c>
      <c r="AO349">
        <v>0</v>
      </c>
      <c r="AP349">
        <v>8000</v>
      </c>
      <c r="AQ349">
        <v>12.324432668363899</v>
      </c>
      <c r="AR349" t="str">
        <f t="shared" si="15"/>
        <v>YELLOW</v>
      </c>
      <c r="AS349" t="str">
        <f t="shared" si="16"/>
        <v>RED</v>
      </c>
      <c r="AT349" t="str">
        <f t="shared" si="17"/>
        <v>RED</v>
      </c>
    </row>
    <row r="350" spans="1:46" x14ac:dyDescent="0.2">
      <c r="A350" t="s">
        <v>1382</v>
      </c>
      <c r="B350" t="s">
        <v>511</v>
      </c>
      <c r="C350" t="s">
        <v>669</v>
      </c>
      <c r="D350" t="s">
        <v>46</v>
      </c>
      <c r="E350" t="s">
        <v>47</v>
      </c>
      <c r="F350" t="s">
        <v>48</v>
      </c>
      <c r="G350" t="s">
        <v>49</v>
      </c>
      <c r="H350">
        <v>0</v>
      </c>
      <c r="I350">
        <v>0</v>
      </c>
      <c r="J350" t="s">
        <v>50</v>
      </c>
      <c r="K350" t="s">
        <v>1180</v>
      </c>
      <c r="L350" t="s">
        <v>1181</v>
      </c>
      <c r="M350" t="s">
        <v>53</v>
      </c>
      <c r="N350" t="s">
        <v>54</v>
      </c>
      <c r="O350" t="s">
        <v>1383</v>
      </c>
      <c r="P350">
        <v>0</v>
      </c>
      <c r="Q350">
        <v>0</v>
      </c>
      <c r="R350">
        <v>0</v>
      </c>
      <c r="S350" t="s">
        <v>506</v>
      </c>
      <c r="T350">
        <v>0</v>
      </c>
      <c r="U350">
        <v>0</v>
      </c>
      <c r="V350">
        <v>0</v>
      </c>
      <c r="W350">
        <v>6</v>
      </c>
      <c r="X350" t="s">
        <v>57</v>
      </c>
      <c r="Y350" t="s">
        <v>1384</v>
      </c>
      <c r="Z350" t="s">
        <v>1385</v>
      </c>
      <c r="AA350" t="s">
        <v>543</v>
      </c>
      <c r="AB350">
        <v>0</v>
      </c>
      <c r="AC350">
        <v>1965</v>
      </c>
      <c r="AD350">
        <v>5</v>
      </c>
      <c r="AE350">
        <v>3</v>
      </c>
      <c r="AF350">
        <v>1965</v>
      </c>
      <c r="AG350">
        <v>5</v>
      </c>
      <c r="AH350">
        <v>3</v>
      </c>
      <c r="AI350">
        <v>125</v>
      </c>
      <c r="AJ350">
        <v>1138</v>
      </c>
      <c r="AK350">
        <v>90582</v>
      </c>
      <c r="AL350">
        <v>48000</v>
      </c>
      <c r="AM350">
        <v>139720</v>
      </c>
      <c r="AN350">
        <v>0</v>
      </c>
      <c r="AO350">
        <v>0</v>
      </c>
      <c r="AP350">
        <v>35000</v>
      </c>
      <c r="AQ350">
        <v>12.324432668363899</v>
      </c>
      <c r="AR350" t="str">
        <f t="shared" si="15"/>
        <v>RED</v>
      </c>
      <c r="AS350" t="str">
        <f t="shared" si="16"/>
        <v>RED</v>
      </c>
      <c r="AT350" t="str">
        <f t="shared" si="17"/>
        <v>RED</v>
      </c>
    </row>
    <row r="351" spans="1:46" x14ac:dyDescent="0.2">
      <c r="A351" t="s">
        <v>1386</v>
      </c>
      <c r="B351" t="s">
        <v>511</v>
      </c>
      <c r="C351" t="s">
        <v>227</v>
      </c>
      <c r="D351" t="s">
        <v>46</v>
      </c>
      <c r="E351" t="s">
        <v>47</v>
      </c>
      <c r="F351" t="s">
        <v>48</v>
      </c>
      <c r="G351" t="s">
        <v>49</v>
      </c>
      <c r="H351">
        <v>0</v>
      </c>
      <c r="I351">
        <v>0</v>
      </c>
      <c r="J351" t="s">
        <v>1213</v>
      </c>
      <c r="K351" t="s">
        <v>800</v>
      </c>
      <c r="L351" t="s">
        <v>801</v>
      </c>
      <c r="M351" t="s">
        <v>231</v>
      </c>
      <c r="N351" t="s">
        <v>54</v>
      </c>
      <c r="O351" t="s">
        <v>1387</v>
      </c>
      <c r="P351">
        <v>0</v>
      </c>
      <c r="Q351">
        <v>0</v>
      </c>
      <c r="R351">
        <v>0</v>
      </c>
      <c r="S351">
        <v>0</v>
      </c>
      <c r="T351">
        <v>0</v>
      </c>
      <c r="U351">
        <v>0</v>
      </c>
      <c r="V351">
        <v>0</v>
      </c>
      <c r="W351">
        <v>7</v>
      </c>
      <c r="X351" t="s">
        <v>57</v>
      </c>
      <c r="Y351" t="s">
        <v>1388</v>
      </c>
      <c r="Z351" t="s">
        <v>1389</v>
      </c>
      <c r="AA351" t="s">
        <v>1390</v>
      </c>
      <c r="AB351">
        <v>0</v>
      </c>
      <c r="AC351">
        <v>1965</v>
      </c>
      <c r="AD351">
        <v>4</v>
      </c>
      <c r="AE351">
        <v>29</v>
      </c>
      <c r="AF351">
        <v>1965</v>
      </c>
      <c r="AG351">
        <v>4</v>
      </c>
      <c r="AH351">
        <v>29</v>
      </c>
      <c r="AI351">
        <v>7</v>
      </c>
      <c r="AJ351">
        <v>0</v>
      </c>
      <c r="AK351">
        <v>0</v>
      </c>
      <c r="AL351">
        <v>0</v>
      </c>
      <c r="AM351">
        <v>0</v>
      </c>
      <c r="AN351">
        <v>0</v>
      </c>
      <c r="AO351">
        <v>0</v>
      </c>
      <c r="AP351">
        <v>28000</v>
      </c>
      <c r="AQ351">
        <v>12.324432668363899</v>
      </c>
      <c r="AR351" t="str">
        <f t="shared" si="15"/>
        <v>GREEN</v>
      </c>
      <c r="AS351" t="str">
        <f t="shared" si="16"/>
        <v>GREEN</v>
      </c>
      <c r="AT351" t="str">
        <f t="shared" si="17"/>
        <v>GREEN</v>
      </c>
    </row>
    <row r="352" spans="1:46" x14ac:dyDescent="0.2">
      <c r="A352" t="s">
        <v>7126</v>
      </c>
      <c r="B352" t="s">
        <v>511</v>
      </c>
      <c r="C352" t="s">
        <v>2158</v>
      </c>
      <c r="D352" t="s">
        <v>46</v>
      </c>
      <c r="E352" t="s">
        <v>47</v>
      </c>
      <c r="F352" t="s">
        <v>48</v>
      </c>
      <c r="G352" t="s">
        <v>49</v>
      </c>
      <c r="H352">
        <v>0</v>
      </c>
      <c r="I352">
        <v>0</v>
      </c>
      <c r="J352" t="s">
        <v>50</v>
      </c>
      <c r="K352" t="s">
        <v>240</v>
      </c>
      <c r="L352" t="s">
        <v>241</v>
      </c>
      <c r="M352" t="s">
        <v>242</v>
      </c>
      <c r="N352" t="s">
        <v>106</v>
      </c>
      <c r="O352" t="s">
        <v>7127</v>
      </c>
      <c r="P352">
        <v>0</v>
      </c>
      <c r="Q352">
        <v>0</v>
      </c>
      <c r="R352">
        <v>0</v>
      </c>
      <c r="S352">
        <v>0</v>
      </c>
      <c r="T352">
        <v>0</v>
      </c>
      <c r="U352">
        <v>0</v>
      </c>
      <c r="V352">
        <v>0</v>
      </c>
      <c r="W352">
        <v>6</v>
      </c>
      <c r="X352" t="s">
        <v>57</v>
      </c>
      <c r="Y352" t="s">
        <v>1643</v>
      </c>
      <c r="Z352" t="s">
        <v>7128</v>
      </c>
      <c r="AA352" t="s">
        <v>806</v>
      </c>
      <c r="AB352">
        <v>0</v>
      </c>
      <c r="AC352">
        <v>2020</v>
      </c>
      <c r="AD352">
        <v>4</v>
      </c>
      <c r="AE352">
        <v>5</v>
      </c>
      <c r="AF352">
        <v>2020</v>
      </c>
      <c r="AG352">
        <v>4</v>
      </c>
      <c r="AH352">
        <v>5</v>
      </c>
      <c r="AI352">
        <v>32</v>
      </c>
      <c r="AJ352">
        <v>200</v>
      </c>
      <c r="AK352">
        <v>0</v>
      </c>
      <c r="AL352">
        <v>0</v>
      </c>
      <c r="AM352">
        <v>200</v>
      </c>
      <c r="AN352">
        <v>0</v>
      </c>
      <c r="AO352">
        <v>0</v>
      </c>
      <c r="AP352">
        <v>0</v>
      </c>
      <c r="AQ352">
        <v>12.324432668363899</v>
      </c>
      <c r="AR352" t="str">
        <f t="shared" si="15"/>
        <v>YELLOW</v>
      </c>
      <c r="AS352" t="str">
        <f t="shared" si="16"/>
        <v>ORANGE</v>
      </c>
      <c r="AT352" t="str">
        <f t="shared" si="17"/>
        <v>YELLOW</v>
      </c>
    </row>
    <row r="353" spans="1:46" x14ac:dyDescent="0.2">
      <c r="A353" t="s">
        <v>7129</v>
      </c>
      <c r="B353" t="s">
        <v>511</v>
      </c>
      <c r="C353" t="s">
        <v>1756</v>
      </c>
      <c r="D353" t="s">
        <v>46</v>
      </c>
      <c r="E353" t="s">
        <v>47</v>
      </c>
      <c r="F353" t="s">
        <v>48</v>
      </c>
      <c r="G353" t="s">
        <v>49</v>
      </c>
      <c r="H353">
        <v>0</v>
      </c>
      <c r="I353">
        <v>0</v>
      </c>
      <c r="J353" t="s">
        <v>50</v>
      </c>
      <c r="K353" t="s">
        <v>831</v>
      </c>
      <c r="L353" t="s">
        <v>832</v>
      </c>
      <c r="M353" t="s">
        <v>66</v>
      </c>
      <c r="N353" t="s">
        <v>67</v>
      </c>
      <c r="O353" t="s">
        <v>7130</v>
      </c>
      <c r="P353">
        <v>0</v>
      </c>
      <c r="Q353">
        <v>0</v>
      </c>
      <c r="R353">
        <v>0</v>
      </c>
      <c r="S353">
        <v>0</v>
      </c>
      <c r="T353">
        <v>0</v>
      </c>
      <c r="U353">
        <v>0</v>
      </c>
      <c r="V353">
        <v>0</v>
      </c>
      <c r="W353">
        <v>5</v>
      </c>
      <c r="X353" t="s">
        <v>57</v>
      </c>
      <c r="Y353" t="s">
        <v>1522</v>
      </c>
      <c r="Z353" t="s">
        <v>7131</v>
      </c>
      <c r="AA353" t="s">
        <v>367</v>
      </c>
      <c r="AB353">
        <v>0</v>
      </c>
      <c r="AC353">
        <v>1965</v>
      </c>
      <c r="AD353">
        <v>2</v>
      </c>
      <c r="AE353">
        <v>10</v>
      </c>
      <c r="AF353">
        <v>1965</v>
      </c>
      <c r="AG353">
        <v>2</v>
      </c>
      <c r="AH353">
        <v>10</v>
      </c>
      <c r="AI353">
        <v>20</v>
      </c>
      <c r="AJ353">
        <v>0</v>
      </c>
      <c r="AK353">
        <v>0</v>
      </c>
      <c r="AL353">
        <v>0</v>
      </c>
      <c r="AM353">
        <v>0</v>
      </c>
      <c r="AN353">
        <v>0</v>
      </c>
      <c r="AO353">
        <v>0</v>
      </c>
      <c r="AP353">
        <v>0</v>
      </c>
      <c r="AQ353">
        <v>12.324432668363899</v>
      </c>
      <c r="AR353" t="str">
        <f t="shared" si="15"/>
        <v>BLUE</v>
      </c>
      <c r="AS353" t="str">
        <f t="shared" si="16"/>
        <v>GREEN</v>
      </c>
      <c r="AT353" t="str">
        <f t="shared" si="17"/>
        <v>GREEN</v>
      </c>
    </row>
    <row r="354" spans="1:46" x14ac:dyDescent="0.2">
      <c r="A354" t="s">
        <v>531</v>
      </c>
      <c r="B354" t="s">
        <v>532</v>
      </c>
      <c r="C354" t="s">
        <v>533</v>
      </c>
      <c r="D354" t="s">
        <v>46</v>
      </c>
      <c r="E354" t="s">
        <v>47</v>
      </c>
      <c r="F354" t="s">
        <v>48</v>
      </c>
      <c r="G354" t="s">
        <v>49</v>
      </c>
      <c r="H354">
        <v>0</v>
      </c>
      <c r="I354">
        <v>0</v>
      </c>
      <c r="J354" t="s">
        <v>252</v>
      </c>
      <c r="K354" t="s">
        <v>75</v>
      </c>
      <c r="L354" t="s">
        <v>76</v>
      </c>
      <c r="M354" t="s">
        <v>77</v>
      </c>
      <c r="N354" t="s">
        <v>54</v>
      </c>
      <c r="O354" t="s">
        <v>534</v>
      </c>
      <c r="P354">
        <v>0</v>
      </c>
      <c r="Q354">
        <v>0</v>
      </c>
      <c r="R354">
        <v>0</v>
      </c>
      <c r="S354" t="s">
        <v>506</v>
      </c>
      <c r="T354">
        <v>0</v>
      </c>
      <c r="U354">
        <v>0</v>
      </c>
      <c r="V354">
        <v>0</v>
      </c>
      <c r="W354">
        <v>8</v>
      </c>
      <c r="X354" t="s">
        <v>57</v>
      </c>
      <c r="Y354" t="s">
        <v>535</v>
      </c>
      <c r="Z354" t="s">
        <v>536</v>
      </c>
      <c r="AA354" t="s">
        <v>537</v>
      </c>
      <c r="AB354">
        <v>0</v>
      </c>
      <c r="AC354">
        <v>1966</v>
      </c>
      <c r="AD354">
        <v>12</v>
      </c>
      <c r="AE354">
        <v>28</v>
      </c>
      <c r="AF354">
        <v>1966</v>
      </c>
      <c r="AG354">
        <v>12</v>
      </c>
      <c r="AH354">
        <v>28</v>
      </c>
      <c r="AI354">
        <v>4</v>
      </c>
      <c r="AJ354">
        <v>6</v>
      </c>
      <c r="AK354">
        <v>3000</v>
      </c>
      <c r="AL354">
        <v>0</v>
      </c>
      <c r="AM354">
        <v>3006</v>
      </c>
      <c r="AN354">
        <v>0</v>
      </c>
      <c r="AO354">
        <v>0</v>
      </c>
      <c r="AP354">
        <v>400</v>
      </c>
      <c r="AQ354">
        <v>12.6960281686485</v>
      </c>
      <c r="AR354" t="str">
        <f t="shared" si="15"/>
        <v>GREEN</v>
      </c>
      <c r="AS354" t="str">
        <f t="shared" si="16"/>
        <v>GREEN</v>
      </c>
      <c r="AT354" t="str">
        <f t="shared" si="17"/>
        <v>RED</v>
      </c>
    </row>
    <row r="355" spans="1:46" x14ac:dyDescent="0.2">
      <c r="A355" t="s">
        <v>538</v>
      </c>
      <c r="B355" t="s">
        <v>532</v>
      </c>
      <c r="C355" t="s">
        <v>539</v>
      </c>
      <c r="D355" t="s">
        <v>46</v>
      </c>
      <c r="E355" t="s">
        <v>47</v>
      </c>
      <c r="F355" t="s">
        <v>48</v>
      </c>
      <c r="G355" t="s">
        <v>49</v>
      </c>
      <c r="H355">
        <v>0</v>
      </c>
      <c r="I355">
        <v>0</v>
      </c>
      <c r="J355" t="s">
        <v>252</v>
      </c>
      <c r="K355" t="s">
        <v>240</v>
      </c>
      <c r="L355" t="s">
        <v>241</v>
      </c>
      <c r="M355" t="s">
        <v>242</v>
      </c>
      <c r="N355" t="s">
        <v>106</v>
      </c>
      <c r="O355" t="s">
        <v>540</v>
      </c>
      <c r="P355">
        <v>0</v>
      </c>
      <c r="Q355">
        <v>0</v>
      </c>
      <c r="R355">
        <v>0</v>
      </c>
      <c r="S355" t="s">
        <v>506</v>
      </c>
      <c r="T355">
        <v>0</v>
      </c>
      <c r="U355">
        <v>0</v>
      </c>
      <c r="V355">
        <v>0</v>
      </c>
      <c r="W355">
        <v>6</v>
      </c>
      <c r="X355" t="s">
        <v>57</v>
      </c>
      <c r="Y355" t="s">
        <v>541</v>
      </c>
      <c r="Z355" t="s">
        <v>542</v>
      </c>
      <c r="AA355" t="s">
        <v>543</v>
      </c>
      <c r="AB355">
        <v>0</v>
      </c>
      <c r="AC355">
        <v>1966</v>
      </c>
      <c r="AD355">
        <v>2</v>
      </c>
      <c r="AE355">
        <v>5</v>
      </c>
      <c r="AF355">
        <v>1966</v>
      </c>
      <c r="AG355">
        <v>2</v>
      </c>
      <c r="AH355">
        <v>5</v>
      </c>
      <c r="AI355">
        <v>1</v>
      </c>
      <c r="AJ355">
        <v>50</v>
      </c>
      <c r="AK355">
        <v>11000</v>
      </c>
      <c r="AL355">
        <v>0</v>
      </c>
      <c r="AM355">
        <v>11050</v>
      </c>
      <c r="AN355">
        <v>0</v>
      </c>
      <c r="AO355">
        <v>0</v>
      </c>
      <c r="AP355">
        <v>4000</v>
      </c>
      <c r="AQ355">
        <v>12.6960281686485</v>
      </c>
      <c r="AR355" t="str">
        <f t="shared" si="15"/>
        <v>GREEN</v>
      </c>
      <c r="AS355" t="str">
        <f t="shared" si="16"/>
        <v>BLUE</v>
      </c>
      <c r="AT355" t="str">
        <f t="shared" si="17"/>
        <v>RED</v>
      </c>
    </row>
    <row r="356" spans="1:46" x14ac:dyDescent="0.2">
      <c r="A356" t="s">
        <v>544</v>
      </c>
      <c r="B356" t="s">
        <v>532</v>
      </c>
      <c r="C356" t="s">
        <v>545</v>
      </c>
      <c r="D356" t="s">
        <v>46</v>
      </c>
      <c r="E356" t="s">
        <v>47</v>
      </c>
      <c r="F356" t="s">
        <v>48</v>
      </c>
      <c r="G356" t="s">
        <v>49</v>
      </c>
      <c r="H356">
        <v>0</v>
      </c>
      <c r="I356">
        <v>0</v>
      </c>
      <c r="J356" t="s">
        <v>252</v>
      </c>
      <c r="K356" t="s">
        <v>240</v>
      </c>
      <c r="L356" t="s">
        <v>241</v>
      </c>
      <c r="M356" t="s">
        <v>242</v>
      </c>
      <c r="N356" t="s">
        <v>106</v>
      </c>
      <c r="O356" t="s">
        <v>546</v>
      </c>
      <c r="P356">
        <v>0</v>
      </c>
      <c r="Q356">
        <v>0</v>
      </c>
      <c r="R356">
        <v>0</v>
      </c>
      <c r="S356" t="s">
        <v>506</v>
      </c>
      <c r="T356">
        <v>0</v>
      </c>
      <c r="U356">
        <v>0</v>
      </c>
      <c r="V356">
        <v>0</v>
      </c>
      <c r="W356">
        <v>6</v>
      </c>
      <c r="X356" t="s">
        <v>57</v>
      </c>
      <c r="Y356" t="s">
        <v>547</v>
      </c>
      <c r="Z356" t="s">
        <v>548</v>
      </c>
      <c r="AA356" t="s">
        <v>549</v>
      </c>
      <c r="AB356">
        <v>0</v>
      </c>
      <c r="AC356">
        <v>1966</v>
      </c>
      <c r="AD356">
        <v>9</v>
      </c>
      <c r="AE356">
        <v>1</v>
      </c>
      <c r="AF356">
        <v>1966</v>
      </c>
      <c r="AG356">
        <v>9</v>
      </c>
      <c r="AH356">
        <v>1</v>
      </c>
      <c r="AI356">
        <v>1</v>
      </c>
      <c r="AJ356">
        <v>123</v>
      </c>
      <c r="AK356">
        <v>15000</v>
      </c>
      <c r="AL356">
        <v>0</v>
      </c>
      <c r="AM356">
        <v>15123</v>
      </c>
      <c r="AN356">
        <v>0</v>
      </c>
      <c r="AO356">
        <v>0</v>
      </c>
      <c r="AP356">
        <v>14000</v>
      </c>
      <c r="AQ356">
        <v>12.6960281686485</v>
      </c>
      <c r="AR356" t="str">
        <f t="shared" si="15"/>
        <v>GREEN</v>
      </c>
      <c r="AS356" t="str">
        <f t="shared" si="16"/>
        <v>ORANGE</v>
      </c>
      <c r="AT356" t="str">
        <f t="shared" si="17"/>
        <v>RED</v>
      </c>
    </row>
    <row r="357" spans="1:46" x14ac:dyDescent="0.2">
      <c r="A357" t="s">
        <v>1391</v>
      </c>
      <c r="B357" t="s">
        <v>532</v>
      </c>
      <c r="C357" t="s">
        <v>615</v>
      </c>
      <c r="D357" t="s">
        <v>46</v>
      </c>
      <c r="E357" t="s">
        <v>47</v>
      </c>
      <c r="F357" t="s">
        <v>48</v>
      </c>
      <c r="G357" t="s">
        <v>49</v>
      </c>
      <c r="H357">
        <v>0</v>
      </c>
      <c r="I357">
        <v>0</v>
      </c>
      <c r="J357" t="s">
        <v>50</v>
      </c>
      <c r="K357" t="s">
        <v>851</v>
      </c>
      <c r="L357" t="s">
        <v>852</v>
      </c>
      <c r="M357" t="s">
        <v>77</v>
      </c>
      <c r="N357" t="s">
        <v>54</v>
      </c>
      <c r="O357" t="s">
        <v>1392</v>
      </c>
      <c r="P357">
        <v>0</v>
      </c>
      <c r="Q357" t="s">
        <v>56</v>
      </c>
      <c r="R357">
        <v>0</v>
      </c>
      <c r="S357" t="s">
        <v>506</v>
      </c>
      <c r="T357">
        <v>0</v>
      </c>
      <c r="U357">
        <v>0</v>
      </c>
      <c r="V357">
        <v>0</v>
      </c>
      <c r="W357">
        <v>8</v>
      </c>
      <c r="X357" t="s">
        <v>57</v>
      </c>
      <c r="Y357" t="s">
        <v>1393</v>
      </c>
      <c r="Z357" t="s">
        <v>1394</v>
      </c>
      <c r="AA357" t="s">
        <v>1395</v>
      </c>
      <c r="AB357">
        <v>0</v>
      </c>
      <c r="AC357">
        <v>1966</v>
      </c>
      <c r="AD357">
        <v>10</v>
      </c>
      <c r="AE357">
        <v>17</v>
      </c>
      <c r="AF357">
        <v>1966</v>
      </c>
      <c r="AG357">
        <v>10</v>
      </c>
      <c r="AH357">
        <v>17</v>
      </c>
      <c r="AI357">
        <v>120</v>
      </c>
      <c r="AJ357">
        <v>1500</v>
      </c>
      <c r="AK357">
        <v>57600</v>
      </c>
      <c r="AL357">
        <v>49256</v>
      </c>
      <c r="AM357">
        <v>108356</v>
      </c>
      <c r="AN357">
        <v>0</v>
      </c>
      <c r="AO357">
        <v>0</v>
      </c>
      <c r="AP357">
        <v>15000</v>
      </c>
      <c r="AQ357">
        <v>12.6960281686485</v>
      </c>
      <c r="AR357" t="str">
        <f t="shared" si="15"/>
        <v>RED</v>
      </c>
      <c r="AS357" t="str">
        <f t="shared" si="16"/>
        <v>RED</v>
      </c>
      <c r="AT357" t="str">
        <f t="shared" si="17"/>
        <v>RED</v>
      </c>
    </row>
    <row r="358" spans="1:46" x14ac:dyDescent="0.2">
      <c r="A358" t="s">
        <v>1396</v>
      </c>
      <c r="B358" t="s">
        <v>532</v>
      </c>
      <c r="C358" t="s">
        <v>637</v>
      </c>
      <c r="D358" t="s">
        <v>46</v>
      </c>
      <c r="E358" t="s">
        <v>47</v>
      </c>
      <c r="F358" t="s">
        <v>48</v>
      </c>
      <c r="G358" t="s">
        <v>49</v>
      </c>
      <c r="H358">
        <v>0</v>
      </c>
      <c r="I358">
        <v>0</v>
      </c>
      <c r="J358" t="s">
        <v>50</v>
      </c>
      <c r="K358" t="s">
        <v>1397</v>
      </c>
      <c r="L358" t="s">
        <v>1398</v>
      </c>
      <c r="M358" t="s">
        <v>66</v>
      </c>
      <c r="N358" t="s">
        <v>67</v>
      </c>
      <c r="O358" t="s">
        <v>1399</v>
      </c>
      <c r="P358">
        <v>0</v>
      </c>
      <c r="Q358">
        <v>0</v>
      </c>
      <c r="R358">
        <v>0</v>
      </c>
      <c r="S358">
        <v>0</v>
      </c>
      <c r="T358">
        <v>0</v>
      </c>
      <c r="U358">
        <v>0</v>
      </c>
      <c r="V358">
        <v>0</v>
      </c>
      <c r="W358">
        <v>6</v>
      </c>
      <c r="X358" t="s">
        <v>57</v>
      </c>
      <c r="Y358" t="s">
        <v>1400</v>
      </c>
      <c r="Z358" t="s">
        <v>1401</v>
      </c>
      <c r="AA358" t="s">
        <v>1402</v>
      </c>
      <c r="AB358">
        <v>0</v>
      </c>
      <c r="AC358">
        <v>1966</v>
      </c>
      <c r="AD358">
        <v>6</v>
      </c>
      <c r="AE358">
        <v>27</v>
      </c>
      <c r="AF358">
        <v>1966</v>
      </c>
      <c r="AG358">
        <v>6</v>
      </c>
      <c r="AH358">
        <v>27</v>
      </c>
      <c r="AI358">
        <v>80</v>
      </c>
      <c r="AJ358">
        <v>100</v>
      </c>
      <c r="AK358">
        <v>20000</v>
      </c>
      <c r="AL358">
        <v>0</v>
      </c>
      <c r="AM358">
        <v>20100</v>
      </c>
      <c r="AN358">
        <v>0</v>
      </c>
      <c r="AO358">
        <v>0</v>
      </c>
      <c r="AP358">
        <v>1000</v>
      </c>
      <c r="AQ358">
        <v>12.6960281686485</v>
      </c>
      <c r="AR358" t="str">
        <f t="shared" si="15"/>
        <v>ORANGE</v>
      </c>
      <c r="AS358" t="str">
        <f t="shared" si="16"/>
        <v>YELLOW</v>
      </c>
      <c r="AT358" t="str">
        <f t="shared" si="17"/>
        <v>RED</v>
      </c>
    </row>
    <row r="359" spans="1:46" x14ac:dyDescent="0.2">
      <c r="A359" t="s">
        <v>1403</v>
      </c>
      <c r="B359" t="s">
        <v>532</v>
      </c>
      <c r="C359" t="s">
        <v>656</v>
      </c>
      <c r="D359" t="s">
        <v>46</v>
      </c>
      <c r="E359" t="s">
        <v>47</v>
      </c>
      <c r="F359" t="s">
        <v>48</v>
      </c>
      <c r="G359" t="s">
        <v>49</v>
      </c>
      <c r="H359">
        <v>0</v>
      </c>
      <c r="I359">
        <v>0</v>
      </c>
      <c r="J359" t="s">
        <v>50</v>
      </c>
      <c r="K359" t="s">
        <v>772</v>
      </c>
      <c r="L359" t="s">
        <v>773</v>
      </c>
      <c r="M359" t="s">
        <v>774</v>
      </c>
      <c r="N359" t="s">
        <v>106</v>
      </c>
      <c r="O359" t="s">
        <v>1404</v>
      </c>
      <c r="P359">
        <v>0</v>
      </c>
      <c r="Q359">
        <v>0</v>
      </c>
      <c r="R359">
        <v>0</v>
      </c>
      <c r="S359">
        <v>0</v>
      </c>
      <c r="T359">
        <v>0</v>
      </c>
      <c r="U359">
        <v>0</v>
      </c>
      <c r="V359">
        <v>0</v>
      </c>
      <c r="W359">
        <v>0</v>
      </c>
      <c r="X359" t="s">
        <v>57</v>
      </c>
      <c r="Y359" t="s">
        <v>1126</v>
      </c>
      <c r="Z359" t="s">
        <v>1405</v>
      </c>
      <c r="AA359">
        <v>0</v>
      </c>
      <c r="AB359">
        <v>0</v>
      </c>
      <c r="AC359">
        <v>1966</v>
      </c>
      <c r="AD359">
        <v>4</v>
      </c>
      <c r="AE359">
        <v>26</v>
      </c>
      <c r="AF359">
        <v>1966</v>
      </c>
      <c r="AG359">
        <v>4</v>
      </c>
      <c r="AH359">
        <v>26</v>
      </c>
      <c r="AI359">
        <v>10</v>
      </c>
      <c r="AJ359">
        <v>0</v>
      </c>
      <c r="AK359">
        <v>100000</v>
      </c>
      <c r="AL359">
        <v>0</v>
      </c>
      <c r="AM359">
        <v>100000</v>
      </c>
      <c r="AN359">
        <v>0</v>
      </c>
      <c r="AO359">
        <v>0</v>
      </c>
      <c r="AP359">
        <v>300000</v>
      </c>
      <c r="AQ359">
        <v>12.6960281686485</v>
      </c>
      <c r="AR359" t="str">
        <f t="shared" si="15"/>
        <v>GREEN</v>
      </c>
      <c r="AS359" t="str">
        <f t="shared" si="16"/>
        <v>GREEN</v>
      </c>
      <c r="AT359" t="str">
        <f t="shared" si="17"/>
        <v>RED</v>
      </c>
    </row>
    <row r="360" spans="1:46" x14ac:dyDescent="0.2">
      <c r="A360" t="s">
        <v>1406</v>
      </c>
      <c r="B360" t="s">
        <v>532</v>
      </c>
      <c r="C360" t="s">
        <v>1407</v>
      </c>
      <c r="D360" t="s">
        <v>46</v>
      </c>
      <c r="E360" t="s">
        <v>47</v>
      </c>
      <c r="F360" t="s">
        <v>48</v>
      </c>
      <c r="G360" t="s">
        <v>49</v>
      </c>
      <c r="H360">
        <v>0</v>
      </c>
      <c r="I360">
        <v>0</v>
      </c>
      <c r="J360" t="s">
        <v>50</v>
      </c>
      <c r="K360" t="s">
        <v>781</v>
      </c>
      <c r="L360" t="s">
        <v>782</v>
      </c>
      <c r="M360" t="s">
        <v>391</v>
      </c>
      <c r="N360" t="s">
        <v>67</v>
      </c>
      <c r="O360" t="s">
        <v>1408</v>
      </c>
      <c r="P360">
        <v>0</v>
      </c>
      <c r="Q360">
        <v>0</v>
      </c>
      <c r="R360">
        <v>0</v>
      </c>
      <c r="S360">
        <v>0</v>
      </c>
      <c r="T360">
        <v>0</v>
      </c>
      <c r="U360">
        <v>0</v>
      </c>
      <c r="V360">
        <v>0</v>
      </c>
      <c r="W360">
        <v>0</v>
      </c>
      <c r="X360" t="s">
        <v>57</v>
      </c>
      <c r="Y360" t="s">
        <v>97</v>
      </c>
      <c r="Z360" t="s">
        <v>1409</v>
      </c>
      <c r="AA360">
        <v>0</v>
      </c>
      <c r="AB360">
        <v>0</v>
      </c>
      <c r="AC360">
        <v>1966</v>
      </c>
      <c r="AD360">
        <v>7</v>
      </c>
      <c r="AE360">
        <v>3</v>
      </c>
      <c r="AF360">
        <v>1966</v>
      </c>
      <c r="AG360">
        <v>7</v>
      </c>
      <c r="AH360">
        <v>3</v>
      </c>
      <c r="AI360">
        <v>14</v>
      </c>
      <c r="AJ360">
        <v>0</v>
      </c>
      <c r="AK360">
        <v>0</v>
      </c>
      <c r="AL360">
        <v>0</v>
      </c>
      <c r="AM360">
        <v>0</v>
      </c>
      <c r="AN360">
        <v>0</v>
      </c>
      <c r="AO360">
        <v>0</v>
      </c>
      <c r="AP360">
        <v>0</v>
      </c>
      <c r="AQ360">
        <v>12.6960281686485</v>
      </c>
      <c r="AR360" t="str">
        <f t="shared" si="15"/>
        <v>BLUE</v>
      </c>
      <c r="AS360" t="str">
        <f t="shared" si="16"/>
        <v>GREEN</v>
      </c>
      <c r="AT360" t="str">
        <f t="shared" si="17"/>
        <v>GREEN</v>
      </c>
    </row>
    <row r="361" spans="1:46" x14ac:dyDescent="0.2">
      <c r="A361" t="s">
        <v>1410</v>
      </c>
      <c r="B361" t="s">
        <v>532</v>
      </c>
      <c r="C361" t="s">
        <v>1411</v>
      </c>
      <c r="D361" t="s">
        <v>46</v>
      </c>
      <c r="E361" t="s">
        <v>47</v>
      </c>
      <c r="F361" t="s">
        <v>48</v>
      </c>
      <c r="G361" t="s">
        <v>49</v>
      </c>
      <c r="H361">
        <v>0</v>
      </c>
      <c r="I361">
        <v>0</v>
      </c>
      <c r="J361" t="s">
        <v>50</v>
      </c>
      <c r="K361" t="s">
        <v>781</v>
      </c>
      <c r="L361" t="s">
        <v>782</v>
      </c>
      <c r="M361" t="s">
        <v>391</v>
      </c>
      <c r="N361" t="s">
        <v>67</v>
      </c>
      <c r="O361" t="s">
        <v>1412</v>
      </c>
      <c r="P361">
        <v>0</v>
      </c>
      <c r="Q361">
        <v>0</v>
      </c>
      <c r="R361">
        <v>0</v>
      </c>
      <c r="S361" t="s">
        <v>506</v>
      </c>
      <c r="T361">
        <v>0</v>
      </c>
      <c r="U361">
        <v>0</v>
      </c>
      <c r="V361">
        <v>0</v>
      </c>
      <c r="W361">
        <v>7</v>
      </c>
      <c r="X361" t="s">
        <v>57</v>
      </c>
      <c r="Y361" t="s">
        <v>1413</v>
      </c>
      <c r="Z361" t="s">
        <v>1414</v>
      </c>
      <c r="AA361" t="s">
        <v>1415</v>
      </c>
      <c r="AB361">
        <v>0</v>
      </c>
      <c r="AC361">
        <v>1966</v>
      </c>
      <c r="AD361">
        <v>8</v>
      </c>
      <c r="AE361">
        <v>19</v>
      </c>
      <c r="AF361">
        <v>1966</v>
      </c>
      <c r="AG361">
        <v>8</v>
      </c>
      <c r="AH361">
        <v>19</v>
      </c>
      <c r="AI361">
        <v>2394</v>
      </c>
      <c r="AJ361">
        <v>1500</v>
      </c>
      <c r="AK361">
        <v>108000</v>
      </c>
      <c r="AL361">
        <v>0</v>
      </c>
      <c r="AM361">
        <v>109500</v>
      </c>
      <c r="AN361">
        <v>0</v>
      </c>
      <c r="AO361">
        <v>0</v>
      </c>
      <c r="AP361">
        <v>20000</v>
      </c>
      <c r="AQ361">
        <v>12.6960281686485</v>
      </c>
      <c r="AR361" t="str">
        <f t="shared" si="15"/>
        <v>RED</v>
      </c>
      <c r="AS361" t="str">
        <f t="shared" si="16"/>
        <v>RED</v>
      </c>
      <c r="AT361" t="str">
        <f t="shared" si="17"/>
        <v>RED</v>
      </c>
    </row>
    <row r="362" spans="1:46" x14ac:dyDescent="0.2">
      <c r="A362" t="s">
        <v>1416</v>
      </c>
      <c r="B362" t="s">
        <v>532</v>
      </c>
      <c r="C362" t="s">
        <v>1417</v>
      </c>
      <c r="D362" t="s">
        <v>46</v>
      </c>
      <c r="E362" t="s">
        <v>47</v>
      </c>
      <c r="F362" t="s">
        <v>48</v>
      </c>
      <c r="G362" t="s">
        <v>49</v>
      </c>
      <c r="H362">
        <v>0</v>
      </c>
      <c r="I362">
        <v>0</v>
      </c>
      <c r="J362" t="s">
        <v>50</v>
      </c>
      <c r="K362" t="s">
        <v>1418</v>
      </c>
      <c r="L362" t="s">
        <v>1419</v>
      </c>
      <c r="M362" t="s">
        <v>482</v>
      </c>
      <c r="N362" t="s">
        <v>124</v>
      </c>
      <c r="O362" t="s">
        <v>1420</v>
      </c>
      <c r="P362">
        <v>0</v>
      </c>
      <c r="Q362">
        <v>0</v>
      </c>
      <c r="R362">
        <v>0</v>
      </c>
      <c r="S362" t="s">
        <v>506</v>
      </c>
      <c r="T362">
        <v>0</v>
      </c>
      <c r="U362">
        <v>0</v>
      </c>
      <c r="V362">
        <v>0</v>
      </c>
      <c r="W362">
        <v>1</v>
      </c>
      <c r="X362" t="s">
        <v>57</v>
      </c>
      <c r="Y362" t="s">
        <v>1421</v>
      </c>
      <c r="Z362" t="s">
        <v>1422</v>
      </c>
      <c r="AA362" t="s">
        <v>1423</v>
      </c>
      <c r="AB362">
        <v>0</v>
      </c>
      <c r="AC362">
        <v>1966</v>
      </c>
      <c r="AD362">
        <v>3</v>
      </c>
      <c r="AE362">
        <v>20</v>
      </c>
      <c r="AF362">
        <v>1966</v>
      </c>
      <c r="AG362">
        <v>3</v>
      </c>
      <c r="AH362">
        <v>20</v>
      </c>
      <c r="AI362">
        <v>104</v>
      </c>
      <c r="AJ362">
        <v>510</v>
      </c>
      <c r="AK362">
        <v>5000</v>
      </c>
      <c r="AL362">
        <v>0</v>
      </c>
      <c r="AM362">
        <v>5510</v>
      </c>
      <c r="AN362">
        <v>0</v>
      </c>
      <c r="AO362">
        <v>0</v>
      </c>
      <c r="AP362">
        <v>1500</v>
      </c>
      <c r="AQ362">
        <v>12.6960281686485</v>
      </c>
      <c r="AR362" t="str">
        <f t="shared" si="15"/>
        <v>RED</v>
      </c>
      <c r="AS362" t="str">
        <f t="shared" si="16"/>
        <v>RED</v>
      </c>
      <c r="AT362" t="str">
        <f t="shared" si="17"/>
        <v>RED</v>
      </c>
    </row>
    <row r="363" spans="1:46" x14ac:dyDescent="0.2">
      <c r="A363" t="s">
        <v>1736</v>
      </c>
      <c r="B363" t="s">
        <v>532</v>
      </c>
      <c r="C363" t="s">
        <v>1737</v>
      </c>
      <c r="D363" t="s">
        <v>46</v>
      </c>
      <c r="E363" t="s">
        <v>47</v>
      </c>
      <c r="F363" t="s">
        <v>48</v>
      </c>
      <c r="G363" t="s">
        <v>49</v>
      </c>
      <c r="H363">
        <v>0</v>
      </c>
      <c r="I363">
        <v>0</v>
      </c>
      <c r="J363" t="s">
        <v>50</v>
      </c>
      <c r="K363" t="s">
        <v>1738</v>
      </c>
      <c r="L363" t="s">
        <v>1739</v>
      </c>
      <c r="M363" t="s">
        <v>1740</v>
      </c>
      <c r="N363" t="s">
        <v>124</v>
      </c>
      <c r="O363" t="s">
        <v>1741</v>
      </c>
      <c r="P363">
        <v>0</v>
      </c>
      <c r="Q363">
        <v>0</v>
      </c>
      <c r="R363">
        <v>0</v>
      </c>
      <c r="S363" t="s">
        <v>506</v>
      </c>
      <c r="T363">
        <v>0</v>
      </c>
      <c r="U363">
        <v>0</v>
      </c>
      <c r="V363">
        <v>0</v>
      </c>
      <c r="W363">
        <v>7</v>
      </c>
      <c r="X363" t="s">
        <v>57</v>
      </c>
      <c r="Y363">
        <v>0</v>
      </c>
      <c r="Z363">
        <v>0</v>
      </c>
      <c r="AA363">
        <v>0</v>
      </c>
      <c r="AB363">
        <v>0</v>
      </c>
      <c r="AC363">
        <v>1966</v>
      </c>
      <c r="AD363">
        <v>3</v>
      </c>
      <c r="AE363">
        <v>20</v>
      </c>
      <c r="AF363">
        <v>1966</v>
      </c>
      <c r="AG363">
        <v>3</v>
      </c>
      <c r="AH363">
        <v>20</v>
      </c>
      <c r="AI363">
        <v>24</v>
      </c>
      <c r="AJ363">
        <v>600</v>
      </c>
      <c r="AK363">
        <v>3000</v>
      </c>
      <c r="AL363">
        <v>0</v>
      </c>
      <c r="AM363">
        <v>3600</v>
      </c>
      <c r="AN363">
        <v>0</v>
      </c>
      <c r="AO363">
        <v>0</v>
      </c>
      <c r="AP363">
        <v>200</v>
      </c>
      <c r="AQ363">
        <v>12.6960281686485</v>
      </c>
      <c r="AR363" t="str">
        <f t="shared" si="15"/>
        <v>BLUE</v>
      </c>
      <c r="AS363" t="str">
        <f t="shared" si="16"/>
        <v>RED</v>
      </c>
      <c r="AT363" t="str">
        <f t="shared" si="17"/>
        <v>RED</v>
      </c>
    </row>
    <row r="364" spans="1:46" x14ac:dyDescent="0.2">
      <c r="A364" t="s">
        <v>7132</v>
      </c>
      <c r="B364" t="s">
        <v>532</v>
      </c>
      <c r="C364" t="s">
        <v>7133</v>
      </c>
      <c r="D364" t="s">
        <v>46</v>
      </c>
      <c r="E364" t="s">
        <v>47</v>
      </c>
      <c r="F364" t="s">
        <v>48</v>
      </c>
      <c r="G364" t="s">
        <v>49</v>
      </c>
      <c r="H364">
        <v>0</v>
      </c>
      <c r="I364">
        <v>0</v>
      </c>
      <c r="J364" t="s">
        <v>50</v>
      </c>
      <c r="K364" t="s">
        <v>64</v>
      </c>
      <c r="L364" t="s">
        <v>65</v>
      </c>
      <c r="M364" t="s">
        <v>66</v>
      </c>
      <c r="N364" t="s">
        <v>67</v>
      </c>
      <c r="O364" t="s">
        <v>2720</v>
      </c>
      <c r="P364">
        <v>0</v>
      </c>
      <c r="Q364">
        <v>0</v>
      </c>
      <c r="R364">
        <v>0</v>
      </c>
      <c r="S364">
        <v>0</v>
      </c>
      <c r="T364">
        <v>0</v>
      </c>
      <c r="U364">
        <v>0</v>
      </c>
      <c r="V364">
        <v>0</v>
      </c>
      <c r="W364">
        <v>6</v>
      </c>
      <c r="X364" t="s">
        <v>57</v>
      </c>
      <c r="Y364" t="s">
        <v>6299</v>
      </c>
      <c r="Z364" t="s">
        <v>7134</v>
      </c>
      <c r="AA364" t="s">
        <v>5774</v>
      </c>
      <c r="AB364">
        <v>0</v>
      </c>
      <c r="AC364">
        <v>1966</v>
      </c>
      <c r="AD364">
        <v>8</v>
      </c>
      <c r="AE364">
        <v>15</v>
      </c>
      <c r="AF364">
        <v>1966</v>
      </c>
      <c r="AG364">
        <v>8</v>
      </c>
      <c r="AH364">
        <v>15</v>
      </c>
      <c r="AI364">
        <v>15</v>
      </c>
      <c r="AJ364">
        <v>0</v>
      </c>
      <c r="AK364">
        <v>0</v>
      </c>
      <c r="AL364">
        <v>0</v>
      </c>
      <c r="AM364">
        <v>0</v>
      </c>
      <c r="AN364">
        <v>0</v>
      </c>
      <c r="AO364">
        <v>0</v>
      </c>
      <c r="AP364">
        <v>0</v>
      </c>
      <c r="AQ364">
        <v>12.6960281686485</v>
      </c>
      <c r="AR364" t="str">
        <f t="shared" si="15"/>
        <v>BLUE</v>
      </c>
      <c r="AS364" t="str">
        <f t="shared" si="16"/>
        <v>GREEN</v>
      </c>
      <c r="AT364" t="str">
        <f t="shared" si="17"/>
        <v>GREEN</v>
      </c>
    </row>
    <row r="365" spans="1:46" x14ac:dyDescent="0.2">
      <c r="A365" t="s">
        <v>7135</v>
      </c>
      <c r="B365" t="s">
        <v>532</v>
      </c>
      <c r="C365" t="s">
        <v>1879</v>
      </c>
      <c r="D365" t="s">
        <v>46</v>
      </c>
      <c r="E365" t="s">
        <v>47</v>
      </c>
      <c r="F365" t="s">
        <v>48</v>
      </c>
      <c r="G365" t="s">
        <v>49</v>
      </c>
      <c r="H365">
        <v>0</v>
      </c>
      <c r="I365">
        <v>0</v>
      </c>
      <c r="J365" t="s">
        <v>50</v>
      </c>
      <c r="K365" t="s">
        <v>781</v>
      </c>
      <c r="L365" t="s">
        <v>782</v>
      </c>
      <c r="M365" t="s">
        <v>391</v>
      </c>
      <c r="N365" t="s">
        <v>67</v>
      </c>
      <c r="O365" t="s">
        <v>7136</v>
      </c>
      <c r="P365">
        <v>0</v>
      </c>
      <c r="Q365">
        <v>0</v>
      </c>
      <c r="R365">
        <v>0</v>
      </c>
      <c r="S365">
        <v>0</v>
      </c>
      <c r="T365">
        <v>0</v>
      </c>
      <c r="U365">
        <v>0</v>
      </c>
      <c r="V365">
        <v>0</v>
      </c>
      <c r="W365">
        <v>6</v>
      </c>
      <c r="X365" t="s">
        <v>57</v>
      </c>
      <c r="Y365" t="s">
        <v>6981</v>
      </c>
      <c r="Z365" t="s">
        <v>7137</v>
      </c>
      <c r="AA365" t="s">
        <v>6965</v>
      </c>
      <c r="AB365">
        <v>0</v>
      </c>
      <c r="AC365">
        <v>1966</v>
      </c>
      <c r="AD365">
        <v>3</v>
      </c>
      <c r="AE365">
        <v>7</v>
      </c>
      <c r="AF365">
        <v>1966</v>
      </c>
      <c r="AG365">
        <v>3</v>
      </c>
      <c r="AH365">
        <v>7</v>
      </c>
      <c r="AI365">
        <v>10</v>
      </c>
      <c r="AJ365">
        <v>0</v>
      </c>
      <c r="AK365">
        <v>0</v>
      </c>
      <c r="AL365">
        <v>0</v>
      </c>
      <c r="AM365">
        <v>0</v>
      </c>
      <c r="AN365">
        <v>0</v>
      </c>
      <c r="AO365">
        <v>0</v>
      </c>
      <c r="AP365">
        <v>0</v>
      </c>
      <c r="AQ365">
        <v>12.6960281686485</v>
      </c>
      <c r="AR365" t="str">
        <f t="shared" si="15"/>
        <v>GREEN</v>
      </c>
      <c r="AS365" t="str">
        <f t="shared" si="16"/>
        <v>GREEN</v>
      </c>
      <c r="AT365" t="str">
        <f t="shared" si="17"/>
        <v>GREEN</v>
      </c>
    </row>
    <row r="366" spans="1:46" x14ac:dyDescent="0.2">
      <c r="A366" t="s">
        <v>7138</v>
      </c>
      <c r="B366" t="s">
        <v>532</v>
      </c>
      <c r="C366" t="s">
        <v>1674</v>
      </c>
      <c r="D366" t="s">
        <v>46</v>
      </c>
      <c r="E366" t="s">
        <v>47</v>
      </c>
      <c r="F366" t="s">
        <v>48</v>
      </c>
      <c r="G366" t="s">
        <v>49</v>
      </c>
      <c r="H366">
        <v>0</v>
      </c>
      <c r="I366">
        <v>0</v>
      </c>
      <c r="J366" t="s">
        <v>50</v>
      </c>
      <c r="K366" t="s">
        <v>781</v>
      </c>
      <c r="L366" t="s">
        <v>782</v>
      </c>
      <c r="M366" t="s">
        <v>391</v>
      </c>
      <c r="N366" t="s">
        <v>67</v>
      </c>
      <c r="O366">
        <v>0</v>
      </c>
      <c r="P366">
        <v>0</v>
      </c>
      <c r="Q366">
        <v>0</v>
      </c>
      <c r="R366">
        <v>0</v>
      </c>
      <c r="S366">
        <v>0</v>
      </c>
      <c r="T366">
        <v>0</v>
      </c>
      <c r="U366">
        <v>0</v>
      </c>
      <c r="V366">
        <v>0</v>
      </c>
      <c r="W366">
        <v>5</v>
      </c>
      <c r="X366" t="s">
        <v>57</v>
      </c>
      <c r="Y366" t="s">
        <v>6544</v>
      </c>
      <c r="Z366" t="s">
        <v>1409</v>
      </c>
      <c r="AA366" t="s">
        <v>1678</v>
      </c>
      <c r="AB366">
        <v>0</v>
      </c>
      <c r="AC366">
        <v>1966</v>
      </c>
      <c r="AD366">
        <v>7</v>
      </c>
      <c r="AE366">
        <v>12</v>
      </c>
      <c r="AF366">
        <v>1966</v>
      </c>
      <c r="AG366">
        <v>7</v>
      </c>
      <c r="AH366">
        <v>12</v>
      </c>
      <c r="AI366">
        <v>12</v>
      </c>
      <c r="AJ366">
        <v>20</v>
      </c>
      <c r="AK366">
        <v>0</v>
      </c>
      <c r="AL366">
        <v>0</v>
      </c>
      <c r="AM366">
        <v>20</v>
      </c>
      <c r="AN366">
        <v>0</v>
      </c>
      <c r="AO366">
        <v>0</v>
      </c>
      <c r="AP366">
        <v>0</v>
      </c>
      <c r="AQ366">
        <v>12.6960281686485</v>
      </c>
      <c r="AR366" t="str">
        <f t="shared" si="15"/>
        <v>BLUE</v>
      </c>
      <c r="AS366" t="str">
        <f t="shared" si="16"/>
        <v>GREEN</v>
      </c>
      <c r="AT366" t="str">
        <f t="shared" si="17"/>
        <v>GREEN</v>
      </c>
    </row>
    <row r="367" spans="1:46" x14ac:dyDescent="0.2">
      <c r="A367" t="s">
        <v>550</v>
      </c>
      <c r="B367" t="s">
        <v>551</v>
      </c>
      <c r="C367" t="s">
        <v>552</v>
      </c>
      <c r="D367" t="s">
        <v>46</v>
      </c>
      <c r="E367" t="s">
        <v>47</v>
      </c>
      <c r="F367" t="s">
        <v>48</v>
      </c>
      <c r="G367" t="s">
        <v>49</v>
      </c>
      <c r="H367">
        <v>0</v>
      </c>
      <c r="I367">
        <v>0</v>
      </c>
      <c r="J367" t="s">
        <v>50</v>
      </c>
      <c r="K367" t="s">
        <v>132</v>
      </c>
      <c r="L367" t="s">
        <v>133</v>
      </c>
      <c r="M367" t="s">
        <v>134</v>
      </c>
      <c r="N367" t="s">
        <v>67</v>
      </c>
      <c r="O367" t="s">
        <v>553</v>
      </c>
      <c r="P367">
        <v>0</v>
      </c>
      <c r="Q367" t="s">
        <v>56</v>
      </c>
      <c r="R367">
        <v>0</v>
      </c>
      <c r="S367">
        <v>0</v>
      </c>
      <c r="T367">
        <v>0</v>
      </c>
      <c r="U367">
        <v>0</v>
      </c>
      <c r="V367">
        <v>0</v>
      </c>
      <c r="W367">
        <v>6</v>
      </c>
      <c r="X367" t="s">
        <v>57</v>
      </c>
      <c r="Y367" t="s">
        <v>554</v>
      </c>
      <c r="Z367" t="s">
        <v>555</v>
      </c>
      <c r="AA367" t="s">
        <v>556</v>
      </c>
      <c r="AB367">
        <v>0</v>
      </c>
      <c r="AC367">
        <v>1967</v>
      </c>
      <c r="AD367">
        <v>4</v>
      </c>
      <c r="AE367">
        <v>11</v>
      </c>
      <c r="AF367">
        <v>1967</v>
      </c>
      <c r="AG367">
        <v>4</v>
      </c>
      <c r="AH367">
        <v>11</v>
      </c>
      <c r="AI367">
        <v>71</v>
      </c>
      <c r="AJ367">
        <v>100</v>
      </c>
      <c r="AK367">
        <v>0</v>
      </c>
      <c r="AL367">
        <v>0</v>
      </c>
      <c r="AM367">
        <v>100</v>
      </c>
      <c r="AN367">
        <v>0</v>
      </c>
      <c r="AO367">
        <v>0</v>
      </c>
      <c r="AP367">
        <v>0</v>
      </c>
      <c r="AQ367">
        <v>13.048062107493999</v>
      </c>
      <c r="AR367" t="str">
        <f t="shared" si="15"/>
        <v>ORANGE</v>
      </c>
      <c r="AS367" t="str">
        <f t="shared" si="16"/>
        <v>YELLOW</v>
      </c>
      <c r="AT367" t="str">
        <f t="shared" si="17"/>
        <v>BLUE</v>
      </c>
    </row>
    <row r="368" spans="1:46" x14ac:dyDescent="0.2">
      <c r="A368" t="s">
        <v>557</v>
      </c>
      <c r="B368" t="s">
        <v>551</v>
      </c>
      <c r="C368" t="s">
        <v>558</v>
      </c>
      <c r="D368" t="s">
        <v>46</v>
      </c>
      <c r="E368" t="s">
        <v>47</v>
      </c>
      <c r="F368" t="s">
        <v>48</v>
      </c>
      <c r="G368" t="s">
        <v>49</v>
      </c>
      <c r="H368">
        <v>0</v>
      </c>
      <c r="I368">
        <v>0</v>
      </c>
      <c r="J368" t="s">
        <v>50</v>
      </c>
      <c r="K368" t="s">
        <v>489</v>
      </c>
      <c r="L368" t="s">
        <v>490</v>
      </c>
      <c r="M368" t="s">
        <v>242</v>
      </c>
      <c r="N368" t="s">
        <v>106</v>
      </c>
      <c r="O368" t="s">
        <v>559</v>
      </c>
      <c r="P368">
        <v>0</v>
      </c>
      <c r="Q368">
        <v>0</v>
      </c>
      <c r="R368">
        <v>0</v>
      </c>
      <c r="S368">
        <v>0</v>
      </c>
      <c r="T368">
        <v>0</v>
      </c>
      <c r="U368">
        <v>0</v>
      </c>
      <c r="V368">
        <v>0</v>
      </c>
      <c r="W368">
        <v>7</v>
      </c>
      <c r="X368" t="s">
        <v>57</v>
      </c>
      <c r="Y368" t="s">
        <v>560</v>
      </c>
      <c r="Z368" t="s">
        <v>561</v>
      </c>
      <c r="AA368" t="s">
        <v>562</v>
      </c>
      <c r="AB368">
        <v>0</v>
      </c>
      <c r="AC368">
        <v>1967</v>
      </c>
      <c r="AD368">
        <v>11</v>
      </c>
      <c r="AE368">
        <v>30</v>
      </c>
      <c r="AF368">
        <v>1967</v>
      </c>
      <c r="AG368">
        <v>11</v>
      </c>
      <c r="AH368">
        <v>30</v>
      </c>
      <c r="AI368">
        <v>11</v>
      </c>
      <c r="AJ368">
        <v>134</v>
      </c>
      <c r="AK368">
        <v>0</v>
      </c>
      <c r="AL368">
        <v>0</v>
      </c>
      <c r="AM368">
        <v>134</v>
      </c>
      <c r="AN368">
        <v>0</v>
      </c>
      <c r="AO368">
        <v>0</v>
      </c>
      <c r="AP368">
        <v>20000</v>
      </c>
      <c r="AQ368">
        <v>13.048062107493999</v>
      </c>
      <c r="AR368" t="str">
        <f t="shared" si="15"/>
        <v>BLUE</v>
      </c>
      <c r="AS368" t="str">
        <f t="shared" si="16"/>
        <v>ORANGE</v>
      </c>
      <c r="AT368" t="str">
        <f t="shared" si="17"/>
        <v>YELLOW</v>
      </c>
    </row>
    <row r="369" spans="1:46" x14ac:dyDescent="0.2">
      <c r="A369" t="s">
        <v>563</v>
      </c>
      <c r="B369" t="s">
        <v>551</v>
      </c>
      <c r="C369" t="s">
        <v>157</v>
      </c>
      <c r="D369" t="s">
        <v>46</v>
      </c>
      <c r="E369" t="s">
        <v>47</v>
      </c>
      <c r="F369" t="s">
        <v>48</v>
      </c>
      <c r="G369" t="s">
        <v>49</v>
      </c>
      <c r="H369">
        <v>0</v>
      </c>
      <c r="I369">
        <v>0</v>
      </c>
      <c r="J369" t="s">
        <v>50</v>
      </c>
      <c r="K369" t="s">
        <v>84</v>
      </c>
      <c r="L369" t="s">
        <v>85</v>
      </c>
      <c r="M369" t="s">
        <v>77</v>
      </c>
      <c r="N369" t="s">
        <v>54</v>
      </c>
      <c r="O369" t="s">
        <v>564</v>
      </c>
      <c r="P369">
        <v>0</v>
      </c>
      <c r="Q369">
        <v>0</v>
      </c>
      <c r="R369">
        <v>0</v>
      </c>
      <c r="S369">
        <v>0</v>
      </c>
      <c r="T369">
        <v>0</v>
      </c>
      <c r="U369">
        <v>0</v>
      </c>
      <c r="V369">
        <v>0</v>
      </c>
      <c r="W369">
        <v>7</v>
      </c>
      <c r="X369" t="s">
        <v>57</v>
      </c>
      <c r="Y369" t="s">
        <v>565</v>
      </c>
      <c r="Z369" t="s">
        <v>566</v>
      </c>
      <c r="AA369" t="s">
        <v>567</v>
      </c>
      <c r="AB369">
        <v>0</v>
      </c>
      <c r="AC369">
        <v>1967</v>
      </c>
      <c r="AD369">
        <v>2</v>
      </c>
      <c r="AE369">
        <v>9</v>
      </c>
      <c r="AF369">
        <v>1967</v>
      </c>
      <c r="AG369">
        <v>2</v>
      </c>
      <c r="AH369">
        <v>9</v>
      </c>
      <c r="AI369">
        <v>61</v>
      </c>
      <c r="AJ369">
        <v>200</v>
      </c>
      <c r="AK369">
        <v>40000</v>
      </c>
      <c r="AL369">
        <v>0</v>
      </c>
      <c r="AM369">
        <v>40200</v>
      </c>
      <c r="AN369">
        <v>0</v>
      </c>
      <c r="AO369">
        <v>0</v>
      </c>
      <c r="AP369">
        <v>600</v>
      </c>
      <c r="AQ369">
        <v>13.048062107493999</v>
      </c>
      <c r="AR369" t="str">
        <f t="shared" si="15"/>
        <v>ORANGE</v>
      </c>
      <c r="AS369" t="str">
        <f t="shared" si="16"/>
        <v>ORANGE</v>
      </c>
      <c r="AT369" t="str">
        <f t="shared" si="17"/>
        <v>RED</v>
      </c>
    </row>
    <row r="370" spans="1:46" x14ac:dyDescent="0.2">
      <c r="A370" t="s">
        <v>568</v>
      </c>
      <c r="B370" t="s">
        <v>551</v>
      </c>
      <c r="C370" t="s">
        <v>569</v>
      </c>
      <c r="D370" t="s">
        <v>46</v>
      </c>
      <c r="E370" t="s">
        <v>47</v>
      </c>
      <c r="F370" t="s">
        <v>48</v>
      </c>
      <c r="G370" t="s">
        <v>49</v>
      </c>
      <c r="H370">
        <v>0</v>
      </c>
      <c r="I370">
        <v>0</v>
      </c>
      <c r="J370" t="s">
        <v>570</v>
      </c>
      <c r="K370" t="s">
        <v>103</v>
      </c>
      <c r="L370" t="s">
        <v>104</v>
      </c>
      <c r="M370" t="s">
        <v>105</v>
      </c>
      <c r="N370" t="s">
        <v>106</v>
      </c>
      <c r="O370" t="s">
        <v>571</v>
      </c>
      <c r="P370">
        <v>0</v>
      </c>
      <c r="Q370">
        <v>0</v>
      </c>
      <c r="R370">
        <v>0</v>
      </c>
      <c r="S370">
        <v>0</v>
      </c>
      <c r="T370">
        <v>0</v>
      </c>
      <c r="U370">
        <v>0</v>
      </c>
      <c r="V370">
        <v>0</v>
      </c>
      <c r="W370">
        <v>5</v>
      </c>
      <c r="X370" t="s">
        <v>57</v>
      </c>
      <c r="Y370" t="s">
        <v>572</v>
      </c>
      <c r="Z370" t="s">
        <v>573</v>
      </c>
      <c r="AA370" t="s">
        <v>574</v>
      </c>
      <c r="AB370">
        <v>0</v>
      </c>
      <c r="AC370">
        <v>1967</v>
      </c>
      <c r="AD370">
        <v>8</v>
      </c>
      <c r="AE370">
        <v>13</v>
      </c>
      <c r="AF370">
        <v>1967</v>
      </c>
      <c r="AG370">
        <v>8</v>
      </c>
      <c r="AH370">
        <v>13</v>
      </c>
      <c r="AI370">
        <v>1</v>
      </c>
      <c r="AJ370">
        <v>80</v>
      </c>
      <c r="AK370">
        <v>0</v>
      </c>
      <c r="AL370">
        <v>1020</v>
      </c>
      <c r="AM370">
        <v>1100</v>
      </c>
      <c r="AN370">
        <v>0</v>
      </c>
      <c r="AO370">
        <v>0</v>
      </c>
      <c r="AP370">
        <v>0</v>
      </c>
      <c r="AQ370">
        <v>13.048062107493999</v>
      </c>
      <c r="AR370" t="str">
        <f t="shared" si="15"/>
        <v>GREEN</v>
      </c>
      <c r="AS370" t="str">
        <f t="shared" si="16"/>
        <v>YELLOW</v>
      </c>
      <c r="AT370" t="str">
        <f t="shared" si="17"/>
        <v>RED</v>
      </c>
    </row>
    <row r="371" spans="1:46" x14ac:dyDescent="0.2">
      <c r="A371" t="s">
        <v>575</v>
      </c>
      <c r="B371" t="s">
        <v>551</v>
      </c>
      <c r="C371" t="s">
        <v>576</v>
      </c>
      <c r="D371" t="s">
        <v>46</v>
      </c>
      <c r="E371" t="s">
        <v>47</v>
      </c>
      <c r="F371" t="s">
        <v>48</v>
      </c>
      <c r="G371" t="s">
        <v>49</v>
      </c>
      <c r="H371">
        <v>0</v>
      </c>
      <c r="I371">
        <v>0</v>
      </c>
      <c r="J371" t="s">
        <v>252</v>
      </c>
      <c r="K371" t="s">
        <v>240</v>
      </c>
      <c r="L371" t="s">
        <v>241</v>
      </c>
      <c r="M371" t="s">
        <v>242</v>
      </c>
      <c r="N371" t="s">
        <v>106</v>
      </c>
      <c r="O371" t="s">
        <v>577</v>
      </c>
      <c r="P371">
        <v>0</v>
      </c>
      <c r="Q371">
        <v>0</v>
      </c>
      <c r="R371">
        <v>0</v>
      </c>
      <c r="S371" t="s">
        <v>506</v>
      </c>
      <c r="T371">
        <v>0</v>
      </c>
      <c r="U371">
        <v>0</v>
      </c>
      <c r="V371">
        <v>0</v>
      </c>
      <c r="W371">
        <v>6</v>
      </c>
      <c r="X371" t="s">
        <v>57</v>
      </c>
      <c r="Y371" t="s">
        <v>578</v>
      </c>
      <c r="Z371" t="s">
        <v>579</v>
      </c>
      <c r="AA371" t="s">
        <v>580</v>
      </c>
      <c r="AB371">
        <v>0</v>
      </c>
      <c r="AC371">
        <v>1967</v>
      </c>
      <c r="AD371">
        <v>5</v>
      </c>
      <c r="AE371">
        <v>1</v>
      </c>
      <c r="AF371">
        <v>1967</v>
      </c>
      <c r="AG371">
        <v>5</v>
      </c>
      <c r="AH371">
        <v>1</v>
      </c>
      <c r="AI371">
        <v>9</v>
      </c>
      <c r="AJ371">
        <v>56</v>
      </c>
      <c r="AK371">
        <v>16527</v>
      </c>
      <c r="AL371">
        <v>0</v>
      </c>
      <c r="AM371">
        <v>16583</v>
      </c>
      <c r="AN371">
        <v>0</v>
      </c>
      <c r="AO371">
        <v>0</v>
      </c>
      <c r="AP371">
        <v>5000</v>
      </c>
      <c r="AQ371">
        <v>13.048062107493999</v>
      </c>
      <c r="AR371" t="str">
        <f t="shared" si="15"/>
        <v>GREEN</v>
      </c>
      <c r="AS371" t="str">
        <f t="shared" si="16"/>
        <v>YELLOW</v>
      </c>
      <c r="AT371" t="str">
        <f t="shared" si="17"/>
        <v>RED</v>
      </c>
    </row>
    <row r="372" spans="1:46" x14ac:dyDescent="0.2">
      <c r="A372" t="s">
        <v>581</v>
      </c>
      <c r="B372" t="s">
        <v>551</v>
      </c>
      <c r="C372" t="s">
        <v>582</v>
      </c>
      <c r="D372" t="s">
        <v>46</v>
      </c>
      <c r="E372" t="s">
        <v>47</v>
      </c>
      <c r="F372" t="s">
        <v>48</v>
      </c>
      <c r="G372" t="s">
        <v>49</v>
      </c>
      <c r="H372">
        <v>0</v>
      </c>
      <c r="I372">
        <v>0</v>
      </c>
      <c r="J372" t="s">
        <v>50</v>
      </c>
      <c r="K372" t="s">
        <v>132</v>
      </c>
      <c r="L372" t="s">
        <v>133</v>
      </c>
      <c r="M372" t="s">
        <v>134</v>
      </c>
      <c r="N372" t="s">
        <v>67</v>
      </c>
      <c r="O372" t="s">
        <v>583</v>
      </c>
      <c r="P372">
        <v>0</v>
      </c>
      <c r="Q372">
        <v>0</v>
      </c>
      <c r="R372">
        <v>0</v>
      </c>
      <c r="S372">
        <v>0</v>
      </c>
      <c r="T372">
        <v>0</v>
      </c>
      <c r="U372">
        <v>0</v>
      </c>
      <c r="V372">
        <v>0</v>
      </c>
      <c r="W372">
        <v>6</v>
      </c>
      <c r="X372" t="s">
        <v>57</v>
      </c>
      <c r="Y372" t="s">
        <v>584</v>
      </c>
      <c r="Z372" t="s">
        <v>585</v>
      </c>
      <c r="AA372" t="s">
        <v>586</v>
      </c>
      <c r="AB372">
        <v>0</v>
      </c>
      <c r="AC372">
        <v>1967</v>
      </c>
      <c r="AD372">
        <v>2</v>
      </c>
      <c r="AE372">
        <v>20</v>
      </c>
      <c r="AF372">
        <v>1967</v>
      </c>
      <c r="AG372">
        <v>2</v>
      </c>
      <c r="AH372">
        <v>20</v>
      </c>
      <c r="AI372">
        <v>54</v>
      </c>
      <c r="AJ372">
        <v>121</v>
      </c>
      <c r="AK372">
        <v>0</v>
      </c>
      <c r="AL372">
        <v>8290</v>
      </c>
      <c r="AM372">
        <v>8411</v>
      </c>
      <c r="AN372">
        <v>0</v>
      </c>
      <c r="AO372">
        <v>0</v>
      </c>
      <c r="AP372">
        <v>0</v>
      </c>
      <c r="AQ372">
        <v>13.048062107493999</v>
      </c>
      <c r="AR372" t="str">
        <f t="shared" si="15"/>
        <v>ORANGE</v>
      </c>
      <c r="AS372" t="str">
        <f t="shared" si="16"/>
        <v>ORANGE</v>
      </c>
      <c r="AT372" t="str">
        <f t="shared" si="17"/>
        <v>RED</v>
      </c>
    </row>
    <row r="373" spans="1:46" x14ac:dyDescent="0.2">
      <c r="A373" t="s">
        <v>587</v>
      </c>
      <c r="B373" t="s">
        <v>551</v>
      </c>
      <c r="C373" t="s">
        <v>588</v>
      </c>
      <c r="D373" t="s">
        <v>46</v>
      </c>
      <c r="E373" t="s">
        <v>47</v>
      </c>
      <c r="F373" t="s">
        <v>48</v>
      </c>
      <c r="G373" t="s">
        <v>49</v>
      </c>
      <c r="H373">
        <v>0</v>
      </c>
      <c r="I373">
        <v>0</v>
      </c>
      <c r="J373" t="s">
        <v>50</v>
      </c>
      <c r="K373" t="s">
        <v>64</v>
      </c>
      <c r="L373" t="s">
        <v>65</v>
      </c>
      <c r="M373" t="s">
        <v>66</v>
      </c>
      <c r="N373" t="s">
        <v>67</v>
      </c>
      <c r="O373" t="s">
        <v>589</v>
      </c>
      <c r="P373">
        <v>0</v>
      </c>
      <c r="Q373">
        <v>0</v>
      </c>
      <c r="R373">
        <v>0</v>
      </c>
      <c r="S373">
        <v>0</v>
      </c>
      <c r="T373">
        <v>0</v>
      </c>
      <c r="U373">
        <v>0</v>
      </c>
      <c r="V373">
        <v>0</v>
      </c>
      <c r="W373">
        <v>7</v>
      </c>
      <c r="X373" t="s">
        <v>57</v>
      </c>
      <c r="Y373" t="s">
        <v>590</v>
      </c>
      <c r="Z373" t="s">
        <v>591</v>
      </c>
      <c r="AA373" t="s">
        <v>592</v>
      </c>
      <c r="AB373">
        <v>0</v>
      </c>
      <c r="AC373">
        <v>1967</v>
      </c>
      <c r="AD373">
        <v>12</v>
      </c>
      <c r="AE373">
        <v>11</v>
      </c>
      <c r="AF373">
        <v>1967</v>
      </c>
      <c r="AG373">
        <v>12</v>
      </c>
      <c r="AH373">
        <v>11</v>
      </c>
      <c r="AI373">
        <v>177</v>
      </c>
      <c r="AJ373">
        <v>2272</v>
      </c>
      <c r="AK373">
        <v>50000</v>
      </c>
      <c r="AL373">
        <v>0</v>
      </c>
      <c r="AM373">
        <v>52272</v>
      </c>
      <c r="AN373">
        <v>0</v>
      </c>
      <c r="AO373">
        <v>0</v>
      </c>
      <c r="AP373">
        <v>400</v>
      </c>
      <c r="AQ373">
        <v>13.048062107493999</v>
      </c>
      <c r="AR373" t="str">
        <f t="shared" si="15"/>
        <v>RED</v>
      </c>
      <c r="AS373" t="str">
        <f t="shared" si="16"/>
        <v>RED</v>
      </c>
      <c r="AT373" t="str">
        <f t="shared" si="17"/>
        <v>RED</v>
      </c>
    </row>
    <row r="374" spans="1:46" x14ac:dyDescent="0.2">
      <c r="A374" t="s">
        <v>1424</v>
      </c>
      <c r="B374" t="s">
        <v>551</v>
      </c>
      <c r="C374" t="s">
        <v>726</v>
      </c>
      <c r="D374" t="s">
        <v>46</v>
      </c>
      <c r="E374" t="s">
        <v>47</v>
      </c>
      <c r="F374" t="s">
        <v>48</v>
      </c>
      <c r="G374" t="s">
        <v>49</v>
      </c>
      <c r="H374">
        <v>0</v>
      </c>
      <c r="I374">
        <v>0</v>
      </c>
      <c r="J374" t="s">
        <v>50</v>
      </c>
      <c r="K374" t="s">
        <v>781</v>
      </c>
      <c r="L374" t="s">
        <v>782</v>
      </c>
      <c r="M374" t="s">
        <v>391</v>
      </c>
      <c r="N374" t="s">
        <v>67</v>
      </c>
      <c r="O374" t="s">
        <v>1425</v>
      </c>
      <c r="P374">
        <v>0</v>
      </c>
      <c r="Q374">
        <v>0</v>
      </c>
      <c r="R374">
        <v>0</v>
      </c>
      <c r="S374" t="s">
        <v>506</v>
      </c>
      <c r="T374">
        <v>0</v>
      </c>
      <c r="U374">
        <v>0</v>
      </c>
      <c r="V374">
        <v>0</v>
      </c>
      <c r="W374">
        <v>7</v>
      </c>
      <c r="X374" t="s">
        <v>57</v>
      </c>
      <c r="Y374" t="s">
        <v>1426</v>
      </c>
      <c r="Z374" t="s">
        <v>1427</v>
      </c>
      <c r="AA374" t="s">
        <v>81</v>
      </c>
      <c r="AB374">
        <v>0</v>
      </c>
      <c r="AC374">
        <v>1967</v>
      </c>
      <c r="AD374">
        <v>7</v>
      </c>
      <c r="AE374">
        <v>22</v>
      </c>
      <c r="AF374">
        <v>1967</v>
      </c>
      <c r="AG374">
        <v>7</v>
      </c>
      <c r="AH374">
        <v>22</v>
      </c>
      <c r="AI374">
        <v>183</v>
      </c>
      <c r="AJ374">
        <v>360</v>
      </c>
      <c r="AK374">
        <v>238713</v>
      </c>
      <c r="AL374">
        <v>87000</v>
      </c>
      <c r="AM374">
        <v>326073</v>
      </c>
      <c r="AN374">
        <v>0</v>
      </c>
      <c r="AO374">
        <v>0</v>
      </c>
      <c r="AP374">
        <v>3000</v>
      </c>
      <c r="AQ374">
        <v>13.048062107493999</v>
      </c>
      <c r="AR374" t="str">
        <f t="shared" si="15"/>
        <v>RED</v>
      </c>
      <c r="AS374" t="str">
        <f t="shared" si="16"/>
        <v>RED</v>
      </c>
      <c r="AT374" t="str">
        <f t="shared" si="17"/>
        <v>RED</v>
      </c>
    </row>
    <row r="375" spans="1:46" x14ac:dyDescent="0.2">
      <c r="A375" t="s">
        <v>1742</v>
      </c>
      <c r="B375" t="s">
        <v>551</v>
      </c>
      <c r="C375" t="s">
        <v>692</v>
      </c>
      <c r="D375" t="s">
        <v>46</v>
      </c>
      <c r="E375" t="s">
        <v>47</v>
      </c>
      <c r="F375" t="s">
        <v>48</v>
      </c>
      <c r="G375" t="s">
        <v>49</v>
      </c>
      <c r="H375">
        <v>0</v>
      </c>
      <c r="I375">
        <v>0</v>
      </c>
      <c r="J375" t="s">
        <v>50</v>
      </c>
      <c r="K375" t="s">
        <v>1724</v>
      </c>
      <c r="L375" t="s">
        <v>1725</v>
      </c>
      <c r="M375" t="s">
        <v>77</v>
      </c>
      <c r="N375" t="s">
        <v>54</v>
      </c>
      <c r="O375" t="s">
        <v>1743</v>
      </c>
      <c r="P375">
        <v>0</v>
      </c>
      <c r="Q375" t="s">
        <v>56</v>
      </c>
      <c r="R375">
        <v>0</v>
      </c>
      <c r="S375" t="s">
        <v>506</v>
      </c>
      <c r="T375">
        <v>0</v>
      </c>
      <c r="U375">
        <v>0</v>
      </c>
      <c r="V375">
        <v>0</v>
      </c>
      <c r="W375">
        <v>7</v>
      </c>
      <c r="X375" t="s">
        <v>57</v>
      </c>
      <c r="Y375" t="s">
        <v>1744</v>
      </c>
      <c r="Z375" t="s">
        <v>1745</v>
      </c>
      <c r="AA375" t="s">
        <v>1376</v>
      </c>
      <c r="AB375">
        <v>0</v>
      </c>
      <c r="AC375">
        <v>1967</v>
      </c>
      <c r="AD375">
        <v>7</v>
      </c>
      <c r="AE375">
        <v>28</v>
      </c>
      <c r="AF375">
        <v>1967</v>
      </c>
      <c r="AG375">
        <v>7</v>
      </c>
      <c r="AH375">
        <v>28</v>
      </c>
      <c r="AI375">
        <v>240</v>
      </c>
      <c r="AJ375">
        <v>1536</v>
      </c>
      <c r="AK375">
        <v>80000</v>
      </c>
      <c r="AL375">
        <v>0</v>
      </c>
      <c r="AM375">
        <v>81536</v>
      </c>
      <c r="AN375">
        <v>0</v>
      </c>
      <c r="AO375">
        <v>0</v>
      </c>
      <c r="AP375">
        <v>140000</v>
      </c>
      <c r="AQ375">
        <v>13.048062107493999</v>
      </c>
      <c r="AR375" t="str">
        <f t="shared" si="15"/>
        <v>RED</v>
      </c>
      <c r="AS375" t="str">
        <f t="shared" si="16"/>
        <v>RED</v>
      </c>
      <c r="AT375" t="str">
        <f t="shared" si="17"/>
        <v>RED</v>
      </c>
    </row>
    <row r="376" spans="1:46" x14ac:dyDescent="0.2">
      <c r="A376" t="s">
        <v>1746</v>
      </c>
      <c r="B376" t="s">
        <v>551</v>
      </c>
      <c r="C376" t="s">
        <v>1747</v>
      </c>
      <c r="D376" t="s">
        <v>46</v>
      </c>
      <c r="E376" t="s">
        <v>47</v>
      </c>
      <c r="F376" t="s">
        <v>48</v>
      </c>
      <c r="G376" t="s">
        <v>49</v>
      </c>
      <c r="H376">
        <v>0</v>
      </c>
      <c r="I376">
        <v>0</v>
      </c>
      <c r="J376" t="s">
        <v>252</v>
      </c>
      <c r="K376" t="s">
        <v>1730</v>
      </c>
      <c r="L376" t="s">
        <v>1731</v>
      </c>
      <c r="M376" t="s">
        <v>242</v>
      </c>
      <c r="N376" t="s">
        <v>106</v>
      </c>
      <c r="O376" t="s">
        <v>1748</v>
      </c>
      <c r="P376">
        <v>0</v>
      </c>
      <c r="Q376">
        <v>0</v>
      </c>
      <c r="R376">
        <v>0</v>
      </c>
      <c r="S376" t="s">
        <v>506</v>
      </c>
      <c r="T376">
        <v>0</v>
      </c>
      <c r="U376">
        <v>0</v>
      </c>
      <c r="V376">
        <v>0</v>
      </c>
      <c r="W376">
        <v>0</v>
      </c>
      <c r="X376" t="s">
        <v>57</v>
      </c>
      <c r="Y376" t="s">
        <v>1749</v>
      </c>
      <c r="Z376" t="s">
        <v>1750</v>
      </c>
      <c r="AA376">
        <v>0</v>
      </c>
      <c r="AB376">
        <v>0</v>
      </c>
      <c r="AC376">
        <v>1967</v>
      </c>
      <c r="AD376">
        <v>11</v>
      </c>
      <c r="AE376">
        <v>30</v>
      </c>
      <c r="AF376">
        <v>1967</v>
      </c>
      <c r="AG376">
        <v>11</v>
      </c>
      <c r="AH376">
        <v>30</v>
      </c>
      <c r="AI376">
        <v>7</v>
      </c>
      <c r="AJ376">
        <v>70</v>
      </c>
      <c r="AK376">
        <v>16400</v>
      </c>
      <c r="AL376">
        <v>5400</v>
      </c>
      <c r="AM376">
        <v>21870</v>
      </c>
      <c r="AN376">
        <v>0</v>
      </c>
      <c r="AO376">
        <v>0</v>
      </c>
      <c r="AP376">
        <v>20000</v>
      </c>
      <c r="AQ376">
        <v>13.048062107493999</v>
      </c>
      <c r="AR376" t="str">
        <f t="shared" si="15"/>
        <v>GREEN</v>
      </c>
      <c r="AS376" t="str">
        <f t="shared" si="16"/>
        <v>YELLOW</v>
      </c>
      <c r="AT376" t="str">
        <f t="shared" si="17"/>
        <v>RED</v>
      </c>
    </row>
    <row r="377" spans="1:46" x14ac:dyDescent="0.2">
      <c r="A377" t="s">
        <v>7139</v>
      </c>
      <c r="B377" t="s">
        <v>551</v>
      </c>
      <c r="C377" t="s">
        <v>3348</v>
      </c>
      <c r="D377" t="s">
        <v>46</v>
      </c>
      <c r="E377" t="s">
        <v>47</v>
      </c>
      <c r="F377" t="s">
        <v>48</v>
      </c>
      <c r="G377" t="s">
        <v>49</v>
      </c>
      <c r="H377">
        <v>0</v>
      </c>
      <c r="I377">
        <v>0</v>
      </c>
      <c r="J377" t="s">
        <v>50</v>
      </c>
      <c r="K377" t="s">
        <v>132</v>
      </c>
      <c r="L377" t="s">
        <v>133</v>
      </c>
      <c r="M377" t="s">
        <v>134</v>
      </c>
      <c r="N377" t="s">
        <v>67</v>
      </c>
      <c r="O377" t="s">
        <v>7140</v>
      </c>
      <c r="P377">
        <v>0</v>
      </c>
      <c r="Q377" t="s">
        <v>56</v>
      </c>
      <c r="R377">
        <v>0</v>
      </c>
      <c r="S377">
        <v>0</v>
      </c>
      <c r="T377">
        <v>0</v>
      </c>
      <c r="U377">
        <v>0</v>
      </c>
      <c r="V377">
        <v>0</v>
      </c>
      <c r="W377">
        <v>7</v>
      </c>
      <c r="X377" t="s">
        <v>57</v>
      </c>
      <c r="Y377" t="s">
        <v>7141</v>
      </c>
      <c r="Z377" t="s">
        <v>7142</v>
      </c>
      <c r="AA377" t="s">
        <v>7143</v>
      </c>
      <c r="AB377">
        <v>0</v>
      </c>
      <c r="AC377">
        <v>1967</v>
      </c>
      <c r="AD377">
        <v>4</v>
      </c>
      <c r="AE377">
        <v>12</v>
      </c>
      <c r="AF377">
        <v>1967</v>
      </c>
      <c r="AG377">
        <v>4</v>
      </c>
      <c r="AH377">
        <v>12</v>
      </c>
      <c r="AI377">
        <v>14</v>
      </c>
      <c r="AJ377">
        <v>0</v>
      </c>
      <c r="AK377">
        <v>0</v>
      </c>
      <c r="AL377">
        <v>10000</v>
      </c>
      <c r="AM377">
        <v>10000</v>
      </c>
      <c r="AN377">
        <v>0</v>
      </c>
      <c r="AO377">
        <v>0</v>
      </c>
      <c r="AP377">
        <v>0</v>
      </c>
      <c r="AQ377">
        <v>13.048062107493999</v>
      </c>
      <c r="AR377" t="str">
        <f t="shared" si="15"/>
        <v>BLUE</v>
      </c>
      <c r="AS377" t="str">
        <f t="shared" si="16"/>
        <v>GREEN</v>
      </c>
      <c r="AT377" t="str">
        <f t="shared" si="17"/>
        <v>RED</v>
      </c>
    </row>
    <row r="378" spans="1:46" x14ac:dyDescent="0.2">
      <c r="A378" t="s">
        <v>7144</v>
      </c>
      <c r="B378" t="s">
        <v>551</v>
      </c>
      <c r="C378" t="s">
        <v>1551</v>
      </c>
      <c r="D378" t="s">
        <v>46</v>
      </c>
      <c r="E378" t="s">
        <v>47</v>
      </c>
      <c r="F378" t="s">
        <v>48</v>
      </c>
      <c r="G378" t="s">
        <v>49</v>
      </c>
      <c r="H378">
        <v>0</v>
      </c>
      <c r="I378">
        <v>0</v>
      </c>
      <c r="J378" t="s">
        <v>570</v>
      </c>
      <c r="K378" t="s">
        <v>93</v>
      </c>
      <c r="L378" t="s">
        <v>94</v>
      </c>
      <c r="M378" t="s">
        <v>95</v>
      </c>
      <c r="N378" t="s">
        <v>67</v>
      </c>
      <c r="O378" t="s">
        <v>1851</v>
      </c>
      <c r="P378">
        <v>0</v>
      </c>
      <c r="Q378">
        <v>0</v>
      </c>
      <c r="R378">
        <v>0</v>
      </c>
      <c r="S378">
        <v>0</v>
      </c>
      <c r="T378">
        <v>0</v>
      </c>
      <c r="U378">
        <v>0</v>
      </c>
      <c r="V378">
        <v>0</v>
      </c>
      <c r="W378">
        <v>6</v>
      </c>
      <c r="X378" t="s">
        <v>57</v>
      </c>
      <c r="Y378" t="s">
        <v>4322</v>
      </c>
      <c r="Z378" t="s">
        <v>672</v>
      </c>
      <c r="AA378" t="s">
        <v>7145</v>
      </c>
      <c r="AB378">
        <v>0</v>
      </c>
      <c r="AC378">
        <v>1967</v>
      </c>
      <c r="AD378">
        <v>1</v>
      </c>
      <c r="AE378">
        <v>24</v>
      </c>
      <c r="AF378">
        <v>1967</v>
      </c>
      <c r="AG378">
        <v>1</v>
      </c>
      <c r="AH378">
        <v>24</v>
      </c>
      <c r="AI378">
        <v>0</v>
      </c>
      <c r="AJ378">
        <v>0</v>
      </c>
      <c r="AK378">
        <v>0</v>
      </c>
      <c r="AL378">
        <v>2085</v>
      </c>
      <c r="AM378">
        <v>2085</v>
      </c>
      <c r="AN378">
        <v>0</v>
      </c>
      <c r="AO378">
        <v>0</v>
      </c>
      <c r="AP378">
        <v>0</v>
      </c>
      <c r="AQ378">
        <v>13.048062107493999</v>
      </c>
      <c r="AR378" t="str">
        <f t="shared" si="15"/>
        <v>GREEN</v>
      </c>
      <c r="AS378" t="str">
        <f t="shared" si="16"/>
        <v>GREEN</v>
      </c>
      <c r="AT378" t="str">
        <f t="shared" si="17"/>
        <v>RED</v>
      </c>
    </row>
    <row r="379" spans="1:46" x14ac:dyDescent="0.2">
      <c r="A379" t="s">
        <v>7146</v>
      </c>
      <c r="B379" t="s">
        <v>551</v>
      </c>
      <c r="C379" t="s">
        <v>743</v>
      </c>
      <c r="D379" t="s">
        <v>46</v>
      </c>
      <c r="E379" t="s">
        <v>47</v>
      </c>
      <c r="F379" t="s">
        <v>48</v>
      </c>
      <c r="G379" t="s">
        <v>49</v>
      </c>
      <c r="H379">
        <v>0</v>
      </c>
      <c r="I379">
        <v>0</v>
      </c>
      <c r="J379" t="s">
        <v>50</v>
      </c>
      <c r="K379" t="s">
        <v>84</v>
      </c>
      <c r="L379" t="s">
        <v>85</v>
      </c>
      <c r="M379" t="s">
        <v>77</v>
      </c>
      <c r="N379" t="s">
        <v>54</v>
      </c>
      <c r="O379">
        <v>0</v>
      </c>
      <c r="P379">
        <v>0</v>
      </c>
      <c r="Q379">
        <v>0</v>
      </c>
      <c r="R379">
        <v>0</v>
      </c>
      <c r="S379">
        <v>0</v>
      </c>
      <c r="T379">
        <v>0</v>
      </c>
      <c r="U379">
        <v>0</v>
      </c>
      <c r="V379">
        <v>0</v>
      </c>
      <c r="W379">
        <v>7</v>
      </c>
      <c r="X379" t="s">
        <v>57</v>
      </c>
      <c r="Y379" t="s">
        <v>7147</v>
      </c>
      <c r="Z379" t="s">
        <v>7148</v>
      </c>
      <c r="AA379" t="s">
        <v>7149</v>
      </c>
      <c r="AB379">
        <v>0</v>
      </c>
      <c r="AC379">
        <v>1967</v>
      </c>
      <c r="AD379">
        <v>7</v>
      </c>
      <c r="AE379">
        <v>29</v>
      </c>
      <c r="AF379">
        <v>1967</v>
      </c>
      <c r="AG379">
        <v>7</v>
      </c>
      <c r="AH379">
        <v>29</v>
      </c>
      <c r="AI379">
        <v>20</v>
      </c>
      <c r="AJ379">
        <v>0</v>
      </c>
      <c r="AK379">
        <v>0</v>
      </c>
      <c r="AL379">
        <v>0</v>
      </c>
      <c r="AM379">
        <v>0</v>
      </c>
      <c r="AN379">
        <v>0</v>
      </c>
      <c r="AO379">
        <v>0</v>
      </c>
      <c r="AP379">
        <v>0</v>
      </c>
      <c r="AQ379">
        <v>13.048062107493999</v>
      </c>
      <c r="AR379" t="str">
        <f t="shared" si="15"/>
        <v>BLUE</v>
      </c>
      <c r="AS379" t="str">
        <f t="shared" si="16"/>
        <v>GREEN</v>
      </c>
      <c r="AT379" t="str">
        <f t="shared" si="17"/>
        <v>GREEN</v>
      </c>
    </row>
    <row r="380" spans="1:46" x14ac:dyDescent="0.2">
      <c r="A380" t="s">
        <v>7150</v>
      </c>
      <c r="B380" t="s">
        <v>551</v>
      </c>
      <c r="C380" t="s">
        <v>2086</v>
      </c>
      <c r="D380" t="s">
        <v>46</v>
      </c>
      <c r="E380" t="s">
        <v>47</v>
      </c>
      <c r="F380" t="s">
        <v>48</v>
      </c>
      <c r="G380" t="s">
        <v>49</v>
      </c>
      <c r="H380">
        <v>0</v>
      </c>
      <c r="I380">
        <v>0</v>
      </c>
      <c r="J380" t="s">
        <v>50</v>
      </c>
      <c r="K380" t="s">
        <v>121</v>
      </c>
      <c r="L380" t="s">
        <v>122</v>
      </c>
      <c r="M380" t="s">
        <v>123</v>
      </c>
      <c r="N380" t="s">
        <v>124</v>
      </c>
      <c r="O380" t="s">
        <v>7151</v>
      </c>
      <c r="P380">
        <v>0</v>
      </c>
      <c r="Q380">
        <v>0</v>
      </c>
      <c r="R380">
        <v>0</v>
      </c>
      <c r="S380">
        <v>0</v>
      </c>
      <c r="T380">
        <v>0</v>
      </c>
      <c r="U380">
        <v>0</v>
      </c>
      <c r="V380">
        <v>0</v>
      </c>
      <c r="W380">
        <v>5</v>
      </c>
      <c r="X380" t="s">
        <v>57</v>
      </c>
      <c r="Y380" t="s">
        <v>1045</v>
      </c>
      <c r="Z380" t="s">
        <v>7152</v>
      </c>
      <c r="AA380">
        <v>0</v>
      </c>
      <c r="AB380">
        <v>0</v>
      </c>
      <c r="AC380">
        <v>1967</v>
      </c>
      <c r="AD380">
        <v>7</v>
      </c>
      <c r="AE380">
        <v>13</v>
      </c>
      <c r="AF380">
        <v>1967</v>
      </c>
      <c r="AG380">
        <v>7</v>
      </c>
      <c r="AH380">
        <v>13</v>
      </c>
      <c r="AI380">
        <v>10</v>
      </c>
      <c r="AJ380">
        <v>15</v>
      </c>
      <c r="AK380">
        <v>0</v>
      </c>
      <c r="AL380">
        <v>200</v>
      </c>
      <c r="AM380">
        <v>215</v>
      </c>
      <c r="AN380">
        <v>0</v>
      </c>
      <c r="AO380">
        <v>0</v>
      </c>
      <c r="AP380">
        <v>0</v>
      </c>
      <c r="AQ380">
        <v>13.048062107493999</v>
      </c>
      <c r="AR380" t="str">
        <f t="shared" si="15"/>
        <v>GREEN</v>
      </c>
      <c r="AS380" t="str">
        <f t="shared" si="16"/>
        <v>GREEN</v>
      </c>
      <c r="AT380" t="str">
        <f t="shared" si="17"/>
        <v>ORANGE</v>
      </c>
    </row>
    <row r="381" spans="1:46" x14ac:dyDescent="0.2">
      <c r="A381" t="s">
        <v>7153</v>
      </c>
      <c r="B381" t="s">
        <v>551</v>
      </c>
      <c r="C381" t="s">
        <v>2560</v>
      </c>
      <c r="D381" t="s">
        <v>46</v>
      </c>
      <c r="E381" t="s">
        <v>47</v>
      </c>
      <c r="F381" t="s">
        <v>48</v>
      </c>
      <c r="G381" t="s">
        <v>49</v>
      </c>
      <c r="H381">
        <v>0</v>
      </c>
      <c r="I381">
        <v>0</v>
      </c>
      <c r="J381" t="s">
        <v>50</v>
      </c>
      <c r="K381" t="s">
        <v>781</v>
      </c>
      <c r="L381" t="s">
        <v>782</v>
      </c>
      <c r="M381" t="s">
        <v>391</v>
      </c>
      <c r="N381" t="s">
        <v>67</v>
      </c>
      <c r="O381" t="s">
        <v>7154</v>
      </c>
      <c r="P381">
        <v>0</v>
      </c>
      <c r="Q381">
        <v>0</v>
      </c>
      <c r="R381">
        <v>0</v>
      </c>
      <c r="S381">
        <v>0</v>
      </c>
      <c r="T381">
        <v>0</v>
      </c>
      <c r="U381">
        <v>0</v>
      </c>
      <c r="V381">
        <v>0</v>
      </c>
      <c r="W381">
        <v>6</v>
      </c>
      <c r="X381" t="s">
        <v>57</v>
      </c>
      <c r="Y381" t="s">
        <v>578</v>
      </c>
      <c r="Z381" t="s">
        <v>7155</v>
      </c>
      <c r="AA381" t="s">
        <v>5340</v>
      </c>
      <c r="AB381">
        <v>0</v>
      </c>
      <c r="AC381">
        <v>1967</v>
      </c>
      <c r="AD381">
        <v>7</v>
      </c>
      <c r="AE381">
        <v>26</v>
      </c>
      <c r="AF381">
        <v>1967</v>
      </c>
      <c r="AG381">
        <v>7</v>
      </c>
      <c r="AH381">
        <v>26</v>
      </c>
      <c r="AI381">
        <v>97</v>
      </c>
      <c r="AJ381">
        <v>0</v>
      </c>
      <c r="AK381">
        <v>0</v>
      </c>
      <c r="AL381">
        <v>0</v>
      </c>
      <c r="AM381">
        <v>0</v>
      </c>
      <c r="AN381">
        <v>0</v>
      </c>
      <c r="AO381">
        <v>0</v>
      </c>
      <c r="AP381">
        <v>0</v>
      </c>
      <c r="AQ381">
        <v>13.048062107493999</v>
      </c>
      <c r="AR381" t="str">
        <f t="shared" si="15"/>
        <v>ORANGE</v>
      </c>
      <c r="AS381" t="str">
        <f t="shared" si="16"/>
        <v>GREEN</v>
      </c>
      <c r="AT381" t="str">
        <f t="shared" si="17"/>
        <v>GREEN</v>
      </c>
    </row>
    <row r="382" spans="1:46" x14ac:dyDescent="0.2">
      <c r="A382" t="s">
        <v>593</v>
      </c>
      <c r="B382" t="s">
        <v>594</v>
      </c>
      <c r="C382" t="s">
        <v>576</v>
      </c>
      <c r="D382" t="s">
        <v>46</v>
      </c>
      <c r="E382" t="s">
        <v>47</v>
      </c>
      <c r="F382" t="s">
        <v>48</v>
      </c>
      <c r="G382" t="s">
        <v>49</v>
      </c>
      <c r="H382">
        <v>0</v>
      </c>
      <c r="I382">
        <v>0</v>
      </c>
      <c r="J382" t="s">
        <v>50</v>
      </c>
      <c r="K382" t="s">
        <v>240</v>
      </c>
      <c r="L382" t="s">
        <v>241</v>
      </c>
      <c r="M382" t="s">
        <v>242</v>
      </c>
      <c r="N382" t="s">
        <v>106</v>
      </c>
      <c r="O382" t="s">
        <v>595</v>
      </c>
      <c r="P382">
        <v>0</v>
      </c>
      <c r="Q382" t="s">
        <v>56</v>
      </c>
      <c r="R382">
        <v>0</v>
      </c>
      <c r="S382" t="s">
        <v>506</v>
      </c>
      <c r="T382">
        <v>0</v>
      </c>
      <c r="U382">
        <v>0</v>
      </c>
      <c r="V382">
        <v>0</v>
      </c>
      <c r="W382">
        <v>7</v>
      </c>
      <c r="X382" t="s">
        <v>57</v>
      </c>
      <c r="Y382" t="s">
        <v>596</v>
      </c>
      <c r="Z382" t="s">
        <v>597</v>
      </c>
      <c r="AA382" t="s">
        <v>598</v>
      </c>
      <c r="AB382">
        <v>0</v>
      </c>
      <c r="AC382">
        <v>1968</v>
      </c>
      <c r="AD382">
        <v>2</v>
      </c>
      <c r="AE382">
        <v>20</v>
      </c>
      <c r="AF382">
        <v>1968</v>
      </c>
      <c r="AG382">
        <v>2</v>
      </c>
      <c r="AH382">
        <v>20</v>
      </c>
      <c r="AI382">
        <v>19</v>
      </c>
      <c r="AJ382">
        <v>18</v>
      </c>
      <c r="AK382">
        <v>4000</v>
      </c>
      <c r="AL382">
        <v>3600</v>
      </c>
      <c r="AM382">
        <v>7618</v>
      </c>
      <c r="AN382">
        <v>0</v>
      </c>
      <c r="AO382">
        <v>0</v>
      </c>
      <c r="AP382">
        <v>600</v>
      </c>
      <c r="AQ382">
        <v>13.6054460870388</v>
      </c>
      <c r="AR382" t="str">
        <f t="shared" si="15"/>
        <v>BLUE</v>
      </c>
      <c r="AS382" t="str">
        <f t="shared" si="16"/>
        <v>GREEN</v>
      </c>
      <c r="AT382" t="str">
        <f t="shared" si="17"/>
        <v>RED</v>
      </c>
    </row>
    <row r="383" spans="1:46" x14ac:dyDescent="0.2">
      <c r="A383" t="s">
        <v>599</v>
      </c>
      <c r="B383" t="s">
        <v>594</v>
      </c>
      <c r="C383" t="s">
        <v>588</v>
      </c>
      <c r="D383" t="s">
        <v>46</v>
      </c>
      <c r="E383" t="s">
        <v>47</v>
      </c>
      <c r="F383" t="s">
        <v>48</v>
      </c>
      <c r="G383" t="s">
        <v>49</v>
      </c>
      <c r="H383">
        <v>0</v>
      </c>
      <c r="I383">
        <v>0</v>
      </c>
      <c r="J383" t="s">
        <v>252</v>
      </c>
      <c r="K383" t="s">
        <v>600</v>
      </c>
      <c r="L383" t="s">
        <v>601</v>
      </c>
      <c r="M383" t="s">
        <v>602</v>
      </c>
      <c r="N383" t="s">
        <v>603</v>
      </c>
      <c r="O383" t="s">
        <v>604</v>
      </c>
      <c r="P383">
        <v>0</v>
      </c>
      <c r="Q383">
        <v>0</v>
      </c>
      <c r="R383">
        <v>0</v>
      </c>
      <c r="S383" t="s">
        <v>506</v>
      </c>
      <c r="T383">
        <v>0</v>
      </c>
      <c r="U383">
        <v>0</v>
      </c>
      <c r="V383">
        <v>0</v>
      </c>
      <c r="W383">
        <v>7</v>
      </c>
      <c r="X383" t="s">
        <v>57</v>
      </c>
      <c r="Y383" t="s">
        <v>605</v>
      </c>
      <c r="Z383" t="s">
        <v>606</v>
      </c>
      <c r="AA383" t="s">
        <v>607</v>
      </c>
      <c r="AB383">
        <v>0</v>
      </c>
      <c r="AC383">
        <v>1968</v>
      </c>
      <c r="AD383">
        <v>10</v>
      </c>
      <c r="AE383">
        <v>14</v>
      </c>
      <c r="AF383">
        <v>1968</v>
      </c>
      <c r="AG383">
        <v>10</v>
      </c>
      <c r="AH383">
        <v>14</v>
      </c>
      <c r="AI383">
        <v>0</v>
      </c>
      <c r="AJ383">
        <v>16</v>
      </c>
      <c r="AK383">
        <v>3874</v>
      </c>
      <c r="AL383">
        <v>400</v>
      </c>
      <c r="AM383">
        <v>4290</v>
      </c>
      <c r="AN383">
        <v>0</v>
      </c>
      <c r="AO383">
        <v>0</v>
      </c>
      <c r="AP383">
        <v>2600</v>
      </c>
      <c r="AQ383">
        <v>13.6054460870388</v>
      </c>
      <c r="AR383" t="str">
        <f t="shared" si="15"/>
        <v>GREEN</v>
      </c>
      <c r="AS383" t="str">
        <f t="shared" si="16"/>
        <v>GREEN</v>
      </c>
      <c r="AT383" t="str">
        <f t="shared" si="17"/>
        <v>RED</v>
      </c>
    </row>
    <row r="384" spans="1:46" x14ac:dyDescent="0.2">
      <c r="A384" t="s">
        <v>608</v>
      </c>
      <c r="B384" t="s">
        <v>594</v>
      </c>
      <c r="C384" t="s">
        <v>609</v>
      </c>
      <c r="D384" t="s">
        <v>46</v>
      </c>
      <c r="E384" t="s">
        <v>47</v>
      </c>
      <c r="F384" t="s">
        <v>48</v>
      </c>
      <c r="G384" t="s">
        <v>228</v>
      </c>
      <c r="H384">
        <v>0</v>
      </c>
      <c r="I384">
        <v>0</v>
      </c>
      <c r="J384" t="s">
        <v>50</v>
      </c>
      <c r="K384" t="s">
        <v>132</v>
      </c>
      <c r="L384" t="s">
        <v>133</v>
      </c>
      <c r="M384" t="s">
        <v>134</v>
      </c>
      <c r="N384" t="s">
        <v>67</v>
      </c>
      <c r="O384" t="s">
        <v>610</v>
      </c>
      <c r="P384" t="s">
        <v>48</v>
      </c>
      <c r="Q384">
        <v>0</v>
      </c>
      <c r="R384">
        <v>0</v>
      </c>
      <c r="S384">
        <v>0</v>
      </c>
      <c r="T384">
        <v>0</v>
      </c>
      <c r="U384">
        <v>0</v>
      </c>
      <c r="V384">
        <v>0</v>
      </c>
      <c r="W384">
        <v>8</v>
      </c>
      <c r="X384" t="s">
        <v>57</v>
      </c>
      <c r="Y384" t="s">
        <v>611</v>
      </c>
      <c r="Z384" t="s">
        <v>612</v>
      </c>
      <c r="AA384" t="s">
        <v>586</v>
      </c>
      <c r="AB384">
        <v>0</v>
      </c>
      <c r="AC384">
        <v>1968</v>
      </c>
      <c r="AD384">
        <v>8</v>
      </c>
      <c r="AE384">
        <v>15</v>
      </c>
      <c r="AF384">
        <v>1968</v>
      </c>
      <c r="AG384">
        <v>8</v>
      </c>
      <c r="AH384">
        <v>15</v>
      </c>
      <c r="AI384">
        <v>200</v>
      </c>
      <c r="AJ384">
        <v>0</v>
      </c>
      <c r="AK384">
        <v>0</v>
      </c>
      <c r="AL384">
        <v>0</v>
      </c>
      <c r="AM384">
        <v>0</v>
      </c>
      <c r="AN384">
        <v>0</v>
      </c>
      <c r="AO384">
        <v>0</v>
      </c>
      <c r="AP384">
        <v>0</v>
      </c>
      <c r="AQ384">
        <v>13.6054460870388</v>
      </c>
      <c r="AR384" t="str">
        <f t="shared" si="15"/>
        <v>RED</v>
      </c>
      <c r="AS384" t="str">
        <f t="shared" si="16"/>
        <v>GREEN</v>
      </c>
      <c r="AT384" t="str">
        <f t="shared" si="17"/>
        <v>GREEN</v>
      </c>
    </row>
    <row r="385" spans="1:46" x14ac:dyDescent="0.2">
      <c r="A385" t="s">
        <v>1428</v>
      </c>
      <c r="B385" t="s">
        <v>594</v>
      </c>
      <c r="C385" t="s">
        <v>692</v>
      </c>
      <c r="D385" t="s">
        <v>46</v>
      </c>
      <c r="E385" t="s">
        <v>47</v>
      </c>
      <c r="F385" t="s">
        <v>48</v>
      </c>
      <c r="G385" t="s">
        <v>49</v>
      </c>
      <c r="H385">
        <v>0</v>
      </c>
      <c r="I385">
        <v>0</v>
      </c>
      <c r="J385" t="s">
        <v>50</v>
      </c>
      <c r="K385" t="s">
        <v>765</v>
      </c>
      <c r="L385" t="s">
        <v>766</v>
      </c>
      <c r="M385" t="s">
        <v>95</v>
      </c>
      <c r="N385" t="s">
        <v>67</v>
      </c>
      <c r="O385" t="s">
        <v>1429</v>
      </c>
      <c r="P385">
        <v>0</v>
      </c>
      <c r="Q385" t="s">
        <v>56</v>
      </c>
      <c r="R385">
        <v>0</v>
      </c>
      <c r="S385">
        <v>0</v>
      </c>
      <c r="T385">
        <v>0</v>
      </c>
      <c r="U385">
        <v>0</v>
      </c>
      <c r="V385">
        <v>0</v>
      </c>
      <c r="W385">
        <v>7</v>
      </c>
      <c r="X385" t="s">
        <v>57</v>
      </c>
      <c r="Y385" t="s">
        <v>768</v>
      </c>
      <c r="Z385" t="s">
        <v>1430</v>
      </c>
      <c r="AA385">
        <v>0</v>
      </c>
      <c r="AB385">
        <v>0</v>
      </c>
      <c r="AC385">
        <v>1968</v>
      </c>
      <c r="AD385">
        <v>5</v>
      </c>
      <c r="AE385">
        <v>17</v>
      </c>
      <c r="AF385">
        <v>1968</v>
      </c>
      <c r="AG385">
        <v>5</v>
      </c>
      <c r="AH385">
        <v>17</v>
      </c>
      <c r="AI385">
        <v>47</v>
      </c>
      <c r="AJ385">
        <v>281</v>
      </c>
      <c r="AK385">
        <v>2500</v>
      </c>
      <c r="AL385">
        <v>0</v>
      </c>
      <c r="AM385">
        <v>2781</v>
      </c>
      <c r="AN385">
        <v>0</v>
      </c>
      <c r="AO385">
        <v>0</v>
      </c>
      <c r="AP385">
        <v>131000</v>
      </c>
      <c r="AQ385">
        <v>13.6054460870388</v>
      </c>
      <c r="AR385" t="str">
        <f t="shared" si="15"/>
        <v>YELLOW</v>
      </c>
      <c r="AS385" t="str">
        <f t="shared" si="16"/>
        <v>RED</v>
      </c>
      <c r="AT385" t="str">
        <f t="shared" si="17"/>
        <v>RED</v>
      </c>
    </row>
    <row r="386" spans="1:46" x14ac:dyDescent="0.2">
      <c r="A386" t="s">
        <v>1431</v>
      </c>
      <c r="B386" t="s">
        <v>594</v>
      </c>
      <c r="C386" t="s">
        <v>1432</v>
      </c>
      <c r="D386" t="s">
        <v>46</v>
      </c>
      <c r="E386" t="s">
        <v>47</v>
      </c>
      <c r="F386" t="s">
        <v>48</v>
      </c>
      <c r="G386" t="s">
        <v>49</v>
      </c>
      <c r="H386">
        <v>0</v>
      </c>
      <c r="I386">
        <v>0</v>
      </c>
      <c r="J386" t="s">
        <v>50</v>
      </c>
      <c r="K386" t="s">
        <v>1256</v>
      </c>
      <c r="L386" t="s">
        <v>1257</v>
      </c>
      <c r="M386" t="s">
        <v>53</v>
      </c>
      <c r="N386" t="s">
        <v>54</v>
      </c>
      <c r="O386" t="s">
        <v>1433</v>
      </c>
      <c r="P386">
        <v>0</v>
      </c>
      <c r="Q386" t="s">
        <v>56</v>
      </c>
      <c r="R386">
        <v>0</v>
      </c>
      <c r="S386">
        <v>0</v>
      </c>
      <c r="T386">
        <v>0</v>
      </c>
      <c r="U386">
        <v>0</v>
      </c>
      <c r="V386">
        <v>0</v>
      </c>
      <c r="W386">
        <v>6</v>
      </c>
      <c r="X386" t="s">
        <v>57</v>
      </c>
      <c r="Y386" t="s">
        <v>1343</v>
      </c>
      <c r="Z386" t="s">
        <v>1434</v>
      </c>
      <c r="AA386" t="s">
        <v>1435</v>
      </c>
      <c r="AB386">
        <v>0</v>
      </c>
      <c r="AC386">
        <v>1968</v>
      </c>
      <c r="AD386">
        <v>9</v>
      </c>
      <c r="AE386">
        <v>25</v>
      </c>
      <c r="AF386">
        <v>1968</v>
      </c>
      <c r="AG386">
        <v>9</v>
      </c>
      <c r="AH386">
        <v>25</v>
      </c>
      <c r="AI386">
        <v>15</v>
      </c>
      <c r="AJ386">
        <v>500</v>
      </c>
      <c r="AK386">
        <v>0</v>
      </c>
      <c r="AL386">
        <v>0</v>
      </c>
      <c r="AM386">
        <v>500</v>
      </c>
      <c r="AN386">
        <v>0</v>
      </c>
      <c r="AO386">
        <v>0</v>
      </c>
      <c r="AP386">
        <v>0</v>
      </c>
      <c r="AQ386">
        <v>13.6054460870388</v>
      </c>
      <c r="AR386" t="str">
        <f t="shared" si="15"/>
        <v>BLUE</v>
      </c>
      <c r="AS386" t="str">
        <f t="shared" si="16"/>
        <v>RED</v>
      </c>
      <c r="AT386" t="str">
        <f t="shared" si="17"/>
        <v>RED</v>
      </c>
    </row>
    <row r="387" spans="1:46" x14ac:dyDescent="0.2">
      <c r="A387" t="s">
        <v>1436</v>
      </c>
      <c r="B387" t="s">
        <v>594</v>
      </c>
      <c r="C387" t="s">
        <v>621</v>
      </c>
      <c r="D387" t="s">
        <v>46</v>
      </c>
      <c r="E387" t="s">
        <v>47</v>
      </c>
      <c r="F387" t="s">
        <v>48</v>
      </c>
      <c r="G387" t="s">
        <v>49</v>
      </c>
      <c r="H387">
        <v>0</v>
      </c>
      <c r="I387">
        <v>0</v>
      </c>
      <c r="J387" t="s">
        <v>50</v>
      </c>
      <c r="K387" t="s">
        <v>877</v>
      </c>
      <c r="L387" t="s">
        <v>878</v>
      </c>
      <c r="M387" t="s">
        <v>134</v>
      </c>
      <c r="N387" t="s">
        <v>67</v>
      </c>
      <c r="O387" t="s">
        <v>1437</v>
      </c>
      <c r="P387">
        <v>0</v>
      </c>
      <c r="Q387" t="s">
        <v>56</v>
      </c>
      <c r="R387">
        <v>0</v>
      </c>
      <c r="S387" t="s">
        <v>506</v>
      </c>
      <c r="T387">
        <v>0</v>
      </c>
      <c r="U387">
        <v>0</v>
      </c>
      <c r="V387">
        <v>0</v>
      </c>
      <c r="W387">
        <v>0</v>
      </c>
      <c r="X387" t="s">
        <v>57</v>
      </c>
      <c r="Y387" t="s">
        <v>1438</v>
      </c>
      <c r="Z387" t="s">
        <v>1439</v>
      </c>
      <c r="AA387" t="s">
        <v>1109</v>
      </c>
      <c r="AB387">
        <v>0</v>
      </c>
      <c r="AC387">
        <v>1968</v>
      </c>
      <c r="AD387">
        <v>8</v>
      </c>
      <c r="AE387">
        <v>2</v>
      </c>
      <c r="AF387">
        <v>1968</v>
      </c>
      <c r="AG387">
        <v>8</v>
      </c>
      <c r="AH387">
        <v>2</v>
      </c>
      <c r="AI387">
        <v>271</v>
      </c>
      <c r="AJ387">
        <v>261</v>
      </c>
      <c r="AK387">
        <v>0</v>
      </c>
      <c r="AL387">
        <v>0</v>
      </c>
      <c r="AM387">
        <v>261</v>
      </c>
      <c r="AN387">
        <v>0</v>
      </c>
      <c r="AO387">
        <v>0</v>
      </c>
      <c r="AP387">
        <v>5000</v>
      </c>
      <c r="AQ387">
        <v>13.6054460870388</v>
      </c>
      <c r="AR387" t="str">
        <f t="shared" ref="AR387:AR450" si="18">IF(AI387&lt;=10,"GREEN",IF(AND(AI387&gt;10,AI387&lt;=30),"BLUE",IF(AND(AI387&gt;30,AI387&lt;=50),"YELLOW",IF(AND(AI387&gt;50,AI387&lt;=100),"ORANGE",IF(AI387&gt;100,"RED",AI387)))))</f>
        <v>RED</v>
      </c>
      <c r="AS387" t="str">
        <f t="shared" ref="AS387:AS450" si="19">IF(AJ387&lt;=20,"GREEN",IF(AND(AJ387&gt;20,AJ387&lt;=50),"BLUE",IF(AND(AJ387&gt;50,AJ387&lt;=100),"YELLOW",IF(AND(AJ387&gt;100,AJ387&lt;=200),"ORANGE",IF(AJ387&gt;200,"RED",AJ387)))))</f>
        <v>RED</v>
      </c>
      <c r="AT387" t="str">
        <f t="shared" ref="AT387:AT450" si="20">IF(AM387&lt;=50,"GREEN",IF(AND(AM387&gt;50,AM387&lt;=100),"BLUE",IF(AND(AM387&gt;100,AM387&lt;=200),"YELLOW",IF(AND(AM387&gt;200,AM387&lt;=300),"ORANGE",IF(AM387&gt;300,"RED",AM387)))))</f>
        <v>ORANGE</v>
      </c>
    </row>
    <row r="388" spans="1:46" x14ac:dyDescent="0.2">
      <c r="A388" t="s">
        <v>1440</v>
      </c>
      <c r="B388" t="s">
        <v>594</v>
      </c>
      <c r="C388" t="s">
        <v>731</v>
      </c>
      <c r="D388" t="s">
        <v>46</v>
      </c>
      <c r="E388" t="s">
        <v>47</v>
      </c>
      <c r="F388" t="s">
        <v>48</v>
      </c>
      <c r="G388" t="s">
        <v>49</v>
      </c>
      <c r="H388">
        <v>0</v>
      </c>
      <c r="I388">
        <v>0</v>
      </c>
      <c r="J388" t="s">
        <v>50</v>
      </c>
      <c r="K388" t="s">
        <v>781</v>
      </c>
      <c r="L388" t="s">
        <v>782</v>
      </c>
      <c r="M388" t="s">
        <v>391</v>
      </c>
      <c r="N388" t="s">
        <v>67</v>
      </c>
      <c r="O388" t="s">
        <v>1441</v>
      </c>
      <c r="P388">
        <v>0</v>
      </c>
      <c r="Q388" t="s">
        <v>56</v>
      </c>
      <c r="R388">
        <v>0</v>
      </c>
      <c r="S388">
        <v>0</v>
      </c>
      <c r="T388">
        <v>0</v>
      </c>
      <c r="U388">
        <v>0</v>
      </c>
      <c r="V388">
        <v>0</v>
      </c>
      <c r="W388">
        <v>7</v>
      </c>
      <c r="X388" t="s">
        <v>57</v>
      </c>
      <c r="Y388" t="s">
        <v>1442</v>
      </c>
      <c r="Z388" t="s">
        <v>1443</v>
      </c>
      <c r="AA388" t="s">
        <v>1444</v>
      </c>
      <c r="AB388">
        <v>0</v>
      </c>
      <c r="AC388">
        <v>1968</v>
      </c>
      <c r="AD388">
        <v>9</v>
      </c>
      <c r="AE388">
        <v>3</v>
      </c>
      <c r="AF388">
        <v>1968</v>
      </c>
      <c r="AG388">
        <v>9</v>
      </c>
      <c r="AH388">
        <v>3</v>
      </c>
      <c r="AI388">
        <v>24</v>
      </c>
      <c r="AJ388">
        <v>200</v>
      </c>
      <c r="AK388">
        <v>10000</v>
      </c>
      <c r="AL388">
        <v>10000</v>
      </c>
      <c r="AM388">
        <v>20200</v>
      </c>
      <c r="AN388">
        <v>0</v>
      </c>
      <c r="AO388">
        <v>0</v>
      </c>
      <c r="AP388">
        <v>0</v>
      </c>
      <c r="AQ388">
        <v>13.6054460870388</v>
      </c>
      <c r="AR388" t="str">
        <f t="shared" si="18"/>
        <v>BLUE</v>
      </c>
      <c r="AS388" t="str">
        <f t="shared" si="19"/>
        <v>ORANGE</v>
      </c>
      <c r="AT388" t="str">
        <f t="shared" si="20"/>
        <v>RED</v>
      </c>
    </row>
    <row r="389" spans="1:46" x14ac:dyDescent="0.2">
      <c r="A389" t="s">
        <v>1445</v>
      </c>
      <c r="B389" t="s">
        <v>594</v>
      </c>
      <c r="C389" t="s">
        <v>656</v>
      </c>
      <c r="D389" t="s">
        <v>46</v>
      </c>
      <c r="E389" t="s">
        <v>47</v>
      </c>
      <c r="F389" t="s">
        <v>48</v>
      </c>
      <c r="G389" t="s">
        <v>49</v>
      </c>
      <c r="H389">
        <v>0</v>
      </c>
      <c r="I389">
        <v>0</v>
      </c>
      <c r="J389" t="s">
        <v>50</v>
      </c>
      <c r="K389" t="s">
        <v>831</v>
      </c>
      <c r="L389" t="s">
        <v>832</v>
      </c>
      <c r="M389" t="s">
        <v>66</v>
      </c>
      <c r="N389" t="s">
        <v>67</v>
      </c>
      <c r="O389" t="s">
        <v>1446</v>
      </c>
      <c r="P389">
        <v>0</v>
      </c>
      <c r="Q389">
        <v>0</v>
      </c>
      <c r="R389">
        <v>0</v>
      </c>
      <c r="S389">
        <v>0</v>
      </c>
      <c r="T389">
        <v>0</v>
      </c>
      <c r="U389">
        <v>0</v>
      </c>
      <c r="V389">
        <v>0</v>
      </c>
      <c r="W389">
        <v>5</v>
      </c>
      <c r="X389" t="s">
        <v>57</v>
      </c>
      <c r="Y389" t="s">
        <v>541</v>
      </c>
      <c r="Z389" t="s">
        <v>892</v>
      </c>
      <c r="AA389" t="s">
        <v>1447</v>
      </c>
      <c r="AB389">
        <v>0</v>
      </c>
      <c r="AC389">
        <v>1968</v>
      </c>
      <c r="AD389">
        <v>4</v>
      </c>
      <c r="AE389">
        <v>29</v>
      </c>
      <c r="AF389">
        <v>1968</v>
      </c>
      <c r="AG389">
        <v>4</v>
      </c>
      <c r="AH389">
        <v>29</v>
      </c>
      <c r="AI389">
        <v>38</v>
      </c>
      <c r="AJ389">
        <v>100</v>
      </c>
      <c r="AK389">
        <v>5000</v>
      </c>
      <c r="AL389">
        <v>0</v>
      </c>
      <c r="AM389">
        <v>5100</v>
      </c>
      <c r="AN389">
        <v>0</v>
      </c>
      <c r="AO389">
        <v>0</v>
      </c>
      <c r="AP389">
        <v>1000</v>
      </c>
      <c r="AQ389">
        <v>13.6054460870388</v>
      </c>
      <c r="AR389" t="str">
        <f t="shared" si="18"/>
        <v>YELLOW</v>
      </c>
      <c r="AS389" t="str">
        <f t="shared" si="19"/>
        <v>YELLOW</v>
      </c>
      <c r="AT389" t="str">
        <f t="shared" si="20"/>
        <v>RED</v>
      </c>
    </row>
    <row r="390" spans="1:46" x14ac:dyDescent="0.2">
      <c r="A390" t="s">
        <v>1448</v>
      </c>
      <c r="B390" t="s">
        <v>594</v>
      </c>
      <c r="C390" t="s">
        <v>545</v>
      </c>
      <c r="D390" t="s">
        <v>46</v>
      </c>
      <c r="E390" t="s">
        <v>47</v>
      </c>
      <c r="F390" t="s">
        <v>48</v>
      </c>
      <c r="G390" t="s">
        <v>49</v>
      </c>
      <c r="H390">
        <v>0</v>
      </c>
      <c r="I390">
        <v>0</v>
      </c>
      <c r="J390" t="s">
        <v>50</v>
      </c>
      <c r="K390" t="s">
        <v>831</v>
      </c>
      <c r="L390" t="s">
        <v>832</v>
      </c>
      <c r="M390" t="s">
        <v>66</v>
      </c>
      <c r="N390" t="s">
        <v>67</v>
      </c>
      <c r="O390" t="s">
        <v>1449</v>
      </c>
      <c r="P390">
        <v>0</v>
      </c>
      <c r="Q390">
        <v>0</v>
      </c>
      <c r="R390">
        <v>0</v>
      </c>
      <c r="S390" t="s">
        <v>506</v>
      </c>
      <c r="T390">
        <v>0</v>
      </c>
      <c r="U390">
        <v>0</v>
      </c>
      <c r="V390">
        <v>0</v>
      </c>
      <c r="W390">
        <v>7</v>
      </c>
      <c r="X390" t="s">
        <v>57</v>
      </c>
      <c r="Y390" t="s">
        <v>1450</v>
      </c>
      <c r="Z390" t="s">
        <v>1451</v>
      </c>
      <c r="AA390" t="s">
        <v>1452</v>
      </c>
      <c r="AB390">
        <v>0</v>
      </c>
      <c r="AC390">
        <v>1968</v>
      </c>
      <c r="AD390">
        <v>8</v>
      </c>
      <c r="AE390">
        <v>31</v>
      </c>
      <c r="AF390">
        <v>1968</v>
      </c>
      <c r="AG390">
        <v>8</v>
      </c>
      <c r="AH390">
        <v>31</v>
      </c>
      <c r="AI390">
        <v>10000</v>
      </c>
      <c r="AJ390">
        <v>4050</v>
      </c>
      <c r="AK390">
        <v>75000</v>
      </c>
      <c r="AL390">
        <v>0</v>
      </c>
      <c r="AM390">
        <v>79050</v>
      </c>
      <c r="AN390">
        <v>0</v>
      </c>
      <c r="AO390">
        <v>0</v>
      </c>
      <c r="AP390">
        <v>35000</v>
      </c>
      <c r="AQ390">
        <v>13.6054460870388</v>
      </c>
      <c r="AR390" t="str">
        <f t="shared" si="18"/>
        <v>RED</v>
      </c>
      <c r="AS390" t="str">
        <f t="shared" si="19"/>
        <v>RED</v>
      </c>
      <c r="AT390" t="str">
        <f t="shared" si="20"/>
        <v>RED</v>
      </c>
    </row>
    <row r="391" spans="1:46" x14ac:dyDescent="0.2">
      <c r="A391" t="s">
        <v>1453</v>
      </c>
      <c r="B391" t="s">
        <v>594</v>
      </c>
      <c r="C391" t="s">
        <v>1026</v>
      </c>
      <c r="D391" t="s">
        <v>46</v>
      </c>
      <c r="E391" t="s">
        <v>47</v>
      </c>
      <c r="F391" t="s">
        <v>48</v>
      </c>
      <c r="G391" t="s">
        <v>49</v>
      </c>
      <c r="H391">
        <v>0</v>
      </c>
      <c r="I391">
        <v>0</v>
      </c>
      <c r="J391" t="s">
        <v>50</v>
      </c>
      <c r="K391" t="s">
        <v>793</v>
      </c>
      <c r="L391" t="s">
        <v>794</v>
      </c>
      <c r="M391" t="s">
        <v>242</v>
      </c>
      <c r="N391" t="s">
        <v>106</v>
      </c>
      <c r="O391" t="s">
        <v>1454</v>
      </c>
      <c r="P391">
        <v>0</v>
      </c>
      <c r="Q391">
        <v>0</v>
      </c>
      <c r="R391">
        <v>0</v>
      </c>
      <c r="S391" t="s">
        <v>506</v>
      </c>
      <c r="T391">
        <v>0</v>
      </c>
      <c r="U391">
        <v>0</v>
      </c>
      <c r="V391">
        <v>0</v>
      </c>
      <c r="W391">
        <v>6</v>
      </c>
      <c r="X391" t="s">
        <v>57</v>
      </c>
      <c r="Y391" t="s">
        <v>1455</v>
      </c>
      <c r="Z391" t="s">
        <v>1456</v>
      </c>
      <c r="AA391" t="s">
        <v>191</v>
      </c>
      <c r="AB391">
        <v>0</v>
      </c>
      <c r="AC391">
        <v>1968</v>
      </c>
      <c r="AD391">
        <v>1</v>
      </c>
      <c r="AE391">
        <v>15</v>
      </c>
      <c r="AF391">
        <v>1968</v>
      </c>
      <c r="AG391">
        <v>1</v>
      </c>
      <c r="AH391">
        <v>15</v>
      </c>
      <c r="AI391">
        <v>224</v>
      </c>
      <c r="AJ391">
        <v>563</v>
      </c>
      <c r="AK391">
        <v>55000</v>
      </c>
      <c r="AL391">
        <v>0</v>
      </c>
      <c r="AM391">
        <v>55563</v>
      </c>
      <c r="AN391">
        <v>0</v>
      </c>
      <c r="AO391">
        <v>0</v>
      </c>
      <c r="AP391">
        <v>250000</v>
      </c>
      <c r="AQ391">
        <v>13.6054460870388</v>
      </c>
      <c r="AR391" t="str">
        <f t="shared" si="18"/>
        <v>RED</v>
      </c>
      <c r="AS391" t="str">
        <f t="shared" si="19"/>
        <v>RED</v>
      </c>
      <c r="AT391" t="str">
        <f t="shared" si="20"/>
        <v>RED</v>
      </c>
    </row>
    <row r="392" spans="1:46" x14ac:dyDescent="0.2">
      <c r="A392" t="s">
        <v>1457</v>
      </c>
      <c r="B392" t="s">
        <v>594</v>
      </c>
      <c r="C392" t="s">
        <v>1326</v>
      </c>
      <c r="D392" t="s">
        <v>46</v>
      </c>
      <c r="E392" t="s">
        <v>47</v>
      </c>
      <c r="F392" t="s">
        <v>48</v>
      </c>
      <c r="G392" t="s">
        <v>49</v>
      </c>
      <c r="H392">
        <v>0</v>
      </c>
      <c r="I392">
        <v>0</v>
      </c>
      <c r="J392" t="s">
        <v>570</v>
      </c>
      <c r="K392" t="s">
        <v>967</v>
      </c>
      <c r="L392" t="s">
        <v>968</v>
      </c>
      <c r="M392" t="s">
        <v>53</v>
      </c>
      <c r="N392" t="s">
        <v>54</v>
      </c>
      <c r="O392" t="s">
        <v>969</v>
      </c>
      <c r="P392">
        <v>0</v>
      </c>
      <c r="Q392">
        <v>0</v>
      </c>
      <c r="R392">
        <v>0</v>
      </c>
      <c r="S392" t="s">
        <v>506</v>
      </c>
      <c r="T392">
        <v>0</v>
      </c>
      <c r="U392">
        <v>0</v>
      </c>
      <c r="V392">
        <v>0</v>
      </c>
      <c r="W392">
        <v>5</v>
      </c>
      <c r="X392" t="s">
        <v>57</v>
      </c>
      <c r="Y392" t="s">
        <v>1458</v>
      </c>
      <c r="Z392" t="s">
        <v>1459</v>
      </c>
      <c r="AA392" t="s">
        <v>1460</v>
      </c>
      <c r="AB392">
        <v>0</v>
      </c>
      <c r="AC392">
        <v>1968</v>
      </c>
      <c r="AD392">
        <v>1</v>
      </c>
      <c r="AE392">
        <v>4</v>
      </c>
      <c r="AF392">
        <v>1968</v>
      </c>
      <c r="AG392">
        <v>1</v>
      </c>
      <c r="AH392">
        <v>4</v>
      </c>
      <c r="AI392">
        <v>0</v>
      </c>
      <c r="AJ392">
        <v>0</v>
      </c>
      <c r="AK392">
        <v>2000</v>
      </c>
      <c r="AL392">
        <v>0</v>
      </c>
      <c r="AM392">
        <v>2000</v>
      </c>
      <c r="AN392">
        <v>0</v>
      </c>
      <c r="AO392">
        <v>0</v>
      </c>
      <c r="AP392">
        <v>2000</v>
      </c>
      <c r="AQ392">
        <v>13.6054460870388</v>
      </c>
      <c r="AR392" t="str">
        <f t="shared" si="18"/>
        <v>GREEN</v>
      </c>
      <c r="AS392" t="str">
        <f t="shared" si="19"/>
        <v>GREEN</v>
      </c>
      <c r="AT392" t="str">
        <f t="shared" si="20"/>
        <v>RED</v>
      </c>
    </row>
    <row r="393" spans="1:46" x14ac:dyDescent="0.2">
      <c r="A393" t="s">
        <v>1461</v>
      </c>
      <c r="B393" t="s">
        <v>594</v>
      </c>
      <c r="C393" t="s">
        <v>1462</v>
      </c>
      <c r="D393" t="s">
        <v>46</v>
      </c>
      <c r="E393" t="s">
        <v>47</v>
      </c>
      <c r="F393" t="s">
        <v>48</v>
      </c>
      <c r="G393" t="s">
        <v>49</v>
      </c>
      <c r="H393">
        <v>0</v>
      </c>
      <c r="I393">
        <v>0</v>
      </c>
      <c r="J393" t="s">
        <v>252</v>
      </c>
      <c r="K393" t="s">
        <v>928</v>
      </c>
      <c r="L393" t="s">
        <v>929</v>
      </c>
      <c r="M393" t="s">
        <v>602</v>
      </c>
      <c r="N393" t="s">
        <v>603</v>
      </c>
      <c r="O393" t="s">
        <v>1463</v>
      </c>
      <c r="P393">
        <v>0</v>
      </c>
      <c r="Q393">
        <v>0</v>
      </c>
      <c r="R393">
        <v>0</v>
      </c>
      <c r="S393">
        <v>0</v>
      </c>
      <c r="T393">
        <v>0</v>
      </c>
      <c r="U393">
        <v>0</v>
      </c>
      <c r="V393">
        <v>0</v>
      </c>
      <c r="W393">
        <v>7</v>
      </c>
      <c r="X393" t="s">
        <v>57</v>
      </c>
      <c r="Y393" t="s">
        <v>1464</v>
      </c>
      <c r="Z393" t="s">
        <v>1465</v>
      </c>
      <c r="AA393" t="s">
        <v>1466</v>
      </c>
      <c r="AB393">
        <v>0</v>
      </c>
      <c r="AC393">
        <v>1968</v>
      </c>
      <c r="AD393">
        <v>5</v>
      </c>
      <c r="AE393">
        <v>24</v>
      </c>
      <c r="AF393">
        <v>1968</v>
      </c>
      <c r="AG393">
        <v>5</v>
      </c>
      <c r="AH393">
        <v>24</v>
      </c>
      <c r="AI393">
        <v>3</v>
      </c>
      <c r="AJ393">
        <v>14</v>
      </c>
      <c r="AK393">
        <v>300</v>
      </c>
      <c r="AL393">
        <v>0</v>
      </c>
      <c r="AM393">
        <v>314</v>
      </c>
      <c r="AN393">
        <v>0</v>
      </c>
      <c r="AO393">
        <v>0</v>
      </c>
      <c r="AP393">
        <v>2669</v>
      </c>
      <c r="AQ393">
        <v>13.6054460870388</v>
      </c>
      <c r="AR393" t="str">
        <f t="shared" si="18"/>
        <v>GREEN</v>
      </c>
      <c r="AS393" t="str">
        <f t="shared" si="19"/>
        <v>GREEN</v>
      </c>
      <c r="AT393" t="str">
        <f t="shared" si="20"/>
        <v>RED</v>
      </c>
    </row>
    <row r="394" spans="1:46" x14ac:dyDescent="0.2">
      <c r="A394" t="s">
        <v>1467</v>
      </c>
      <c r="B394" t="s">
        <v>594</v>
      </c>
      <c r="C394" t="s">
        <v>627</v>
      </c>
      <c r="D394" t="s">
        <v>46</v>
      </c>
      <c r="E394" t="s">
        <v>47</v>
      </c>
      <c r="F394" t="s">
        <v>48</v>
      </c>
      <c r="G394" t="s">
        <v>49</v>
      </c>
      <c r="H394">
        <v>0</v>
      </c>
      <c r="I394">
        <v>0</v>
      </c>
      <c r="J394" t="s">
        <v>50</v>
      </c>
      <c r="K394" t="s">
        <v>851</v>
      </c>
      <c r="L394" t="s">
        <v>852</v>
      </c>
      <c r="M394" t="s">
        <v>77</v>
      </c>
      <c r="N394" t="s">
        <v>54</v>
      </c>
      <c r="O394" t="s">
        <v>1468</v>
      </c>
      <c r="P394">
        <v>0</v>
      </c>
      <c r="Q394">
        <v>0</v>
      </c>
      <c r="R394">
        <v>0</v>
      </c>
      <c r="S394" t="s">
        <v>506</v>
      </c>
      <c r="T394">
        <v>0</v>
      </c>
      <c r="U394">
        <v>0</v>
      </c>
      <c r="V394">
        <v>0</v>
      </c>
      <c r="W394">
        <v>7</v>
      </c>
      <c r="X394" t="s">
        <v>57</v>
      </c>
      <c r="Y394" t="s">
        <v>1469</v>
      </c>
      <c r="Z394" t="s">
        <v>1470</v>
      </c>
      <c r="AA394" t="s">
        <v>1471</v>
      </c>
      <c r="AB394">
        <v>0</v>
      </c>
      <c r="AC394">
        <v>1968</v>
      </c>
      <c r="AD394">
        <v>6</v>
      </c>
      <c r="AE394">
        <v>19</v>
      </c>
      <c r="AF394">
        <v>1968</v>
      </c>
      <c r="AG394">
        <v>6</v>
      </c>
      <c r="AH394">
        <v>19</v>
      </c>
      <c r="AI394">
        <v>11</v>
      </c>
      <c r="AJ394">
        <v>120</v>
      </c>
      <c r="AK394">
        <v>300</v>
      </c>
      <c r="AL394">
        <v>0</v>
      </c>
      <c r="AM394">
        <v>420</v>
      </c>
      <c r="AN394">
        <v>0</v>
      </c>
      <c r="AO394">
        <v>0</v>
      </c>
      <c r="AP394">
        <v>100</v>
      </c>
      <c r="AQ394">
        <v>13.6054460870388</v>
      </c>
      <c r="AR394" t="str">
        <f t="shared" si="18"/>
        <v>BLUE</v>
      </c>
      <c r="AS394" t="str">
        <f t="shared" si="19"/>
        <v>ORANGE</v>
      </c>
      <c r="AT394" t="str">
        <f t="shared" si="20"/>
        <v>RED</v>
      </c>
    </row>
    <row r="395" spans="1:46" x14ac:dyDescent="0.2">
      <c r="A395" t="s">
        <v>1751</v>
      </c>
      <c r="B395" t="s">
        <v>594</v>
      </c>
      <c r="C395" t="s">
        <v>615</v>
      </c>
      <c r="D395" t="s">
        <v>46</v>
      </c>
      <c r="E395" t="s">
        <v>47</v>
      </c>
      <c r="F395" t="s">
        <v>48</v>
      </c>
      <c r="G395" t="s">
        <v>49</v>
      </c>
      <c r="H395">
        <v>0</v>
      </c>
      <c r="I395">
        <v>0</v>
      </c>
      <c r="J395" t="s">
        <v>252</v>
      </c>
      <c r="K395" t="s">
        <v>1730</v>
      </c>
      <c r="L395" t="s">
        <v>1731</v>
      </c>
      <c r="M395" t="s">
        <v>242</v>
      </c>
      <c r="N395" t="s">
        <v>106</v>
      </c>
      <c r="O395" t="s">
        <v>1752</v>
      </c>
      <c r="P395">
        <v>0</v>
      </c>
      <c r="Q395">
        <v>0</v>
      </c>
      <c r="R395">
        <v>0</v>
      </c>
      <c r="S395" t="s">
        <v>506</v>
      </c>
      <c r="T395">
        <v>0</v>
      </c>
      <c r="U395">
        <v>0</v>
      </c>
      <c r="V395">
        <v>0</v>
      </c>
      <c r="W395">
        <v>5</v>
      </c>
      <c r="X395" t="s">
        <v>57</v>
      </c>
      <c r="Y395" t="s">
        <v>1733</v>
      </c>
      <c r="Z395" t="s">
        <v>1753</v>
      </c>
      <c r="AA395" t="s">
        <v>1754</v>
      </c>
      <c r="AB395">
        <v>0</v>
      </c>
      <c r="AC395">
        <v>1968</v>
      </c>
      <c r="AD395">
        <v>11</v>
      </c>
      <c r="AE395">
        <v>3</v>
      </c>
      <c r="AF395">
        <v>1968</v>
      </c>
      <c r="AG395">
        <v>11</v>
      </c>
      <c r="AH395">
        <v>3</v>
      </c>
      <c r="AI395">
        <v>1</v>
      </c>
      <c r="AJ395">
        <v>30</v>
      </c>
      <c r="AK395">
        <v>15000</v>
      </c>
      <c r="AL395">
        <v>0</v>
      </c>
      <c r="AM395">
        <v>15030</v>
      </c>
      <c r="AN395">
        <v>0</v>
      </c>
      <c r="AO395">
        <v>0</v>
      </c>
      <c r="AP395">
        <v>38600</v>
      </c>
      <c r="AQ395">
        <v>13.6054460870388</v>
      </c>
      <c r="AR395" t="str">
        <f t="shared" si="18"/>
        <v>GREEN</v>
      </c>
      <c r="AS395" t="str">
        <f t="shared" si="19"/>
        <v>BLUE</v>
      </c>
      <c r="AT395" t="str">
        <f t="shared" si="20"/>
        <v>RED</v>
      </c>
    </row>
    <row r="396" spans="1:46" x14ac:dyDescent="0.2">
      <c r="A396" t="s">
        <v>7156</v>
      </c>
      <c r="B396" t="s">
        <v>594</v>
      </c>
      <c r="C396" t="s">
        <v>7133</v>
      </c>
      <c r="D396" t="s">
        <v>46</v>
      </c>
      <c r="E396" t="s">
        <v>47</v>
      </c>
      <c r="F396" t="s">
        <v>48</v>
      </c>
      <c r="G396" t="s">
        <v>49</v>
      </c>
      <c r="H396">
        <v>0</v>
      </c>
      <c r="I396">
        <v>0</v>
      </c>
      <c r="J396" t="s">
        <v>50</v>
      </c>
      <c r="K396" t="s">
        <v>831</v>
      </c>
      <c r="L396" t="s">
        <v>832</v>
      </c>
      <c r="M396" t="s">
        <v>66</v>
      </c>
      <c r="N396" t="s">
        <v>67</v>
      </c>
      <c r="O396" t="s">
        <v>7157</v>
      </c>
      <c r="P396">
        <v>0</v>
      </c>
      <c r="Q396">
        <v>0</v>
      </c>
      <c r="R396">
        <v>0</v>
      </c>
      <c r="S396">
        <v>0</v>
      </c>
      <c r="T396">
        <v>0</v>
      </c>
      <c r="U396">
        <v>0</v>
      </c>
      <c r="V396">
        <v>0</v>
      </c>
      <c r="W396">
        <v>7</v>
      </c>
      <c r="X396" t="s">
        <v>57</v>
      </c>
      <c r="Y396" t="s">
        <v>6532</v>
      </c>
      <c r="Z396" t="s">
        <v>6520</v>
      </c>
      <c r="AA396" t="s">
        <v>7158</v>
      </c>
      <c r="AB396">
        <v>0</v>
      </c>
      <c r="AC396">
        <v>1968</v>
      </c>
      <c r="AD396">
        <v>9</v>
      </c>
      <c r="AE396">
        <v>1</v>
      </c>
      <c r="AF396">
        <v>1968</v>
      </c>
      <c r="AG396">
        <v>9</v>
      </c>
      <c r="AH396">
        <v>1</v>
      </c>
      <c r="AI396">
        <v>700</v>
      </c>
      <c r="AJ396">
        <v>0</v>
      </c>
      <c r="AK396">
        <v>0</v>
      </c>
      <c r="AL396">
        <v>0</v>
      </c>
      <c r="AM396">
        <v>0</v>
      </c>
      <c r="AN396">
        <v>0</v>
      </c>
      <c r="AO396">
        <v>0</v>
      </c>
      <c r="AP396">
        <v>0</v>
      </c>
      <c r="AQ396">
        <v>13.6054460870388</v>
      </c>
      <c r="AR396" t="str">
        <f t="shared" si="18"/>
        <v>RED</v>
      </c>
      <c r="AS396" t="str">
        <f t="shared" si="19"/>
        <v>GREEN</v>
      </c>
      <c r="AT396" t="str">
        <f t="shared" si="20"/>
        <v>GREEN</v>
      </c>
    </row>
    <row r="397" spans="1:46" x14ac:dyDescent="0.2">
      <c r="A397" t="s">
        <v>7159</v>
      </c>
      <c r="B397" t="s">
        <v>594</v>
      </c>
      <c r="C397" t="s">
        <v>1674</v>
      </c>
      <c r="D397" t="s">
        <v>46</v>
      </c>
      <c r="E397" t="s">
        <v>47</v>
      </c>
      <c r="F397" t="s">
        <v>48</v>
      </c>
      <c r="G397" t="s">
        <v>49</v>
      </c>
      <c r="H397">
        <v>0</v>
      </c>
      <c r="I397">
        <v>0</v>
      </c>
      <c r="J397" t="s">
        <v>50</v>
      </c>
      <c r="K397" t="s">
        <v>1256</v>
      </c>
      <c r="L397" t="s">
        <v>1257</v>
      </c>
      <c r="M397" t="s">
        <v>53</v>
      </c>
      <c r="N397" t="s">
        <v>54</v>
      </c>
      <c r="O397" t="s">
        <v>7160</v>
      </c>
      <c r="P397">
        <v>0</v>
      </c>
      <c r="Q397">
        <v>0</v>
      </c>
      <c r="R397">
        <v>0</v>
      </c>
      <c r="S397">
        <v>0</v>
      </c>
      <c r="T397">
        <v>0</v>
      </c>
      <c r="U397">
        <v>0</v>
      </c>
      <c r="V397">
        <v>0</v>
      </c>
      <c r="W397">
        <v>7</v>
      </c>
      <c r="X397" t="s">
        <v>57</v>
      </c>
      <c r="Y397" t="s">
        <v>7161</v>
      </c>
      <c r="Z397" t="s">
        <v>7162</v>
      </c>
      <c r="AA397" t="s">
        <v>2574</v>
      </c>
      <c r="AB397">
        <v>0</v>
      </c>
      <c r="AC397">
        <v>1968</v>
      </c>
      <c r="AD397">
        <v>8</v>
      </c>
      <c r="AE397">
        <v>2</v>
      </c>
      <c r="AF397">
        <v>1968</v>
      </c>
      <c r="AG397">
        <v>8</v>
      </c>
      <c r="AH397">
        <v>2</v>
      </c>
      <c r="AI397">
        <v>18</v>
      </c>
      <c r="AJ397">
        <v>0</v>
      </c>
      <c r="AK397">
        <v>0</v>
      </c>
      <c r="AL397">
        <v>0</v>
      </c>
      <c r="AM397">
        <v>0</v>
      </c>
      <c r="AN397">
        <v>0</v>
      </c>
      <c r="AO397">
        <v>0</v>
      </c>
      <c r="AP397">
        <v>2400</v>
      </c>
      <c r="AQ397">
        <v>13.6054460870388</v>
      </c>
      <c r="AR397" t="str">
        <f t="shared" si="18"/>
        <v>BLUE</v>
      </c>
      <c r="AS397" t="str">
        <f t="shared" si="19"/>
        <v>GREEN</v>
      </c>
      <c r="AT397" t="str">
        <f t="shared" si="20"/>
        <v>GREEN</v>
      </c>
    </row>
    <row r="398" spans="1:46" x14ac:dyDescent="0.2">
      <c r="A398" t="s">
        <v>613</v>
      </c>
      <c r="B398" t="s">
        <v>614</v>
      </c>
      <c r="C398" t="s">
        <v>615</v>
      </c>
      <c r="D398" t="s">
        <v>46</v>
      </c>
      <c r="E398" t="s">
        <v>47</v>
      </c>
      <c r="F398" t="s">
        <v>48</v>
      </c>
      <c r="G398" t="s">
        <v>49</v>
      </c>
      <c r="H398">
        <v>0</v>
      </c>
      <c r="I398">
        <v>0</v>
      </c>
      <c r="J398" t="s">
        <v>50</v>
      </c>
      <c r="K398" t="s">
        <v>93</v>
      </c>
      <c r="L398" t="s">
        <v>94</v>
      </c>
      <c r="M398" t="s">
        <v>95</v>
      </c>
      <c r="N398" t="s">
        <v>67</v>
      </c>
      <c r="O398" t="s">
        <v>616</v>
      </c>
      <c r="P398">
        <v>0</v>
      </c>
      <c r="Q398">
        <v>0</v>
      </c>
      <c r="R398">
        <v>0</v>
      </c>
      <c r="S398">
        <v>0</v>
      </c>
      <c r="T398">
        <v>0</v>
      </c>
      <c r="U398">
        <v>0</v>
      </c>
      <c r="V398">
        <v>0</v>
      </c>
      <c r="W398">
        <v>6</v>
      </c>
      <c r="X398" t="s">
        <v>57</v>
      </c>
      <c r="Y398" t="s">
        <v>617</v>
      </c>
      <c r="Z398" t="s">
        <v>618</v>
      </c>
      <c r="AA398" t="s">
        <v>619</v>
      </c>
      <c r="AB398">
        <v>0</v>
      </c>
      <c r="AC398">
        <v>1969</v>
      </c>
      <c r="AD398">
        <v>7</v>
      </c>
      <c r="AE398">
        <v>26</v>
      </c>
      <c r="AF398">
        <v>1969</v>
      </c>
      <c r="AG398">
        <v>7</v>
      </c>
      <c r="AH398">
        <v>26</v>
      </c>
      <c r="AI398">
        <v>3000</v>
      </c>
      <c r="AJ398">
        <v>0</v>
      </c>
      <c r="AK398">
        <v>0</v>
      </c>
      <c r="AL398">
        <v>53810</v>
      </c>
      <c r="AM398">
        <v>53810</v>
      </c>
      <c r="AN398">
        <v>0</v>
      </c>
      <c r="AO398">
        <v>0</v>
      </c>
      <c r="AP398">
        <v>0</v>
      </c>
      <c r="AQ398">
        <v>14.3486278167258</v>
      </c>
      <c r="AR398" t="str">
        <f t="shared" si="18"/>
        <v>RED</v>
      </c>
      <c r="AS398" t="str">
        <f t="shared" si="19"/>
        <v>GREEN</v>
      </c>
      <c r="AT398" t="str">
        <f t="shared" si="20"/>
        <v>RED</v>
      </c>
    </row>
    <row r="399" spans="1:46" x14ac:dyDescent="0.2">
      <c r="A399" t="s">
        <v>620</v>
      </c>
      <c r="B399" t="s">
        <v>614</v>
      </c>
      <c r="C399" t="s">
        <v>621</v>
      </c>
      <c r="D399" t="s">
        <v>46</v>
      </c>
      <c r="E399" t="s">
        <v>47</v>
      </c>
      <c r="F399" t="s">
        <v>48</v>
      </c>
      <c r="G399" t="s">
        <v>49</v>
      </c>
      <c r="H399">
        <v>0</v>
      </c>
      <c r="I399">
        <v>0</v>
      </c>
      <c r="J399" t="s">
        <v>50</v>
      </c>
      <c r="K399" t="s">
        <v>480</v>
      </c>
      <c r="L399" t="s">
        <v>481</v>
      </c>
      <c r="M399" t="s">
        <v>482</v>
      </c>
      <c r="N399" t="s">
        <v>124</v>
      </c>
      <c r="O399" t="s">
        <v>622</v>
      </c>
      <c r="P399">
        <v>0</v>
      </c>
      <c r="Q399">
        <v>0</v>
      </c>
      <c r="R399">
        <v>0</v>
      </c>
      <c r="S399" t="s">
        <v>506</v>
      </c>
      <c r="T399">
        <v>0</v>
      </c>
      <c r="U399">
        <v>0</v>
      </c>
      <c r="V399">
        <v>0</v>
      </c>
      <c r="W399">
        <v>6</v>
      </c>
      <c r="X399" t="s">
        <v>57</v>
      </c>
      <c r="Y399" t="s">
        <v>623</v>
      </c>
      <c r="Z399" t="s">
        <v>624</v>
      </c>
      <c r="AA399" t="s">
        <v>625</v>
      </c>
      <c r="AB399">
        <v>0</v>
      </c>
      <c r="AC399">
        <v>1969</v>
      </c>
      <c r="AD399">
        <v>3</v>
      </c>
      <c r="AE399">
        <v>29</v>
      </c>
      <c r="AF399">
        <v>1969</v>
      </c>
      <c r="AG399">
        <v>3</v>
      </c>
      <c r="AH399">
        <v>29</v>
      </c>
      <c r="AI399">
        <v>24</v>
      </c>
      <c r="AJ399">
        <v>165</v>
      </c>
      <c r="AK399">
        <v>0</v>
      </c>
      <c r="AL399">
        <v>420</v>
      </c>
      <c r="AM399">
        <v>585</v>
      </c>
      <c r="AN399">
        <v>0</v>
      </c>
      <c r="AO399">
        <v>0</v>
      </c>
      <c r="AP399">
        <v>320</v>
      </c>
      <c r="AQ399">
        <v>14.3486278167258</v>
      </c>
      <c r="AR399" t="str">
        <f t="shared" si="18"/>
        <v>BLUE</v>
      </c>
      <c r="AS399" t="str">
        <f t="shared" si="19"/>
        <v>ORANGE</v>
      </c>
      <c r="AT399" t="str">
        <f t="shared" si="20"/>
        <v>RED</v>
      </c>
    </row>
    <row r="400" spans="1:46" x14ac:dyDescent="0.2">
      <c r="A400" t="s">
        <v>626</v>
      </c>
      <c r="B400" t="s">
        <v>614</v>
      </c>
      <c r="C400" t="s">
        <v>627</v>
      </c>
      <c r="D400" t="s">
        <v>46</v>
      </c>
      <c r="E400" t="s">
        <v>47</v>
      </c>
      <c r="F400" t="s">
        <v>48</v>
      </c>
      <c r="G400" t="s">
        <v>228</v>
      </c>
      <c r="H400">
        <v>0</v>
      </c>
      <c r="I400">
        <v>0</v>
      </c>
      <c r="J400" t="s">
        <v>50</v>
      </c>
      <c r="K400" t="s">
        <v>132</v>
      </c>
      <c r="L400" t="s">
        <v>133</v>
      </c>
      <c r="M400" t="s">
        <v>134</v>
      </c>
      <c r="N400" t="s">
        <v>67</v>
      </c>
      <c r="O400" t="s">
        <v>628</v>
      </c>
      <c r="P400" t="s">
        <v>48</v>
      </c>
      <c r="Q400">
        <v>0</v>
      </c>
      <c r="R400">
        <v>0</v>
      </c>
      <c r="S400">
        <v>0</v>
      </c>
      <c r="T400">
        <v>0</v>
      </c>
      <c r="U400">
        <v>0</v>
      </c>
      <c r="V400">
        <v>0</v>
      </c>
      <c r="W400">
        <v>7</v>
      </c>
      <c r="X400" t="s">
        <v>57</v>
      </c>
      <c r="Y400" t="s">
        <v>629</v>
      </c>
      <c r="Z400" t="s">
        <v>630</v>
      </c>
      <c r="AA400" t="s">
        <v>631</v>
      </c>
      <c r="AB400">
        <v>0</v>
      </c>
      <c r="AC400">
        <v>1969</v>
      </c>
      <c r="AD400">
        <v>2</v>
      </c>
      <c r="AE400">
        <v>23</v>
      </c>
      <c r="AF400">
        <v>1969</v>
      </c>
      <c r="AG400">
        <v>2</v>
      </c>
      <c r="AH400">
        <v>23</v>
      </c>
      <c r="AI400">
        <v>64</v>
      </c>
      <c r="AJ400">
        <v>97</v>
      </c>
      <c r="AK400">
        <v>0</v>
      </c>
      <c r="AL400">
        <v>6435</v>
      </c>
      <c r="AM400">
        <v>6532</v>
      </c>
      <c r="AN400">
        <v>0</v>
      </c>
      <c r="AO400">
        <v>0</v>
      </c>
      <c r="AP400">
        <v>0</v>
      </c>
      <c r="AQ400">
        <v>14.3486278167258</v>
      </c>
      <c r="AR400" t="str">
        <f t="shared" si="18"/>
        <v>ORANGE</v>
      </c>
      <c r="AS400" t="str">
        <f t="shared" si="19"/>
        <v>YELLOW</v>
      </c>
      <c r="AT400" t="str">
        <f t="shared" si="20"/>
        <v>RED</v>
      </c>
    </row>
    <row r="401" spans="1:46" x14ac:dyDescent="0.2">
      <c r="A401" t="s">
        <v>1472</v>
      </c>
      <c r="B401" t="s">
        <v>614</v>
      </c>
      <c r="C401" t="s">
        <v>1473</v>
      </c>
      <c r="D401" t="s">
        <v>46</v>
      </c>
      <c r="E401" t="s">
        <v>47</v>
      </c>
      <c r="F401" t="s">
        <v>48</v>
      </c>
      <c r="G401" t="s">
        <v>49</v>
      </c>
      <c r="H401">
        <v>0</v>
      </c>
      <c r="I401">
        <v>0</v>
      </c>
      <c r="J401" t="s">
        <v>50</v>
      </c>
      <c r="K401" t="s">
        <v>831</v>
      </c>
      <c r="L401" t="s">
        <v>832</v>
      </c>
      <c r="M401" t="s">
        <v>66</v>
      </c>
      <c r="N401" t="s">
        <v>67</v>
      </c>
      <c r="O401" t="s">
        <v>1474</v>
      </c>
      <c r="P401">
        <v>0</v>
      </c>
      <c r="Q401">
        <v>0</v>
      </c>
      <c r="R401">
        <v>0</v>
      </c>
      <c r="S401">
        <v>0</v>
      </c>
      <c r="T401">
        <v>0</v>
      </c>
      <c r="U401">
        <v>0</v>
      </c>
      <c r="V401">
        <v>0</v>
      </c>
      <c r="W401">
        <v>6</v>
      </c>
      <c r="X401" t="s">
        <v>57</v>
      </c>
      <c r="Y401" t="s">
        <v>1475</v>
      </c>
      <c r="Z401" t="s">
        <v>1476</v>
      </c>
      <c r="AA401" t="s">
        <v>1477</v>
      </c>
      <c r="AB401">
        <v>0</v>
      </c>
      <c r="AC401">
        <v>1969</v>
      </c>
      <c r="AD401">
        <v>1</v>
      </c>
      <c r="AE401">
        <v>3</v>
      </c>
      <c r="AF401">
        <v>1969</v>
      </c>
      <c r="AG401">
        <v>1</v>
      </c>
      <c r="AH401">
        <v>3</v>
      </c>
      <c r="AI401">
        <v>50</v>
      </c>
      <c r="AJ401">
        <v>300</v>
      </c>
      <c r="AK401">
        <v>48000</v>
      </c>
      <c r="AL401">
        <v>0</v>
      </c>
      <c r="AM401">
        <v>48300</v>
      </c>
      <c r="AN401">
        <v>0</v>
      </c>
      <c r="AO401">
        <v>0</v>
      </c>
      <c r="AP401">
        <v>0</v>
      </c>
      <c r="AQ401">
        <v>14.3486278167258</v>
      </c>
      <c r="AR401" t="str">
        <f t="shared" si="18"/>
        <v>YELLOW</v>
      </c>
      <c r="AS401" t="str">
        <f t="shared" si="19"/>
        <v>RED</v>
      </c>
      <c r="AT401" t="str">
        <f t="shared" si="20"/>
        <v>RED</v>
      </c>
    </row>
    <row r="402" spans="1:46" x14ac:dyDescent="0.2">
      <c r="A402" t="s">
        <v>1478</v>
      </c>
      <c r="B402" t="s">
        <v>614</v>
      </c>
      <c r="C402" t="s">
        <v>1479</v>
      </c>
      <c r="D402" t="s">
        <v>46</v>
      </c>
      <c r="E402" t="s">
        <v>47</v>
      </c>
      <c r="F402" t="s">
        <v>48</v>
      </c>
      <c r="G402" t="s">
        <v>49</v>
      </c>
      <c r="H402">
        <v>0</v>
      </c>
      <c r="I402">
        <v>0</v>
      </c>
      <c r="J402" t="s">
        <v>50</v>
      </c>
      <c r="K402" t="s">
        <v>851</v>
      </c>
      <c r="L402" t="s">
        <v>852</v>
      </c>
      <c r="M402" t="s">
        <v>77</v>
      </c>
      <c r="N402" t="s">
        <v>54</v>
      </c>
      <c r="O402" t="s">
        <v>1480</v>
      </c>
      <c r="P402">
        <v>0</v>
      </c>
      <c r="Q402">
        <v>0</v>
      </c>
      <c r="R402">
        <v>0</v>
      </c>
      <c r="S402" t="s">
        <v>506</v>
      </c>
      <c r="T402">
        <v>0</v>
      </c>
      <c r="U402">
        <v>0</v>
      </c>
      <c r="V402">
        <v>0</v>
      </c>
      <c r="W402">
        <v>7</v>
      </c>
      <c r="X402" t="s">
        <v>57</v>
      </c>
      <c r="Y402" t="s">
        <v>1481</v>
      </c>
      <c r="Z402" t="s">
        <v>1482</v>
      </c>
      <c r="AA402" t="s">
        <v>1483</v>
      </c>
      <c r="AB402">
        <v>0</v>
      </c>
      <c r="AC402">
        <v>1969</v>
      </c>
      <c r="AD402">
        <v>10</v>
      </c>
      <c r="AE402">
        <v>1</v>
      </c>
      <c r="AF402">
        <v>1969</v>
      </c>
      <c r="AG402">
        <v>10</v>
      </c>
      <c r="AH402">
        <v>1</v>
      </c>
      <c r="AI402">
        <v>150</v>
      </c>
      <c r="AJ402">
        <v>216</v>
      </c>
      <c r="AK402">
        <v>3000</v>
      </c>
      <c r="AL402">
        <v>0</v>
      </c>
      <c r="AM402">
        <v>3216</v>
      </c>
      <c r="AN402">
        <v>0</v>
      </c>
      <c r="AO402">
        <v>0</v>
      </c>
      <c r="AP402">
        <v>5000</v>
      </c>
      <c r="AQ402">
        <v>14.3486278167258</v>
      </c>
      <c r="AR402" t="str">
        <f t="shared" si="18"/>
        <v>RED</v>
      </c>
      <c r="AS402" t="str">
        <f t="shared" si="19"/>
        <v>RED</v>
      </c>
      <c r="AT402" t="str">
        <f t="shared" si="20"/>
        <v>RED</v>
      </c>
    </row>
    <row r="403" spans="1:46" x14ac:dyDescent="0.2">
      <c r="A403" t="s">
        <v>1484</v>
      </c>
      <c r="B403" t="s">
        <v>614</v>
      </c>
      <c r="C403" t="s">
        <v>1367</v>
      </c>
      <c r="D403" t="s">
        <v>46</v>
      </c>
      <c r="E403" t="s">
        <v>47</v>
      </c>
      <c r="F403" t="s">
        <v>48</v>
      </c>
      <c r="G403" t="s">
        <v>49</v>
      </c>
      <c r="H403">
        <v>0</v>
      </c>
      <c r="I403">
        <v>0</v>
      </c>
      <c r="J403" t="s">
        <v>50</v>
      </c>
      <c r="K403" t="s">
        <v>781</v>
      </c>
      <c r="L403" t="s">
        <v>782</v>
      </c>
      <c r="M403" t="s">
        <v>391</v>
      </c>
      <c r="N403" t="s">
        <v>67</v>
      </c>
      <c r="O403" t="s">
        <v>1485</v>
      </c>
      <c r="P403">
        <v>0</v>
      </c>
      <c r="Q403">
        <v>0</v>
      </c>
      <c r="R403">
        <v>0</v>
      </c>
      <c r="S403">
        <v>0</v>
      </c>
      <c r="T403">
        <v>0</v>
      </c>
      <c r="U403">
        <v>0</v>
      </c>
      <c r="V403">
        <v>0</v>
      </c>
      <c r="W403">
        <v>7</v>
      </c>
      <c r="X403" t="s">
        <v>57</v>
      </c>
      <c r="Y403" t="s">
        <v>1486</v>
      </c>
      <c r="Z403" t="s">
        <v>1487</v>
      </c>
      <c r="AA403" t="s">
        <v>1488</v>
      </c>
      <c r="AB403">
        <v>0</v>
      </c>
      <c r="AC403">
        <v>1969</v>
      </c>
      <c r="AD403">
        <v>3</v>
      </c>
      <c r="AE403">
        <v>28</v>
      </c>
      <c r="AF403">
        <v>1969</v>
      </c>
      <c r="AG403">
        <v>3</v>
      </c>
      <c r="AH403">
        <v>28</v>
      </c>
      <c r="AI403">
        <v>53</v>
      </c>
      <c r="AJ403">
        <v>350</v>
      </c>
      <c r="AK403">
        <v>0</v>
      </c>
      <c r="AL403">
        <v>0</v>
      </c>
      <c r="AM403">
        <v>350</v>
      </c>
      <c r="AN403">
        <v>0</v>
      </c>
      <c r="AO403">
        <v>0</v>
      </c>
      <c r="AP403">
        <v>0</v>
      </c>
      <c r="AQ403">
        <v>14.3486278167258</v>
      </c>
      <c r="AR403" t="str">
        <f t="shared" si="18"/>
        <v>ORANGE</v>
      </c>
      <c r="AS403" t="str">
        <f t="shared" si="19"/>
        <v>RED</v>
      </c>
      <c r="AT403" t="str">
        <f t="shared" si="20"/>
        <v>RED</v>
      </c>
    </row>
    <row r="404" spans="1:46" x14ac:dyDescent="0.2">
      <c r="A404" t="s">
        <v>1755</v>
      </c>
      <c r="B404" t="s">
        <v>614</v>
      </c>
      <c r="C404" t="s">
        <v>1756</v>
      </c>
      <c r="D404" t="s">
        <v>46</v>
      </c>
      <c r="E404" t="s">
        <v>47</v>
      </c>
      <c r="F404" t="s">
        <v>48</v>
      </c>
      <c r="G404" t="s">
        <v>49</v>
      </c>
      <c r="H404">
        <v>0</v>
      </c>
      <c r="I404">
        <v>0</v>
      </c>
      <c r="J404" t="s">
        <v>50</v>
      </c>
      <c r="K404" t="s">
        <v>1730</v>
      </c>
      <c r="L404" t="s">
        <v>1731</v>
      </c>
      <c r="M404" t="s">
        <v>242</v>
      </c>
      <c r="N404" t="s">
        <v>106</v>
      </c>
      <c r="O404" t="s">
        <v>1757</v>
      </c>
      <c r="P404">
        <v>0</v>
      </c>
      <c r="Q404">
        <v>0</v>
      </c>
      <c r="R404">
        <v>0</v>
      </c>
      <c r="S404" t="s">
        <v>506</v>
      </c>
      <c r="T404">
        <v>0</v>
      </c>
      <c r="U404">
        <v>0</v>
      </c>
      <c r="V404">
        <v>0</v>
      </c>
      <c r="W404">
        <v>6</v>
      </c>
      <c r="X404" t="s">
        <v>57</v>
      </c>
      <c r="Y404" t="s">
        <v>1758</v>
      </c>
      <c r="Z404" t="s">
        <v>1759</v>
      </c>
      <c r="AA404" t="s">
        <v>1760</v>
      </c>
      <c r="AB404">
        <v>0</v>
      </c>
      <c r="AC404">
        <v>1969</v>
      </c>
      <c r="AD404">
        <v>10</v>
      </c>
      <c r="AE404">
        <v>26</v>
      </c>
      <c r="AF404">
        <v>1969</v>
      </c>
      <c r="AG404">
        <v>10</v>
      </c>
      <c r="AH404">
        <v>26</v>
      </c>
      <c r="AI404">
        <v>15</v>
      </c>
      <c r="AJ404">
        <v>1116</v>
      </c>
      <c r="AK404">
        <v>200000</v>
      </c>
      <c r="AL404">
        <v>85000</v>
      </c>
      <c r="AM404">
        <v>286116</v>
      </c>
      <c r="AN404">
        <v>0</v>
      </c>
      <c r="AO404">
        <v>0</v>
      </c>
      <c r="AP404">
        <v>50000</v>
      </c>
      <c r="AQ404">
        <v>14.3486278167258</v>
      </c>
      <c r="AR404" t="str">
        <f t="shared" si="18"/>
        <v>BLUE</v>
      </c>
      <c r="AS404" t="str">
        <f t="shared" si="19"/>
        <v>RED</v>
      </c>
      <c r="AT404" t="str">
        <f t="shared" si="20"/>
        <v>RED</v>
      </c>
    </row>
    <row r="405" spans="1:46" x14ac:dyDescent="0.2">
      <c r="A405" t="s">
        <v>1761</v>
      </c>
      <c r="B405" t="s">
        <v>614</v>
      </c>
      <c r="C405" t="s">
        <v>1762</v>
      </c>
      <c r="D405" t="s">
        <v>46</v>
      </c>
      <c r="E405" t="s">
        <v>47</v>
      </c>
      <c r="F405" t="s">
        <v>48</v>
      </c>
      <c r="G405" t="s">
        <v>49</v>
      </c>
      <c r="H405">
        <v>0</v>
      </c>
      <c r="I405">
        <v>0</v>
      </c>
      <c r="J405" t="s">
        <v>50</v>
      </c>
      <c r="K405" t="s">
        <v>1763</v>
      </c>
      <c r="L405" t="s">
        <v>1764</v>
      </c>
      <c r="M405" t="s">
        <v>1765</v>
      </c>
      <c r="N405" t="s">
        <v>124</v>
      </c>
      <c r="O405" t="s">
        <v>1766</v>
      </c>
      <c r="P405">
        <v>0</v>
      </c>
      <c r="Q405">
        <v>0</v>
      </c>
      <c r="R405">
        <v>0</v>
      </c>
      <c r="S405">
        <v>0</v>
      </c>
      <c r="T405">
        <v>0</v>
      </c>
      <c r="U405">
        <v>0</v>
      </c>
      <c r="V405">
        <v>0</v>
      </c>
      <c r="W405">
        <v>6</v>
      </c>
      <c r="X405" t="s">
        <v>57</v>
      </c>
      <c r="Y405" t="s">
        <v>1767</v>
      </c>
      <c r="Z405" t="s">
        <v>1768</v>
      </c>
      <c r="AA405" t="s">
        <v>762</v>
      </c>
      <c r="AB405">
        <v>0</v>
      </c>
      <c r="AC405">
        <v>1969</v>
      </c>
      <c r="AD405">
        <v>9</v>
      </c>
      <c r="AE405">
        <v>29</v>
      </c>
      <c r="AF405">
        <v>1969</v>
      </c>
      <c r="AG405">
        <v>9</v>
      </c>
      <c r="AH405">
        <v>29</v>
      </c>
      <c r="AI405">
        <v>9</v>
      </c>
      <c r="AJ405">
        <v>0</v>
      </c>
      <c r="AK405">
        <v>1000</v>
      </c>
      <c r="AL405">
        <v>0</v>
      </c>
      <c r="AM405">
        <v>1000</v>
      </c>
      <c r="AN405">
        <v>0</v>
      </c>
      <c r="AO405">
        <v>0</v>
      </c>
      <c r="AP405">
        <v>24000</v>
      </c>
      <c r="AQ405">
        <v>14.3486278167258</v>
      </c>
      <c r="AR405" t="str">
        <f t="shared" si="18"/>
        <v>GREEN</v>
      </c>
      <c r="AS405" t="str">
        <f t="shared" si="19"/>
        <v>GREEN</v>
      </c>
      <c r="AT405" t="str">
        <f t="shared" si="20"/>
        <v>RED</v>
      </c>
    </row>
    <row r="406" spans="1:46" x14ac:dyDescent="0.2">
      <c r="A406" t="s">
        <v>7163</v>
      </c>
      <c r="B406" t="s">
        <v>614</v>
      </c>
      <c r="C406" t="s">
        <v>5203</v>
      </c>
      <c r="D406" t="s">
        <v>46</v>
      </c>
      <c r="E406" t="s">
        <v>47</v>
      </c>
      <c r="F406" t="s">
        <v>48</v>
      </c>
      <c r="G406" t="s">
        <v>49</v>
      </c>
      <c r="H406">
        <v>0</v>
      </c>
      <c r="I406">
        <v>0</v>
      </c>
      <c r="J406" t="s">
        <v>570</v>
      </c>
      <c r="K406" t="s">
        <v>204</v>
      </c>
      <c r="L406" t="s">
        <v>205</v>
      </c>
      <c r="M406" t="s">
        <v>123</v>
      </c>
      <c r="N406" t="s">
        <v>124</v>
      </c>
      <c r="O406" t="s">
        <v>7164</v>
      </c>
      <c r="P406">
        <v>0</v>
      </c>
      <c r="Q406" t="s">
        <v>56</v>
      </c>
      <c r="R406">
        <v>0</v>
      </c>
      <c r="S406">
        <v>0</v>
      </c>
      <c r="T406">
        <v>0</v>
      </c>
      <c r="U406">
        <v>0</v>
      </c>
      <c r="V406">
        <v>0</v>
      </c>
      <c r="W406">
        <v>7</v>
      </c>
      <c r="X406" t="s">
        <v>57</v>
      </c>
      <c r="Y406" t="s">
        <v>5715</v>
      </c>
      <c r="Z406" t="s">
        <v>7165</v>
      </c>
      <c r="AA406" t="s">
        <v>7166</v>
      </c>
      <c r="AB406">
        <v>0</v>
      </c>
      <c r="AC406">
        <v>1969</v>
      </c>
      <c r="AD406">
        <v>3</v>
      </c>
      <c r="AE406">
        <v>31</v>
      </c>
      <c r="AF406">
        <v>1969</v>
      </c>
      <c r="AG406">
        <v>3</v>
      </c>
      <c r="AH406">
        <v>31</v>
      </c>
      <c r="AI406">
        <v>2</v>
      </c>
      <c r="AJ406">
        <v>16</v>
      </c>
      <c r="AK406">
        <v>0</v>
      </c>
      <c r="AL406">
        <v>535</v>
      </c>
      <c r="AM406">
        <v>551</v>
      </c>
      <c r="AN406">
        <v>0</v>
      </c>
      <c r="AO406">
        <v>0</v>
      </c>
      <c r="AP406">
        <v>0</v>
      </c>
      <c r="AQ406">
        <v>14.3486278167258</v>
      </c>
      <c r="AR406" t="str">
        <f t="shared" si="18"/>
        <v>GREEN</v>
      </c>
      <c r="AS406" t="str">
        <f t="shared" si="19"/>
        <v>GREEN</v>
      </c>
      <c r="AT406" t="str">
        <f t="shared" si="20"/>
        <v>RED</v>
      </c>
    </row>
    <row r="407" spans="1:46" x14ac:dyDescent="0.2">
      <c r="A407" t="s">
        <v>7167</v>
      </c>
      <c r="B407" t="s">
        <v>614</v>
      </c>
      <c r="C407" t="s">
        <v>2696</v>
      </c>
      <c r="D407" t="s">
        <v>46</v>
      </c>
      <c r="E407" t="s">
        <v>47</v>
      </c>
      <c r="F407" t="s">
        <v>48</v>
      </c>
      <c r="G407" t="s">
        <v>49</v>
      </c>
      <c r="H407">
        <v>0</v>
      </c>
      <c r="I407">
        <v>0</v>
      </c>
      <c r="J407" t="s">
        <v>50</v>
      </c>
      <c r="K407" t="s">
        <v>6541</v>
      </c>
      <c r="L407" t="s">
        <v>6542</v>
      </c>
      <c r="M407" t="s">
        <v>242</v>
      </c>
      <c r="N407" t="s">
        <v>106</v>
      </c>
      <c r="O407">
        <v>0</v>
      </c>
      <c r="P407">
        <v>0</v>
      </c>
      <c r="Q407" t="s">
        <v>56</v>
      </c>
      <c r="R407">
        <v>0</v>
      </c>
      <c r="S407">
        <v>0</v>
      </c>
      <c r="T407">
        <v>0</v>
      </c>
      <c r="U407">
        <v>0</v>
      </c>
      <c r="V407">
        <v>0</v>
      </c>
      <c r="W407">
        <v>8</v>
      </c>
      <c r="X407" t="s">
        <v>57</v>
      </c>
      <c r="Y407" t="s">
        <v>7168</v>
      </c>
      <c r="Z407" t="s">
        <v>7169</v>
      </c>
      <c r="AA407" t="s">
        <v>7170</v>
      </c>
      <c r="AB407">
        <v>0</v>
      </c>
      <c r="AC407">
        <v>1969</v>
      </c>
      <c r="AD407">
        <v>2</v>
      </c>
      <c r="AE407">
        <v>28</v>
      </c>
      <c r="AF407">
        <v>1969</v>
      </c>
      <c r="AG407">
        <v>2</v>
      </c>
      <c r="AH407">
        <v>28</v>
      </c>
      <c r="AI407">
        <v>2</v>
      </c>
      <c r="AJ407">
        <v>80</v>
      </c>
      <c r="AK407">
        <v>0</v>
      </c>
      <c r="AL407">
        <v>0</v>
      </c>
      <c r="AM407">
        <v>80</v>
      </c>
      <c r="AN407">
        <v>0</v>
      </c>
      <c r="AO407">
        <v>0</v>
      </c>
      <c r="AP407">
        <v>0</v>
      </c>
      <c r="AQ407">
        <v>14.3486278167258</v>
      </c>
      <c r="AR407" t="str">
        <f t="shared" si="18"/>
        <v>GREEN</v>
      </c>
      <c r="AS407" t="str">
        <f t="shared" si="19"/>
        <v>YELLOW</v>
      </c>
      <c r="AT407" t="str">
        <f t="shared" si="20"/>
        <v>BLUE</v>
      </c>
    </row>
    <row r="408" spans="1:46" x14ac:dyDescent="0.2">
      <c r="A408" t="s">
        <v>7171</v>
      </c>
      <c r="B408" t="s">
        <v>614</v>
      </c>
      <c r="C408" t="s">
        <v>2696</v>
      </c>
      <c r="D408" t="s">
        <v>46</v>
      </c>
      <c r="E408" t="s">
        <v>47</v>
      </c>
      <c r="F408" t="s">
        <v>48</v>
      </c>
      <c r="G408" t="s">
        <v>49</v>
      </c>
      <c r="H408">
        <v>0</v>
      </c>
      <c r="I408">
        <v>0</v>
      </c>
      <c r="J408" t="s">
        <v>50</v>
      </c>
      <c r="K408" t="s">
        <v>838</v>
      </c>
      <c r="L408" t="s">
        <v>839</v>
      </c>
      <c r="M408" t="s">
        <v>123</v>
      </c>
      <c r="N408" t="s">
        <v>124</v>
      </c>
      <c r="O408">
        <v>0</v>
      </c>
      <c r="P408">
        <v>0</v>
      </c>
      <c r="Q408">
        <v>0</v>
      </c>
      <c r="R408">
        <v>0</v>
      </c>
      <c r="S408">
        <v>0</v>
      </c>
      <c r="T408">
        <v>0</v>
      </c>
      <c r="U408">
        <v>0</v>
      </c>
      <c r="V408">
        <v>0</v>
      </c>
      <c r="W408">
        <v>8</v>
      </c>
      <c r="X408" t="s">
        <v>57</v>
      </c>
      <c r="Y408" t="s">
        <v>7168</v>
      </c>
      <c r="Z408" t="s">
        <v>7169</v>
      </c>
      <c r="AA408" t="s">
        <v>7170</v>
      </c>
      <c r="AB408">
        <v>0</v>
      </c>
      <c r="AC408">
        <v>1969</v>
      </c>
      <c r="AD408">
        <v>2</v>
      </c>
      <c r="AE408">
        <v>28</v>
      </c>
      <c r="AF408">
        <v>2019</v>
      </c>
      <c r="AG408">
        <v>2</v>
      </c>
      <c r="AH408">
        <v>28</v>
      </c>
      <c r="AI408">
        <v>11</v>
      </c>
      <c r="AJ408">
        <v>0</v>
      </c>
      <c r="AK408">
        <v>0</v>
      </c>
      <c r="AL408">
        <v>0</v>
      </c>
      <c r="AM408">
        <v>0</v>
      </c>
      <c r="AN408">
        <v>0</v>
      </c>
      <c r="AO408">
        <v>0</v>
      </c>
      <c r="AP408">
        <v>0</v>
      </c>
      <c r="AQ408">
        <v>14.3486278167258</v>
      </c>
      <c r="AR408" t="str">
        <f t="shared" si="18"/>
        <v>BLUE</v>
      </c>
      <c r="AS408" t="str">
        <f t="shared" si="19"/>
        <v>GREEN</v>
      </c>
      <c r="AT408" t="str">
        <f t="shared" si="20"/>
        <v>GREEN</v>
      </c>
    </row>
    <row r="409" spans="1:46" x14ac:dyDescent="0.2">
      <c r="A409" t="s">
        <v>632</v>
      </c>
      <c r="B409" t="s">
        <v>633</v>
      </c>
      <c r="C409" t="s">
        <v>307</v>
      </c>
      <c r="D409" t="s">
        <v>46</v>
      </c>
      <c r="E409" t="s">
        <v>47</v>
      </c>
      <c r="F409" t="s">
        <v>48</v>
      </c>
      <c r="G409" t="s">
        <v>49</v>
      </c>
      <c r="H409">
        <v>0</v>
      </c>
      <c r="I409">
        <v>0</v>
      </c>
      <c r="J409" t="s">
        <v>50</v>
      </c>
      <c r="K409" t="s">
        <v>93</v>
      </c>
      <c r="L409" t="s">
        <v>94</v>
      </c>
      <c r="M409" t="s">
        <v>95</v>
      </c>
      <c r="N409" t="s">
        <v>67</v>
      </c>
      <c r="O409" t="s">
        <v>141</v>
      </c>
      <c r="P409">
        <v>0</v>
      </c>
      <c r="Q409">
        <v>0</v>
      </c>
      <c r="R409">
        <v>0</v>
      </c>
      <c r="S409">
        <v>0</v>
      </c>
      <c r="T409">
        <v>0</v>
      </c>
      <c r="U409">
        <v>0</v>
      </c>
      <c r="V409">
        <v>0</v>
      </c>
      <c r="W409">
        <v>7</v>
      </c>
      <c r="X409" t="s">
        <v>57</v>
      </c>
      <c r="Y409" t="s">
        <v>634</v>
      </c>
      <c r="Z409" t="s">
        <v>635</v>
      </c>
      <c r="AA409">
        <v>0</v>
      </c>
      <c r="AB409">
        <v>0</v>
      </c>
      <c r="AC409">
        <v>1970</v>
      </c>
      <c r="AD409">
        <v>1</v>
      </c>
      <c r="AE409">
        <v>4</v>
      </c>
      <c r="AF409">
        <v>1970</v>
      </c>
      <c r="AG409">
        <v>1</v>
      </c>
      <c r="AH409">
        <v>4</v>
      </c>
      <c r="AI409">
        <v>10000</v>
      </c>
      <c r="AJ409">
        <v>0</v>
      </c>
      <c r="AK409">
        <v>0</v>
      </c>
      <c r="AL409">
        <v>0</v>
      </c>
      <c r="AM409">
        <v>0</v>
      </c>
      <c r="AN409">
        <v>0</v>
      </c>
      <c r="AO409">
        <v>0</v>
      </c>
      <c r="AP409">
        <v>0</v>
      </c>
      <c r="AQ409">
        <v>15.186335461309801</v>
      </c>
      <c r="AR409" t="str">
        <f t="shared" si="18"/>
        <v>RED</v>
      </c>
      <c r="AS409" t="str">
        <f t="shared" si="19"/>
        <v>GREEN</v>
      </c>
      <c r="AT409" t="str">
        <f t="shared" si="20"/>
        <v>GREEN</v>
      </c>
    </row>
    <row r="410" spans="1:46" x14ac:dyDescent="0.2">
      <c r="A410" t="s">
        <v>636</v>
      </c>
      <c r="B410" t="s">
        <v>633</v>
      </c>
      <c r="C410" t="s">
        <v>637</v>
      </c>
      <c r="D410" t="s">
        <v>46</v>
      </c>
      <c r="E410" t="s">
        <v>47</v>
      </c>
      <c r="F410" t="s">
        <v>48</v>
      </c>
      <c r="G410" t="s">
        <v>49</v>
      </c>
      <c r="H410">
        <v>0</v>
      </c>
      <c r="I410">
        <v>0</v>
      </c>
      <c r="J410" t="s">
        <v>252</v>
      </c>
      <c r="K410" t="s">
        <v>84</v>
      </c>
      <c r="L410" t="s">
        <v>85</v>
      </c>
      <c r="M410" t="s">
        <v>77</v>
      </c>
      <c r="N410" t="s">
        <v>54</v>
      </c>
      <c r="O410" t="s">
        <v>638</v>
      </c>
      <c r="P410">
        <v>0</v>
      </c>
      <c r="Q410">
        <v>0</v>
      </c>
      <c r="R410">
        <v>0</v>
      </c>
      <c r="S410">
        <v>0</v>
      </c>
      <c r="T410">
        <v>0</v>
      </c>
      <c r="U410">
        <v>0</v>
      </c>
      <c r="V410">
        <v>0</v>
      </c>
      <c r="W410">
        <v>7</v>
      </c>
      <c r="X410" t="s">
        <v>57</v>
      </c>
      <c r="Y410" t="s">
        <v>639</v>
      </c>
      <c r="Z410" t="s">
        <v>640</v>
      </c>
      <c r="AA410" t="s">
        <v>641</v>
      </c>
      <c r="AB410">
        <v>0</v>
      </c>
      <c r="AC410">
        <v>1970</v>
      </c>
      <c r="AD410">
        <v>9</v>
      </c>
      <c r="AE410">
        <v>25</v>
      </c>
      <c r="AF410">
        <v>1970</v>
      </c>
      <c r="AG410">
        <v>9</v>
      </c>
      <c r="AH410">
        <v>25</v>
      </c>
      <c r="AI410">
        <v>0</v>
      </c>
      <c r="AJ410">
        <v>6</v>
      </c>
      <c r="AK410">
        <v>3000</v>
      </c>
      <c r="AL410">
        <v>0</v>
      </c>
      <c r="AM410">
        <v>3006</v>
      </c>
      <c r="AN410">
        <v>0</v>
      </c>
      <c r="AO410">
        <v>0</v>
      </c>
      <c r="AP410">
        <v>400</v>
      </c>
      <c r="AQ410">
        <v>15.186335461309801</v>
      </c>
      <c r="AR410" t="str">
        <f t="shared" si="18"/>
        <v>GREEN</v>
      </c>
      <c r="AS410" t="str">
        <f t="shared" si="19"/>
        <v>GREEN</v>
      </c>
      <c r="AT410" t="str">
        <f t="shared" si="20"/>
        <v>RED</v>
      </c>
    </row>
    <row r="411" spans="1:46" x14ac:dyDescent="0.2">
      <c r="A411" t="s">
        <v>642</v>
      </c>
      <c r="B411" t="s">
        <v>633</v>
      </c>
      <c r="C411" t="s">
        <v>643</v>
      </c>
      <c r="D411" t="s">
        <v>46</v>
      </c>
      <c r="E411" t="s">
        <v>47</v>
      </c>
      <c r="F411" t="s">
        <v>48</v>
      </c>
      <c r="G411" t="s">
        <v>49</v>
      </c>
      <c r="H411">
        <v>0</v>
      </c>
      <c r="I411">
        <v>0</v>
      </c>
      <c r="J411" t="s">
        <v>50</v>
      </c>
      <c r="K411" t="s">
        <v>186</v>
      </c>
      <c r="L411" t="s">
        <v>187</v>
      </c>
      <c r="M411" t="s">
        <v>77</v>
      </c>
      <c r="N411" t="s">
        <v>54</v>
      </c>
      <c r="O411" t="s">
        <v>644</v>
      </c>
      <c r="P411">
        <v>0</v>
      </c>
      <c r="Q411">
        <v>0</v>
      </c>
      <c r="R411">
        <v>0</v>
      </c>
      <c r="S411" t="s">
        <v>506</v>
      </c>
      <c r="T411">
        <v>0</v>
      </c>
      <c r="U411">
        <v>0</v>
      </c>
      <c r="V411">
        <v>0</v>
      </c>
      <c r="W411">
        <v>7</v>
      </c>
      <c r="X411" t="s">
        <v>57</v>
      </c>
      <c r="Y411" t="s">
        <v>645</v>
      </c>
      <c r="Z411" t="s">
        <v>646</v>
      </c>
      <c r="AA411" t="s">
        <v>647</v>
      </c>
      <c r="AB411">
        <v>0</v>
      </c>
      <c r="AC411">
        <v>1970</v>
      </c>
      <c r="AD411">
        <v>12</v>
      </c>
      <c r="AE411">
        <v>9</v>
      </c>
      <c r="AF411">
        <v>1970</v>
      </c>
      <c r="AG411">
        <v>12</v>
      </c>
      <c r="AH411">
        <v>9</v>
      </c>
      <c r="AI411">
        <v>29</v>
      </c>
      <c r="AJ411">
        <v>120</v>
      </c>
      <c r="AK411">
        <v>60000</v>
      </c>
      <c r="AL411">
        <v>27992</v>
      </c>
      <c r="AM411">
        <v>88112</v>
      </c>
      <c r="AN411">
        <v>0</v>
      </c>
      <c r="AO411">
        <v>0</v>
      </c>
      <c r="AP411">
        <v>4000</v>
      </c>
      <c r="AQ411">
        <v>15.186335461309801</v>
      </c>
      <c r="AR411" t="str">
        <f t="shared" si="18"/>
        <v>BLUE</v>
      </c>
      <c r="AS411" t="str">
        <f t="shared" si="19"/>
        <v>ORANGE</v>
      </c>
      <c r="AT411" t="str">
        <f t="shared" si="20"/>
        <v>RED</v>
      </c>
    </row>
    <row r="412" spans="1:46" x14ac:dyDescent="0.2">
      <c r="A412" t="s">
        <v>648</v>
      </c>
      <c r="B412" t="s">
        <v>633</v>
      </c>
      <c r="C412" t="s">
        <v>649</v>
      </c>
      <c r="D412" t="s">
        <v>46</v>
      </c>
      <c r="E412" t="s">
        <v>47</v>
      </c>
      <c r="F412" t="s">
        <v>48</v>
      </c>
      <c r="G412" t="s">
        <v>49</v>
      </c>
      <c r="H412">
        <v>0</v>
      </c>
      <c r="I412">
        <v>0</v>
      </c>
      <c r="J412" t="s">
        <v>50</v>
      </c>
      <c r="K412" t="s">
        <v>64</v>
      </c>
      <c r="L412" t="s">
        <v>65</v>
      </c>
      <c r="M412" t="s">
        <v>66</v>
      </c>
      <c r="N412" t="s">
        <v>67</v>
      </c>
      <c r="O412" t="s">
        <v>650</v>
      </c>
      <c r="P412">
        <v>0</v>
      </c>
      <c r="Q412">
        <v>0</v>
      </c>
      <c r="R412">
        <v>0</v>
      </c>
      <c r="S412">
        <v>0</v>
      </c>
      <c r="T412">
        <v>0</v>
      </c>
      <c r="U412">
        <v>0</v>
      </c>
      <c r="V412">
        <v>0</v>
      </c>
      <c r="W412">
        <v>5</v>
      </c>
      <c r="X412" t="s">
        <v>57</v>
      </c>
      <c r="Y412" t="s">
        <v>651</v>
      </c>
      <c r="Z412" t="s">
        <v>652</v>
      </c>
      <c r="AA412" t="s">
        <v>653</v>
      </c>
      <c r="AB412">
        <v>0</v>
      </c>
      <c r="AC412">
        <v>1970</v>
      </c>
      <c r="AD412">
        <v>3</v>
      </c>
      <c r="AE412">
        <v>23</v>
      </c>
      <c r="AF412">
        <v>1970</v>
      </c>
      <c r="AG412">
        <v>3</v>
      </c>
      <c r="AH412">
        <v>23</v>
      </c>
      <c r="AI412">
        <v>26</v>
      </c>
      <c r="AJ412">
        <v>200</v>
      </c>
      <c r="AK412">
        <v>0</v>
      </c>
      <c r="AL412">
        <v>0</v>
      </c>
      <c r="AM412">
        <v>200</v>
      </c>
      <c r="AN412">
        <v>0</v>
      </c>
      <c r="AO412">
        <v>0</v>
      </c>
      <c r="AP412">
        <v>0</v>
      </c>
      <c r="AQ412">
        <v>15.186335461309801</v>
      </c>
      <c r="AR412" t="str">
        <f t="shared" si="18"/>
        <v>BLUE</v>
      </c>
      <c r="AS412" t="str">
        <f t="shared" si="19"/>
        <v>ORANGE</v>
      </c>
      <c r="AT412" t="str">
        <f t="shared" si="20"/>
        <v>YELLOW</v>
      </c>
    </row>
    <row r="413" spans="1:46" x14ac:dyDescent="0.2">
      <c r="A413" t="s">
        <v>1489</v>
      </c>
      <c r="B413" t="s">
        <v>633</v>
      </c>
      <c r="C413" t="s">
        <v>576</v>
      </c>
      <c r="D413" t="s">
        <v>46</v>
      </c>
      <c r="E413" t="s">
        <v>47</v>
      </c>
      <c r="F413" t="s">
        <v>48</v>
      </c>
      <c r="G413" t="s">
        <v>49</v>
      </c>
      <c r="H413">
        <v>0</v>
      </c>
      <c r="I413">
        <v>0</v>
      </c>
      <c r="J413" t="s">
        <v>50</v>
      </c>
      <c r="K413" t="s">
        <v>851</v>
      </c>
      <c r="L413" t="s">
        <v>852</v>
      </c>
      <c r="M413" t="s">
        <v>77</v>
      </c>
      <c r="N413" t="s">
        <v>54</v>
      </c>
      <c r="O413" t="s">
        <v>1490</v>
      </c>
      <c r="P413">
        <v>0</v>
      </c>
      <c r="Q413" t="s">
        <v>166</v>
      </c>
      <c r="R413" t="s">
        <v>1264</v>
      </c>
      <c r="S413" t="s">
        <v>506</v>
      </c>
      <c r="T413">
        <v>0</v>
      </c>
      <c r="U413">
        <v>0</v>
      </c>
      <c r="V413">
        <v>0</v>
      </c>
      <c r="W413">
        <v>8</v>
      </c>
      <c r="X413" t="s">
        <v>57</v>
      </c>
      <c r="Y413" t="s">
        <v>1491</v>
      </c>
      <c r="Z413" t="s">
        <v>1492</v>
      </c>
      <c r="AA413">
        <v>0</v>
      </c>
      <c r="AB413">
        <v>0</v>
      </c>
      <c r="AC413">
        <v>1970</v>
      </c>
      <c r="AD413">
        <v>5</v>
      </c>
      <c r="AE413">
        <v>31</v>
      </c>
      <c r="AF413">
        <v>1970</v>
      </c>
      <c r="AG413">
        <v>5</v>
      </c>
      <c r="AH413">
        <v>31</v>
      </c>
      <c r="AI413">
        <v>66794</v>
      </c>
      <c r="AJ413">
        <v>143331</v>
      </c>
      <c r="AK413">
        <v>3072909</v>
      </c>
      <c r="AL413">
        <v>0</v>
      </c>
      <c r="AM413">
        <v>3216240</v>
      </c>
      <c r="AN413">
        <v>0</v>
      </c>
      <c r="AO413">
        <v>0</v>
      </c>
      <c r="AP413">
        <v>530000</v>
      </c>
      <c r="AQ413">
        <v>15.186335461309801</v>
      </c>
      <c r="AR413" t="str">
        <f t="shared" si="18"/>
        <v>RED</v>
      </c>
      <c r="AS413" t="str">
        <f t="shared" si="19"/>
        <v>RED</v>
      </c>
      <c r="AT413" t="str">
        <f t="shared" si="20"/>
        <v>RED</v>
      </c>
    </row>
    <row r="414" spans="1:46" x14ac:dyDescent="0.2">
      <c r="A414" t="s">
        <v>1493</v>
      </c>
      <c r="B414" t="s">
        <v>633</v>
      </c>
      <c r="C414" t="s">
        <v>1494</v>
      </c>
      <c r="D414" t="s">
        <v>46</v>
      </c>
      <c r="E414" t="s">
        <v>47</v>
      </c>
      <c r="F414" t="s">
        <v>48</v>
      </c>
      <c r="G414" t="s">
        <v>49</v>
      </c>
      <c r="H414">
        <v>0</v>
      </c>
      <c r="I414">
        <v>0</v>
      </c>
      <c r="J414" t="s">
        <v>50</v>
      </c>
      <c r="K414" t="s">
        <v>1495</v>
      </c>
      <c r="L414" t="s">
        <v>1496</v>
      </c>
      <c r="M414" t="s">
        <v>980</v>
      </c>
      <c r="N414" t="s">
        <v>603</v>
      </c>
      <c r="O414" t="s">
        <v>1497</v>
      </c>
      <c r="P414">
        <v>0</v>
      </c>
      <c r="Q414" t="s">
        <v>166</v>
      </c>
      <c r="R414">
        <v>0</v>
      </c>
      <c r="S414">
        <v>0</v>
      </c>
      <c r="T414">
        <v>0</v>
      </c>
      <c r="U414">
        <v>0</v>
      </c>
      <c r="V414">
        <v>0</v>
      </c>
      <c r="W414">
        <v>7</v>
      </c>
      <c r="X414" t="s">
        <v>57</v>
      </c>
      <c r="Y414" t="s">
        <v>1498</v>
      </c>
      <c r="Z414" t="s">
        <v>1499</v>
      </c>
      <c r="AA414" t="s">
        <v>1500</v>
      </c>
      <c r="AB414">
        <v>0</v>
      </c>
      <c r="AC414">
        <v>1970</v>
      </c>
      <c r="AD414">
        <v>11</v>
      </c>
      <c r="AE414">
        <v>1</v>
      </c>
      <c r="AF414">
        <v>1970</v>
      </c>
      <c r="AG414">
        <v>11</v>
      </c>
      <c r="AH414">
        <v>1</v>
      </c>
      <c r="AI414">
        <v>15</v>
      </c>
      <c r="AJ414">
        <v>20</v>
      </c>
      <c r="AK414">
        <v>4000</v>
      </c>
      <c r="AL414">
        <v>0</v>
      </c>
      <c r="AM414">
        <v>4020</v>
      </c>
      <c r="AN414">
        <v>0</v>
      </c>
      <c r="AO414">
        <v>0</v>
      </c>
      <c r="AP414">
        <v>1750</v>
      </c>
      <c r="AQ414">
        <v>15.186335461309801</v>
      </c>
      <c r="AR414" t="str">
        <f t="shared" si="18"/>
        <v>BLUE</v>
      </c>
      <c r="AS414" t="str">
        <f t="shared" si="19"/>
        <v>GREEN</v>
      </c>
      <c r="AT414" t="str">
        <f t="shared" si="20"/>
        <v>RED</v>
      </c>
    </row>
    <row r="415" spans="1:46" x14ac:dyDescent="0.2">
      <c r="A415" t="s">
        <v>1501</v>
      </c>
      <c r="B415" t="s">
        <v>633</v>
      </c>
      <c r="C415" t="s">
        <v>424</v>
      </c>
      <c r="D415" t="s">
        <v>46</v>
      </c>
      <c r="E415" t="s">
        <v>47</v>
      </c>
      <c r="F415" t="s">
        <v>48</v>
      </c>
      <c r="G415" t="s">
        <v>49</v>
      </c>
      <c r="H415">
        <v>0</v>
      </c>
      <c r="I415">
        <v>0</v>
      </c>
      <c r="J415" t="s">
        <v>50</v>
      </c>
      <c r="K415" t="s">
        <v>831</v>
      </c>
      <c r="L415" t="s">
        <v>832</v>
      </c>
      <c r="M415" t="s">
        <v>66</v>
      </c>
      <c r="N415" t="s">
        <v>67</v>
      </c>
      <c r="O415" t="s">
        <v>1502</v>
      </c>
      <c r="P415">
        <v>0</v>
      </c>
      <c r="Q415">
        <v>0</v>
      </c>
      <c r="R415">
        <v>0</v>
      </c>
      <c r="S415">
        <v>0</v>
      </c>
      <c r="T415">
        <v>0</v>
      </c>
      <c r="U415">
        <v>0</v>
      </c>
      <c r="V415">
        <v>0</v>
      </c>
      <c r="W415">
        <v>7</v>
      </c>
      <c r="X415" t="s">
        <v>57</v>
      </c>
      <c r="Y415" t="s">
        <v>1503</v>
      </c>
      <c r="Z415" t="s">
        <v>1504</v>
      </c>
      <c r="AA415">
        <v>0</v>
      </c>
      <c r="AB415">
        <v>0</v>
      </c>
      <c r="AC415">
        <v>1970</v>
      </c>
      <c r="AD415">
        <v>7</v>
      </c>
      <c r="AE415">
        <v>30</v>
      </c>
      <c r="AF415">
        <v>1970</v>
      </c>
      <c r="AG415">
        <v>7</v>
      </c>
      <c r="AH415">
        <v>30</v>
      </c>
      <c r="AI415">
        <v>176</v>
      </c>
      <c r="AJ415">
        <v>0</v>
      </c>
      <c r="AK415">
        <v>10000</v>
      </c>
      <c r="AL415">
        <v>0</v>
      </c>
      <c r="AM415">
        <v>10000</v>
      </c>
      <c r="AN415">
        <v>0</v>
      </c>
      <c r="AO415">
        <v>0</v>
      </c>
      <c r="AP415">
        <v>8000</v>
      </c>
      <c r="AQ415">
        <v>15.186335461309801</v>
      </c>
      <c r="AR415" t="str">
        <f t="shared" si="18"/>
        <v>RED</v>
      </c>
      <c r="AS415" t="str">
        <f t="shared" si="19"/>
        <v>GREEN</v>
      </c>
      <c r="AT415" t="str">
        <f t="shared" si="20"/>
        <v>RED</v>
      </c>
    </row>
    <row r="416" spans="1:46" x14ac:dyDescent="0.2">
      <c r="A416" t="s">
        <v>1505</v>
      </c>
      <c r="B416" t="s">
        <v>633</v>
      </c>
      <c r="C416" t="s">
        <v>545</v>
      </c>
      <c r="D416" t="s">
        <v>46</v>
      </c>
      <c r="E416" t="s">
        <v>47</v>
      </c>
      <c r="F416" t="s">
        <v>48</v>
      </c>
      <c r="G416" t="s">
        <v>49</v>
      </c>
      <c r="H416">
        <v>0</v>
      </c>
      <c r="I416">
        <v>0</v>
      </c>
      <c r="J416" t="s">
        <v>50</v>
      </c>
      <c r="K416" t="s">
        <v>851</v>
      </c>
      <c r="L416" t="s">
        <v>852</v>
      </c>
      <c r="M416" t="s">
        <v>77</v>
      </c>
      <c r="N416" t="s">
        <v>54</v>
      </c>
      <c r="O416" t="s">
        <v>1506</v>
      </c>
      <c r="P416">
        <v>0</v>
      </c>
      <c r="Q416">
        <v>0</v>
      </c>
      <c r="R416">
        <v>0</v>
      </c>
      <c r="S416">
        <v>0</v>
      </c>
      <c r="T416">
        <v>0</v>
      </c>
      <c r="U416">
        <v>0</v>
      </c>
      <c r="V416">
        <v>0</v>
      </c>
      <c r="W416">
        <v>7</v>
      </c>
      <c r="X416" t="s">
        <v>57</v>
      </c>
      <c r="Y416" t="s">
        <v>645</v>
      </c>
      <c r="Z416" t="s">
        <v>646</v>
      </c>
      <c r="AA416" t="s">
        <v>647</v>
      </c>
      <c r="AB416">
        <v>0</v>
      </c>
      <c r="AC416">
        <v>1970</v>
      </c>
      <c r="AD416">
        <v>12</v>
      </c>
      <c r="AE416">
        <v>9</v>
      </c>
      <c r="AF416">
        <v>1970</v>
      </c>
      <c r="AG416">
        <v>12</v>
      </c>
      <c r="AH416">
        <v>9</v>
      </c>
      <c r="AI416">
        <v>29</v>
      </c>
      <c r="AJ416">
        <v>252</v>
      </c>
      <c r="AK416">
        <v>15000</v>
      </c>
      <c r="AL416">
        <v>0</v>
      </c>
      <c r="AM416">
        <v>15252</v>
      </c>
      <c r="AN416">
        <v>0</v>
      </c>
      <c r="AO416">
        <v>0</v>
      </c>
      <c r="AP416">
        <v>2000</v>
      </c>
      <c r="AQ416">
        <v>15.186335461309801</v>
      </c>
      <c r="AR416" t="str">
        <f t="shared" si="18"/>
        <v>BLUE</v>
      </c>
      <c r="AS416" t="str">
        <f t="shared" si="19"/>
        <v>RED</v>
      </c>
      <c r="AT416" t="str">
        <f t="shared" si="20"/>
        <v>RED</v>
      </c>
    </row>
    <row r="417" spans="1:46" x14ac:dyDescent="0.2">
      <c r="A417" t="s">
        <v>1507</v>
      </c>
      <c r="B417" t="s">
        <v>633</v>
      </c>
      <c r="C417" t="s">
        <v>113</v>
      </c>
      <c r="D417" t="s">
        <v>46</v>
      </c>
      <c r="E417" t="s">
        <v>47</v>
      </c>
      <c r="F417" t="s">
        <v>48</v>
      </c>
      <c r="G417" t="s">
        <v>49</v>
      </c>
      <c r="H417">
        <v>0</v>
      </c>
      <c r="I417">
        <v>0</v>
      </c>
      <c r="J417" t="s">
        <v>50</v>
      </c>
      <c r="K417" t="s">
        <v>877</v>
      </c>
      <c r="L417" t="s">
        <v>878</v>
      </c>
      <c r="M417" t="s">
        <v>134</v>
      </c>
      <c r="N417" t="s">
        <v>67</v>
      </c>
      <c r="O417" t="s">
        <v>1508</v>
      </c>
      <c r="P417">
        <v>0</v>
      </c>
      <c r="Q417">
        <v>0</v>
      </c>
      <c r="R417">
        <v>0</v>
      </c>
      <c r="S417">
        <v>0</v>
      </c>
      <c r="T417">
        <v>0</v>
      </c>
      <c r="U417">
        <v>0</v>
      </c>
      <c r="V417">
        <v>0</v>
      </c>
      <c r="W417">
        <v>0</v>
      </c>
      <c r="X417" t="s">
        <v>57</v>
      </c>
      <c r="Y417" t="s">
        <v>1509</v>
      </c>
      <c r="Z417" t="s">
        <v>1510</v>
      </c>
      <c r="AA417">
        <v>0</v>
      </c>
      <c r="AB417">
        <v>0</v>
      </c>
      <c r="AC417">
        <v>1970</v>
      </c>
      <c r="AD417">
        <v>4</v>
      </c>
      <c r="AE417">
        <v>7</v>
      </c>
      <c r="AF417">
        <v>1970</v>
      </c>
      <c r="AG417">
        <v>4</v>
      </c>
      <c r="AH417">
        <v>7</v>
      </c>
      <c r="AI417">
        <v>14</v>
      </c>
      <c r="AJ417">
        <v>200</v>
      </c>
      <c r="AK417">
        <v>0</v>
      </c>
      <c r="AL417">
        <v>0</v>
      </c>
      <c r="AM417">
        <v>200</v>
      </c>
      <c r="AN417">
        <v>0</v>
      </c>
      <c r="AO417">
        <v>0</v>
      </c>
      <c r="AP417">
        <v>0</v>
      </c>
      <c r="AQ417">
        <v>15.186335461309801</v>
      </c>
      <c r="AR417" t="str">
        <f t="shared" si="18"/>
        <v>BLUE</v>
      </c>
      <c r="AS417" t="str">
        <f t="shared" si="19"/>
        <v>ORANGE</v>
      </c>
      <c r="AT417" t="str">
        <f t="shared" si="20"/>
        <v>YELLOW</v>
      </c>
    </row>
    <row r="418" spans="1:46" x14ac:dyDescent="0.2">
      <c r="A418" t="s">
        <v>1511</v>
      </c>
      <c r="B418" t="s">
        <v>633</v>
      </c>
      <c r="C418" t="s">
        <v>179</v>
      </c>
      <c r="D418" t="s">
        <v>46</v>
      </c>
      <c r="E418" t="s">
        <v>47</v>
      </c>
      <c r="F418" t="s">
        <v>48</v>
      </c>
      <c r="G418" t="s">
        <v>49</v>
      </c>
      <c r="H418">
        <v>0</v>
      </c>
      <c r="I418">
        <v>0</v>
      </c>
      <c r="J418" t="s">
        <v>50</v>
      </c>
      <c r="K418" t="s">
        <v>781</v>
      </c>
      <c r="L418" t="s">
        <v>782</v>
      </c>
      <c r="M418" t="s">
        <v>391</v>
      </c>
      <c r="N418" t="s">
        <v>67</v>
      </c>
      <c r="O418" t="s">
        <v>1512</v>
      </c>
      <c r="P418">
        <v>0</v>
      </c>
      <c r="Q418">
        <v>0</v>
      </c>
      <c r="R418">
        <v>0</v>
      </c>
      <c r="S418" t="s">
        <v>506</v>
      </c>
      <c r="T418">
        <v>0</v>
      </c>
      <c r="U418">
        <v>0</v>
      </c>
      <c r="V418">
        <v>0</v>
      </c>
      <c r="W418">
        <v>7</v>
      </c>
      <c r="X418" t="s">
        <v>57</v>
      </c>
      <c r="Y418" t="s">
        <v>1513</v>
      </c>
      <c r="Z418" t="s">
        <v>1514</v>
      </c>
      <c r="AA418">
        <v>0</v>
      </c>
      <c r="AB418">
        <v>0</v>
      </c>
      <c r="AC418">
        <v>1970</v>
      </c>
      <c r="AD418">
        <v>3</v>
      </c>
      <c r="AE418">
        <v>28</v>
      </c>
      <c r="AF418">
        <v>1970</v>
      </c>
      <c r="AG418">
        <v>3</v>
      </c>
      <c r="AH418">
        <v>28</v>
      </c>
      <c r="AI418">
        <v>1086</v>
      </c>
      <c r="AJ418">
        <v>2776</v>
      </c>
      <c r="AK418">
        <v>80672</v>
      </c>
      <c r="AL418">
        <v>0</v>
      </c>
      <c r="AM418">
        <v>83448</v>
      </c>
      <c r="AN418">
        <v>0</v>
      </c>
      <c r="AO418">
        <v>0</v>
      </c>
      <c r="AP418">
        <v>55600</v>
      </c>
      <c r="AQ418">
        <v>15.186335461309801</v>
      </c>
      <c r="AR418" t="str">
        <f t="shared" si="18"/>
        <v>RED</v>
      </c>
      <c r="AS418" t="str">
        <f t="shared" si="19"/>
        <v>RED</v>
      </c>
      <c r="AT418" t="str">
        <f t="shared" si="20"/>
        <v>RED</v>
      </c>
    </row>
    <row r="419" spans="1:46" x14ac:dyDescent="0.2">
      <c r="A419" t="s">
        <v>7172</v>
      </c>
      <c r="B419" t="s">
        <v>633</v>
      </c>
      <c r="C419" t="s">
        <v>2628</v>
      </c>
      <c r="D419" t="s">
        <v>46</v>
      </c>
      <c r="E419" t="s">
        <v>47</v>
      </c>
      <c r="F419" t="s">
        <v>48</v>
      </c>
      <c r="G419" t="s">
        <v>49</v>
      </c>
      <c r="H419">
        <v>0</v>
      </c>
      <c r="I419">
        <v>0</v>
      </c>
      <c r="J419" t="s">
        <v>50</v>
      </c>
      <c r="K419" t="s">
        <v>851</v>
      </c>
      <c r="L419" t="s">
        <v>852</v>
      </c>
      <c r="M419" t="s">
        <v>77</v>
      </c>
      <c r="N419" t="s">
        <v>54</v>
      </c>
      <c r="O419" t="s">
        <v>7173</v>
      </c>
      <c r="P419">
        <v>0</v>
      </c>
      <c r="Q419">
        <v>0</v>
      </c>
      <c r="R419">
        <v>0</v>
      </c>
      <c r="S419">
        <v>0</v>
      </c>
      <c r="T419">
        <v>0</v>
      </c>
      <c r="U419">
        <v>0</v>
      </c>
      <c r="V419">
        <v>0</v>
      </c>
      <c r="W419">
        <v>5</v>
      </c>
      <c r="X419" t="s">
        <v>57</v>
      </c>
      <c r="Y419" t="s">
        <v>7174</v>
      </c>
      <c r="Z419" t="s">
        <v>7175</v>
      </c>
      <c r="AA419" t="s">
        <v>2524</v>
      </c>
      <c r="AB419">
        <v>0</v>
      </c>
      <c r="AC419">
        <v>1970</v>
      </c>
      <c r="AD419">
        <v>2</v>
      </c>
      <c r="AE419">
        <v>14</v>
      </c>
      <c r="AF419">
        <v>1970</v>
      </c>
      <c r="AG419">
        <v>2</v>
      </c>
      <c r="AH419">
        <v>14</v>
      </c>
      <c r="AI419">
        <v>12</v>
      </c>
      <c r="AJ419">
        <v>0</v>
      </c>
      <c r="AK419">
        <v>0</v>
      </c>
      <c r="AL419">
        <v>0</v>
      </c>
      <c r="AM419">
        <v>0</v>
      </c>
      <c r="AN419">
        <v>0</v>
      </c>
      <c r="AO419">
        <v>0</v>
      </c>
      <c r="AP419">
        <v>0</v>
      </c>
      <c r="AQ419">
        <v>15.186335461309801</v>
      </c>
      <c r="AR419" t="str">
        <f t="shared" si="18"/>
        <v>BLUE</v>
      </c>
      <c r="AS419" t="str">
        <f t="shared" si="19"/>
        <v>GREEN</v>
      </c>
      <c r="AT419" t="str">
        <f t="shared" si="20"/>
        <v>GREEN</v>
      </c>
    </row>
    <row r="420" spans="1:46" x14ac:dyDescent="0.2">
      <c r="A420" t="s">
        <v>7176</v>
      </c>
      <c r="B420" t="s">
        <v>633</v>
      </c>
      <c r="C420" t="s">
        <v>3348</v>
      </c>
      <c r="D420" t="s">
        <v>46</v>
      </c>
      <c r="E420" t="s">
        <v>47</v>
      </c>
      <c r="F420" t="s">
        <v>48</v>
      </c>
      <c r="G420" t="s">
        <v>49</v>
      </c>
      <c r="H420">
        <v>0</v>
      </c>
      <c r="I420">
        <v>0</v>
      </c>
      <c r="J420" t="s">
        <v>570</v>
      </c>
      <c r="K420" t="s">
        <v>781</v>
      </c>
      <c r="L420" t="s">
        <v>782</v>
      </c>
      <c r="M420" t="s">
        <v>391</v>
      </c>
      <c r="N420" t="s">
        <v>67</v>
      </c>
      <c r="O420" t="s">
        <v>7177</v>
      </c>
      <c r="P420">
        <v>0</v>
      </c>
      <c r="Q420">
        <v>0</v>
      </c>
      <c r="R420">
        <v>0</v>
      </c>
      <c r="S420">
        <v>0</v>
      </c>
      <c r="T420">
        <v>0</v>
      </c>
      <c r="U420">
        <v>0</v>
      </c>
      <c r="V420">
        <v>0</v>
      </c>
      <c r="W420">
        <v>6</v>
      </c>
      <c r="X420" t="s">
        <v>57</v>
      </c>
      <c r="Y420" t="s">
        <v>6981</v>
      </c>
      <c r="Z420" t="s">
        <v>6299</v>
      </c>
      <c r="AA420" t="s">
        <v>7178</v>
      </c>
      <c r="AB420">
        <v>0</v>
      </c>
      <c r="AC420">
        <v>1970</v>
      </c>
      <c r="AD420">
        <v>4</v>
      </c>
      <c r="AE420">
        <v>23</v>
      </c>
      <c r="AF420">
        <v>1970</v>
      </c>
      <c r="AG420">
        <v>4</v>
      </c>
      <c r="AH420">
        <v>23</v>
      </c>
      <c r="AI420">
        <v>0</v>
      </c>
      <c r="AJ420">
        <v>43</v>
      </c>
      <c r="AK420">
        <v>750</v>
      </c>
      <c r="AL420">
        <v>0</v>
      </c>
      <c r="AM420">
        <v>793</v>
      </c>
      <c r="AN420">
        <v>0</v>
      </c>
      <c r="AO420">
        <v>0</v>
      </c>
      <c r="AP420">
        <v>0</v>
      </c>
      <c r="AQ420">
        <v>15.186335461309801</v>
      </c>
      <c r="AR420" t="str">
        <f t="shared" si="18"/>
        <v>GREEN</v>
      </c>
      <c r="AS420" t="str">
        <f t="shared" si="19"/>
        <v>BLUE</v>
      </c>
      <c r="AT420" t="str">
        <f t="shared" si="20"/>
        <v>RED</v>
      </c>
    </row>
    <row r="421" spans="1:46" x14ac:dyDescent="0.2">
      <c r="A421" t="s">
        <v>654</v>
      </c>
      <c r="B421" t="s">
        <v>655</v>
      </c>
      <c r="C421" t="s">
        <v>656</v>
      </c>
      <c r="D421" t="s">
        <v>46</v>
      </c>
      <c r="E421" t="s">
        <v>47</v>
      </c>
      <c r="F421" t="s">
        <v>48</v>
      </c>
      <c r="G421" t="s">
        <v>49</v>
      </c>
      <c r="H421">
        <v>0</v>
      </c>
      <c r="I421">
        <v>0</v>
      </c>
      <c r="J421" t="s">
        <v>50</v>
      </c>
      <c r="K421" t="s">
        <v>75</v>
      </c>
      <c r="L421" t="s">
        <v>76</v>
      </c>
      <c r="M421" t="s">
        <v>77</v>
      </c>
      <c r="N421" t="s">
        <v>54</v>
      </c>
      <c r="O421" t="s">
        <v>657</v>
      </c>
      <c r="P421">
        <v>0</v>
      </c>
      <c r="Q421" t="s">
        <v>56</v>
      </c>
      <c r="R421">
        <v>0</v>
      </c>
      <c r="S421" t="s">
        <v>506</v>
      </c>
      <c r="T421">
        <v>0</v>
      </c>
      <c r="U421">
        <v>0</v>
      </c>
      <c r="V421">
        <v>0</v>
      </c>
      <c r="W421">
        <v>8</v>
      </c>
      <c r="X421" t="s">
        <v>57</v>
      </c>
      <c r="Y421" t="s">
        <v>658</v>
      </c>
      <c r="Z421" t="s">
        <v>659</v>
      </c>
      <c r="AA421" t="s">
        <v>660</v>
      </c>
      <c r="AB421">
        <v>0</v>
      </c>
      <c r="AC421">
        <v>1971</v>
      </c>
      <c r="AD421">
        <v>7</v>
      </c>
      <c r="AE421">
        <v>9</v>
      </c>
      <c r="AF421">
        <v>1971</v>
      </c>
      <c r="AG421">
        <v>7</v>
      </c>
      <c r="AH421">
        <v>9</v>
      </c>
      <c r="AI421">
        <v>85</v>
      </c>
      <c r="AJ421">
        <v>451</v>
      </c>
      <c r="AK421">
        <v>2348522</v>
      </c>
      <c r="AL421">
        <v>0</v>
      </c>
      <c r="AM421">
        <v>2348973</v>
      </c>
      <c r="AN421">
        <v>0</v>
      </c>
      <c r="AO421">
        <v>0</v>
      </c>
      <c r="AP421">
        <v>236400</v>
      </c>
      <c r="AQ421">
        <v>15.8382546266338</v>
      </c>
      <c r="AR421" t="str">
        <f t="shared" si="18"/>
        <v>ORANGE</v>
      </c>
      <c r="AS421" t="str">
        <f t="shared" si="19"/>
        <v>RED</v>
      </c>
      <c r="AT421" t="str">
        <f t="shared" si="20"/>
        <v>RED</v>
      </c>
    </row>
    <row r="422" spans="1:46" x14ac:dyDescent="0.2">
      <c r="A422" t="s">
        <v>1515</v>
      </c>
      <c r="B422" t="s">
        <v>655</v>
      </c>
      <c r="C422" t="s">
        <v>74</v>
      </c>
      <c r="D422" t="s">
        <v>46</v>
      </c>
      <c r="E422" t="s">
        <v>47</v>
      </c>
      <c r="F422" t="s">
        <v>48</v>
      </c>
      <c r="G422" t="s">
        <v>49</v>
      </c>
      <c r="H422">
        <v>0</v>
      </c>
      <c r="I422">
        <v>0</v>
      </c>
      <c r="J422" t="s">
        <v>50</v>
      </c>
      <c r="K422" t="s">
        <v>793</v>
      </c>
      <c r="L422" t="s">
        <v>794</v>
      </c>
      <c r="M422" t="s">
        <v>242</v>
      </c>
      <c r="N422" t="s">
        <v>106</v>
      </c>
      <c r="O422" t="s">
        <v>1516</v>
      </c>
      <c r="P422">
        <v>0</v>
      </c>
      <c r="Q422">
        <v>0</v>
      </c>
      <c r="R422">
        <v>0</v>
      </c>
      <c r="S422">
        <v>0</v>
      </c>
      <c r="T422">
        <v>0</v>
      </c>
      <c r="U422">
        <v>0</v>
      </c>
      <c r="V422">
        <v>0</v>
      </c>
      <c r="W422">
        <v>5</v>
      </c>
      <c r="X422" t="s">
        <v>57</v>
      </c>
      <c r="Y422" t="s">
        <v>1517</v>
      </c>
      <c r="Z422" t="s">
        <v>1518</v>
      </c>
      <c r="AA422" t="s">
        <v>1519</v>
      </c>
      <c r="AB422">
        <v>0</v>
      </c>
      <c r="AC422">
        <v>1971</v>
      </c>
      <c r="AD422">
        <v>2</v>
      </c>
      <c r="AE422">
        <v>6</v>
      </c>
      <c r="AF422">
        <v>1971</v>
      </c>
      <c r="AG422">
        <v>2</v>
      </c>
      <c r="AH422">
        <v>6</v>
      </c>
      <c r="AI422">
        <v>22</v>
      </c>
      <c r="AJ422">
        <v>100</v>
      </c>
      <c r="AK422">
        <v>4120</v>
      </c>
      <c r="AL422">
        <v>0</v>
      </c>
      <c r="AM422">
        <v>4220</v>
      </c>
      <c r="AN422">
        <v>0</v>
      </c>
      <c r="AO422">
        <v>0</v>
      </c>
      <c r="AP422">
        <v>41600</v>
      </c>
      <c r="AQ422">
        <v>15.8382546266338</v>
      </c>
      <c r="AR422" t="str">
        <f t="shared" si="18"/>
        <v>BLUE</v>
      </c>
      <c r="AS422" t="str">
        <f t="shared" si="19"/>
        <v>YELLOW</v>
      </c>
      <c r="AT422" t="str">
        <f t="shared" si="20"/>
        <v>RED</v>
      </c>
    </row>
    <row r="423" spans="1:46" x14ac:dyDescent="0.2">
      <c r="A423" t="s">
        <v>1520</v>
      </c>
      <c r="B423" t="s">
        <v>655</v>
      </c>
      <c r="C423" t="s">
        <v>496</v>
      </c>
      <c r="D423" t="s">
        <v>46</v>
      </c>
      <c r="E423" t="s">
        <v>47</v>
      </c>
      <c r="F423" t="s">
        <v>48</v>
      </c>
      <c r="G423" t="s">
        <v>49</v>
      </c>
      <c r="H423">
        <v>0</v>
      </c>
      <c r="I423">
        <v>0</v>
      </c>
      <c r="J423" t="s">
        <v>50</v>
      </c>
      <c r="K423" t="s">
        <v>781</v>
      </c>
      <c r="L423" t="s">
        <v>782</v>
      </c>
      <c r="M423" t="s">
        <v>391</v>
      </c>
      <c r="N423" t="s">
        <v>67</v>
      </c>
      <c r="O423" t="s">
        <v>1521</v>
      </c>
      <c r="P423">
        <v>0</v>
      </c>
      <c r="Q423">
        <v>0</v>
      </c>
      <c r="R423">
        <v>0</v>
      </c>
      <c r="S423">
        <v>0</v>
      </c>
      <c r="T423">
        <v>0</v>
      </c>
      <c r="U423">
        <v>0</v>
      </c>
      <c r="V423">
        <v>0</v>
      </c>
      <c r="W423">
        <v>6</v>
      </c>
      <c r="X423" t="s">
        <v>57</v>
      </c>
      <c r="Y423" t="s">
        <v>1522</v>
      </c>
      <c r="Z423" t="s">
        <v>1523</v>
      </c>
      <c r="AA423" t="s">
        <v>1524</v>
      </c>
      <c r="AB423">
        <v>0</v>
      </c>
      <c r="AC423">
        <v>1971</v>
      </c>
      <c r="AD423">
        <v>5</v>
      </c>
      <c r="AE423">
        <v>12</v>
      </c>
      <c r="AF423">
        <v>1971</v>
      </c>
      <c r="AG423">
        <v>5</v>
      </c>
      <c r="AH423">
        <v>12</v>
      </c>
      <c r="AI423">
        <v>57</v>
      </c>
      <c r="AJ423">
        <v>0</v>
      </c>
      <c r="AK423">
        <v>0</v>
      </c>
      <c r="AL423">
        <v>0</v>
      </c>
      <c r="AM423">
        <v>0</v>
      </c>
      <c r="AN423">
        <v>0</v>
      </c>
      <c r="AO423">
        <v>0</v>
      </c>
      <c r="AP423">
        <v>0</v>
      </c>
      <c r="AQ423">
        <v>15.8382546266338</v>
      </c>
      <c r="AR423" t="str">
        <f t="shared" si="18"/>
        <v>ORANGE</v>
      </c>
      <c r="AS423" t="str">
        <f t="shared" si="19"/>
        <v>GREEN</v>
      </c>
      <c r="AT423" t="str">
        <f t="shared" si="20"/>
        <v>GREEN</v>
      </c>
    </row>
    <row r="424" spans="1:46" x14ac:dyDescent="0.2">
      <c r="A424" t="s">
        <v>1525</v>
      </c>
      <c r="B424" t="s">
        <v>655</v>
      </c>
      <c r="C424" t="s">
        <v>1526</v>
      </c>
      <c r="D424" t="s">
        <v>46</v>
      </c>
      <c r="E424" t="s">
        <v>47</v>
      </c>
      <c r="F424" t="s">
        <v>48</v>
      </c>
      <c r="G424" t="s">
        <v>49</v>
      </c>
      <c r="H424">
        <v>0</v>
      </c>
      <c r="I424">
        <v>0</v>
      </c>
      <c r="J424" t="s">
        <v>50</v>
      </c>
      <c r="K424" t="s">
        <v>781</v>
      </c>
      <c r="L424" t="s">
        <v>782</v>
      </c>
      <c r="M424" t="s">
        <v>391</v>
      </c>
      <c r="N424" t="s">
        <v>67</v>
      </c>
      <c r="O424" t="s">
        <v>1527</v>
      </c>
      <c r="P424">
        <v>0</v>
      </c>
      <c r="Q424">
        <v>0</v>
      </c>
      <c r="R424">
        <v>0</v>
      </c>
      <c r="S424" t="s">
        <v>506</v>
      </c>
      <c r="T424">
        <v>0</v>
      </c>
      <c r="U424">
        <v>0</v>
      </c>
      <c r="V424">
        <v>0</v>
      </c>
      <c r="W424">
        <v>7</v>
      </c>
      <c r="X424" t="s">
        <v>57</v>
      </c>
      <c r="Y424" t="s">
        <v>1528</v>
      </c>
      <c r="Z424" t="s">
        <v>1529</v>
      </c>
      <c r="AA424" t="s">
        <v>1530</v>
      </c>
      <c r="AB424">
        <v>0</v>
      </c>
      <c r="AC424">
        <v>1971</v>
      </c>
      <c r="AD424">
        <v>5</v>
      </c>
      <c r="AE424">
        <v>22</v>
      </c>
      <c r="AF424">
        <v>1971</v>
      </c>
      <c r="AG424">
        <v>5</v>
      </c>
      <c r="AH424">
        <v>22</v>
      </c>
      <c r="AI424">
        <v>878</v>
      </c>
      <c r="AJ424">
        <v>1200</v>
      </c>
      <c r="AK424">
        <v>60000</v>
      </c>
      <c r="AL424">
        <v>27465</v>
      </c>
      <c r="AM424">
        <v>88665</v>
      </c>
      <c r="AN424">
        <v>0</v>
      </c>
      <c r="AO424">
        <v>0</v>
      </c>
      <c r="AP424">
        <v>5000</v>
      </c>
      <c r="AQ424">
        <v>15.8382546266338</v>
      </c>
      <c r="AR424" t="str">
        <f t="shared" si="18"/>
        <v>RED</v>
      </c>
      <c r="AS424" t="str">
        <f t="shared" si="19"/>
        <v>RED</v>
      </c>
      <c r="AT424" t="str">
        <f t="shared" si="20"/>
        <v>RED</v>
      </c>
    </row>
    <row r="425" spans="1:46" x14ac:dyDescent="0.2">
      <c r="A425" t="s">
        <v>1531</v>
      </c>
      <c r="B425" t="s">
        <v>655</v>
      </c>
      <c r="C425" t="s">
        <v>478</v>
      </c>
      <c r="D425" t="s">
        <v>46</v>
      </c>
      <c r="E425" t="s">
        <v>47</v>
      </c>
      <c r="F425" t="s">
        <v>48</v>
      </c>
      <c r="G425" t="s">
        <v>49</v>
      </c>
      <c r="H425">
        <v>0</v>
      </c>
      <c r="I425">
        <v>0</v>
      </c>
      <c r="J425" t="s">
        <v>50</v>
      </c>
      <c r="K425" t="s">
        <v>800</v>
      </c>
      <c r="L425" t="s">
        <v>801</v>
      </c>
      <c r="M425" t="s">
        <v>231</v>
      </c>
      <c r="N425" t="s">
        <v>54</v>
      </c>
      <c r="O425" t="s">
        <v>1532</v>
      </c>
      <c r="P425">
        <v>0</v>
      </c>
      <c r="Q425">
        <v>0</v>
      </c>
      <c r="R425">
        <v>0</v>
      </c>
      <c r="S425">
        <v>0</v>
      </c>
      <c r="T425">
        <v>0</v>
      </c>
      <c r="U425">
        <v>0</v>
      </c>
      <c r="V425">
        <v>0</v>
      </c>
      <c r="W425">
        <v>7</v>
      </c>
      <c r="X425" t="s">
        <v>57</v>
      </c>
      <c r="Y425" t="s">
        <v>1533</v>
      </c>
      <c r="Z425" t="s">
        <v>1534</v>
      </c>
      <c r="AA425" t="s">
        <v>1535</v>
      </c>
      <c r="AB425">
        <v>0</v>
      </c>
      <c r="AC425">
        <v>1971</v>
      </c>
      <c r="AD425">
        <v>2</v>
      </c>
      <c r="AE425">
        <v>9</v>
      </c>
      <c r="AF425">
        <v>1971</v>
      </c>
      <c r="AG425">
        <v>2</v>
      </c>
      <c r="AH425">
        <v>9</v>
      </c>
      <c r="AI425">
        <v>65</v>
      </c>
      <c r="AJ425">
        <v>2000</v>
      </c>
      <c r="AK425">
        <v>0</v>
      </c>
      <c r="AL425">
        <v>0</v>
      </c>
      <c r="AM425">
        <v>2000</v>
      </c>
      <c r="AN425">
        <v>0</v>
      </c>
      <c r="AO425">
        <v>35000</v>
      </c>
      <c r="AP425">
        <v>553000</v>
      </c>
      <c r="AQ425">
        <v>15.8382546266338</v>
      </c>
      <c r="AR425" t="str">
        <f t="shared" si="18"/>
        <v>ORANGE</v>
      </c>
      <c r="AS425" t="str">
        <f t="shared" si="19"/>
        <v>RED</v>
      </c>
      <c r="AT425" t="str">
        <f t="shared" si="20"/>
        <v>RED</v>
      </c>
    </row>
    <row r="426" spans="1:46" x14ac:dyDescent="0.2">
      <c r="A426" t="s">
        <v>7179</v>
      </c>
      <c r="B426" t="s">
        <v>655</v>
      </c>
      <c r="C426" t="s">
        <v>1669</v>
      </c>
      <c r="D426" t="s">
        <v>46</v>
      </c>
      <c r="E426" t="s">
        <v>47</v>
      </c>
      <c r="F426" t="s">
        <v>48</v>
      </c>
      <c r="G426" t="s">
        <v>49</v>
      </c>
      <c r="H426">
        <v>0</v>
      </c>
      <c r="I426">
        <v>0</v>
      </c>
      <c r="J426" t="s">
        <v>570</v>
      </c>
      <c r="K426" t="s">
        <v>132</v>
      </c>
      <c r="L426" t="s">
        <v>133</v>
      </c>
      <c r="M426" t="s">
        <v>134</v>
      </c>
      <c r="N426" t="s">
        <v>67</v>
      </c>
      <c r="O426" t="s">
        <v>7180</v>
      </c>
      <c r="P426">
        <v>0</v>
      </c>
      <c r="Q426">
        <v>0</v>
      </c>
      <c r="R426">
        <v>0</v>
      </c>
      <c r="S426">
        <v>0</v>
      </c>
      <c r="T426">
        <v>0</v>
      </c>
      <c r="U426">
        <v>0</v>
      </c>
      <c r="V426">
        <v>0</v>
      </c>
      <c r="W426">
        <v>5</v>
      </c>
      <c r="X426" t="s">
        <v>57</v>
      </c>
      <c r="Y426" t="s">
        <v>7181</v>
      </c>
      <c r="Z426" t="s">
        <v>7182</v>
      </c>
      <c r="AA426" t="s">
        <v>6552</v>
      </c>
      <c r="AB426">
        <v>0</v>
      </c>
      <c r="AC426">
        <v>1971</v>
      </c>
      <c r="AD426">
        <v>6</v>
      </c>
      <c r="AE426">
        <v>16</v>
      </c>
      <c r="AF426">
        <v>1971</v>
      </c>
      <c r="AG426">
        <v>6</v>
      </c>
      <c r="AH426">
        <v>16</v>
      </c>
      <c r="AI426">
        <v>1</v>
      </c>
      <c r="AJ426">
        <v>6</v>
      </c>
      <c r="AK426">
        <v>6885</v>
      </c>
      <c r="AL426">
        <v>0</v>
      </c>
      <c r="AM426">
        <v>6891</v>
      </c>
      <c r="AN426">
        <v>0</v>
      </c>
      <c r="AO426">
        <v>0</v>
      </c>
      <c r="AP426">
        <v>0</v>
      </c>
      <c r="AQ426">
        <v>15.8382546266338</v>
      </c>
      <c r="AR426" t="str">
        <f t="shared" si="18"/>
        <v>GREEN</v>
      </c>
      <c r="AS426" t="str">
        <f t="shared" si="19"/>
        <v>GREEN</v>
      </c>
      <c r="AT426" t="str">
        <f t="shared" si="20"/>
        <v>RED</v>
      </c>
    </row>
    <row r="427" spans="1:46" x14ac:dyDescent="0.2">
      <c r="A427" t="s">
        <v>1536</v>
      </c>
      <c r="B427" t="s">
        <v>1537</v>
      </c>
      <c r="C427" t="s">
        <v>1063</v>
      </c>
      <c r="D427" t="s">
        <v>46</v>
      </c>
      <c r="E427" t="s">
        <v>47</v>
      </c>
      <c r="F427" t="s">
        <v>48</v>
      </c>
      <c r="G427" t="s">
        <v>49</v>
      </c>
      <c r="H427">
        <v>0</v>
      </c>
      <c r="I427">
        <v>0</v>
      </c>
      <c r="J427" t="s">
        <v>50</v>
      </c>
      <c r="K427" t="s">
        <v>831</v>
      </c>
      <c r="L427" t="s">
        <v>832</v>
      </c>
      <c r="M427" t="s">
        <v>66</v>
      </c>
      <c r="N427" t="s">
        <v>67</v>
      </c>
      <c r="O427" t="s">
        <v>1538</v>
      </c>
      <c r="P427">
        <v>0</v>
      </c>
      <c r="Q427">
        <v>0</v>
      </c>
      <c r="R427">
        <v>0</v>
      </c>
      <c r="S427" t="s">
        <v>506</v>
      </c>
      <c r="T427">
        <v>0</v>
      </c>
      <c r="U427">
        <v>0</v>
      </c>
      <c r="V427">
        <v>0</v>
      </c>
      <c r="W427">
        <v>7</v>
      </c>
      <c r="X427" t="s">
        <v>57</v>
      </c>
      <c r="Y427" t="s">
        <v>1539</v>
      </c>
      <c r="Z427" t="s">
        <v>1540</v>
      </c>
      <c r="AA427" t="s">
        <v>1541</v>
      </c>
      <c r="AB427">
        <v>0</v>
      </c>
      <c r="AC427">
        <v>1972</v>
      </c>
      <c r="AD427">
        <v>4</v>
      </c>
      <c r="AE427">
        <v>10</v>
      </c>
      <c r="AF427">
        <v>1972</v>
      </c>
      <c r="AG427">
        <v>4</v>
      </c>
      <c r="AH427">
        <v>10</v>
      </c>
      <c r="AI427">
        <v>5057</v>
      </c>
      <c r="AJ427">
        <v>1332</v>
      </c>
      <c r="AK427">
        <v>22126</v>
      </c>
      <c r="AL427">
        <v>0</v>
      </c>
      <c r="AM427">
        <v>23458</v>
      </c>
      <c r="AN427">
        <v>0</v>
      </c>
      <c r="AO427">
        <v>0</v>
      </c>
      <c r="AP427">
        <v>1000</v>
      </c>
      <c r="AQ427">
        <v>16.356524754182601</v>
      </c>
      <c r="AR427" t="str">
        <f t="shared" si="18"/>
        <v>RED</v>
      </c>
      <c r="AS427" t="str">
        <f t="shared" si="19"/>
        <v>RED</v>
      </c>
      <c r="AT427" t="str">
        <f t="shared" si="20"/>
        <v>RED</v>
      </c>
    </row>
    <row r="428" spans="1:46" x14ac:dyDescent="0.2">
      <c r="A428" t="s">
        <v>1542</v>
      </c>
      <c r="B428" t="s">
        <v>1537</v>
      </c>
      <c r="C428" t="s">
        <v>1543</v>
      </c>
      <c r="D428" t="s">
        <v>46</v>
      </c>
      <c r="E428" t="s">
        <v>47</v>
      </c>
      <c r="F428" t="s">
        <v>48</v>
      </c>
      <c r="G428" t="s">
        <v>49</v>
      </c>
      <c r="H428">
        <v>0</v>
      </c>
      <c r="I428">
        <v>0</v>
      </c>
      <c r="J428" t="s">
        <v>252</v>
      </c>
      <c r="K428" t="s">
        <v>793</v>
      </c>
      <c r="L428" t="s">
        <v>794</v>
      </c>
      <c r="M428" t="s">
        <v>242</v>
      </c>
      <c r="N428" t="s">
        <v>106</v>
      </c>
      <c r="O428" t="s">
        <v>1544</v>
      </c>
      <c r="P428">
        <v>0</v>
      </c>
      <c r="Q428">
        <v>0</v>
      </c>
      <c r="R428">
        <v>0</v>
      </c>
      <c r="S428">
        <v>0</v>
      </c>
      <c r="T428">
        <v>0</v>
      </c>
      <c r="U428">
        <v>0</v>
      </c>
      <c r="V428">
        <v>0</v>
      </c>
      <c r="W428">
        <v>5</v>
      </c>
      <c r="X428" t="s">
        <v>57</v>
      </c>
      <c r="Y428" t="s">
        <v>1545</v>
      </c>
      <c r="Z428" t="s">
        <v>1183</v>
      </c>
      <c r="AA428" t="s">
        <v>696</v>
      </c>
      <c r="AB428">
        <v>0</v>
      </c>
      <c r="AC428">
        <v>1972</v>
      </c>
      <c r="AD428">
        <v>2</v>
      </c>
      <c r="AE428">
        <v>4</v>
      </c>
      <c r="AF428">
        <v>1972</v>
      </c>
      <c r="AG428">
        <v>2</v>
      </c>
      <c r="AH428">
        <v>4</v>
      </c>
      <c r="AI428">
        <v>1</v>
      </c>
      <c r="AJ428">
        <v>0</v>
      </c>
      <c r="AK428">
        <v>450</v>
      </c>
      <c r="AL428">
        <v>0</v>
      </c>
      <c r="AM428">
        <v>450</v>
      </c>
      <c r="AN428">
        <v>0</v>
      </c>
      <c r="AO428">
        <v>0</v>
      </c>
      <c r="AP428">
        <v>0</v>
      </c>
      <c r="AQ428">
        <v>16.356524754182601</v>
      </c>
      <c r="AR428" t="str">
        <f t="shared" si="18"/>
        <v>GREEN</v>
      </c>
      <c r="AS428" t="str">
        <f t="shared" si="19"/>
        <v>GREEN</v>
      </c>
      <c r="AT428" t="str">
        <f t="shared" si="20"/>
        <v>RED</v>
      </c>
    </row>
    <row r="429" spans="1:46" x14ac:dyDescent="0.2">
      <c r="A429" t="s">
        <v>1546</v>
      </c>
      <c r="B429" t="s">
        <v>1537</v>
      </c>
      <c r="C429" t="s">
        <v>643</v>
      </c>
      <c r="D429" t="s">
        <v>46</v>
      </c>
      <c r="E429" t="s">
        <v>47</v>
      </c>
      <c r="F429" t="s">
        <v>48</v>
      </c>
      <c r="G429" t="s">
        <v>49</v>
      </c>
      <c r="H429">
        <v>0</v>
      </c>
      <c r="I429">
        <v>0</v>
      </c>
      <c r="J429" t="s">
        <v>50</v>
      </c>
      <c r="K429" t="s">
        <v>967</v>
      </c>
      <c r="L429" t="s">
        <v>968</v>
      </c>
      <c r="M429" t="s">
        <v>53</v>
      </c>
      <c r="N429" t="s">
        <v>54</v>
      </c>
      <c r="O429" t="s">
        <v>969</v>
      </c>
      <c r="P429">
        <v>0</v>
      </c>
      <c r="Q429">
        <v>0</v>
      </c>
      <c r="R429">
        <v>0</v>
      </c>
      <c r="S429" t="s">
        <v>506</v>
      </c>
      <c r="T429">
        <v>0</v>
      </c>
      <c r="U429">
        <v>0</v>
      </c>
      <c r="V429">
        <v>0</v>
      </c>
      <c r="W429">
        <v>6</v>
      </c>
      <c r="X429" t="s">
        <v>57</v>
      </c>
      <c r="Y429" t="s">
        <v>1547</v>
      </c>
      <c r="Z429" t="s">
        <v>1548</v>
      </c>
      <c r="AA429" t="s">
        <v>1549</v>
      </c>
      <c r="AB429">
        <v>0</v>
      </c>
      <c r="AC429">
        <v>1972</v>
      </c>
      <c r="AD429">
        <v>12</v>
      </c>
      <c r="AE429">
        <v>23</v>
      </c>
      <c r="AF429">
        <v>1972</v>
      </c>
      <c r="AG429">
        <v>12</v>
      </c>
      <c r="AH429">
        <v>23</v>
      </c>
      <c r="AI429">
        <v>10000</v>
      </c>
      <c r="AJ429">
        <v>20000</v>
      </c>
      <c r="AK429">
        <v>400000</v>
      </c>
      <c r="AL429">
        <v>300000</v>
      </c>
      <c r="AM429">
        <v>720000</v>
      </c>
      <c r="AN429">
        <v>0</v>
      </c>
      <c r="AO429">
        <v>100000</v>
      </c>
      <c r="AP429">
        <v>845000</v>
      </c>
      <c r="AQ429">
        <v>16.356524754182601</v>
      </c>
      <c r="AR429" t="str">
        <f t="shared" si="18"/>
        <v>RED</v>
      </c>
      <c r="AS429" t="str">
        <f t="shared" si="19"/>
        <v>RED</v>
      </c>
      <c r="AT429" t="str">
        <f t="shared" si="20"/>
        <v>RED</v>
      </c>
    </row>
    <row r="430" spans="1:46" x14ac:dyDescent="0.2">
      <c r="A430" t="s">
        <v>1550</v>
      </c>
      <c r="B430" t="s">
        <v>1537</v>
      </c>
      <c r="C430" t="s">
        <v>1551</v>
      </c>
      <c r="D430" t="s">
        <v>46</v>
      </c>
      <c r="E430" t="s">
        <v>47</v>
      </c>
      <c r="F430" t="s">
        <v>48</v>
      </c>
      <c r="G430" t="s">
        <v>49</v>
      </c>
      <c r="H430">
        <v>0</v>
      </c>
      <c r="I430">
        <v>0</v>
      </c>
      <c r="J430" t="s">
        <v>50</v>
      </c>
      <c r="K430" t="s">
        <v>998</v>
      </c>
      <c r="L430" t="s">
        <v>999</v>
      </c>
      <c r="M430" t="s">
        <v>66</v>
      </c>
      <c r="N430" t="s">
        <v>67</v>
      </c>
      <c r="O430" t="s">
        <v>1552</v>
      </c>
      <c r="P430">
        <v>0</v>
      </c>
      <c r="Q430">
        <v>0</v>
      </c>
      <c r="R430">
        <v>0</v>
      </c>
      <c r="S430">
        <v>0</v>
      </c>
      <c r="T430">
        <v>0</v>
      </c>
      <c r="U430">
        <v>0</v>
      </c>
      <c r="V430">
        <v>0</v>
      </c>
      <c r="W430">
        <v>6</v>
      </c>
      <c r="X430" t="s">
        <v>57</v>
      </c>
      <c r="Y430" t="s">
        <v>126</v>
      </c>
      <c r="Z430" t="s">
        <v>1553</v>
      </c>
      <c r="AA430" t="s">
        <v>201</v>
      </c>
      <c r="AB430">
        <v>0</v>
      </c>
      <c r="AC430">
        <v>1972</v>
      </c>
      <c r="AD430">
        <v>9</v>
      </c>
      <c r="AE430">
        <v>3</v>
      </c>
      <c r="AF430">
        <v>1972</v>
      </c>
      <c r="AG430">
        <v>9</v>
      </c>
      <c r="AH430">
        <v>3</v>
      </c>
      <c r="AI430">
        <v>100</v>
      </c>
      <c r="AJ430">
        <v>0</v>
      </c>
      <c r="AK430">
        <v>5000</v>
      </c>
      <c r="AL430">
        <v>0</v>
      </c>
      <c r="AM430">
        <v>5000</v>
      </c>
      <c r="AN430">
        <v>0</v>
      </c>
      <c r="AO430">
        <v>0</v>
      </c>
      <c r="AP430">
        <v>0</v>
      </c>
      <c r="AQ430">
        <v>16.356524754182601</v>
      </c>
      <c r="AR430" t="str">
        <f t="shared" si="18"/>
        <v>ORANGE</v>
      </c>
      <c r="AS430" t="str">
        <f t="shared" si="19"/>
        <v>GREEN</v>
      </c>
      <c r="AT430" t="str">
        <f t="shared" si="20"/>
        <v>RED</v>
      </c>
    </row>
    <row r="431" spans="1:46" x14ac:dyDescent="0.2">
      <c r="A431" t="s">
        <v>1554</v>
      </c>
      <c r="B431" t="s">
        <v>1537</v>
      </c>
      <c r="C431" t="s">
        <v>227</v>
      </c>
      <c r="D431" t="s">
        <v>46</v>
      </c>
      <c r="E431" t="s">
        <v>47</v>
      </c>
      <c r="F431" t="s">
        <v>48</v>
      </c>
      <c r="G431" t="s">
        <v>49</v>
      </c>
      <c r="H431">
        <v>0</v>
      </c>
      <c r="I431">
        <v>0</v>
      </c>
      <c r="J431" t="s">
        <v>50</v>
      </c>
      <c r="K431" t="s">
        <v>851</v>
      </c>
      <c r="L431" t="s">
        <v>852</v>
      </c>
      <c r="M431" t="s">
        <v>77</v>
      </c>
      <c r="N431" t="s">
        <v>54</v>
      </c>
      <c r="O431" t="s">
        <v>1555</v>
      </c>
      <c r="P431">
        <v>0</v>
      </c>
      <c r="Q431">
        <v>0</v>
      </c>
      <c r="R431">
        <v>0</v>
      </c>
      <c r="S431" t="s">
        <v>506</v>
      </c>
      <c r="T431">
        <v>0</v>
      </c>
      <c r="U431">
        <v>0</v>
      </c>
      <c r="V431">
        <v>0</v>
      </c>
      <c r="W431">
        <v>6</v>
      </c>
      <c r="X431" t="s">
        <v>57</v>
      </c>
      <c r="Y431" t="s">
        <v>1556</v>
      </c>
      <c r="Z431" t="s">
        <v>1557</v>
      </c>
      <c r="AA431" t="s">
        <v>1558</v>
      </c>
      <c r="AB431">
        <v>0</v>
      </c>
      <c r="AC431">
        <v>1972</v>
      </c>
      <c r="AD431">
        <v>3</v>
      </c>
      <c r="AE431">
        <v>20</v>
      </c>
      <c r="AF431">
        <v>1972</v>
      </c>
      <c r="AG431">
        <v>3</v>
      </c>
      <c r="AH431">
        <v>20</v>
      </c>
      <c r="AI431">
        <v>12</v>
      </c>
      <c r="AJ431">
        <v>0</v>
      </c>
      <c r="AK431">
        <v>1500000</v>
      </c>
      <c r="AL431">
        <v>75000</v>
      </c>
      <c r="AM431">
        <v>1575000</v>
      </c>
      <c r="AN431">
        <v>0</v>
      </c>
      <c r="AO431">
        <v>0</v>
      </c>
      <c r="AP431">
        <v>20000</v>
      </c>
      <c r="AQ431">
        <v>16.356524754182601</v>
      </c>
      <c r="AR431" t="str">
        <f t="shared" si="18"/>
        <v>BLUE</v>
      </c>
      <c r="AS431" t="str">
        <f t="shared" si="19"/>
        <v>GREEN</v>
      </c>
      <c r="AT431" t="str">
        <f t="shared" si="20"/>
        <v>RED</v>
      </c>
    </row>
    <row r="432" spans="1:46" x14ac:dyDescent="0.2">
      <c r="A432" t="s">
        <v>7183</v>
      </c>
      <c r="B432" t="s">
        <v>1537</v>
      </c>
      <c r="C432" t="s">
        <v>2791</v>
      </c>
      <c r="D432" t="s">
        <v>46</v>
      </c>
      <c r="E432" t="s">
        <v>47</v>
      </c>
      <c r="F432" t="s">
        <v>48</v>
      </c>
      <c r="G432" t="s">
        <v>49</v>
      </c>
      <c r="H432">
        <v>0</v>
      </c>
      <c r="I432">
        <v>0</v>
      </c>
      <c r="J432" t="s">
        <v>50</v>
      </c>
      <c r="K432" t="s">
        <v>412</v>
      </c>
      <c r="L432" t="s">
        <v>413</v>
      </c>
      <c r="M432" t="s">
        <v>66</v>
      </c>
      <c r="N432" t="s">
        <v>67</v>
      </c>
      <c r="O432" t="s">
        <v>7184</v>
      </c>
      <c r="P432">
        <v>0</v>
      </c>
      <c r="Q432">
        <v>0</v>
      </c>
      <c r="R432">
        <v>0</v>
      </c>
      <c r="S432">
        <v>0</v>
      </c>
      <c r="T432">
        <v>0</v>
      </c>
      <c r="U432">
        <v>0</v>
      </c>
      <c r="V432">
        <v>0</v>
      </c>
      <c r="W432">
        <v>6</v>
      </c>
      <c r="X432" t="s">
        <v>57</v>
      </c>
      <c r="Y432" t="s">
        <v>7185</v>
      </c>
      <c r="Z432" t="s">
        <v>7186</v>
      </c>
      <c r="AA432" t="s">
        <v>6683</v>
      </c>
      <c r="AB432">
        <v>0</v>
      </c>
      <c r="AC432">
        <v>1972</v>
      </c>
      <c r="AD432">
        <v>6</v>
      </c>
      <c r="AE432">
        <v>24</v>
      </c>
      <c r="AF432">
        <v>1972</v>
      </c>
      <c r="AG432">
        <v>6</v>
      </c>
      <c r="AH432">
        <v>24</v>
      </c>
      <c r="AI432">
        <v>11</v>
      </c>
      <c r="AJ432">
        <v>15</v>
      </c>
      <c r="AK432">
        <v>0</v>
      </c>
      <c r="AL432">
        <v>0</v>
      </c>
      <c r="AM432">
        <v>15</v>
      </c>
      <c r="AN432">
        <v>0</v>
      </c>
      <c r="AO432">
        <v>0</v>
      </c>
      <c r="AP432">
        <v>0</v>
      </c>
      <c r="AQ432">
        <v>16.356524754182601</v>
      </c>
      <c r="AR432" t="str">
        <f t="shared" si="18"/>
        <v>BLUE</v>
      </c>
      <c r="AS432" t="str">
        <f t="shared" si="19"/>
        <v>GREEN</v>
      </c>
      <c r="AT432" t="str">
        <f t="shared" si="20"/>
        <v>GREEN</v>
      </c>
    </row>
    <row r="433" spans="1:46" x14ac:dyDescent="0.2">
      <c r="A433" t="s">
        <v>7187</v>
      </c>
      <c r="B433" t="s">
        <v>1537</v>
      </c>
      <c r="C433" t="s">
        <v>2452</v>
      </c>
      <c r="D433" t="s">
        <v>46</v>
      </c>
      <c r="E433" t="s">
        <v>47</v>
      </c>
      <c r="F433" t="s">
        <v>48</v>
      </c>
      <c r="G433" t="s">
        <v>49</v>
      </c>
      <c r="H433">
        <v>0</v>
      </c>
      <c r="I433">
        <v>0</v>
      </c>
      <c r="J433" t="s">
        <v>1213</v>
      </c>
      <c r="K433" t="s">
        <v>793</v>
      </c>
      <c r="L433" t="s">
        <v>794</v>
      </c>
      <c r="M433" t="s">
        <v>242</v>
      </c>
      <c r="N433" t="s">
        <v>106</v>
      </c>
      <c r="O433" t="s">
        <v>1544</v>
      </c>
      <c r="P433">
        <v>0</v>
      </c>
      <c r="Q433">
        <v>0</v>
      </c>
      <c r="R433">
        <v>0</v>
      </c>
      <c r="S433">
        <v>0</v>
      </c>
      <c r="T433">
        <v>0</v>
      </c>
      <c r="U433">
        <v>0</v>
      </c>
      <c r="V433">
        <v>0</v>
      </c>
      <c r="W433">
        <v>4</v>
      </c>
      <c r="X433" t="s">
        <v>57</v>
      </c>
      <c r="Y433" t="s">
        <v>1545</v>
      </c>
      <c r="Z433" t="s">
        <v>1183</v>
      </c>
      <c r="AA433" t="s">
        <v>7188</v>
      </c>
      <c r="AB433">
        <v>0</v>
      </c>
      <c r="AC433">
        <v>1972</v>
      </c>
      <c r="AD433">
        <v>6</v>
      </c>
      <c r="AE433">
        <v>21</v>
      </c>
      <c r="AF433">
        <v>1972</v>
      </c>
      <c r="AG433">
        <v>6</v>
      </c>
      <c r="AH433">
        <v>21</v>
      </c>
      <c r="AI433">
        <v>2</v>
      </c>
      <c r="AJ433">
        <v>0</v>
      </c>
      <c r="AK433">
        <v>0</v>
      </c>
      <c r="AL433">
        <v>0</v>
      </c>
      <c r="AM433">
        <v>0</v>
      </c>
      <c r="AN433">
        <v>0</v>
      </c>
      <c r="AO433">
        <v>0</v>
      </c>
      <c r="AP433">
        <v>300000</v>
      </c>
      <c r="AQ433">
        <v>16.356524754182601</v>
      </c>
      <c r="AR433" t="str">
        <f t="shared" si="18"/>
        <v>GREEN</v>
      </c>
      <c r="AS433" t="str">
        <f t="shared" si="19"/>
        <v>GREEN</v>
      </c>
      <c r="AT433" t="str">
        <f t="shared" si="20"/>
        <v>GREEN</v>
      </c>
    </row>
    <row r="434" spans="1:46" x14ac:dyDescent="0.2">
      <c r="A434" t="s">
        <v>661</v>
      </c>
      <c r="B434" t="s">
        <v>662</v>
      </c>
      <c r="C434" t="s">
        <v>227</v>
      </c>
      <c r="D434" t="s">
        <v>46</v>
      </c>
      <c r="E434" t="s">
        <v>47</v>
      </c>
      <c r="F434" t="s">
        <v>48</v>
      </c>
      <c r="G434" t="s">
        <v>49</v>
      </c>
      <c r="H434">
        <v>0</v>
      </c>
      <c r="I434">
        <v>0</v>
      </c>
      <c r="J434" t="s">
        <v>50</v>
      </c>
      <c r="K434" t="s">
        <v>114</v>
      </c>
      <c r="L434" t="s">
        <v>115</v>
      </c>
      <c r="M434" t="s">
        <v>53</v>
      </c>
      <c r="N434" t="s">
        <v>54</v>
      </c>
      <c r="O434" t="s">
        <v>663</v>
      </c>
      <c r="P434">
        <v>0</v>
      </c>
      <c r="Q434">
        <v>0</v>
      </c>
      <c r="R434">
        <v>0</v>
      </c>
      <c r="S434" t="s">
        <v>506</v>
      </c>
      <c r="T434">
        <v>0</v>
      </c>
      <c r="U434">
        <v>0</v>
      </c>
      <c r="V434">
        <v>0</v>
      </c>
      <c r="W434">
        <v>7</v>
      </c>
      <c r="X434" t="s">
        <v>57</v>
      </c>
      <c r="Y434" t="s">
        <v>664</v>
      </c>
      <c r="Z434" t="s">
        <v>665</v>
      </c>
      <c r="AA434" t="s">
        <v>666</v>
      </c>
      <c r="AB434">
        <v>0</v>
      </c>
      <c r="AC434">
        <v>1973</v>
      </c>
      <c r="AD434">
        <v>4</v>
      </c>
      <c r="AE434">
        <v>14</v>
      </c>
      <c r="AF434">
        <v>1973</v>
      </c>
      <c r="AG434">
        <v>4</v>
      </c>
      <c r="AH434">
        <v>14</v>
      </c>
      <c r="AI434">
        <v>21</v>
      </c>
      <c r="AJ434">
        <v>98</v>
      </c>
      <c r="AK434">
        <v>3563</v>
      </c>
      <c r="AL434">
        <v>84</v>
      </c>
      <c r="AM434">
        <v>3745</v>
      </c>
      <c r="AN434">
        <v>0</v>
      </c>
      <c r="AO434">
        <v>0</v>
      </c>
      <c r="AP434">
        <v>200</v>
      </c>
      <c r="AQ434">
        <v>17.366986017655499</v>
      </c>
      <c r="AR434" t="str">
        <f t="shared" si="18"/>
        <v>BLUE</v>
      </c>
      <c r="AS434" t="str">
        <f t="shared" si="19"/>
        <v>YELLOW</v>
      </c>
      <c r="AT434" t="str">
        <f t="shared" si="20"/>
        <v>RED</v>
      </c>
    </row>
    <row r="435" spans="1:46" x14ac:dyDescent="0.2">
      <c r="A435" t="s">
        <v>1559</v>
      </c>
      <c r="B435" t="s">
        <v>662</v>
      </c>
      <c r="C435" t="s">
        <v>74</v>
      </c>
      <c r="D435" t="s">
        <v>46</v>
      </c>
      <c r="E435" t="s">
        <v>47</v>
      </c>
      <c r="F435" t="s">
        <v>48</v>
      </c>
      <c r="G435" t="s">
        <v>49</v>
      </c>
      <c r="H435">
        <v>0</v>
      </c>
      <c r="I435">
        <v>0</v>
      </c>
      <c r="J435" t="s">
        <v>50</v>
      </c>
      <c r="K435" t="s">
        <v>1256</v>
      </c>
      <c r="L435" t="s">
        <v>1257</v>
      </c>
      <c r="M435" t="s">
        <v>53</v>
      </c>
      <c r="N435" t="s">
        <v>54</v>
      </c>
      <c r="O435" t="s">
        <v>1560</v>
      </c>
      <c r="P435">
        <v>0</v>
      </c>
      <c r="Q435">
        <v>0</v>
      </c>
      <c r="R435">
        <v>0</v>
      </c>
      <c r="S435">
        <v>0</v>
      </c>
      <c r="T435">
        <v>0</v>
      </c>
      <c r="U435">
        <v>0</v>
      </c>
      <c r="V435">
        <v>0</v>
      </c>
      <c r="W435">
        <v>8</v>
      </c>
      <c r="X435" t="s">
        <v>57</v>
      </c>
      <c r="Y435" t="s">
        <v>1561</v>
      </c>
      <c r="Z435" t="s">
        <v>1562</v>
      </c>
      <c r="AA435" t="s">
        <v>1563</v>
      </c>
      <c r="AB435">
        <v>0</v>
      </c>
      <c r="AC435">
        <v>1973</v>
      </c>
      <c r="AD435">
        <v>1</v>
      </c>
      <c r="AE435">
        <v>30</v>
      </c>
      <c r="AF435">
        <v>1973</v>
      </c>
      <c r="AG435">
        <v>1</v>
      </c>
      <c r="AH435">
        <v>30</v>
      </c>
      <c r="AI435">
        <v>56</v>
      </c>
      <c r="AJ435">
        <v>390</v>
      </c>
      <c r="AK435">
        <v>0</v>
      </c>
      <c r="AL435">
        <v>0</v>
      </c>
      <c r="AM435">
        <v>390</v>
      </c>
      <c r="AN435">
        <v>0</v>
      </c>
      <c r="AO435">
        <v>0</v>
      </c>
      <c r="AP435">
        <v>0</v>
      </c>
      <c r="AQ435">
        <v>17.366986017655499</v>
      </c>
      <c r="AR435" t="str">
        <f t="shared" si="18"/>
        <v>ORANGE</v>
      </c>
      <c r="AS435" t="str">
        <f t="shared" si="19"/>
        <v>RED</v>
      </c>
      <c r="AT435" t="str">
        <f t="shared" si="20"/>
        <v>RED</v>
      </c>
    </row>
    <row r="436" spans="1:46" x14ac:dyDescent="0.2">
      <c r="A436" t="s">
        <v>1564</v>
      </c>
      <c r="B436" t="s">
        <v>662</v>
      </c>
      <c r="C436" t="s">
        <v>1565</v>
      </c>
      <c r="D436" t="s">
        <v>46</v>
      </c>
      <c r="E436" t="s">
        <v>47</v>
      </c>
      <c r="F436" t="s">
        <v>48</v>
      </c>
      <c r="G436" t="s">
        <v>49</v>
      </c>
      <c r="H436">
        <v>0</v>
      </c>
      <c r="I436">
        <v>0</v>
      </c>
      <c r="J436" t="s">
        <v>50</v>
      </c>
      <c r="K436" t="s">
        <v>1256</v>
      </c>
      <c r="L436" t="s">
        <v>1257</v>
      </c>
      <c r="M436" t="s">
        <v>53</v>
      </c>
      <c r="N436" t="s">
        <v>54</v>
      </c>
      <c r="O436" t="s">
        <v>1566</v>
      </c>
      <c r="P436">
        <v>0</v>
      </c>
      <c r="Q436">
        <v>0</v>
      </c>
      <c r="R436">
        <v>0</v>
      </c>
      <c r="S436">
        <v>0</v>
      </c>
      <c r="T436">
        <v>0</v>
      </c>
      <c r="U436">
        <v>0</v>
      </c>
      <c r="V436">
        <v>0</v>
      </c>
      <c r="W436">
        <v>7</v>
      </c>
      <c r="X436" t="s">
        <v>57</v>
      </c>
      <c r="Y436" t="s">
        <v>1567</v>
      </c>
      <c r="Z436" t="s">
        <v>1568</v>
      </c>
      <c r="AA436" t="s">
        <v>1569</v>
      </c>
      <c r="AB436">
        <v>0</v>
      </c>
      <c r="AC436">
        <v>1973</v>
      </c>
      <c r="AD436">
        <v>8</v>
      </c>
      <c r="AE436">
        <v>28</v>
      </c>
      <c r="AF436">
        <v>1973</v>
      </c>
      <c r="AG436">
        <v>8</v>
      </c>
      <c r="AH436">
        <v>28</v>
      </c>
      <c r="AI436">
        <v>500</v>
      </c>
      <c r="AJ436">
        <v>0</v>
      </c>
      <c r="AK436">
        <v>0</v>
      </c>
      <c r="AL436">
        <v>0</v>
      </c>
      <c r="AM436">
        <v>0</v>
      </c>
      <c r="AN436">
        <v>0</v>
      </c>
      <c r="AO436">
        <v>0</v>
      </c>
      <c r="AP436">
        <v>0</v>
      </c>
      <c r="AQ436">
        <v>17.366986017655499</v>
      </c>
      <c r="AR436" t="str">
        <f t="shared" si="18"/>
        <v>RED</v>
      </c>
      <c r="AS436" t="str">
        <f t="shared" si="19"/>
        <v>GREEN</v>
      </c>
      <c r="AT436" t="str">
        <f t="shared" si="20"/>
        <v>GREEN</v>
      </c>
    </row>
    <row r="437" spans="1:46" x14ac:dyDescent="0.2">
      <c r="A437" t="s">
        <v>1570</v>
      </c>
      <c r="B437" t="s">
        <v>662</v>
      </c>
      <c r="C437" t="s">
        <v>406</v>
      </c>
      <c r="D437" t="s">
        <v>46</v>
      </c>
      <c r="E437" t="s">
        <v>47</v>
      </c>
      <c r="F437" t="s">
        <v>48</v>
      </c>
      <c r="G437" t="s">
        <v>49</v>
      </c>
      <c r="H437">
        <v>0</v>
      </c>
      <c r="I437">
        <v>0</v>
      </c>
      <c r="J437" t="s">
        <v>50</v>
      </c>
      <c r="K437" t="s">
        <v>877</v>
      </c>
      <c r="L437" t="s">
        <v>878</v>
      </c>
      <c r="M437" t="s">
        <v>134</v>
      </c>
      <c r="N437" t="s">
        <v>67</v>
      </c>
      <c r="O437" t="s">
        <v>1571</v>
      </c>
      <c r="P437">
        <v>0</v>
      </c>
      <c r="Q437">
        <v>0</v>
      </c>
      <c r="R437">
        <v>0</v>
      </c>
      <c r="S437">
        <v>0</v>
      </c>
      <c r="T437">
        <v>0</v>
      </c>
      <c r="U437">
        <v>0</v>
      </c>
      <c r="V437">
        <v>0</v>
      </c>
      <c r="W437">
        <v>7</v>
      </c>
      <c r="X437" t="s">
        <v>57</v>
      </c>
      <c r="Y437" t="s">
        <v>1572</v>
      </c>
      <c r="Z437" t="s">
        <v>1573</v>
      </c>
      <c r="AA437" t="s">
        <v>494</v>
      </c>
      <c r="AB437">
        <v>0</v>
      </c>
      <c r="AC437">
        <v>1973</v>
      </c>
      <c r="AD437">
        <v>3</v>
      </c>
      <c r="AE437">
        <v>17</v>
      </c>
      <c r="AF437">
        <v>1973</v>
      </c>
      <c r="AG437">
        <v>3</v>
      </c>
      <c r="AH437">
        <v>17</v>
      </c>
      <c r="AI437">
        <v>14</v>
      </c>
      <c r="AJ437">
        <v>64</v>
      </c>
      <c r="AK437">
        <v>0</v>
      </c>
      <c r="AL437">
        <v>0</v>
      </c>
      <c r="AM437">
        <v>64</v>
      </c>
      <c r="AN437">
        <v>0</v>
      </c>
      <c r="AO437">
        <v>0</v>
      </c>
      <c r="AP437">
        <v>450</v>
      </c>
      <c r="AQ437">
        <v>17.366986017655499</v>
      </c>
      <c r="AR437" t="str">
        <f t="shared" si="18"/>
        <v>BLUE</v>
      </c>
      <c r="AS437" t="str">
        <f t="shared" si="19"/>
        <v>YELLOW</v>
      </c>
      <c r="AT437" t="str">
        <f t="shared" si="20"/>
        <v>BLUE</v>
      </c>
    </row>
    <row r="438" spans="1:46" x14ac:dyDescent="0.2">
      <c r="A438" t="s">
        <v>7189</v>
      </c>
      <c r="B438" t="s">
        <v>662</v>
      </c>
      <c r="C438" t="s">
        <v>2452</v>
      </c>
      <c r="D438" t="s">
        <v>46</v>
      </c>
      <c r="E438" t="s">
        <v>47</v>
      </c>
      <c r="F438" t="s">
        <v>48</v>
      </c>
      <c r="G438" t="s">
        <v>49</v>
      </c>
      <c r="H438">
        <v>0</v>
      </c>
      <c r="I438">
        <v>0</v>
      </c>
      <c r="J438" t="s">
        <v>1213</v>
      </c>
      <c r="K438" t="s">
        <v>765</v>
      </c>
      <c r="L438" t="s">
        <v>766</v>
      </c>
      <c r="M438" t="s">
        <v>95</v>
      </c>
      <c r="N438" t="s">
        <v>67</v>
      </c>
      <c r="O438" t="s">
        <v>1190</v>
      </c>
      <c r="P438">
        <v>0</v>
      </c>
      <c r="Q438" t="s">
        <v>56</v>
      </c>
      <c r="R438">
        <v>0</v>
      </c>
      <c r="S438">
        <v>0</v>
      </c>
      <c r="T438">
        <v>0</v>
      </c>
      <c r="U438">
        <v>0</v>
      </c>
      <c r="V438">
        <v>0</v>
      </c>
      <c r="W438">
        <v>8</v>
      </c>
      <c r="X438" t="s">
        <v>57</v>
      </c>
      <c r="Y438" t="s">
        <v>7190</v>
      </c>
      <c r="Z438" t="s">
        <v>7191</v>
      </c>
      <c r="AA438" t="s">
        <v>1167</v>
      </c>
      <c r="AB438">
        <v>0</v>
      </c>
      <c r="AC438">
        <v>1973</v>
      </c>
      <c r="AD438">
        <v>6</v>
      </c>
      <c r="AE438">
        <v>17</v>
      </c>
      <c r="AF438">
        <v>1973</v>
      </c>
      <c r="AG438">
        <v>6</v>
      </c>
      <c r="AH438">
        <v>17</v>
      </c>
      <c r="AI438">
        <v>0</v>
      </c>
      <c r="AJ438">
        <v>27</v>
      </c>
      <c r="AK438">
        <v>0</v>
      </c>
      <c r="AL438">
        <v>0</v>
      </c>
      <c r="AM438">
        <v>27</v>
      </c>
      <c r="AN438">
        <v>0</v>
      </c>
      <c r="AO438">
        <v>0</v>
      </c>
      <c r="AP438">
        <v>5000</v>
      </c>
      <c r="AQ438">
        <v>17.366986017655499</v>
      </c>
      <c r="AR438" t="str">
        <f t="shared" si="18"/>
        <v>GREEN</v>
      </c>
      <c r="AS438" t="str">
        <f t="shared" si="19"/>
        <v>BLUE</v>
      </c>
      <c r="AT438" t="str">
        <f t="shared" si="20"/>
        <v>GREEN</v>
      </c>
    </row>
    <row r="439" spans="1:46" x14ac:dyDescent="0.2">
      <c r="A439" t="s">
        <v>7192</v>
      </c>
      <c r="B439" t="s">
        <v>662</v>
      </c>
      <c r="C439" t="s">
        <v>3795</v>
      </c>
      <c r="D439" t="s">
        <v>46</v>
      </c>
      <c r="E439" t="s">
        <v>47</v>
      </c>
      <c r="F439" t="s">
        <v>48</v>
      </c>
      <c r="G439" t="s">
        <v>49</v>
      </c>
      <c r="H439">
        <v>0</v>
      </c>
      <c r="I439">
        <v>0</v>
      </c>
      <c r="J439" t="s">
        <v>570</v>
      </c>
      <c r="K439" t="s">
        <v>93</v>
      </c>
      <c r="L439" t="s">
        <v>94</v>
      </c>
      <c r="M439" t="s">
        <v>95</v>
      </c>
      <c r="N439" t="s">
        <v>67</v>
      </c>
      <c r="O439" t="s">
        <v>7193</v>
      </c>
      <c r="P439">
        <v>0</v>
      </c>
      <c r="Q439">
        <v>0</v>
      </c>
      <c r="R439">
        <v>0</v>
      </c>
      <c r="S439">
        <v>0</v>
      </c>
      <c r="T439">
        <v>0</v>
      </c>
      <c r="U439">
        <v>0</v>
      </c>
      <c r="V439">
        <v>0</v>
      </c>
      <c r="W439">
        <v>7</v>
      </c>
      <c r="X439" t="s">
        <v>57</v>
      </c>
      <c r="Y439" t="s">
        <v>7194</v>
      </c>
      <c r="Z439" t="s">
        <v>7195</v>
      </c>
      <c r="AA439" t="s">
        <v>1067</v>
      </c>
      <c r="AB439">
        <v>0</v>
      </c>
      <c r="AC439">
        <v>1973</v>
      </c>
      <c r="AD439">
        <v>2</v>
      </c>
      <c r="AE439">
        <v>6</v>
      </c>
      <c r="AF439">
        <v>1973</v>
      </c>
      <c r="AG439">
        <v>2</v>
      </c>
      <c r="AH439">
        <v>6</v>
      </c>
      <c r="AI439">
        <v>0</v>
      </c>
      <c r="AJ439">
        <v>0</v>
      </c>
      <c r="AK439">
        <v>0</v>
      </c>
      <c r="AL439">
        <v>840</v>
      </c>
      <c r="AM439">
        <v>840</v>
      </c>
      <c r="AN439">
        <v>0</v>
      </c>
      <c r="AO439">
        <v>0</v>
      </c>
      <c r="AP439">
        <v>0</v>
      </c>
      <c r="AQ439">
        <v>17.366986017655499</v>
      </c>
      <c r="AR439" t="str">
        <f t="shared" si="18"/>
        <v>GREEN</v>
      </c>
      <c r="AS439" t="str">
        <f t="shared" si="19"/>
        <v>GREEN</v>
      </c>
      <c r="AT439" t="str">
        <f t="shared" si="20"/>
        <v>RED</v>
      </c>
    </row>
    <row r="440" spans="1:46" x14ac:dyDescent="0.2">
      <c r="A440" t="s">
        <v>7351</v>
      </c>
      <c r="B440" t="s">
        <v>662</v>
      </c>
      <c r="C440" t="s">
        <v>3394</v>
      </c>
      <c r="D440" t="s">
        <v>46</v>
      </c>
      <c r="E440" t="s">
        <v>47</v>
      </c>
      <c r="F440" t="s">
        <v>48</v>
      </c>
      <c r="G440" t="s">
        <v>49</v>
      </c>
      <c r="H440">
        <v>0</v>
      </c>
      <c r="I440">
        <v>0</v>
      </c>
      <c r="J440" t="s">
        <v>1213</v>
      </c>
      <c r="K440" t="s">
        <v>800</v>
      </c>
      <c r="L440" t="s">
        <v>801</v>
      </c>
      <c r="M440" t="s">
        <v>231</v>
      </c>
      <c r="N440" t="s">
        <v>54</v>
      </c>
      <c r="O440" t="s">
        <v>7352</v>
      </c>
      <c r="P440">
        <v>0</v>
      </c>
      <c r="Q440">
        <v>0</v>
      </c>
      <c r="R440">
        <v>0</v>
      </c>
      <c r="S440">
        <v>0</v>
      </c>
      <c r="T440">
        <v>0</v>
      </c>
      <c r="U440">
        <v>0</v>
      </c>
      <c r="V440">
        <v>0</v>
      </c>
      <c r="W440">
        <v>6</v>
      </c>
      <c r="X440" t="s">
        <v>57</v>
      </c>
      <c r="Y440" t="s">
        <v>7353</v>
      </c>
      <c r="Z440" t="s">
        <v>7354</v>
      </c>
      <c r="AA440" t="s">
        <v>4542</v>
      </c>
      <c r="AB440">
        <v>0</v>
      </c>
      <c r="AC440">
        <v>1973</v>
      </c>
      <c r="AD440">
        <v>2</v>
      </c>
      <c r="AE440">
        <v>21</v>
      </c>
      <c r="AF440">
        <v>1973</v>
      </c>
      <c r="AG440">
        <v>2</v>
      </c>
      <c r="AH440">
        <v>21</v>
      </c>
      <c r="AI440">
        <v>0</v>
      </c>
      <c r="AJ440">
        <v>0</v>
      </c>
      <c r="AK440">
        <v>0</v>
      </c>
      <c r="AL440">
        <v>0</v>
      </c>
      <c r="AM440">
        <v>0</v>
      </c>
      <c r="AN440">
        <v>0</v>
      </c>
      <c r="AO440">
        <v>0</v>
      </c>
      <c r="AP440">
        <v>1000</v>
      </c>
      <c r="AQ440">
        <v>17.366986017655499</v>
      </c>
      <c r="AR440" t="str">
        <f t="shared" si="18"/>
        <v>GREEN</v>
      </c>
      <c r="AS440" t="str">
        <f t="shared" si="19"/>
        <v>GREEN</v>
      </c>
      <c r="AT440" t="str">
        <f t="shared" si="20"/>
        <v>GREEN</v>
      </c>
    </row>
    <row r="441" spans="1:46" x14ac:dyDescent="0.2">
      <c r="A441" t="s">
        <v>7355</v>
      </c>
      <c r="B441" t="s">
        <v>662</v>
      </c>
      <c r="C441" t="s">
        <v>2025</v>
      </c>
      <c r="D441" t="s">
        <v>46</v>
      </c>
      <c r="E441" t="s">
        <v>47</v>
      </c>
      <c r="F441" t="s">
        <v>48</v>
      </c>
      <c r="G441" t="s">
        <v>49</v>
      </c>
      <c r="H441">
        <v>0</v>
      </c>
      <c r="I441">
        <v>0</v>
      </c>
      <c r="J441" t="s">
        <v>1213</v>
      </c>
      <c r="K441" t="s">
        <v>800</v>
      </c>
      <c r="L441" t="s">
        <v>801</v>
      </c>
      <c r="M441" t="s">
        <v>231</v>
      </c>
      <c r="N441" t="s">
        <v>54</v>
      </c>
      <c r="O441" t="s">
        <v>7356</v>
      </c>
      <c r="P441">
        <v>0</v>
      </c>
      <c r="Q441">
        <v>0</v>
      </c>
      <c r="R441">
        <v>0</v>
      </c>
      <c r="S441">
        <v>0</v>
      </c>
      <c r="T441">
        <v>0</v>
      </c>
      <c r="U441">
        <v>0</v>
      </c>
      <c r="V441">
        <v>0</v>
      </c>
      <c r="W441">
        <v>7</v>
      </c>
      <c r="X441" t="s">
        <v>57</v>
      </c>
      <c r="Y441" t="s">
        <v>7357</v>
      </c>
      <c r="Z441" t="s">
        <v>7358</v>
      </c>
      <c r="AA441" t="s">
        <v>2603</v>
      </c>
      <c r="AB441">
        <v>0</v>
      </c>
      <c r="AC441">
        <v>1973</v>
      </c>
      <c r="AD441">
        <v>4</v>
      </c>
      <c r="AE441">
        <v>26</v>
      </c>
      <c r="AF441">
        <v>1973</v>
      </c>
      <c r="AG441">
        <v>4</v>
      </c>
      <c r="AH441">
        <v>26</v>
      </c>
      <c r="AI441">
        <v>0</v>
      </c>
      <c r="AJ441">
        <v>11</v>
      </c>
      <c r="AK441">
        <v>0</v>
      </c>
      <c r="AL441">
        <v>0</v>
      </c>
      <c r="AM441">
        <v>11</v>
      </c>
      <c r="AN441">
        <v>0</v>
      </c>
      <c r="AO441">
        <v>0</v>
      </c>
      <c r="AP441">
        <v>5750</v>
      </c>
      <c r="AQ441">
        <v>17.366986017655499</v>
      </c>
      <c r="AR441" t="str">
        <f t="shared" si="18"/>
        <v>GREEN</v>
      </c>
      <c r="AS441" t="str">
        <f t="shared" si="19"/>
        <v>GREEN</v>
      </c>
      <c r="AT441" t="str">
        <f t="shared" si="20"/>
        <v>GREEN</v>
      </c>
    </row>
    <row r="442" spans="1:46" x14ac:dyDescent="0.2">
      <c r="A442" t="s">
        <v>667</v>
      </c>
      <c r="B442" t="s">
        <v>668</v>
      </c>
      <c r="C442" t="s">
        <v>669</v>
      </c>
      <c r="D442" t="s">
        <v>46</v>
      </c>
      <c r="E442" t="s">
        <v>47</v>
      </c>
      <c r="F442" t="s">
        <v>48</v>
      </c>
      <c r="G442" t="s">
        <v>49</v>
      </c>
      <c r="H442">
        <v>0</v>
      </c>
      <c r="I442">
        <v>0</v>
      </c>
      <c r="J442" t="s">
        <v>50</v>
      </c>
      <c r="K442" t="s">
        <v>93</v>
      </c>
      <c r="L442" t="s">
        <v>94</v>
      </c>
      <c r="M442" t="s">
        <v>95</v>
      </c>
      <c r="N442" t="s">
        <v>67</v>
      </c>
      <c r="O442" t="s">
        <v>670</v>
      </c>
      <c r="P442">
        <v>0</v>
      </c>
      <c r="Q442">
        <v>0</v>
      </c>
      <c r="R442">
        <v>0</v>
      </c>
      <c r="S442">
        <v>0</v>
      </c>
      <c r="T442">
        <v>0</v>
      </c>
      <c r="U442">
        <v>0</v>
      </c>
      <c r="V442">
        <v>0</v>
      </c>
      <c r="W442">
        <v>7</v>
      </c>
      <c r="X442" t="s">
        <v>57</v>
      </c>
      <c r="Y442" t="s">
        <v>671</v>
      </c>
      <c r="Z442" t="s">
        <v>672</v>
      </c>
      <c r="AA442" t="s">
        <v>673</v>
      </c>
      <c r="AB442">
        <v>0</v>
      </c>
      <c r="AC442">
        <v>1974</v>
      </c>
      <c r="AD442">
        <v>5</v>
      </c>
      <c r="AE442">
        <v>11</v>
      </c>
      <c r="AF442">
        <v>1974</v>
      </c>
      <c r="AG442">
        <v>5</v>
      </c>
      <c r="AH442">
        <v>11</v>
      </c>
      <c r="AI442">
        <v>20000</v>
      </c>
      <c r="AJ442">
        <v>0</v>
      </c>
      <c r="AK442">
        <v>0</v>
      </c>
      <c r="AL442">
        <v>0</v>
      </c>
      <c r="AM442">
        <v>0</v>
      </c>
      <c r="AN442">
        <v>0</v>
      </c>
      <c r="AO442">
        <v>0</v>
      </c>
      <c r="AP442">
        <v>0</v>
      </c>
      <c r="AQ442">
        <v>19.2868744704009</v>
      </c>
      <c r="AR442" t="str">
        <f t="shared" si="18"/>
        <v>RED</v>
      </c>
      <c r="AS442" t="str">
        <f t="shared" si="19"/>
        <v>GREEN</v>
      </c>
      <c r="AT442" t="str">
        <f t="shared" si="20"/>
        <v>GREEN</v>
      </c>
    </row>
    <row r="443" spans="1:46" x14ac:dyDescent="0.2">
      <c r="A443" t="s">
        <v>1574</v>
      </c>
      <c r="B443" t="s">
        <v>668</v>
      </c>
      <c r="C443" t="s">
        <v>539</v>
      </c>
      <c r="D443" t="s">
        <v>46</v>
      </c>
      <c r="E443" t="s">
        <v>47</v>
      </c>
      <c r="F443" t="s">
        <v>48</v>
      </c>
      <c r="G443" t="s">
        <v>49</v>
      </c>
      <c r="H443">
        <v>0</v>
      </c>
      <c r="I443">
        <v>0</v>
      </c>
      <c r="J443" t="s">
        <v>50</v>
      </c>
      <c r="K443" t="s">
        <v>765</v>
      </c>
      <c r="L443" t="s">
        <v>766</v>
      </c>
      <c r="M443" t="s">
        <v>95</v>
      </c>
      <c r="N443" t="s">
        <v>67</v>
      </c>
      <c r="O443" t="s">
        <v>1575</v>
      </c>
      <c r="P443">
        <v>0</v>
      </c>
      <c r="Q443" t="s">
        <v>56</v>
      </c>
      <c r="R443">
        <v>0</v>
      </c>
      <c r="S443">
        <v>0</v>
      </c>
      <c r="T443">
        <v>0</v>
      </c>
      <c r="U443">
        <v>0</v>
      </c>
      <c r="V443">
        <v>0</v>
      </c>
      <c r="W443">
        <v>7</v>
      </c>
      <c r="X443" t="s">
        <v>57</v>
      </c>
      <c r="Y443" t="s">
        <v>1576</v>
      </c>
      <c r="Z443" t="s">
        <v>1577</v>
      </c>
      <c r="AA443" t="s">
        <v>1578</v>
      </c>
      <c r="AB443">
        <v>0</v>
      </c>
      <c r="AC443">
        <v>1974</v>
      </c>
      <c r="AD443">
        <v>5</v>
      </c>
      <c r="AE443">
        <v>9</v>
      </c>
      <c r="AF443">
        <v>1974</v>
      </c>
      <c r="AG443">
        <v>5</v>
      </c>
      <c r="AH443">
        <v>9</v>
      </c>
      <c r="AI443">
        <v>30</v>
      </c>
      <c r="AJ443">
        <v>73</v>
      </c>
      <c r="AK443">
        <v>0</v>
      </c>
      <c r="AL443">
        <v>0</v>
      </c>
      <c r="AM443">
        <v>73</v>
      </c>
      <c r="AN443">
        <v>0</v>
      </c>
      <c r="AO443">
        <v>0</v>
      </c>
      <c r="AP443">
        <v>0</v>
      </c>
      <c r="AQ443">
        <v>19.2868744704009</v>
      </c>
      <c r="AR443" t="str">
        <f t="shared" si="18"/>
        <v>BLUE</v>
      </c>
      <c r="AS443" t="str">
        <f t="shared" si="19"/>
        <v>YELLOW</v>
      </c>
      <c r="AT443" t="str">
        <f t="shared" si="20"/>
        <v>BLUE</v>
      </c>
    </row>
    <row r="444" spans="1:46" x14ac:dyDescent="0.2">
      <c r="A444" t="s">
        <v>1579</v>
      </c>
      <c r="B444" t="s">
        <v>668</v>
      </c>
      <c r="C444" t="s">
        <v>1580</v>
      </c>
      <c r="D444" t="s">
        <v>46</v>
      </c>
      <c r="E444" t="s">
        <v>47</v>
      </c>
      <c r="F444" t="s">
        <v>48</v>
      </c>
      <c r="G444" t="s">
        <v>49</v>
      </c>
      <c r="H444">
        <v>0</v>
      </c>
      <c r="I444">
        <v>0</v>
      </c>
      <c r="J444" t="s">
        <v>50</v>
      </c>
      <c r="K444" t="s">
        <v>998</v>
      </c>
      <c r="L444" t="s">
        <v>999</v>
      </c>
      <c r="M444" t="s">
        <v>66</v>
      </c>
      <c r="N444" t="s">
        <v>67</v>
      </c>
      <c r="O444" t="s">
        <v>1581</v>
      </c>
      <c r="P444">
        <v>0</v>
      </c>
      <c r="Q444" t="s">
        <v>56</v>
      </c>
      <c r="R444">
        <v>0</v>
      </c>
      <c r="S444" t="s">
        <v>506</v>
      </c>
      <c r="T444">
        <v>0</v>
      </c>
      <c r="U444">
        <v>0</v>
      </c>
      <c r="V444">
        <v>0</v>
      </c>
      <c r="W444">
        <v>6</v>
      </c>
      <c r="X444" t="s">
        <v>57</v>
      </c>
      <c r="Y444" t="s">
        <v>444</v>
      </c>
      <c r="Z444" t="s">
        <v>1582</v>
      </c>
      <c r="AA444" t="s">
        <v>1583</v>
      </c>
      <c r="AB444">
        <v>0</v>
      </c>
      <c r="AC444">
        <v>1974</v>
      </c>
      <c r="AD444">
        <v>12</v>
      </c>
      <c r="AE444">
        <v>28</v>
      </c>
      <c r="AF444">
        <v>1974</v>
      </c>
      <c r="AG444">
        <v>12</v>
      </c>
      <c r="AH444">
        <v>28</v>
      </c>
      <c r="AI444">
        <v>4700</v>
      </c>
      <c r="AJ444">
        <v>15000</v>
      </c>
      <c r="AK444">
        <v>30000</v>
      </c>
      <c r="AL444">
        <v>5200</v>
      </c>
      <c r="AM444">
        <v>50200</v>
      </c>
      <c r="AN444">
        <v>0</v>
      </c>
      <c r="AO444">
        <v>0</v>
      </c>
      <c r="AP444">
        <v>3255</v>
      </c>
      <c r="AQ444">
        <v>19.2868744704009</v>
      </c>
      <c r="AR444" t="str">
        <f t="shared" si="18"/>
        <v>RED</v>
      </c>
      <c r="AS444" t="str">
        <f t="shared" si="19"/>
        <v>RED</v>
      </c>
      <c r="AT444" t="str">
        <f t="shared" si="20"/>
        <v>RED</v>
      </c>
    </row>
    <row r="445" spans="1:46" x14ac:dyDescent="0.2">
      <c r="A445" t="s">
        <v>1584</v>
      </c>
      <c r="B445" t="s">
        <v>668</v>
      </c>
      <c r="C445" t="s">
        <v>692</v>
      </c>
      <c r="D445" t="s">
        <v>46</v>
      </c>
      <c r="E445" t="s">
        <v>47</v>
      </c>
      <c r="F445" t="s">
        <v>48</v>
      </c>
      <c r="G445" t="s">
        <v>49</v>
      </c>
      <c r="H445">
        <v>0</v>
      </c>
      <c r="I445">
        <v>0</v>
      </c>
      <c r="J445" t="s">
        <v>50</v>
      </c>
      <c r="K445" t="s">
        <v>851</v>
      </c>
      <c r="L445" t="s">
        <v>852</v>
      </c>
      <c r="M445" t="s">
        <v>77</v>
      </c>
      <c r="N445" t="s">
        <v>54</v>
      </c>
      <c r="O445" t="s">
        <v>1585</v>
      </c>
      <c r="P445">
        <v>0</v>
      </c>
      <c r="Q445" t="s">
        <v>56</v>
      </c>
      <c r="R445">
        <v>0</v>
      </c>
      <c r="S445" t="s">
        <v>506</v>
      </c>
      <c r="T445">
        <v>0</v>
      </c>
      <c r="U445">
        <v>0</v>
      </c>
      <c r="V445">
        <v>0</v>
      </c>
      <c r="W445">
        <v>8</v>
      </c>
      <c r="X445" t="s">
        <v>57</v>
      </c>
      <c r="Y445" t="s">
        <v>1586</v>
      </c>
      <c r="Z445" t="s">
        <v>1587</v>
      </c>
      <c r="AA445" t="s">
        <v>791</v>
      </c>
      <c r="AB445">
        <v>0</v>
      </c>
      <c r="AC445">
        <v>1974</v>
      </c>
      <c r="AD445">
        <v>10</v>
      </c>
      <c r="AE445">
        <v>4</v>
      </c>
      <c r="AF445">
        <v>1974</v>
      </c>
      <c r="AG445">
        <v>10</v>
      </c>
      <c r="AH445">
        <v>4</v>
      </c>
      <c r="AI445">
        <v>78</v>
      </c>
      <c r="AJ445">
        <v>2414</v>
      </c>
      <c r="AK445">
        <v>41260</v>
      </c>
      <c r="AL445">
        <v>0</v>
      </c>
      <c r="AM445">
        <v>43674</v>
      </c>
      <c r="AN445">
        <v>0</v>
      </c>
      <c r="AO445">
        <v>0</v>
      </c>
      <c r="AP445">
        <v>10000</v>
      </c>
      <c r="AQ445">
        <v>19.2868744704009</v>
      </c>
      <c r="AR445" t="str">
        <f t="shared" si="18"/>
        <v>ORANGE</v>
      </c>
      <c r="AS445" t="str">
        <f t="shared" si="19"/>
        <v>RED</v>
      </c>
      <c r="AT445" t="str">
        <f t="shared" si="20"/>
        <v>RED</v>
      </c>
    </row>
    <row r="446" spans="1:46" x14ac:dyDescent="0.2">
      <c r="A446" t="s">
        <v>7196</v>
      </c>
      <c r="B446" t="s">
        <v>668</v>
      </c>
      <c r="C446" t="s">
        <v>1997</v>
      </c>
      <c r="D446" t="s">
        <v>46</v>
      </c>
      <c r="E446" t="s">
        <v>47</v>
      </c>
      <c r="F446" t="s">
        <v>48</v>
      </c>
      <c r="G446">
        <v>0</v>
      </c>
      <c r="H446">
        <v>0</v>
      </c>
      <c r="I446">
        <v>0</v>
      </c>
      <c r="J446" t="s">
        <v>50</v>
      </c>
      <c r="K446" t="s">
        <v>84</v>
      </c>
      <c r="L446" t="s">
        <v>85</v>
      </c>
      <c r="M446" t="s">
        <v>77</v>
      </c>
      <c r="N446" t="s">
        <v>54</v>
      </c>
      <c r="O446" t="s">
        <v>7197</v>
      </c>
      <c r="P446">
        <v>0</v>
      </c>
      <c r="Q446">
        <v>0</v>
      </c>
      <c r="R446">
        <v>0</v>
      </c>
      <c r="S446">
        <v>0</v>
      </c>
      <c r="T446">
        <v>0</v>
      </c>
      <c r="U446">
        <v>0</v>
      </c>
      <c r="V446">
        <v>0</v>
      </c>
      <c r="W446">
        <v>7</v>
      </c>
      <c r="X446" t="s">
        <v>57</v>
      </c>
      <c r="Y446" t="s">
        <v>7198</v>
      </c>
      <c r="Z446" t="s">
        <v>7199</v>
      </c>
      <c r="AA446" t="s">
        <v>882</v>
      </c>
      <c r="AB446">
        <v>0</v>
      </c>
      <c r="AC446">
        <v>1974</v>
      </c>
      <c r="AD446">
        <v>7</v>
      </c>
      <c r="AE446">
        <v>12</v>
      </c>
      <c r="AF446">
        <v>1974</v>
      </c>
      <c r="AG446">
        <v>7</v>
      </c>
      <c r="AH446">
        <v>12</v>
      </c>
      <c r="AI446">
        <v>11</v>
      </c>
      <c r="AJ446">
        <v>0</v>
      </c>
      <c r="AK446">
        <v>0</v>
      </c>
      <c r="AL446">
        <v>0</v>
      </c>
      <c r="AM446">
        <v>0</v>
      </c>
      <c r="AN446">
        <v>0</v>
      </c>
      <c r="AO446">
        <v>0</v>
      </c>
      <c r="AP446">
        <v>0</v>
      </c>
      <c r="AQ446">
        <v>19.2868744704009</v>
      </c>
      <c r="AR446" t="str">
        <f t="shared" si="18"/>
        <v>BLUE</v>
      </c>
      <c r="AS446" t="str">
        <f t="shared" si="19"/>
        <v>GREEN</v>
      </c>
      <c r="AT446" t="str">
        <f t="shared" si="20"/>
        <v>GREEN</v>
      </c>
    </row>
    <row r="447" spans="1:46" x14ac:dyDescent="0.2">
      <c r="A447" t="s">
        <v>7200</v>
      </c>
      <c r="B447" t="s">
        <v>668</v>
      </c>
      <c r="C447" t="s">
        <v>2940</v>
      </c>
      <c r="D447" t="s">
        <v>46</v>
      </c>
      <c r="E447" t="s">
        <v>47</v>
      </c>
      <c r="F447" t="s">
        <v>48</v>
      </c>
      <c r="G447">
        <v>0</v>
      </c>
      <c r="H447">
        <v>0</v>
      </c>
      <c r="I447">
        <v>0</v>
      </c>
      <c r="J447" t="s">
        <v>50</v>
      </c>
      <c r="K447" t="s">
        <v>851</v>
      </c>
      <c r="L447" t="s">
        <v>852</v>
      </c>
      <c r="M447" t="s">
        <v>77</v>
      </c>
      <c r="N447" t="s">
        <v>54</v>
      </c>
      <c r="O447" t="s">
        <v>7201</v>
      </c>
      <c r="P447">
        <v>0</v>
      </c>
      <c r="Q447">
        <v>0</v>
      </c>
      <c r="R447">
        <v>0</v>
      </c>
      <c r="S447">
        <v>0</v>
      </c>
      <c r="T447">
        <v>0</v>
      </c>
      <c r="U447">
        <v>0</v>
      </c>
      <c r="V447">
        <v>0</v>
      </c>
      <c r="W447">
        <v>6</v>
      </c>
      <c r="X447" t="s">
        <v>57</v>
      </c>
      <c r="Y447" t="s">
        <v>7202</v>
      </c>
      <c r="Z447" t="s">
        <v>499</v>
      </c>
      <c r="AA447" t="s">
        <v>770</v>
      </c>
      <c r="AB447">
        <v>0</v>
      </c>
      <c r="AC447">
        <v>1974</v>
      </c>
      <c r="AD447">
        <v>1</v>
      </c>
      <c r="AE447">
        <v>5</v>
      </c>
      <c r="AF447">
        <v>1974</v>
      </c>
      <c r="AG447">
        <v>1</v>
      </c>
      <c r="AH447">
        <v>5</v>
      </c>
      <c r="AI447">
        <v>10</v>
      </c>
      <c r="AJ447">
        <v>0</v>
      </c>
      <c r="AK447">
        <v>0</v>
      </c>
      <c r="AL447">
        <v>0</v>
      </c>
      <c r="AM447">
        <v>0</v>
      </c>
      <c r="AN447">
        <v>0</v>
      </c>
      <c r="AO447">
        <v>0</v>
      </c>
      <c r="AP447">
        <v>0</v>
      </c>
      <c r="AQ447">
        <v>19.2868744704009</v>
      </c>
      <c r="AR447" t="str">
        <f t="shared" si="18"/>
        <v>GREEN</v>
      </c>
      <c r="AS447" t="str">
        <f t="shared" si="19"/>
        <v>GREEN</v>
      </c>
      <c r="AT447" t="str">
        <f t="shared" si="20"/>
        <v>GREEN</v>
      </c>
    </row>
    <row r="448" spans="1:46" x14ac:dyDescent="0.2">
      <c r="A448" t="s">
        <v>674</v>
      </c>
      <c r="B448" t="s">
        <v>675</v>
      </c>
      <c r="C448" t="s">
        <v>406</v>
      </c>
      <c r="D448" t="s">
        <v>46</v>
      </c>
      <c r="E448" t="s">
        <v>47</v>
      </c>
      <c r="F448" t="s">
        <v>48</v>
      </c>
      <c r="G448" t="s">
        <v>49</v>
      </c>
      <c r="H448">
        <v>0</v>
      </c>
      <c r="I448">
        <v>0</v>
      </c>
      <c r="J448" t="s">
        <v>50</v>
      </c>
      <c r="K448" t="s">
        <v>93</v>
      </c>
      <c r="L448" t="s">
        <v>94</v>
      </c>
      <c r="M448" t="s">
        <v>95</v>
      </c>
      <c r="N448" t="s">
        <v>67</v>
      </c>
      <c r="O448" t="s">
        <v>676</v>
      </c>
      <c r="P448">
        <v>0</v>
      </c>
      <c r="Q448">
        <v>0</v>
      </c>
      <c r="R448">
        <v>0</v>
      </c>
      <c r="S448">
        <v>0</v>
      </c>
      <c r="T448">
        <v>0</v>
      </c>
      <c r="U448">
        <v>0</v>
      </c>
      <c r="V448">
        <v>0</v>
      </c>
      <c r="W448">
        <v>7</v>
      </c>
      <c r="X448" t="s">
        <v>57</v>
      </c>
      <c r="Y448" t="s">
        <v>677</v>
      </c>
      <c r="Z448" t="s">
        <v>678</v>
      </c>
      <c r="AA448" t="s">
        <v>679</v>
      </c>
      <c r="AB448">
        <v>0</v>
      </c>
      <c r="AC448">
        <v>1975</v>
      </c>
      <c r="AD448">
        <v>2</v>
      </c>
      <c r="AE448">
        <v>4</v>
      </c>
      <c r="AF448">
        <v>1975</v>
      </c>
      <c r="AG448">
        <v>2</v>
      </c>
      <c r="AH448">
        <v>4</v>
      </c>
      <c r="AI448">
        <v>2000</v>
      </c>
      <c r="AJ448">
        <v>0</v>
      </c>
      <c r="AK448">
        <v>0</v>
      </c>
      <c r="AL448">
        <v>0</v>
      </c>
      <c r="AM448">
        <v>0</v>
      </c>
      <c r="AN448">
        <v>0</v>
      </c>
      <c r="AO448">
        <v>0</v>
      </c>
      <c r="AP448">
        <v>0</v>
      </c>
      <c r="AQ448">
        <v>21.050307515162501</v>
      </c>
      <c r="AR448" t="str">
        <f t="shared" si="18"/>
        <v>RED</v>
      </c>
      <c r="AS448" t="str">
        <f t="shared" si="19"/>
        <v>GREEN</v>
      </c>
      <c r="AT448" t="str">
        <f t="shared" si="20"/>
        <v>GREEN</v>
      </c>
    </row>
    <row r="449" spans="1:46" x14ac:dyDescent="0.2">
      <c r="A449" t="s">
        <v>680</v>
      </c>
      <c r="B449" t="s">
        <v>675</v>
      </c>
      <c r="C449" t="s">
        <v>74</v>
      </c>
      <c r="D449" t="s">
        <v>46</v>
      </c>
      <c r="E449" t="s">
        <v>47</v>
      </c>
      <c r="F449" t="s">
        <v>48</v>
      </c>
      <c r="G449" t="s">
        <v>49</v>
      </c>
      <c r="H449">
        <v>0</v>
      </c>
      <c r="I449">
        <v>0</v>
      </c>
      <c r="J449" t="s">
        <v>50</v>
      </c>
      <c r="K449" t="s">
        <v>64</v>
      </c>
      <c r="L449" t="s">
        <v>65</v>
      </c>
      <c r="M449" t="s">
        <v>66</v>
      </c>
      <c r="N449" t="s">
        <v>67</v>
      </c>
      <c r="O449" t="s">
        <v>681</v>
      </c>
      <c r="P449">
        <v>0</v>
      </c>
      <c r="Q449">
        <v>0</v>
      </c>
      <c r="R449">
        <v>0</v>
      </c>
      <c r="S449">
        <v>0</v>
      </c>
      <c r="T449">
        <v>0</v>
      </c>
      <c r="U449">
        <v>0</v>
      </c>
      <c r="V449">
        <v>0</v>
      </c>
      <c r="W449">
        <v>7</v>
      </c>
      <c r="X449" t="s">
        <v>57</v>
      </c>
      <c r="Y449" t="s">
        <v>682</v>
      </c>
      <c r="Z449" t="s">
        <v>683</v>
      </c>
      <c r="AA449" t="s">
        <v>684</v>
      </c>
      <c r="AB449">
        <v>0</v>
      </c>
      <c r="AC449">
        <v>1975</v>
      </c>
      <c r="AD449">
        <v>1</v>
      </c>
      <c r="AE449">
        <v>19</v>
      </c>
      <c r="AF449">
        <v>1975</v>
      </c>
      <c r="AG449">
        <v>1</v>
      </c>
      <c r="AH449">
        <v>19</v>
      </c>
      <c r="AI449">
        <v>47</v>
      </c>
      <c r="AJ449">
        <v>0</v>
      </c>
      <c r="AK449">
        <v>0</v>
      </c>
      <c r="AL449">
        <v>0</v>
      </c>
      <c r="AM449">
        <v>0</v>
      </c>
      <c r="AN449">
        <v>0</v>
      </c>
      <c r="AO449">
        <v>0</v>
      </c>
      <c r="AP449">
        <v>0</v>
      </c>
      <c r="AQ449">
        <v>21.050307515162501</v>
      </c>
      <c r="AR449" t="str">
        <f t="shared" si="18"/>
        <v>YELLOW</v>
      </c>
      <c r="AS449" t="str">
        <f t="shared" si="19"/>
        <v>GREEN</v>
      </c>
      <c r="AT449" t="str">
        <f t="shared" si="20"/>
        <v>GREEN</v>
      </c>
    </row>
    <row r="450" spans="1:46" x14ac:dyDescent="0.2">
      <c r="A450" t="s">
        <v>1588</v>
      </c>
      <c r="B450" t="s">
        <v>675</v>
      </c>
      <c r="C450" t="s">
        <v>720</v>
      </c>
      <c r="D450" t="s">
        <v>46</v>
      </c>
      <c r="E450" t="s">
        <v>47</v>
      </c>
      <c r="F450" t="s">
        <v>48</v>
      </c>
      <c r="G450" t="s">
        <v>228</v>
      </c>
      <c r="H450">
        <v>0</v>
      </c>
      <c r="I450">
        <v>0</v>
      </c>
      <c r="J450" t="s">
        <v>50</v>
      </c>
      <c r="K450" t="s">
        <v>978</v>
      </c>
      <c r="L450" t="s">
        <v>979</v>
      </c>
      <c r="M450" t="s">
        <v>980</v>
      </c>
      <c r="N450" t="s">
        <v>603</v>
      </c>
      <c r="O450" t="s">
        <v>1589</v>
      </c>
      <c r="P450">
        <v>0</v>
      </c>
      <c r="Q450">
        <v>0</v>
      </c>
      <c r="R450">
        <v>0</v>
      </c>
      <c r="S450">
        <v>0</v>
      </c>
      <c r="T450">
        <v>0</v>
      </c>
      <c r="U450">
        <v>0</v>
      </c>
      <c r="V450">
        <v>0</v>
      </c>
      <c r="W450">
        <v>8</v>
      </c>
      <c r="X450" t="s">
        <v>57</v>
      </c>
      <c r="Y450" t="s">
        <v>1590</v>
      </c>
      <c r="Z450" t="s">
        <v>1591</v>
      </c>
      <c r="AA450" t="s">
        <v>1592</v>
      </c>
      <c r="AB450">
        <v>0</v>
      </c>
      <c r="AC450">
        <v>1975</v>
      </c>
      <c r="AD450">
        <v>7</v>
      </c>
      <c r="AE450">
        <v>21</v>
      </c>
      <c r="AF450">
        <v>1975</v>
      </c>
      <c r="AG450">
        <v>7</v>
      </c>
      <c r="AH450">
        <v>21</v>
      </c>
      <c r="AI450">
        <v>200</v>
      </c>
      <c r="AJ450">
        <v>0</v>
      </c>
      <c r="AK450">
        <v>0</v>
      </c>
      <c r="AL450">
        <v>0</v>
      </c>
      <c r="AM450">
        <v>0</v>
      </c>
      <c r="AN450">
        <v>0</v>
      </c>
      <c r="AO450">
        <v>0</v>
      </c>
      <c r="AP450">
        <v>0</v>
      </c>
      <c r="AQ450">
        <v>21.050307515162501</v>
      </c>
      <c r="AR450" t="str">
        <f t="shared" si="18"/>
        <v>RED</v>
      </c>
      <c r="AS450" t="str">
        <f t="shared" si="19"/>
        <v>GREEN</v>
      </c>
      <c r="AT450" t="str">
        <f t="shared" si="20"/>
        <v>GREEN</v>
      </c>
    </row>
    <row r="451" spans="1:46" x14ac:dyDescent="0.2">
      <c r="A451" t="s">
        <v>1593</v>
      </c>
      <c r="B451" t="s">
        <v>675</v>
      </c>
      <c r="C451" t="s">
        <v>1594</v>
      </c>
      <c r="D451" t="s">
        <v>46</v>
      </c>
      <c r="E451" t="s">
        <v>47</v>
      </c>
      <c r="F451" t="s">
        <v>48</v>
      </c>
      <c r="G451" t="s">
        <v>49</v>
      </c>
      <c r="H451">
        <v>0</v>
      </c>
      <c r="I451">
        <v>0</v>
      </c>
      <c r="J451" t="s">
        <v>50</v>
      </c>
      <c r="K451" t="s">
        <v>781</v>
      </c>
      <c r="L451" t="s">
        <v>782</v>
      </c>
      <c r="M451" t="s">
        <v>391</v>
      </c>
      <c r="N451" t="s">
        <v>67</v>
      </c>
      <c r="O451" t="s">
        <v>1595</v>
      </c>
      <c r="P451">
        <v>0</v>
      </c>
      <c r="Q451">
        <v>0</v>
      </c>
      <c r="R451">
        <v>0</v>
      </c>
      <c r="S451" t="s">
        <v>506</v>
      </c>
      <c r="T451">
        <v>0</v>
      </c>
      <c r="U451">
        <v>0</v>
      </c>
      <c r="V451">
        <v>0</v>
      </c>
      <c r="W451">
        <v>7</v>
      </c>
      <c r="X451" t="s">
        <v>57</v>
      </c>
      <c r="Y451" t="s">
        <v>1596</v>
      </c>
      <c r="Z451" t="s">
        <v>1597</v>
      </c>
      <c r="AA451" t="s">
        <v>1598</v>
      </c>
      <c r="AB451">
        <v>0</v>
      </c>
      <c r="AC451">
        <v>1975</v>
      </c>
      <c r="AD451">
        <v>9</v>
      </c>
      <c r="AE451">
        <v>6</v>
      </c>
      <c r="AF451">
        <v>1975</v>
      </c>
      <c r="AG451">
        <v>9</v>
      </c>
      <c r="AH451">
        <v>6</v>
      </c>
      <c r="AI451">
        <v>2385</v>
      </c>
      <c r="AJ451">
        <v>3372</v>
      </c>
      <c r="AK451">
        <v>50000</v>
      </c>
      <c r="AL451">
        <v>0</v>
      </c>
      <c r="AM451">
        <v>53372</v>
      </c>
      <c r="AN451">
        <v>0</v>
      </c>
      <c r="AO451">
        <v>0</v>
      </c>
      <c r="AP451">
        <v>17000</v>
      </c>
      <c r="AQ451">
        <v>21.050307515162501</v>
      </c>
      <c r="AR451" t="str">
        <f t="shared" ref="AR451:AR514" si="21">IF(AI451&lt;=10,"GREEN",IF(AND(AI451&gt;10,AI451&lt;=30),"BLUE",IF(AND(AI451&gt;30,AI451&lt;=50),"YELLOW",IF(AND(AI451&gt;50,AI451&lt;=100),"ORANGE",IF(AI451&gt;100,"RED",AI451)))))</f>
        <v>RED</v>
      </c>
      <c r="AS451" t="str">
        <f t="shared" ref="AS451:AS514" si="22">IF(AJ451&lt;=20,"GREEN",IF(AND(AJ451&gt;20,AJ451&lt;=50),"BLUE",IF(AND(AJ451&gt;50,AJ451&lt;=100),"YELLOW",IF(AND(AJ451&gt;100,AJ451&lt;=200),"ORANGE",IF(AJ451&gt;200,"RED",AJ451)))))</f>
        <v>RED</v>
      </c>
      <c r="AT451" t="str">
        <f t="shared" ref="AT451:AT514" si="23">IF(AM451&lt;=50,"GREEN",IF(AND(AM451&gt;50,AM451&lt;=100),"BLUE",IF(AND(AM451&gt;100,AM451&lt;=200),"YELLOW",IF(AND(AM451&gt;200,AM451&lt;=300),"ORANGE",IF(AM451&gt;300,"RED",AM451)))))</f>
        <v>RED</v>
      </c>
    </row>
    <row r="452" spans="1:46" x14ac:dyDescent="0.2">
      <c r="A452" t="s">
        <v>7359</v>
      </c>
      <c r="B452" t="s">
        <v>675</v>
      </c>
      <c r="C452" t="s">
        <v>2696</v>
      </c>
      <c r="D452" t="s">
        <v>46</v>
      </c>
      <c r="E452" t="s">
        <v>47</v>
      </c>
      <c r="F452" t="s">
        <v>48</v>
      </c>
      <c r="G452" t="s">
        <v>49</v>
      </c>
      <c r="H452">
        <v>0</v>
      </c>
      <c r="I452">
        <v>0</v>
      </c>
      <c r="J452" t="s">
        <v>570</v>
      </c>
      <c r="K452" t="s">
        <v>800</v>
      </c>
      <c r="L452" t="s">
        <v>801</v>
      </c>
      <c r="M452" t="s">
        <v>231</v>
      </c>
      <c r="N452" t="s">
        <v>54</v>
      </c>
      <c r="O452" t="s">
        <v>7360</v>
      </c>
      <c r="P452">
        <v>0</v>
      </c>
      <c r="Q452">
        <v>0</v>
      </c>
      <c r="R452">
        <v>0</v>
      </c>
      <c r="S452">
        <v>0</v>
      </c>
      <c r="T452">
        <v>0</v>
      </c>
      <c r="U452">
        <v>0</v>
      </c>
      <c r="V452">
        <v>0</v>
      </c>
      <c r="W452">
        <v>6</v>
      </c>
      <c r="X452" t="s">
        <v>57</v>
      </c>
      <c r="Y452" t="s">
        <v>7361</v>
      </c>
      <c r="Z452" t="s">
        <v>7362</v>
      </c>
      <c r="AA452" t="s">
        <v>1447</v>
      </c>
      <c r="AB452">
        <v>0</v>
      </c>
      <c r="AC452">
        <v>1975</v>
      </c>
      <c r="AD452">
        <v>3</v>
      </c>
      <c r="AE452">
        <v>27</v>
      </c>
      <c r="AF452">
        <v>1975</v>
      </c>
      <c r="AG452">
        <v>3</v>
      </c>
      <c r="AH452">
        <v>27</v>
      </c>
      <c r="AI452">
        <v>0</v>
      </c>
      <c r="AJ452">
        <v>0</v>
      </c>
      <c r="AK452">
        <v>1560</v>
      </c>
      <c r="AL452">
        <v>0</v>
      </c>
      <c r="AM452">
        <v>1560</v>
      </c>
      <c r="AN452">
        <v>0</v>
      </c>
      <c r="AO452">
        <v>0</v>
      </c>
      <c r="AP452">
        <v>1000</v>
      </c>
      <c r="AQ452">
        <v>21.050307515162501</v>
      </c>
      <c r="AR452" t="str">
        <f t="shared" si="21"/>
        <v>GREEN</v>
      </c>
      <c r="AS452" t="str">
        <f t="shared" si="22"/>
        <v>GREEN</v>
      </c>
      <c r="AT452" t="str">
        <f t="shared" si="23"/>
        <v>RED</v>
      </c>
    </row>
    <row r="453" spans="1:46" x14ac:dyDescent="0.2">
      <c r="A453" t="s">
        <v>685</v>
      </c>
      <c r="B453" t="s">
        <v>686</v>
      </c>
      <c r="C453" t="s">
        <v>369</v>
      </c>
      <c r="D453" t="s">
        <v>46</v>
      </c>
      <c r="E453" t="s">
        <v>47</v>
      </c>
      <c r="F453" t="s">
        <v>48</v>
      </c>
      <c r="G453" t="s">
        <v>49</v>
      </c>
      <c r="H453">
        <v>0</v>
      </c>
      <c r="I453">
        <v>0</v>
      </c>
      <c r="J453" t="s">
        <v>50</v>
      </c>
      <c r="K453" t="s">
        <v>412</v>
      </c>
      <c r="L453" t="s">
        <v>413</v>
      </c>
      <c r="M453" t="s">
        <v>66</v>
      </c>
      <c r="N453" t="s">
        <v>67</v>
      </c>
      <c r="O453" t="s">
        <v>687</v>
      </c>
      <c r="P453">
        <v>0</v>
      </c>
      <c r="Q453">
        <v>0</v>
      </c>
      <c r="R453">
        <v>0</v>
      </c>
      <c r="S453">
        <v>0</v>
      </c>
      <c r="T453">
        <v>0</v>
      </c>
      <c r="U453">
        <v>0</v>
      </c>
      <c r="V453">
        <v>0</v>
      </c>
      <c r="W453">
        <v>6</v>
      </c>
      <c r="X453" t="s">
        <v>57</v>
      </c>
      <c r="Y453" t="s">
        <v>688</v>
      </c>
      <c r="Z453" t="s">
        <v>689</v>
      </c>
      <c r="AA453" t="s">
        <v>690</v>
      </c>
      <c r="AB453">
        <v>0</v>
      </c>
      <c r="AC453">
        <v>1976</v>
      </c>
      <c r="AD453">
        <v>3</v>
      </c>
      <c r="AE453">
        <v>19</v>
      </c>
      <c r="AF453">
        <v>1976</v>
      </c>
      <c r="AG453">
        <v>3</v>
      </c>
      <c r="AH453">
        <v>19</v>
      </c>
      <c r="AI453">
        <v>50</v>
      </c>
      <c r="AJ453">
        <v>0</v>
      </c>
      <c r="AK453">
        <v>90000</v>
      </c>
      <c r="AL453">
        <v>0</v>
      </c>
      <c r="AM453">
        <v>90000</v>
      </c>
      <c r="AN453">
        <v>0</v>
      </c>
      <c r="AO453">
        <v>0</v>
      </c>
      <c r="AP453">
        <v>0</v>
      </c>
      <c r="AQ453">
        <v>22.259601389149001</v>
      </c>
      <c r="AR453" t="str">
        <f t="shared" si="21"/>
        <v>YELLOW</v>
      </c>
      <c r="AS453" t="str">
        <f t="shared" si="22"/>
        <v>GREEN</v>
      </c>
      <c r="AT453" t="str">
        <f t="shared" si="23"/>
        <v>RED</v>
      </c>
    </row>
    <row r="454" spans="1:46" x14ac:dyDescent="0.2">
      <c r="A454" t="s">
        <v>691</v>
      </c>
      <c r="B454" t="s">
        <v>686</v>
      </c>
      <c r="C454" t="s">
        <v>692</v>
      </c>
      <c r="D454" t="s">
        <v>46</v>
      </c>
      <c r="E454" t="s">
        <v>47</v>
      </c>
      <c r="F454" t="s">
        <v>48</v>
      </c>
      <c r="G454" t="s">
        <v>49</v>
      </c>
      <c r="H454">
        <v>0</v>
      </c>
      <c r="I454">
        <v>0</v>
      </c>
      <c r="J454" t="s">
        <v>50</v>
      </c>
      <c r="K454" t="s">
        <v>93</v>
      </c>
      <c r="L454" t="s">
        <v>94</v>
      </c>
      <c r="M454" t="s">
        <v>95</v>
      </c>
      <c r="N454" t="s">
        <v>67</v>
      </c>
      <c r="O454" t="s">
        <v>693</v>
      </c>
      <c r="P454">
        <v>0</v>
      </c>
      <c r="Q454">
        <v>0</v>
      </c>
      <c r="R454">
        <v>0</v>
      </c>
      <c r="S454">
        <v>0</v>
      </c>
      <c r="T454">
        <v>0</v>
      </c>
      <c r="U454">
        <v>0</v>
      </c>
      <c r="V454">
        <v>0</v>
      </c>
      <c r="W454">
        <v>8</v>
      </c>
      <c r="X454" t="s">
        <v>57</v>
      </c>
      <c r="Y454" t="s">
        <v>694</v>
      </c>
      <c r="Z454" t="s">
        <v>695</v>
      </c>
      <c r="AA454" t="s">
        <v>696</v>
      </c>
      <c r="AB454">
        <v>0</v>
      </c>
      <c r="AC454">
        <v>1976</v>
      </c>
      <c r="AD454">
        <v>7</v>
      </c>
      <c r="AE454">
        <v>28</v>
      </c>
      <c r="AF454">
        <v>1976</v>
      </c>
      <c r="AG454">
        <v>7</v>
      </c>
      <c r="AH454">
        <v>28</v>
      </c>
      <c r="AI454">
        <v>242000</v>
      </c>
      <c r="AJ454">
        <v>164000</v>
      </c>
      <c r="AK454">
        <v>0</v>
      </c>
      <c r="AL454">
        <v>0</v>
      </c>
      <c r="AM454">
        <v>164000</v>
      </c>
      <c r="AN454">
        <v>0</v>
      </c>
      <c r="AO454">
        <v>0</v>
      </c>
      <c r="AP454">
        <v>5600000</v>
      </c>
      <c r="AQ454">
        <v>22.259601389149001</v>
      </c>
      <c r="AR454" t="str">
        <f t="shared" si="21"/>
        <v>RED</v>
      </c>
      <c r="AS454" t="str">
        <f t="shared" si="22"/>
        <v>RED</v>
      </c>
      <c r="AT454" t="str">
        <f t="shared" si="23"/>
        <v>RED</v>
      </c>
    </row>
    <row r="455" spans="1:46" x14ac:dyDescent="0.2">
      <c r="A455" t="s">
        <v>697</v>
      </c>
      <c r="B455" t="s">
        <v>686</v>
      </c>
      <c r="C455" t="s">
        <v>698</v>
      </c>
      <c r="D455" t="s">
        <v>46</v>
      </c>
      <c r="E455" t="s">
        <v>47</v>
      </c>
      <c r="F455" t="s">
        <v>48</v>
      </c>
      <c r="G455" t="s">
        <v>49</v>
      </c>
      <c r="H455">
        <v>0</v>
      </c>
      <c r="I455">
        <v>0</v>
      </c>
      <c r="J455" t="s">
        <v>267</v>
      </c>
      <c r="K455" t="s">
        <v>93</v>
      </c>
      <c r="L455" t="s">
        <v>94</v>
      </c>
      <c r="M455" t="s">
        <v>95</v>
      </c>
      <c r="N455" t="s">
        <v>67</v>
      </c>
      <c r="O455" t="s">
        <v>699</v>
      </c>
      <c r="P455">
        <v>0</v>
      </c>
      <c r="Q455">
        <v>0</v>
      </c>
      <c r="R455">
        <v>0</v>
      </c>
      <c r="S455">
        <v>0</v>
      </c>
      <c r="T455" t="s">
        <v>87</v>
      </c>
      <c r="U455" t="s">
        <v>87</v>
      </c>
      <c r="V455">
        <v>0</v>
      </c>
      <c r="W455">
        <v>0</v>
      </c>
      <c r="X455" t="s">
        <v>57</v>
      </c>
      <c r="Y455" t="s">
        <v>700</v>
      </c>
      <c r="Z455" t="s">
        <v>701</v>
      </c>
      <c r="AA455">
        <v>0</v>
      </c>
      <c r="AB455">
        <v>0</v>
      </c>
      <c r="AC455">
        <v>1976</v>
      </c>
      <c r="AD455">
        <v>8</v>
      </c>
      <c r="AE455">
        <v>16</v>
      </c>
      <c r="AF455">
        <v>1976</v>
      </c>
      <c r="AG455">
        <v>8</v>
      </c>
      <c r="AH455">
        <v>16</v>
      </c>
      <c r="AI455">
        <v>0</v>
      </c>
      <c r="AJ455">
        <v>0</v>
      </c>
      <c r="AK455">
        <v>0</v>
      </c>
      <c r="AL455">
        <v>0</v>
      </c>
      <c r="AM455">
        <v>0</v>
      </c>
      <c r="AN455">
        <v>0</v>
      </c>
      <c r="AO455">
        <v>0</v>
      </c>
      <c r="AP455">
        <v>0</v>
      </c>
      <c r="AQ455">
        <v>22.259601389149001</v>
      </c>
      <c r="AR455" t="str">
        <f t="shared" si="21"/>
        <v>GREEN</v>
      </c>
      <c r="AS455" t="str">
        <f t="shared" si="22"/>
        <v>GREEN</v>
      </c>
      <c r="AT455" t="str">
        <f t="shared" si="23"/>
        <v>GREEN</v>
      </c>
    </row>
    <row r="456" spans="1:46" x14ac:dyDescent="0.2">
      <c r="A456" t="s">
        <v>702</v>
      </c>
      <c r="B456" t="s">
        <v>686</v>
      </c>
      <c r="C456" t="s">
        <v>539</v>
      </c>
      <c r="D456" t="s">
        <v>46</v>
      </c>
      <c r="E456" t="s">
        <v>47</v>
      </c>
      <c r="F456" t="s">
        <v>48</v>
      </c>
      <c r="G456" t="s">
        <v>49</v>
      </c>
      <c r="H456">
        <v>0</v>
      </c>
      <c r="I456">
        <v>0</v>
      </c>
      <c r="J456" t="s">
        <v>267</v>
      </c>
      <c r="K456" t="s">
        <v>703</v>
      </c>
      <c r="L456" t="s">
        <v>704</v>
      </c>
      <c r="M456" t="s">
        <v>335</v>
      </c>
      <c r="N456" t="s">
        <v>54</v>
      </c>
      <c r="O456" t="s">
        <v>705</v>
      </c>
      <c r="P456">
        <v>0</v>
      </c>
      <c r="Q456">
        <v>0</v>
      </c>
      <c r="R456">
        <v>0</v>
      </c>
      <c r="S456">
        <v>0</v>
      </c>
      <c r="T456" t="s">
        <v>87</v>
      </c>
      <c r="U456" t="s">
        <v>87</v>
      </c>
      <c r="V456">
        <v>0</v>
      </c>
      <c r="W456">
        <v>0</v>
      </c>
      <c r="X456" t="s">
        <v>57</v>
      </c>
      <c r="Y456">
        <v>0</v>
      </c>
      <c r="Z456">
        <v>0</v>
      </c>
      <c r="AA456">
        <v>0</v>
      </c>
      <c r="AB456">
        <v>0</v>
      </c>
      <c r="AC456">
        <v>1976</v>
      </c>
      <c r="AD456">
        <v>2</v>
      </c>
      <c r="AE456">
        <v>19</v>
      </c>
      <c r="AF456">
        <v>1976</v>
      </c>
      <c r="AG456">
        <v>2</v>
      </c>
      <c r="AH456">
        <v>19</v>
      </c>
      <c r="AI456">
        <v>1</v>
      </c>
      <c r="AJ456">
        <v>8</v>
      </c>
      <c r="AK456">
        <v>0</v>
      </c>
      <c r="AL456">
        <v>0</v>
      </c>
      <c r="AM456">
        <v>8</v>
      </c>
      <c r="AN456">
        <v>0</v>
      </c>
      <c r="AO456">
        <v>0</v>
      </c>
      <c r="AP456">
        <v>0</v>
      </c>
      <c r="AQ456">
        <v>22.259601389149001</v>
      </c>
      <c r="AR456" t="str">
        <f t="shared" si="21"/>
        <v>GREEN</v>
      </c>
      <c r="AS456" t="str">
        <f t="shared" si="22"/>
        <v>GREEN</v>
      </c>
      <c r="AT456" t="str">
        <f t="shared" si="23"/>
        <v>GREEN</v>
      </c>
    </row>
    <row r="457" spans="1:46" x14ac:dyDescent="0.2">
      <c r="A457" t="s">
        <v>706</v>
      </c>
      <c r="B457" t="s">
        <v>686</v>
      </c>
      <c r="C457" t="s">
        <v>472</v>
      </c>
      <c r="D457" t="s">
        <v>46</v>
      </c>
      <c r="E457" t="s">
        <v>47</v>
      </c>
      <c r="F457" t="s">
        <v>48</v>
      </c>
      <c r="G457" t="s">
        <v>49</v>
      </c>
      <c r="H457">
        <v>0</v>
      </c>
      <c r="I457">
        <v>0</v>
      </c>
      <c r="J457" t="s">
        <v>50</v>
      </c>
      <c r="K457" t="s">
        <v>186</v>
      </c>
      <c r="L457" t="s">
        <v>187</v>
      </c>
      <c r="M457" t="s">
        <v>77</v>
      </c>
      <c r="N457" t="s">
        <v>54</v>
      </c>
      <c r="O457" t="s">
        <v>707</v>
      </c>
      <c r="P457">
        <v>0</v>
      </c>
      <c r="Q457">
        <v>0</v>
      </c>
      <c r="R457">
        <v>0</v>
      </c>
      <c r="S457" t="s">
        <v>506</v>
      </c>
      <c r="T457">
        <v>0</v>
      </c>
      <c r="U457">
        <v>0</v>
      </c>
      <c r="V457">
        <v>0</v>
      </c>
      <c r="W457">
        <v>7</v>
      </c>
      <c r="X457" t="s">
        <v>57</v>
      </c>
      <c r="Y457" t="s">
        <v>708</v>
      </c>
      <c r="Z457" t="s">
        <v>709</v>
      </c>
      <c r="AA457" t="s">
        <v>710</v>
      </c>
      <c r="AB457">
        <v>0</v>
      </c>
      <c r="AC457">
        <v>1976</v>
      </c>
      <c r="AD457">
        <v>4</v>
      </c>
      <c r="AE457">
        <v>9</v>
      </c>
      <c r="AF457">
        <v>1976</v>
      </c>
      <c r="AG457">
        <v>4</v>
      </c>
      <c r="AH457">
        <v>9</v>
      </c>
      <c r="AI457">
        <v>10</v>
      </c>
      <c r="AJ457">
        <v>0</v>
      </c>
      <c r="AK457">
        <v>0</v>
      </c>
      <c r="AL457">
        <v>0</v>
      </c>
      <c r="AM457">
        <v>0</v>
      </c>
      <c r="AN457">
        <v>0</v>
      </c>
      <c r="AO457">
        <v>0</v>
      </c>
      <c r="AP457">
        <v>4000</v>
      </c>
      <c r="AQ457">
        <v>22.259601389149001</v>
      </c>
      <c r="AR457" t="str">
        <f t="shared" si="21"/>
        <v>GREEN</v>
      </c>
      <c r="AS457" t="str">
        <f t="shared" si="22"/>
        <v>GREEN</v>
      </c>
      <c r="AT457" t="str">
        <f t="shared" si="23"/>
        <v>GREEN</v>
      </c>
    </row>
    <row r="458" spans="1:46" x14ac:dyDescent="0.2">
      <c r="A458" t="s">
        <v>711</v>
      </c>
      <c r="B458" t="s">
        <v>686</v>
      </c>
      <c r="C458" t="s">
        <v>545</v>
      </c>
      <c r="D458" t="s">
        <v>46</v>
      </c>
      <c r="E458" t="s">
        <v>47</v>
      </c>
      <c r="F458" t="s">
        <v>48</v>
      </c>
      <c r="G458" t="s">
        <v>49</v>
      </c>
      <c r="H458">
        <v>0</v>
      </c>
      <c r="I458">
        <v>0</v>
      </c>
      <c r="J458" t="s">
        <v>50</v>
      </c>
      <c r="K458" t="s">
        <v>186</v>
      </c>
      <c r="L458" t="s">
        <v>187</v>
      </c>
      <c r="M458" t="s">
        <v>77</v>
      </c>
      <c r="N458" t="s">
        <v>54</v>
      </c>
      <c r="O458" t="s">
        <v>712</v>
      </c>
      <c r="P458">
        <v>0</v>
      </c>
      <c r="Q458">
        <v>0</v>
      </c>
      <c r="R458">
        <v>0</v>
      </c>
      <c r="S458">
        <v>0</v>
      </c>
      <c r="T458" t="s">
        <v>87</v>
      </c>
      <c r="U458" t="s">
        <v>87</v>
      </c>
      <c r="V458">
        <v>0</v>
      </c>
      <c r="W458">
        <v>0</v>
      </c>
      <c r="X458" t="s">
        <v>57</v>
      </c>
      <c r="Y458" t="s">
        <v>713</v>
      </c>
      <c r="Z458" t="s">
        <v>714</v>
      </c>
      <c r="AA458">
        <v>0</v>
      </c>
      <c r="AB458">
        <v>0</v>
      </c>
      <c r="AC458">
        <v>1976</v>
      </c>
      <c r="AD458">
        <v>10</v>
      </c>
      <c r="AE458">
        <v>4</v>
      </c>
      <c r="AF458">
        <v>1976</v>
      </c>
      <c r="AG458">
        <v>10</v>
      </c>
      <c r="AH458">
        <v>4</v>
      </c>
      <c r="AI458">
        <v>10</v>
      </c>
      <c r="AJ458">
        <v>0</v>
      </c>
      <c r="AK458">
        <v>0</v>
      </c>
      <c r="AL458">
        <v>20000</v>
      </c>
      <c r="AM458">
        <v>20000</v>
      </c>
      <c r="AN458">
        <v>0</v>
      </c>
      <c r="AO458">
        <v>0</v>
      </c>
      <c r="AP458">
        <v>20000</v>
      </c>
      <c r="AQ458">
        <v>22.259601389149001</v>
      </c>
      <c r="AR458" t="str">
        <f t="shared" si="21"/>
        <v>GREEN</v>
      </c>
      <c r="AS458" t="str">
        <f t="shared" si="22"/>
        <v>GREEN</v>
      </c>
      <c r="AT458" t="str">
        <f t="shared" si="23"/>
        <v>RED</v>
      </c>
    </row>
    <row r="459" spans="1:46" x14ac:dyDescent="0.2">
      <c r="A459" t="s">
        <v>715</v>
      </c>
      <c r="B459" t="s">
        <v>686</v>
      </c>
      <c r="C459" t="s">
        <v>227</v>
      </c>
      <c r="D459" t="s">
        <v>46</v>
      </c>
      <c r="E459" t="s">
        <v>47</v>
      </c>
      <c r="F459" t="s">
        <v>48</v>
      </c>
      <c r="G459" t="s">
        <v>49</v>
      </c>
      <c r="H459">
        <v>0</v>
      </c>
      <c r="I459">
        <v>0</v>
      </c>
      <c r="J459" t="s">
        <v>50</v>
      </c>
      <c r="K459" t="s">
        <v>51</v>
      </c>
      <c r="L459" t="s">
        <v>52</v>
      </c>
      <c r="M459" t="s">
        <v>53</v>
      </c>
      <c r="N459" t="s">
        <v>54</v>
      </c>
      <c r="O459" t="s">
        <v>716</v>
      </c>
      <c r="P459">
        <v>0</v>
      </c>
      <c r="Q459">
        <v>0</v>
      </c>
      <c r="R459">
        <v>0</v>
      </c>
      <c r="S459" t="s">
        <v>506</v>
      </c>
      <c r="T459">
        <v>0</v>
      </c>
      <c r="U459">
        <v>0</v>
      </c>
      <c r="V459">
        <v>0</v>
      </c>
      <c r="W459">
        <v>8</v>
      </c>
      <c r="X459" t="s">
        <v>57</v>
      </c>
      <c r="Y459" t="s">
        <v>717</v>
      </c>
      <c r="Z459" t="s">
        <v>718</v>
      </c>
      <c r="AA459" t="s">
        <v>191</v>
      </c>
      <c r="AB459">
        <v>0</v>
      </c>
      <c r="AC459">
        <v>1976</v>
      </c>
      <c r="AD459">
        <v>2</v>
      </c>
      <c r="AE459">
        <v>4</v>
      </c>
      <c r="AF459">
        <v>1976</v>
      </c>
      <c r="AG459">
        <v>2</v>
      </c>
      <c r="AH459">
        <v>4</v>
      </c>
      <c r="AI459">
        <v>23000</v>
      </c>
      <c r="AJ459">
        <v>77000</v>
      </c>
      <c r="AK459">
        <v>3750000</v>
      </c>
      <c r="AL459">
        <v>1166000</v>
      </c>
      <c r="AM459">
        <v>4993000</v>
      </c>
      <c r="AN459">
        <v>0</v>
      </c>
      <c r="AO459">
        <v>0</v>
      </c>
      <c r="AP459">
        <v>1000000</v>
      </c>
      <c r="AQ459">
        <v>22.259601389149001</v>
      </c>
      <c r="AR459" t="str">
        <f t="shared" si="21"/>
        <v>RED</v>
      </c>
      <c r="AS459" t="str">
        <f t="shared" si="22"/>
        <v>RED</v>
      </c>
      <c r="AT459" t="str">
        <f t="shared" si="23"/>
        <v>RED</v>
      </c>
    </row>
    <row r="460" spans="1:46" x14ac:dyDescent="0.2">
      <c r="A460" t="s">
        <v>719</v>
      </c>
      <c r="B460" t="s">
        <v>686</v>
      </c>
      <c r="C460" t="s">
        <v>720</v>
      </c>
      <c r="D460" t="s">
        <v>46</v>
      </c>
      <c r="E460" t="s">
        <v>47</v>
      </c>
      <c r="F460" t="s">
        <v>48</v>
      </c>
      <c r="G460" t="s">
        <v>49</v>
      </c>
      <c r="H460">
        <v>0</v>
      </c>
      <c r="I460">
        <v>0</v>
      </c>
      <c r="J460" t="s">
        <v>50</v>
      </c>
      <c r="K460" t="s">
        <v>132</v>
      </c>
      <c r="L460" t="s">
        <v>133</v>
      </c>
      <c r="M460" t="s">
        <v>134</v>
      </c>
      <c r="N460" t="s">
        <v>67</v>
      </c>
      <c r="O460" t="s">
        <v>721</v>
      </c>
      <c r="P460">
        <v>0</v>
      </c>
      <c r="Q460">
        <v>0</v>
      </c>
      <c r="R460">
        <v>0</v>
      </c>
      <c r="S460" t="s">
        <v>506</v>
      </c>
      <c r="T460">
        <v>0</v>
      </c>
      <c r="U460">
        <v>0</v>
      </c>
      <c r="V460">
        <v>0</v>
      </c>
      <c r="W460">
        <v>7</v>
      </c>
      <c r="X460" t="s">
        <v>57</v>
      </c>
      <c r="Y460" t="s">
        <v>722</v>
      </c>
      <c r="Z460" t="s">
        <v>723</v>
      </c>
      <c r="AA460" t="s">
        <v>724</v>
      </c>
      <c r="AB460">
        <v>0</v>
      </c>
      <c r="AC460">
        <v>1976</v>
      </c>
      <c r="AD460">
        <v>6</v>
      </c>
      <c r="AE460">
        <v>26</v>
      </c>
      <c r="AF460">
        <v>1976</v>
      </c>
      <c r="AG460">
        <v>6</v>
      </c>
      <c r="AH460">
        <v>26</v>
      </c>
      <c r="AI460">
        <v>420</v>
      </c>
      <c r="AJ460">
        <v>0</v>
      </c>
      <c r="AK460">
        <v>15000</v>
      </c>
      <c r="AL460">
        <v>0</v>
      </c>
      <c r="AM460">
        <v>15000</v>
      </c>
      <c r="AN460">
        <v>0</v>
      </c>
      <c r="AO460">
        <v>0</v>
      </c>
      <c r="AP460">
        <v>25000</v>
      </c>
      <c r="AQ460">
        <v>22.259601389149001</v>
      </c>
      <c r="AR460" t="str">
        <f t="shared" si="21"/>
        <v>RED</v>
      </c>
      <c r="AS460" t="str">
        <f t="shared" si="22"/>
        <v>GREEN</v>
      </c>
      <c r="AT460" t="str">
        <f t="shared" si="23"/>
        <v>RED</v>
      </c>
    </row>
    <row r="461" spans="1:46" x14ac:dyDescent="0.2">
      <c r="A461" t="s">
        <v>725</v>
      </c>
      <c r="B461" t="s">
        <v>686</v>
      </c>
      <c r="C461" t="s">
        <v>726</v>
      </c>
      <c r="D461" t="s">
        <v>46</v>
      </c>
      <c r="E461" t="s">
        <v>47</v>
      </c>
      <c r="F461" t="s">
        <v>48</v>
      </c>
      <c r="G461" t="s">
        <v>49</v>
      </c>
      <c r="H461">
        <v>0</v>
      </c>
      <c r="I461">
        <v>0</v>
      </c>
      <c r="J461" t="s">
        <v>50</v>
      </c>
      <c r="K461" t="s">
        <v>132</v>
      </c>
      <c r="L461" t="s">
        <v>133</v>
      </c>
      <c r="M461" t="s">
        <v>134</v>
      </c>
      <c r="N461" t="s">
        <v>67</v>
      </c>
      <c r="O461" t="s">
        <v>151</v>
      </c>
      <c r="P461">
        <v>0</v>
      </c>
      <c r="Q461">
        <v>0</v>
      </c>
      <c r="R461">
        <v>0</v>
      </c>
      <c r="S461" t="s">
        <v>506</v>
      </c>
      <c r="T461">
        <v>0</v>
      </c>
      <c r="U461">
        <v>0</v>
      </c>
      <c r="V461">
        <v>0</v>
      </c>
      <c r="W461">
        <v>7</v>
      </c>
      <c r="X461" t="s">
        <v>57</v>
      </c>
      <c r="Y461" t="s">
        <v>727</v>
      </c>
      <c r="Z461" t="s">
        <v>728</v>
      </c>
      <c r="AA461" t="s">
        <v>729</v>
      </c>
      <c r="AB461">
        <v>0</v>
      </c>
      <c r="AC461">
        <v>1976</v>
      </c>
      <c r="AD461">
        <v>7</v>
      </c>
      <c r="AE461">
        <v>14</v>
      </c>
      <c r="AF461">
        <v>1976</v>
      </c>
      <c r="AG461">
        <v>7</v>
      </c>
      <c r="AH461">
        <v>14</v>
      </c>
      <c r="AI461">
        <v>573</v>
      </c>
      <c r="AJ461">
        <v>4755</v>
      </c>
      <c r="AK461">
        <v>450000</v>
      </c>
      <c r="AL461">
        <v>0</v>
      </c>
      <c r="AM461">
        <v>454755</v>
      </c>
      <c r="AN461">
        <v>0</v>
      </c>
      <c r="AO461">
        <v>0</v>
      </c>
      <c r="AP461">
        <v>195000</v>
      </c>
      <c r="AQ461">
        <v>22.259601389149001</v>
      </c>
      <c r="AR461" t="str">
        <f t="shared" si="21"/>
        <v>RED</v>
      </c>
      <c r="AS461" t="str">
        <f t="shared" si="22"/>
        <v>RED</v>
      </c>
      <c r="AT461" t="str">
        <f t="shared" si="23"/>
        <v>RED</v>
      </c>
    </row>
    <row r="462" spans="1:46" x14ac:dyDescent="0.2">
      <c r="A462" t="s">
        <v>730</v>
      </c>
      <c r="B462" t="s">
        <v>686</v>
      </c>
      <c r="C462" t="s">
        <v>731</v>
      </c>
      <c r="D462" t="s">
        <v>46</v>
      </c>
      <c r="E462" t="s">
        <v>47</v>
      </c>
      <c r="F462" t="s">
        <v>48</v>
      </c>
      <c r="G462" t="s">
        <v>49</v>
      </c>
      <c r="H462">
        <v>0</v>
      </c>
      <c r="I462">
        <v>0</v>
      </c>
      <c r="J462" t="s">
        <v>50</v>
      </c>
      <c r="K462" t="s">
        <v>132</v>
      </c>
      <c r="L462" t="s">
        <v>133</v>
      </c>
      <c r="M462" t="s">
        <v>134</v>
      </c>
      <c r="N462" t="s">
        <v>67</v>
      </c>
      <c r="O462" t="s">
        <v>732</v>
      </c>
      <c r="P462">
        <v>0</v>
      </c>
      <c r="Q462">
        <v>0</v>
      </c>
      <c r="R462">
        <v>0</v>
      </c>
      <c r="S462">
        <v>0</v>
      </c>
      <c r="T462">
        <v>0</v>
      </c>
      <c r="U462">
        <v>0</v>
      </c>
      <c r="V462">
        <v>0</v>
      </c>
      <c r="W462">
        <v>7</v>
      </c>
      <c r="X462" t="s">
        <v>57</v>
      </c>
      <c r="Y462" t="s">
        <v>733</v>
      </c>
      <c r="Z462" t="s">
        <v>734</v>
      </c>
      <c r="AA462" t="s">
        <v>735</v>
      </c>
      <c r="AB462">
        <v>0</v>
      </c>
      <c r="AC462">
        <v>1976</v>
      </c>
      <c r="AD462">
        <v>10</v>
      </c>
      <c r="AE462">
        <v>29</v>
      </c>
      <c r="AF462">
        <v>1976</v>
      </c>
      <c r="AG462">
        <v>10</v>
      </c>
      <c r="AH462">
        <v>29</v>
      </c>
      <c r="AI462">
        <v>133</v>
      </c>
      <c r="AJ462">
        <v>0</v>
      </c>
      <c r="AK462">
        <v>7000</v>
      </c>
      <c r="AL462">
        <v>0</v>
      </c>
      <c r="AM462">
        <v>7000</v>
      </c>
      <c r="AN462">
        <v>0</v>
      </c>
      <c r="AO462">
        <v>0</v>
      </c>
      <c r="AP462">
        <v>0</v>
      </c>
      <c r="AQ462">
        <v>22.259601389149001</v>
      </c>
      <c r="AR462" t="str">
        <f t="shared" si="21"/>
        <v>RED</v>
      </c>
      <c r="AS462" t="str">
        <f t="shared" si="22"/>
        <v>GREEN</v>
      </c>
      <c r="AT462" t="str">
        <f t="shared" si="23"/>
        <v>RED</v>
      </c>
    </row>
    <row r="463" spans="1:46" x14ac:dyDescent="0.2">
      <c r="A463" t="s">
        <v>1599</v>
      </c>
      <c r="B463" t="s">
        <v>686</v>
      </c>
      <c r="C463" t="s">
        <v>388</v>
      </c>
      <c r="D463" t="s">
        <v>46</v>
      </c>
      <c r="E463" t="s">
        <v>47</v>
      </c>
      <c r="F463" t="s">
        <v>48</v>
      </c>
      <c r="G463" t="s">
        <v>49</v>
      </c>
      <c r="H463">
        <v>0</v>
      </c>
      <c r="I463">
        <v>0</v>
      </c>
      <c r="J463" t="s">
        <v>50</v>
      </c>
      <c r="K463" t="s">
        <v>877</v>
      </c>
      <c r="L463" t="s">
        <v>878</v>
      </c>
      <c r="M463" t="s">
        <v>134</v>
      </c>
      <c r="N463" t="s">
        <v>67</v>
      </c>
      <c r="O463" t="s">
        <v>1600</v>
      </c>
      <c r="P463">
        <v>0</v>
      </c>
      <c r="Q463" t="s">
        <v>56</v>
      </c>
      <c r="R463">
        <v>0</v>
      </c>
      <c r="S463" t="s">
        <v>506</v>
      </c>
      <c r="T463">
        <v>0</v>
      </c>
      <c r="U463">
        <v>0</v>
      </c>
      <c r="V463">
        <v>0</v>
      </c>
      <c r="W463">
        <v>8</v>
      </c>
      <c r="X463" t="s">
        <v>57</v>
      </c>
      <c r="Y463" t="s">
        <v>1601</v>
      </c>
      <c r="Z463" t="s">
        <v>1602</v>
      </c>
      <c r="AA463" t="s">
        <v>1603</v>
      </c>
      <c r="AB463">
        <v>0</v>
      </c>
      <c r="AC463">
        <v>1976</v>
      </c>
      <c r="AD463">
        <v>8</v>
      </c>
      <c r="AE463">
        <v>17</v>
      </c>
      <c r="AF463">
        <v>1976</v>
      </c>
      <c r="AG463">
        <v>8</v>
      </c>
      <c r="AH463">
        <v>17</v>
      </c>
      <c r="AI463">
        <v>6000</v>
      </c>
      <c r="AJ463">
        <v>6348</v>
      </c>
      <c r="AK463">
        <v>175000</v>
      </c>
      <c r="AL463">
        <v>0</v>
      </c>
      <c r="AM463">
        <v>181348</v>
      </c>
      <c r="AN463">
        <v>0</v>
      </c>
      <c r="AO463">
        <v>0</v>
      </c>
      <c r="AP463">
        <v>134000</v>
      </c>
      <c r="AQ463">
        <v>22.259601389149001</v>
      </c>
      <c r="AR463" t="str">
        <f t="shared" si="21"/>
        <v>RED</v>
      </c>
      <c r="AS463" t="str">
        <f t="shared" si="22"/>
        <v>RED</v>
      </c>
      <c r="AT463" t="str">
        <f t="shared" si="23"/>
        <v>RED</v>
      </c>
    </row>
    <row r="464" spans="1:46" x14ac:dyDescent="0.2">
      <c r="A464" t="s">
        <v>1604</v>
      </c>
      <c r="B464" t="s">
        <v>686</v>
      </c>
      <c r="C464" t="s">
        <v>1605</v>
      </c>
      <c r="D464" t="s">
        <v>46</v>
      </c>
      <c r="E464" t="s">
        <v>47</v>
      </c>
      <c r="F464" t="s">
        <v>48</v>
      </c>
      <c r="G464" t="s">
        <v>49</v>
      </c>
      <c r="H464">
        <v>0</v>
      </c>
      <c r="I464">
        <v>0</v>
      </c>
      <c r="J464" t="s">
        <v>50</v>
      </c>
      <c r="K464" t="s">
        <v>831</v>
      </c>
      <c r="L464" t="s">
        <v>832</v>
      </c>
      <c r="M464" t="s">
        <v>66</v>
      </c>
      <c r="N464" t="s">
        <v>67</v>
      </c>
      <c r="O464" t="s">
        <v>1606</v>
      </c>
      <c r="P464">
        <v>0</v>
      </c>
      <c r="Q464">
        <v>0</v>
      </c>
      <c r="R464">
        <v>0</v>
      </c>
      <c r="S464">
        <v>0</v>
      </c>
      <c r="T464">
        <v>0</v>
      </c>
      <c r="U464">
        <v>0</v>
      </c>
      <c r="V464">
        <v>0</v>
      </c>
      <c r="W464">
        <v>6</v>
      </c>
      <c r="X464" t="s">
        <v>57</v>
      </c>
      <c r="Y464" t="s">
        <v>1607</v>
      </c>
      <c r="Z464" t="s">
        <v>1608</v>
      </c>
      <c r="AA464" t="s">
        <v>1609</v>
      </c>
      <c r="AB464">
        <v>0</v>
      </c>
      <c r="AC464">
        <v>1976</v>
      </c>
      <c r="AD464">
        <v>11</v>
      </c>
      <c r="AE464">
        <v>6</v>
      </c>
      <c r="AF464">
        <v>1976</v>
      </c>
      <c r="AG464">
        <v>11</v>
      </c>
      <c r="AH464">
        <v>6</v>
      </c>
      <c r="AI464">
        <v>16</v>
      </c>
      <c r="AJ464">
        <v>0</v>
      </c>
      <c r="AK464">
        <v>0</v>
      </c>
      <c r="AL464">
        <v>0</v>
      </c>
      <c r="AM464">
        <v>0</v>
      </c>
      <c r="AN464">
        <v>0</v>
      </c>
      <c r="AO464">
        <v>0</v>
      </c>
      <c r="AP464">
        <v>0</v>
      </c>
      <c r="AQ464">
        <v>22.259601389149001</v>
      </c>
      <c r="AR464" t="str">
        <f t="shared" si="21"/>
        <v>BLUE</v>
      </c>
      <c r="AS464" t="str">
        <f t="shared" si="22"/>
        <v>GREEN</v>
      </c>
      <c r="AT464" t="str">
        <f t="shared" si="23"/>
        <v>GREEN</v>
      </c>
    </row>
    <row r="465" spans="1:46" x14ac:dyDescent="0.2">
      <c r="A465" t="s">
        <v>1610</v>
      </c>
      <c r="B465" t="s">
        <v>686</v>
      </c>
      <c r="C465" t="s">
        <v>157</v>
      </c>
      <c r="D465" t="s">
        <v>46</v>
      </c>
      <c r="E465" t="s">
        <v>47</v>
      </c>
      <c r="F465" t="s">
        <v>48</v>
      </c>
      <c r="G465" t="s">
        <v>49</v>
      </c>
      <c r="H465">
        <v>0</v>
      </c>
      <c r="I465">
        <v>0</v>
      </c>
      <c r="J465" t="s">
        <v>267</v>
      </c>
      <c r="K465" t="s">
        <v>1611</v>
      </c>
      <c r="L465" t="s">
        <v>1612</v>
      </c>
      <c r="M465" t="s">
        <v>1613</v>
      </c>
      <c r="N465" t="s">
        <v>106</v>
      </c>
      <c r="O465" t="s">
        <v>1614</v>
      </c>
      <c r="P465">
        <v>0</v>
      </c>
      <c r="Q465">
        <v>0</v>
      </c>
      <c r="R465">
        <v>0</v>
      </c>
      <c r="S465">
        <v>0</v>
      </c>
      <c r="T465">
        <v>0</v>
      </c>
      <c r="U465">
        <v>0</v>
      </c>
      <c r="V465">
        <v>0</v>
      </c>
      <c r="W465">
        <v>6</v>
      </c>
      <c r="X465" t="s">
        <v>57</v>
      </c>
      <c r="Y465" t="s">
        <v>1615</v>
      </c>
      <c r="Z465" t="s">
        <v>1616</v>
      </c>
      <c r="AA465" t="s">
        <v>1617</v>
      </c>
      <c r="AB465">
        <v>0</v>
      </c>
      <c r="AC465">
        <v>1976</v>
      </c>
      <c r="AD465">
        <v>1</v>
      </c>
      <c r="AE465">
        <v>13</v>
      </c>
      <c r="AF465">
        <v>1976</v>
      </c>
      <c r="AG465">
        <v>1</v>
      </c>
      <c r="AH465">
        <v>13</v>
      </c>
      <c r="AI465">
        <v>1</v>
      </c>
      <c r="AJ465">
        <v>6</v>
      </c>
      <c r="AK465">
        <v>0</v>
      </c>
      <c r="AL465">
        <v>0</v>
      </c>
      <c r="AM465">
        <v>6</v>
      </c>
      <c r="AN465">
        <v>0</v>
      </c>
      <c r="AO465">
        <v>0</v>
      </c>
      <c r="AP465">
        <v>0</v>
      </c>
      <c r="AQ465">
        <v>22.259601389149001</v>
      </c>
      <c r="AR465" t="str">
        <f t="shared" si="21"/>
        <v>GREEN</v>
      </c>
      <c r="AS465" t="str">
        <f t="shared" si="22"/>
        <v>GREEN</v>
      </c>
      <c r="AT465" t="str">
        <f t="shared" si="23"/>
        <v>GREEN</v>
      </c>
    </row>
    <row r="466" spans="1:46" x14ac:dyDescent="0.2">
      <c r="A466" t="s">
        <v>1618</v>
      </c>
      <c r="B466" t="s">
        <v>686</v>
      </c>
      <c r="C466" t="s">
        <v>436</v>
      </c>
      <c r="D466" t="s">
        <v>46</v>
      </c>
      <c r="E466" t="s">
        <v>47</v>
      </c>
      <c r="F466" t="s">
        <v>48</v>
      </c>
      <c r="G466" t="s">
        <v>49</v>
      </c>
      <c r="H466">
        <v>0</v>
      </c>
      <c r="I466">
        <v>0</v>
      </c>
      <c r="J466" t="s">
        <v>50</v>
      </c>
      <c r="K466" t="s">
        <v>793</v>
      </c>
      <c r="L466" t="s">
        <v>794</v>
      </c>
      <c r="M466" t="s">
        <v>242</v>
      </c>
      <c r="N466" t="s">
        <v>106</v>
      </c>
      <c r="O466" t="s">
        <v>1619</v>
      </c>
      <c r="P466">
        <v>0</v>
      </c>
      <c r="Q466">
        <v>0</v>
      </c>
      <c r="R466">
        <v>0</v>
      </c>
      <c r="S466">
        <v>0</v>
      </c>
      <c r="T466">
        <v>0</v>
      </c>
      <c r="U466">
        <v>0</v>
      </c>
      <c r="V466">
        <v>0</v>
      </c>
      <c r="W466">
        <v>7</v>
      </c>
      <c r="X466" t="s">
        <v>57</v>
      </c>
      <c r="Y466" t="s">
        <v>1620</v>
      </c>
      <c r="Z466" t="s">
        <v>1621</v>
      </c>
      <c r="AA466" t="s">
        <v>1622</v>
      </c>
      <c r="AB466">
        <v>0</v>
      </c>
      <c r="AC466">
        <v>1976</v>
      </c>
      <c r="AD466">
        <v>5</v>
      </c>
      <c r="AE466">
        <v>6</v>
      </c>
      <c r="AF466">
        <v>1976</v>
      </c>
      <c r="AG466">
        <v>5</v>
      </c>
      <c r="AH466">
        <v>6</v>
      </c>
      <c r="AI466">
        <v>922</v>
      </c>
      <c r="AJ466">
        <v>1750</v>
      </c>
      <c r="AK466">
        <v>111472</v>
      </c>
      <c r="AL466">
        <v>105000</v>
      </c>
      <c r="AM466">
        <v>218222</v>
      </c>
      <c r="AN466">
        <v>0</v>
      </c>
      <c r="AO466">
        <v>0</v>
      </c>
      <c r="AP466">
        <v>3600000</v>
      </c>
      <c r="AQ466">
        <v>22.259601389149001</v>
      </c>
      <c r="AR466" t="str">
        <f t="shared" si="21"/>
        <v>RED</v>
      </c>
      <c r="AS466" t="str">
        <f t="shared" si="22"/>
        <v>RED</v>
      </c>
      <c r="AT466" t="str">
        <f t="shared" si="23"/>
        <v>RED</v>
      </c>
    </row>
    <row r="467" spans="1:46" x14ac:dyDescent="0.2">
      <c r="A467" t="s">
        <v>1623</v>
      </c>
      <c r="B467" t="s">
        <v>686</v>
      </c>
      <c r="C467" t="s">
        <v>1624</v>
      </c>
      <c r="D467" t="s">
        <v>46</v>
      </c>
      <c r="E467" t="s">
        <v>47</v>
      </c>
      <c r="F467" t="s">
        <v>48</v>
      </c>
      <c r="G467" t="s">
        <v>49</v>
      </c>
      <c r="H467">
        <v>0</v>
      </c>
      <c r="I467">
        <v>0</v>
      </c>
      <c r="J467" t="s">
        <v>267</v>
      </c>
      <c r="K467" t="s">
        <v>793</v>
      </c>
      <c r="L467" t="s">
        <v>794</v>
      </c>
      <c r="M467" t="s">
        <v>242</v>
      </c>
      <c r="N467" t="s">
        <v>106</v>
      </c>
      <c r="O467" t="s">
        <v>1625</v>
      </c>
      <c r="P467">
        <v>0</v>
      </c>
      <c r="Q467">
        <v>0</v>
      </c>
      <c r="R467">
        <v>0</v>
      </c>
      <c r="S467" t="s">
        <v>506</v>
      </c>
      <c r="T467" t="s">
        <v>87</v>
      </c>
      <c r="U467" t="s">
        <v>87</v>
      </c>
      <c r="V467">
        <v>0</v>
      </c>
      <c r="W467">
        <v>0</v>
      </c>
      <c r="X467" t="s">
        <v>57</v>
      </c>
      <c r="Y467">
        <v>0</v>
      </c>
      <c r="Z467">
        <v>0</v>
      </c>
      <c r="AA467">
        <v>0</v>
      </c>
      <c r="AB467">
        <v>0</v>
      </c>
      <c r="AC467">
        <v>1976</v>
      </c>
      <c r="AD467">
        <v>9</v>
      </c>
      <c r="AE467">
        <v>9</v>
      </c>
      <c r="AF467">
        <v>1976</v>
      </c>
      <c r="AG467">
        <v>9</v>
      </c>
      <c r="AH467">
        <v>9</v>
      </c>
      <c r="AI467">
        <v>12</v>
      </c>
      <c r="AJ467">
        <v>0</v>
      </c>
      <c r="AK467">
        <v>0</v>
      </c>
      <c r="AL467">
        <v>32000</v>
      </c>
      <c r="AM467">
        <v>32000</v>
      </c>
      <c r="AN467">
        <v>0</v>
      </c>
      <c r="AO467">
        <v>0</v>
      </c>
      <c r="AP467">
        <v>0</v>
      </c>
      <c r="AQ467">
        <v>22.259601389149001</v>
      </c>
      <c r="AR467" t="str">
        <f t="shared" si="21"/>
        <v>BLUE</v>
      </c>
      <c r="AS467" t="str">
        <f t="shared" si="22"/>
        <v>GREEN</v>
      </c>
      <c r="AT467" t="str">
        <f t="shared" si="23"/>
        <v>RED</v>
      </c>
    </row>
    <row r="468" spans="1:46" x14ac:dyDescent="0.2">
      <c r="A468" t="s">
        <v>1626</v>
      </c>
      <c r="B468" t="s">
        <v>686</v>
      </c>
      <c r="C468" t="s">
        <v>259</v>
      </c>
      <c r="D468" t="s">
        <v>46</v>
      </c>
      <c r="E468" t="s">
        <v>47</v>
      </c>
      <c r="F468" t="s">
        <v>48</v>
      </c>
      <c r="G468" t="s">
        <v>49</v>
      </c>
      <c r="H468">
        <v>0</v>
      </c>
      <c r="I468">
        <v>0</v>
      </c>
      <c r="J468" t="s">
        <v>267</v>
      </c>
      <c r="K468" t="s">
        <v>928</v>
      </c>
      <c r="L468" t="s">
        <v>929</v>
      </c>
      <c r="M468" t="s">
        <v>602</v>
      </c>
      <c r="N468" t="s">
        <v>603</v>
      </c>
      <c r="O468" t="s">
        <v>1627</v>
      </c>
      <c r="P468">
        <v>0</v>
      </c>
      <c r="Q468">
        <v>0</v>
      </c>
      <c r="R468">
        <v>0</v>
      </c>
      <c r="S468">
        <v>0</v>
      </c>
      <c r="T468">
        <v>0</v>
      </c>
      <c r="U468">
        <v>0</v>
      </c>
      <c r="V468">
        <v>0</v>
      </c>
      <c r="W468">
        <v>8</v>
      </c>
      <c r="X468" t="s">
        <v>57</v>
      </c>
      <c r="Y468" t="s">
        <v>1628</v>
      </c>
      <c r="Z468" t="s">
        <v>1629</v>
      </c>
      <c r="AA468" t="s">
        <v>1630</v>
      </c>
      <c r="AB468">
        <v>0</v>
      </c>
      <c r="AC468">
        <v>1976</v>
      </c>
      <c r="AD468">
        <v>1</v>
      </c>
      <c r="AE468">
        <v>15</v>
      </c>
      <c r="AF468">
        <v>1976</v>
      </c>
      <c r="AG468">
        <v>1</v>
      </c>
      <c r="AH468">
        <v>15</v>
      </c>
      <c r="AI468">
        <v>0</v>
      </c>
      <c r="AJ468">
        <v>0</v>
      </c>
      <c r="AK468">
        <v>0</v>
      </c>
      <c r="AL468">
        <v>0</v>
      </c>
      <c r="AM468">
        <v>0</v>
      </c>
      <c r="AN468">
        <v>0</v>
      </c>
      <c r="AO468">
        <v>0</v>
      </c>
      <c r="AP468">
        <v>0</v>
      </c>
      <c r="AQ468">
        <v>22.259601389149001</v>
      </c>
      <c r="AR468" t="str">
        <f t="shared" si="21"/>
        <v>GREEN</v>
      </c>
      <c r="AS468" t="str">
        <f t="shared" si="22"/>
        <v>GREEN</v>
      </c>
      <c r="AT468" t="str">
        <f t="shared" si="23"/>
        <v>GREEN</v>
      </c>
    </row>
    <row r="469" spans="1:46" x14ac:dyDescent="0.2">
      <c r="A469" t="s">
        <v>1631</v>
      </c>
      <c r="B469" t="s">
        <v>686</v>
      </c>
      <c r="C469" t="s">
        <v>1417</v>
      </c>
      <c r="D469" t="s">
        <v>46</v>
      </c>
      <c r="E469" t="s">
        <v>47</v>
      </c>
      <c r="F469" t="s">
        <v>48</v>
      </c>
      <c r="G469" t="s">
        <v>49</v>
      </c>
      <c r="H469">
        <v>0</v>
      </c>
      <c r="I469">
        <v>0</v>
      </c>
      <c r="J469" t="s">
        <v>267</v>
      </c>
      <c r="K469" t="s">
        <v>772</v>
      </c>
      <c r="L469" t="s">
        <v>773</v>
      </c>
      <c r="M469" t="s">
        <v>774</v>
      </c>
      <c r="N469" t="s">
        <v>106</v>
      </c>
      <c r="O469" t="s">
        <v>1632</v>
      </c>
      <c r="P469">
        <v>0</v>
      </c>
      <c r="Q469">
        <v>0</v>
      </c>
      <c r="R469">
        <v>0</v>
      </c>
      <c r="S469">
        <v>0</v>
      </c>
      <c r="T469">
        <v>0</v>
      </c>
      <c r="U469">
        <v>0</v>
      </c>
      <c r="V469">
        <v>0</v>
      </c>
      <c r="W469">
        <v>7</v>
      </c>
      <c r="X469" t="s">
        <v>57</v>
      </c>
      <c r="Y469" t="s">
        <v>1633</v>
      </c>
      <c r="Z469" t="s">
        <v>1634</v>
      </c>
      <c r="AA469" t="s">
        <v>1635</v>
      </c>
      <c r="AB469">
        <v>0</v>
      </c>
      <c r="AC469">
        <v>1976</v>
      </c>
      <c r="AD469">
        <v>5</v>
      </c>
      <c r="AE469">
        <v>17</v>
      </c>
      <c r="AF469">
        <v>1976</v>
      </c>
      <c r="AG469">
        <v>5</v>
      </c>
      <c r="AH469">
        <v>17</v>
      </c>
      <c r="AI469">
        <v>0</v>
      </c>
      <c r="AJ469">
        <v>0</v>
      </c>
      <c r="AK469">
        <v>0</v>
      </c>
      <c r="AL469">
        <v>0</v>
      </c>
      <c r="AM469">
        <v>0</v>
      </c>
      <c r="AN469">
        <v>0</v>
      </c>
      <c r="AO469">
        <v>0</v>
      </c>
      <c r="AP469">
        <v>85000</v>
      </c>
      <c r="AQ469">
        <v>22.259601389149001</v>
      </c>
      <c r="AR469" t="str">
        <f t="shared" si="21"/>
        <v>GREEN</v>
      </c>
      <c r="AS469" t="str">
        <f t="shared" si="22"/>
        <v>GREEN</v>
      </c>
      <c r="AT469" t="str">
        <f t="shared" si="23"/>
        <v>GREEN</v>
      </c>
    </row>
    <row r="470" spans="1:46" x14ac:dyDescent="0.2">
      <c r="A470" t="s">
        <v>1636</v>
      </c>
      <c r="B470" t="s">
        <v>686</v>
      </c>
      <c r="C470" t="s">
        <v>1637</v>
      </c>
      <c r="D470" t="s">
        <v>46</v>
      </c>
      <c r="E470" t="s">
        <v>47</v>
      </c>
      <c r="F470" t="s">
        <v>48</v>
      </c>
      <c r="G470" t="s">
        <v>49</v>
      </c>
      <c r="H470">
        <v>0</v>
      </c>
      <c r="I470">
        <v>0</v>
      </c>
      <c r="J470" t="s">
        <v>267</v>
      </c>
      <c r="K470" t="s">
        <v>781</v>
      </c>
      <c r="L470" t="s">
        <v>782</v>
      </c>
      <c r="M470" t="s">
        <v>391</v>
      </c>
      <c r="N470" t="s">
        <v>67</v>
      </c>
      <c r="O470">
        <v>0</v>
      </c>
      <c r="P470">
        <v>0</v>
      </c>
      <c r="Q470">
        <v>0</v>
      </c>
      <c r="R470">
        <v>0</v>
      </c>
      <c r="S470">
        <v>0</v>
      </c>
      <c r="T470">
        <v>0</v>
      </c>
      <c r="U470">
        <v>0</v>
      </c>
      <c r="V470">
        <v>0</v>
      </c>
      <c r="W470">
        <v>5</v>
      </c>
      <c r="X470" t="s">
        <v>57</v>
      </c>
      <c r="Y470" t="s">
        <v>1638</v>
      </c>
      <c r="Z470" t="s">
        <v>1639</v>
      </c>
      <c r="AA470" t="s">
        <v>1640</v>
      </c>
      <c r="AB470">
        <v>0</v>
      </c>
      <c r="AC470">
        <v>1976</v>
      </c>
      <c r="AD470">
        <v>3</v>
      </c>
      <c r="AE470">
        <v>25</v>
      </c>
      <c r="AF470">
        <v>1976</v>
      </c>
      <c r="AG470">
        <v>3</v>
      </c>
      <c r="AH470">
        <v>25</v>
      </c>
      <c r="AI470">
        <v>2</v>
      </c>
      <c r="AJ470">
        <v>6</v>
      </c>
      <c r="AK470">
        <v>0</v>
      </c>
      <c r="AL470">
        <v>0</v>
      </c>
      <c r="AM470">
        <v>6</v>
      </c>
      <c r="AN470">
        <v>0</v>
      </c>
      <c r="AO470">
        <v>0</v>
      </c>
      <c r="AP470">
        <v>0</v>
      </c>
      <c r="AQ470">
        <v>22.259601389149001</v>
      </c>
      <c r="AR470" t="str">
        <f t="shared" si="21"/>
        <v>GREEN</v>
      </c>
      <c r="AS470" t="str">
        <f t="shared" si="22"/>
        <v>GREEN</v>
      </c>
      <c r="AT470" t="str">
        <f t="shared" si="23"/>
        <v>GREEN</v>
      </c>
    </row>
    <row r="471" spans="1:46" x14ac:dyDescent="0.2">
      <c r="A471" t="s">
        <v>1641</v>
      </c>
      <c r="B471" t="s">
        <v>686</v>
      </c>
      <c r="C471" t="s">
        <v>447</v>
      </c>
      <c r="D471" t="s">
        <v>46</v>
      </c>
      <c r="E471" t="s">
        <v>47</v>
      </c>
      <c r="F471" t="s">
        <v>48</v>
      </c>
      <c r="G471" t="s">
        <v>49</v>
      </c>
      <c r="H471">
        <v>0</v>
      </c>
      <c r="I471">
        <v>0</v>
      </c>
      <c r="J471" t="s">
        <v>267</v>
      </c>
      <c r="K471" t="s">
        <v>781</v>
      </c>
      <c r="L471" t="s">
        <v>782</v>
      </c>
      <c r="M471" t="s">
        <v>391</v>
      </c>
      <c r="N471" t="s">
        <v>67</v>
      </c>
      <c r="O471" t="s">
        <v>1642</v>
      </c>
      <c r="P471">
        <v>0</v>
      </c>
      <c r="Q471">
        <v>0</v>
      </c>
      <c r="R471">
        <v>0</v>
      </c>
      <c r="S471">
        <v>0</v>
      </c>
      <c r="T471">
        <v>0</v>
      </c>
      <c r="U471">
        <v>0</v>
      </c>
      <c r="V471">
        <v>0</v>
      </c>
      <c r="W471">
        <v>5</v>
      </c>
      <c r="X471" t="s">
        <v>57</v>
      </c>
      <c r="Y471" t="s">
        <v>1643</v>
      </c>
      <c r="Z471" t="s">
        <v>1644</v>
      </c>
      <c r="AA471" t="s">
        <v>271</v>
      </c>
      <c r="AB471">
        <v>0</v>
      </c>
      <c r="AC471">
        <v>1976</v>
      </c>
      <c r="AD471">
        <v>8</v>
      </c>
      <c r="AE471">
        <v>19</v>
      </c>
      <c r="AF471">
        <v>1976</v>
      </c>
      <c r="AG471">
        <v>8</v>
      </c>
      <c r="AH471">
        <v>19</v>
      </c>
      <c r="AI471">
        <v>4</v>
      </c>
      <c r="AJ471">
        <v>50</v>
      </c>
      <c r="AK471">
        <v>0</v>
      </c>
      <c r="AL471">
        <v>9000</v>
      </c>
      <c r="AM471">
        <v>9050</v>
      </c>
      <c r="AN471">
        <v>0</v>
      </c>
      <c r="AO471">
        <v>0</v>
      </c>
      <c r="AP471">
        <v>0</v>
      </c>
      <c r="AQ471">
        <v>22.259601389149001</v>
      </c>
      <c r="AR471" t="str">
        <f t="shared" si="21"/>
        <v>GREEN</v>
      </c>
      <c r="AS471" t="str">
        <f t="shared" si="22"/>
        <v>BLUE</v>
      </c>
      <c r="AT471" t="str">
        <f t="shared" si="23"/>
        <v>RED</v>
      </c>
    </row>
    <row r="472" spans="1:46" x14ac:dyDescent="0.2">
      <c r="A472" t="s">
        <v>1645</v>
      </c>
      <c r="B472" t="s">
        <v>686</v>
      </c>
      <c r="C472" t="s">
        <v>558</v>
      </c>
      <c r="D472" t="s">
        <v>46</v>
      </c>
      <c r="E472" t="s">
        <v>47</v>
      </c>
      <c r="F472" t="s">
        <v>48</v>
      </c>
      <c r="G472" t="s">
        <v>49</v>
      </c>
      <c r="H472">
        <v>0</v>
      </c>
      <c r="I472">
        <v>0</v>
      </c>
      <c r="J472" t="s">
        <v>50</v>
      </c>
      <c r="K472" t="s">
        <v>781</v>
      </c>
      <c r="L472" t="s">
        <v>782</v>
      </c>
      <c r="M472" t="s">
        <v>391</v>
      </c>
      <c r="N472" t="s">
        <v>67</v>
      </c>
      <c r="O472" t="s">
        <v>1646</v>
      </c>
      <c r="P472">
        <v>0</v>
      </c>
      <c r="Q472">
        <v>0</v>
      </c>
      <c r="R472">
        <v>0</v>
      </c>
      <c r="S472" t="s">
        <v>506</v>
      </c>
      <c r="T472">
        <v>0</v>
      </c>
      <c r="U472">
        <v>0</v>
      </c>
      <c r="V472">
        <v>0</v>
      </c>
      <c r="W472">
        <v>7</v>
      </c>
      <c r="X472" t="s">
        <v>57</v>
      </c>
      <c r="Y472" t="s">
        <v>1647</v>
      </c>
      <c r="Z472" t="s">
        <v>1648</v>
      </c>
      <c r="AA472" t="s">
        <v>1415</v>
      </c>
      <c r="AB472">
        <v>0</v>
      </c>
      <c r="AC472">
        <v>1976</v>
      </c>
      <c r="AD472">
        <v>11</v>
      </c>
      <c r="AE472">
        <v>24</v>
      </c>
      <c r="AF472">
        <v>1976</v>
      </c>
      <c r="AG472">
        <v>11</v>
      </c>
      <c r="AH472">
        <v>24</v>
      </c>
      <c r="AI472">
        <v>3840</v>
      </c>
      <c r="AJ472">
        <v>15000</v>
      </c>
      <c r="AK472">
        <v>150000</v>
      </c>
      <c r="AL472">
        <v>51000</v>
      </c>
      <c r="AM472">
        <v>216000</v>
      </c>
      <c r="AN472">
        <v>0</v>
      </c>
      <c r="AO472">
        <v>0</v>
      </c>
      <c r="AP472">
        <v>25000</v>
      </c>
      <c r="AQ472">
        <v>22.259601389149001</v>
      </c>
      <c r="AR472" t="str">
        <f t="shared" si="21"/>
        <v>RED</v>
      </c>
      <c r="AS472" t="str">
        <f t="shared" si="22"/>
        <v>RED</v>
      </c>
      <c r="AT472" t="str">
        <f t="shared" si="23"/>
        <v>RED</v>
      </c>
    </row>
    <row r="473" spans="1:46" x14ac:dyDescent="0.2">
      <c r="A473" t="s">
        <v>7203</v>
      </c>
      <c r="B473" t="s">
        <v>686</v>
      </c>
      <c r="C473" t="s">
        <v>3555</v>
      </c>
      <c r="D473" t="s">
        <v>46</v>
      </c>
      <c r="E473" t="s">
        <v>47</v>
      </c>
      <c r="F473" t="s">
        <v>48</v>
      </c>
      <c r="G473" t="s">
        <v>49</v>
      </c>
      <c r="H473">
        <v>0</v>
      </c>
      <c r="I473">
        <v>0</v>
      </c>
      <c r="J473" t="s">
        <v>50</v>
      </c>
      <c r="K473" t="s">
        <v>793</v>
      </c>
      <c r="L473" t="s">
        <v>794</v>
      </c>
      <c r="M473" t="s">
        <v>242</v>
      </c>
      <c r="N473" t="s">
        <v>106</v>
      </c>
      <c r="O473" t="s">
        <v>7204</v>
      </c>
      <c r="P473">
        <v>0</v>
      </c>
      <c r="Q473">
        <v>0</v>
      </c>
      <c r="R473">
        <v>0</v>
      </c>
      <c r="S473">
        <v>0</v>
      </c>
      <c r="T473">
        <v>0</v>
      </c>
      <c r="U473">
        <v>0</v>
      </c>
      <c r="V473">
        <v>0</v>
      </c>
      <c r="W473">
        <v>0</v>
      </c>
      <c r="X473" t="s">
        <v>57</v>
      </c>
      <c r="Y473" t="s">
        <v>7205</v>
      </c>
      <c r="Z473" t="s">
        <v>7206</v>
      </c>
      <c r="AA473" t="s">
        <v>1274</v>
      </c>
      <c r="AB473">
        <v>0</v>
      </c>
      <c r="AC473">
        <v>1976</v>
      </c>
      <c r="AD473">
        <v>9</v>
      </c>
      <c r="AE473">
        <v>15</v>
      </c>
      <c r="AF473">
        <v>1976</v>
      </c>
      <c r="AG473">
        <v>9</v>
      </c>
      <c r="AH473">
        <v>15</v>
      </c>
      <c r="AI473">
        <v>11</v>
      </c>
      <c r="AJ473">
        <v>0</v>
      </c>
      <c r="AK473">
        <v>0</v>
      </c>
      <c r="AL473">
        <v>0</v>
      </c>
      <c r="AM473">
        <v>0</v>
      </c>
      <c r="AN473">
        <v>0</v>
      </c>
      <c r="AO473">
        <v>0</v>
      </c>
      <c r="AP473">
        <v>0</v>
      </c>
      <c r="AQ473">
        <v>22.259601389149001</v>
      </c>
      <c r="AR473" t="str">
        <f t="shared" si="21"/>
        <v>BLUE</v>
      </c>
      <c r="AS473" t="str">
        <f t="shared" si="22"/>
        <v>GREEN</v>
      </c>
      <c r="AT473" t="str">
        <f t="shared" si="23"/>
        <v>GREEN</v>
      </c>
    </row>
    <row r="474" spans="1:46" x14ac:dyDescent="0.2">
      <c r="A474" t="s">
        <v>736</v>
      </c>
      <c r="B474" t="s">
        <v>737</v>
      </c>
      <c r="C474" t="s">
        <v>738</v>
      </c>
      <c r="D474" t="s">
        <v>46</v>
      </c>
      <c r="E474" t="s">
        <v>47</v>
      </c>
      <c r="F474" t="s">
        <v>48</v>
      </c>
      <c r="G474" t="s">
        <v>49</v>
      </c>
      <c r="H474">
        <v>0</v>
      </c>
      <c r="I474">
        <v>0</v>
      </c>
      <c r="J474" t="s">
        <v>50</v>
      </c>
      <c r="K474" t="s">
        <v>132</v>
      </c>
      <c r="L474" t="s">
        <v>133</v>
      </c>
      <c r="M474" t="s">
        <v>134</v>
      </c>
      <c r="N474" t="s">
        <v>67</v>
      </c>
      <c r="O474" t="s">
        <v>739</v>
      </c>
      <c r="P474">
        <v>0</v>
      </c>
      <c r="Q474" t="s">
        <v>56</v>
      </c>
      <c r="R474">
        <v>0</v>
      </c>
      <c r="S474">
        <v>0</v>
      </c>
      <c r="T474">
        <v>0</v>
      </c>
      <c r="U474">
        <v>0</v>
      </c>
      <c r="V474">
        <v>0</v>
      </c>
      <c r="W474">
        <v>8</v>
      </c>
      <c r="X474" t="s">
        <v>57</v>
      </c>
      <c r="Y474" t="s">
        <v>740</v>
      </c>
      <c r="Z474" t="s">
        <v>741</v>
      </c>
      <c r="AA474">
        <v>0</v>
      </c>
      <c r="AB474">
        <v>0</v>
      </c>
      <c r="AC474">
        <v>1977</v>
      </c>
      <c r="AD474">
        <v>8</v>
      </c>
      <c r="AE474">
        <v>19</v>
      </c>
      <c r="AF474">
        <v>1977</v>
      </c>
      <c r="AG474">
        <v>8</v>
      </c>
      <c r="AH474">
        <v>19</v>
      </c>
      <c r="AI474">
        <v>185</v>
      </c>
      <c r="AJ474">
        <v>75</v>
      </c>
      <c r="AK474">
        <v>3900</v>
      </c>
      <c r="AL474">
        <v>0</v>
      </c>
      <c r="AM474">
        <v>3975</v>
      </c>
      <c r="AN474">
        <v>0</v>
      </c>
      <c r="AO474">
        <v>0</v>
      </c>
      <c r="AP474">
        <v>1200</v>
      </c>
      <c r="AQ474">
        <v>23.706850996527098</v>
      </c>
      <c r="AR474" t="str">
        <f t="shared" si="21"/>
        <v>RED</v>
      </c>
      <c r="AS474" t="str">
        <f t="shared" si="22"/>
        <v>YELLOW</v>
      </c>
      <c r="AT474" t="str">
        <f t="shared" si="23"/>
        <v>RED</v>
      </c>
    </row>
    <row r="475" spans="1:46" x14ac:dyDescent="0.2">
      <c r="A475" t="s">
        <v>742</v>
      </c>
      <c r="B475" t="s">
        <v>737</v>
      </c>
      <c r="C475" t="s">
        <v>743</v>
      </c>
      <c r="D475" t="s">
        <v>46</v>
      </c>
      <c r="E475" t="s">
        <v>47</v>
      </c>
      <c r="F475" t="s">
        <v>48</v>
      </c>
      <c r="G475" t="s">
        <v>49</v>
      </c>
      <c r="H475">
        <v>0</v>
      </c>
      <c r="I475">
        <v>0</v>
      </c>
      <c r="J475" t="s">
        <v>50</v>
      </c>
      <c r="K475" t="s">
        <v>319</v>
      </c>
      <c r="L475" t="s">
        <v>320</v>
      </c>
      <c r="M475" t="s">
        <v>77</v>
      </c>
      <c r="N475" t="s">
        <v>54</v>
      </c>
      <c r="O475" t="s">
        <v>744</v>
      </c>
      <c r="P475">
        <v>0</v>
      </c>
      <c r="Q475">
        <v>0</v>
      </c>
      <c r="R475">
        <v>0</v>
      </c>
      <c r="S475">
        <v>0</v>
      </c>
      <c r="T475">
        <v>0</v>
      </c>
      <c r="U475">
        <v>0</v>
      </c>
      <c r="V475">
        <v>0</v>
      </c>
      <c r="W475">
        <v>7</v>
      </c>
      <c r="X475" t="s">
        <v>57</v>
      </c>
      <c r="Y475" t="s">
        <v>745</v>
      </c>
      <c r="Z475" t="s">
        <v>746</v>
      </c>
      <c r="AA475" t="s">
        <v>747</v>
      </c>
      <c r="AB475">
        <v>0</v>
      </c>
      <c r="AC475">
        <v>1977</v>
      </c>
      <c r="AD475">
        <v>11</v>
      </c>
      <c r="AE475">
        <v>23</v>
      </c>
      <c r="AF475">
        <v>1977</v>
      </c>
      <c r="AG475">
        <v>11</v>
      </c>
      <c r="AH475">
        <v>23</v>
      </c>
      <c r="AI475">
        <v>70</v>
      </c>
      <c r="AJ475">
        <v>100</v>
      </c>
      <c r="AK475">
        <v>0</v>
      </c>
      <c r="AL475">
        <v>40000</v>
      </c>
      <c r="AM475">
        <v>40100</v>
      </c>
      <c r="AN475">
        <v>0</v>
      </c>
      <c r="AO475">
        <v>0</v>
      </c>
      <c r="AP475">
        <v>80000</v>
      </c>
      <c r="AQ475">
        <v>23.706850996527098</v>
      </c>
      <c r="AR475" t="str">
        <f t="shared" si="21"/>
        <v>ORANGE</v>
      </c>
      <c r="AS475" t="str">
        <f t="shared" si="22"/>
        <v>YELLOW</v>
      </c>
      <c r="AT475" t="str">
        <f t="shared" si="23"/>
        <v>RED</v>
      </c>
    </row>
    <row r="476" spans="1:46" x14ac:dyDescent="0.2">
      <c r="A476" t="s">
        <v>748</v>
      </c>
      <c r="B476" t="s">
        <v>737</v>
      </c>
      <c r="C476" t="s">
        <v>749</v>
      </c>
      <c r="D476" t="s">
        <v>46</v>
      </c>
      <c r="E476" t="s">
        <v>47</v>
      </c>
      <c r="F476" t="s">
        <v>48</v>
      </c>
      <c r="G476" t="s">
        <v>49</v>
      </c>
      <c r="H476">
        <v>0</v>
      </c>
      <c r="I476">
        <v>0</v>
      </c>
      <c r="J476" t="s">
        <v>50</v>
      </c>
      <c r="K476" t="s">
        <v>222</v>
      </c>
      <c r="L476" t="s">
        <v>223</v>
      </c>
      <c r="M476" t="s">
        <v>224</v>
      </c>
      <c r="N476" t="s">
        <v>106</v>
      </c>
      <c r="O476" t="s">
        <v>750</v>
      </c>
      <c r="P476">
        <v>0</v>
      </c>
      <c r="Q476">
        <v>0</v>
      </c>
      <c r="R476">
        <v>0</v>
      </c>
      <c r="S476">
        <v>0</v>
      </c>
      <c r="T476" t="s">
        <v>87</v>
      </c>
      <c r="U476" t="s">
        <v>87</v>
      </c>
      <c r="V476">
        <v>0</v>
      </c>
      <c r="W476">
        <v>6</v>
      </c>
      <c r="X476" t="s">
        <v>57</v>
      </c>
      <c r="Y476" t="s">
        <v>751</v>
      </c>
      <c r="Z476" t="s">
        <v>752</v>
      </c>
      <c r="AA476">
        <v>0</v>
      </c>
      <c r="AB476">
        <v>0</v>
      </c>
      <c r="AC476">
        <v>1977</v>
      </c>
      <c r="AD476">
        <v>3</v>
      </c>
      <c r="AE476">
        <v>4</v>
      </c>
      <c r="AF476">
        <v>1977</v>
      </c>
      <c r="AG476">
        <v>3</v>
      </c>
      <c r="AH476">
        <v>4</v>
      </c>
      <c r="AI476">
        <v>20</v>
      </c>
      <c r="AJ476">
        <v>165</v>
      </c>
      <c r="AK476">
        <v>0</v>
      </c>
      <c r="AL476">
        <v>0</v>
      </c>
      <c r="AM476">
        <v>165</v>
      </c>
      <c r="AN476">
        <v>0</v>
      </c>
      <c r="AO476">
        <v>0</v>
      </c>
      <c r="AP476">
        <v>0</v>
      </c>
      <c r="AQ476">
        <v>23.706850996527098</v>
      </c>
      <c r="AR476" t="str">
        <f t="shared" si="21"/>
        <v>BLUE</v>
      </c>
      <c r="AS476" t="str">
        <f t="shared" si="22"/>
        <v>ORANGE</v>
      </c>
      <c r="AT476" t="str">
        <f t="shared" si="23"/>
        <v>YELLOW</v>
      </c>
    </row>
    <row r="477" spans="1:46" x14ac:dyDescent="0.2">
      <c r="A477" t="s">
        <v>753</v>
      </c>
      <c r="B477" t="s">
        <v>737</v>
      </c>
      <c r="C477" t="s">
        <v>754</v>
      </c>
      <c r="D477" t="s">
        <v>46</v>
      </c>
      <c r="E477" t="s">
        <v>47</v>
      </c>
      <c r="F477" t="s">
        <v>48</v>
      </c>
      <c r="G477" t="s">
        <v>49</v>
      </c>
      <c r="H477">
        <v>0</v>
      </c>
      <c r="I477">
        <v>0</v>
      </c>
      <c r="J477" t="s">
        <v>267</v>
      </c>
      <c r="K477" t="s">
        <v>132</v>
      </c>
      <c r="L477" t="s">
        <v>133</v>
      </c>
      <c r="M477" t="s">
        <v>134</v>
      </c>
      <c r="N477" t="s">
        <v>67</v>
      </c>
      <c r="O477" t="s">
        <v>755</v>
      </c>
      <c r="P477">
        <v>0</v>
      </c>
      <c r="Q477">
        <v>0</v>
      </c>
      <c r="R477">
        <v>0</v>
      </c>
      <c r="S477">
        <v>0</v>
      </c>
      <c r="T477" t="s">
        <v>87</v>
      </c>
      <c r="U477" t="s">
        <v>87</v>
      </c>
      <c r="V477">
        <v>0</v>
      </c>
      <c r="W477">
        <v>0</v>
      </c>
      <c r="X477" t="s">
        <v>57</v>
      </c>
      <c r="Y477">
        <v>0</v>
      </c>
      <c r="Z477">
        <v>0</v>
      </c>
      <c r="AA477">
        <v>0</v>
      </c>
      <c r="AB477">
        <v>0</v>
      </c>
      <c r="AC477">
        <v>1977</v>
      </c>
      <c r="AD477">
        <v>8</v>
      </c>
      <c r="AE477">
        <v>27</v>
      </c>
      <c r="AF477">
        <v>1977</v>
      </c>
      <c r="AG477">
        <v>8</v>
      </c>
      <c r="AH477">
        <v>27</v>
      </c>
      <c r="AI477">
        <v>2</v>
      </c>
      <c r="AJ477">
        <v>25</v>
      </c>
      <c r="AK477">
        <v>0</v>
      </c>
      <c r="AL477">
        <v>0</v>
      </c>
      <c r="AM477">
        <v>25</v>
      </c>
      <c r="AN477">
        <v>0</v>
      </c>
      <c r="AO477">
        <v>0</v>
      </c>
      <c r="AP477">
        <v>0</v>
      </c>
      <c r="AQ477">
        <v>23.706850996527098</v>
      </c>
      <c r="AR477" t="str">
        <f t="shared" si="21"/>
        <v>GREEN</v>
      </c>
      <c r="AS477" t="str">
        <f t="shared" si="22"/>
        <v>BLUE</v>
      </c>
      <c r="AT477" t="str">
        <f t="shared" si="23"/>
        <v>GREEN</v>
      </c>
    </row>
    <row r="478" spans="1:46" x14ac:dyDescent="0.2">
      <c r="A478" t="s">
        <v>1649</v>
      </c>
      <c r="B478" t="s">
        <v>737</v>
      </c>
      <c r="C478" t="s">
        <v>1367</v>
      </c>
      <c r="D478" t="s">
        <v>46</v>
      </c>
      <c r="E478" t="s">
        <v>47</v>
      </c>
      <c r="F478" t="s">
        <v>48</v>
      </c>
      <c r="G478" t="s">
        <v>49</v>
      </c>
      <c r="H478">
        <v>0</v>
      </c>
      <c r="I478">
        <v>0</v>
      </c>
      <c r="J478" t="s">
        <v>50</v>
      </c>
      <c r="K478" t="s">
        <v>978</v>
      </c>
      <c r="L478" t="s">
        <v>979</v>
      </c>
      <c r="M478" t="s">
        <v>980</v>
      </c>
      <c r="N478" t="s">
        <v>603</v>
      </c>
      <c r="O478" t="s">
        <v>1650</v>
      </c>
      <c r="P478">
        <v>0</v>
      </c>
      <c r="Q478" t="s">
        <v>56</v>
      </c>
      <c r="R478" t="s">
        <v>166</v>
      </c>
      <c r="S478">
        <v>0</v>
      </c>
      <c r="T478">
        <v>0</v>
      </c>
      <c r="U478">
        <v>0</v>
      </c>
      <c r="V478">
        <v>0</v>
      </c>
      <c r="W478">
        <v>7</v>
      </c>
      <c r="X478" t="s">
        <v>57</v>
      </c>
      <c r="Y478" t="s">
        <v>1651</v>
      </c>
      <c r="Z478" t="s">
        <v>1652</v>
      </c>
      <c r="AA478" t="s">
        <v>1653</v>
      </c>
      <c r="AB478">
        <v>0</v>
      </c>
      <c r="AC478">
        <v>1977</v>
      </c>
      <c r="AD478">
        <v>4</v>
      </c>
      <c r="AE478">
        <v>21</v>
      </c>
      <c r="AF478">
        <v>1977</v>
      </c>
      <c r="AG478">
        <v>4</v>
      </c>
      <c r="AH478">
        <v>21</v>
      </c>
      <c r="AI478">
        <v>34</v>
      </c>
      <c r="AJ478">
        <v>1</v>
      </c>
      <c r="AK478">
        <v>1000</v>
      </c>
      <c r="AL478">
        <v>0</v>
      </c>
      <c r="AM478">
        <v>1001</v>
      </c>
      <c r="AN478">
        <v>0</v>
      </c>
      <c r="AO478">
        <v>0</v>
      </c>
      <c r="AP478">
        <v>0</v>
      </c>
      <c r="AQ478">
        <v>23.706850996527098</v>
      </c>
      <c r="AR478" t="str">
        <f t="shared" si="21"/>
        <v>YELLOW</v>
      </c>
      <c r="AS478" t="str">
        <f t="shared" si="22"/>
        <v>GREEN</v>
      </c>
      <c r="AT478" t="str">
        <f t="shared" si="23"/>
        <v>RED</v>
      </c>
    </row>
    <row r="479" spans="1:46" x14ac:dyDescent="0.2">
      <c r="A479" t="s">
        <v>1654</v>
      </c>
      <c r="B479" t="s">
        <v>737</v>
      </c>
      <c r="C479" t="s">
        <v>637</v>
      </c>
      <c r="D479" t="s">
        <v>46</v>
      </c>
      <c r="E479" t="s">
        <v>47</v>
      </c>
      <c r="F479" t="s">
        <v>48</v>
      </c>
      <c r="G479" t="s">
        <v>49</v>
      </c>
      <c r="H479">
        <v>0</v>
      </c>
      <c r="I479">
        <v>0</v>
      </c>
      <c r="J479" t="s">
        <v>50</v>
      </c>
      <c r="K479" t="s">
        <v>831</v>
      </c>
      <c r="L479" t="s">
        <v>832</v>
      </c>
      <c r="M479" t="s">
        <v>66</v>
      </c>
      <c r="N479" t="s">
        <v>67</v>
      </c>
      <c r="O479" t="s">
        <v>1655</v>
      </c>
      <c r="P479">
        <v>0</v>
      </c>
      <c r="Q479">
        <v>0</v>
      </c>
      <c r="R479">
        <v>0</v>
      </c>
      <c r="S479">
        <v>0</v>
      </c>
      <c r="T479">
        <v>0</v>
      </c>
      <c r="U479">
        <v>0</v>
      </c>
      <c r="V479">
        <v>0</v>
      </c>
      <c r="W479">
        <v>7</v>
      </c>
      <c r="X479" t="s">
        <v>57</v>
      </c>
      <c r="Y479" t="s">
        <v>1656</v>
      </c>
      <c r="Z479" t="s">
        <v>1657</v>
      </c>
      <c r="AA479" t="s">
        <v>1483</v>
      </c>
      <c r="AB479">
        <v>0</v>
      </c>
      <c r="AC479">
        <v>1977</v>
      </c>
      <c r="AD479">
        <v>3</v>
      </c>
      <c r="AE479">
        <v>22</v>
      </c>
      <c r="AF479">
        <v>1977</v>
      </c>
      <c r="AG479">
        <v>3</v>
      </c>
      <c r="AH479">
        <v>22</v>
      </c>
      <c r="AI479">
        <v>167</v>
      </c>
      <c r="AJ479">
        <v>556</v>
      </c>
      <c r="AK479">
        <v>20126</v>
      </c>
      <c r="AL479">
        <v>0</v>
      </c>
      <c r="AM479">
        <v>20682</v>
      </c>
      <c r="AN479">
        <v>0</v>
      </c>
      <c r="AO479">
        <v>0</v>
      </c>
      <c r="AP479">
        <v>0</v>
      </c>
      <c r="AQ479">
        <v>23.706850996527098</v>
      </c>
      <c r="AR479" t="str">
        <f t="shared" si="21"/>
        <v>RED</v>
      </c>
      <c r="AS479" t="str">
        <f t="shared" si="22"/>
        <v>RED</v>
      </c>
      <c r="AT479" t="str">
        <f t="shared" si="23"/>
        <v>RED</v>
      </c>
    </row>
    <row r="480" spans="1:46" x14ac:dyDescent="0.2">
      <c r="A480" t="s">
        <v>1658</v>
      </c>
      <c r="B480" t="s">
        <v>737</v>
      </c>
      <c r="C480" t="s">
        <v>1659</v>
      </c>
      <c r="D480" t="s">
        <v>46</v>
      </c>
      <c r="E480" t="s">
        <v>47</v>
      </c>
      <c r="F480" t="s">
        <v>48</v>
      </c>
      <c r="G480" t="s">
        <v>49</v>
      </c>
      <c r="H480">
        <v>0</v>
      </c>
      <c r="I480">
        <v>0</v>
      </c>
      <c r="J480" t="s">
        <v>50</v>
      </c>
      <c r="K480" t="s">
        <v>831</v>
      </c>
      <c r="L480" t="s">
        <v>832</v>
      </c>
      <c r="M480" t="s">
        <v>66</v>
      </c>
      <c r="N480" t="s">
        <v>67</v>
      </c>
      <c r="O480" t="s">
        <v>1660</v>
      </c>
      <c r="P480">
        <v>0</v>
      </c>
      <c r="Q480">
        <v>0</v>
      </c>
      <c r="R480">
        <v>0</v>
      </c>
      <c r="S480">
        <v>0</v>
      </c>
      <c r="T480">
        <v>0</v>
      </c>
      <c r="U480">
        <v>0</v>
      </c>
      <c r="V480">
        <v>0</v>
      </c>
      <c r="W480">
        <v>6</v>
      </c>
      <c r="X480" t="s">
        <v>57</v>
      </c>
      <c r="Y480" t="s">
        <v>1661</v>
      </c>
      <c r="Z480" t="s">
        <v>1662</v>
      </c>
      <c r="AA480" t="s">
        <v>1663</v>
      </c>
      <c r="AB480">
        <v>0</v>
      </c>
      <c r="AC480">
        <v>1977</v>
      </c>
      <c r="AD480">
        <v>4</v>
      </c>
      <c r="AE480">
        <v>7</v>
      </c>
      <c r="AF480">
        <v>1977</v>
      </c>
      <c r="AG480">
        <v>4</v>
      </c>
      <c r="AH480">
        <v>7</v>
      </c>
      <c r="AI480">
        <v>352</v>
      </c>
      <c r="AJ480">
        <v>200</v>
      </c>
      <c r="AK480">
        <v>400000</v>
      </c>
      <c r="AL480">
        <v>0</v>
      </c>
      <c r="AM480">
        <v>400200</v>
      </c>
      <c r="AN480">
        <v>0</v>
      </c>
      <c r="AO480">
        <v>0</v>
      </c>
      <c r="AP480">
        <v>0</v>
      </c>
      <c r="AQ480">
        <v>23.706850996527098</v>
      </c>
      <c r="AR480" t="str">
        <f t="shared" si="21"/>
        <v>RED</v>
      </c>
      <c r="AS480" t="str">
        <f t="shared" si="22"/>
        <v>ORANGE</v>
      </c>
      <c r="AT480" t="str">
        <f t="shared" si="23"/>
        <v>RED</v>
      </c>
    </row>
    <row r="481" spans="1:46" x14ac:dyDescent="0.2">
      <c r="A481" t="s">
        <v>1664</v>
      </c>
      <c r="B481" t="s">
        <v>737</v>
      </c>
      <c r="C481" t="s">
        <v>731</v>
      </c>
      <c r="D481" t="s">
        <v>46</v>
      </c>
      <c r="E481" t="s">
        <v>47</v>
      </c>
      <c r="F481" t="s">
        <v>48</v>
      </c>
      <c r="G481" t="s">
        <v>49</v>
      </c>
      <c r="H481">
        <v>0</v>
      </c>
      <c r="I481">
        <v>0</v>
      </c>
      <c r="J481" t="s">
        <v>267</v>
      </c>
      <c r="K481" t="s">
        <v>831</v>
      </c>
      <c r="L481" t="s">
        <v>832</v>
      </c>
      <c r="M481" t="s">
        <v>66</v>
      </c>
      <c r="N481" t="s">
        <v>67</v>
      </c>
      <c r="O481" t="s">
        <v>1665</v>
      </c>
      <c r="P481">
        <v>0</v>
      </c>
      <c r="Q481">
        <v>0</v>
      </c>
      <c r="R481">
        <v>0</v>
      </c>
      <c r="S481">
        <v>0</v>
      </c>
      <c r="T481">
        <v>0</v>
      </c>
      <c r="U481">
        <v>0</v>
      </c>
      <c r="V481">
        <v>0</v>
      </c>
      <c r="W481">
        <v>5</v>
      </c>
      <c r="X481" t="s">
        <v>57</v>
      </c>
      <c r="Y481" t="s">
        <v>1528</v>
      </c>
      <c r="Z481" t="s">
        <v>1666</v>
      </c>
      <c r="AA481" t="s">
        <v>1667</v>
      </c>
      <c r="AB481">
        <v>0</v>
      </c>
      <c r="AC481">
        <v>1977</v>
      </c>
      <c r="AD481">
        <v>5</v>
      </c>
      <c r="AE481">
        <v>26</v>
      </c>
      <c r="AF481">
        <v>1977</v>
      </c>
      <c r="AG481">
        <v>5</v>
      </c>
      <c r="AH481">
        <v>26</v>
      </c>
      <c r="AI481">
        <v>3</v>
      </c>
      <c r="AJ481">
        <v>9</v>
      </c>
      <c r="AK481">
        <v>0</v>
      </c>
      <c r="AL481">
        <v>0</v>
      </c>
      <c r="AM481">
        <v>9</v>
      </c>
      <c r="AN481">
        <v>0</v>
      </c>
      <c r="AO481">
        <v>0</v>
      </c>
      <c r="AP481">
        <v>0</v>
      </c>
      <c r="AQ481">
        <v>23.706850996527098</v>
      </c>
      <c r="AR481" t="str">
        <f t="shared" si="21"/>
        <v>GREEN</v>
      </c>
      <c r="AS481" t="str">
        <f t="shared" si="22"/>
        <v>GREEN</v>
      </c>
      <c r="AT481" t="str">
        <f t="shared" si="23"/>
        <v>GREEN</v>
      </c>
    </row>
    <row r="482" spans="1:46" x14ac:dyDescent="0.2">
      <c r="A482" t="s">
        <v>1668</v>
      </c>
      <c r="B482" t="s">
        <v>737</v>
      </c>
      <c r="C482" t="s">
        <v>1669</v>
      </c>
      <c r="D482" t="s">
        <v>46</v>
      </c>
      <c r="E482" t="s">
        <v>47</v>
      </c>
      <c r="F482" t="s">
        <v>48</v>
      </c>
      <c r="G482" t="s">
        <v>49</v>
      </c>
      <c r="H482">
        <v>0</v>
      </c>
      <c r="I482">
        <v>0</v>
      </c>
      <c r="J482" t="s">
        <v>267</v>
      </c>
      <c r="K482" t="s">
        <v>831</v>
      </c>
      <c r="L482" t="s">
        <v>832</v>
      </c>
      <c r="M482" t="s">
        <v>66</v>
      </c>
      <c r="N482" t="s">
        <v>67</v>
      </c>
      <c r="O482" t="s">
        <v>1670</v>
      </c>
      <c r="P482">
        <v>0</v>
      </c>
      <c r="Q482">
        <v>0</v>
      </c>
      <c r="R482">
        <v>0</v>
      </c>
      <c r="S482">
        <v>0</v>
      </c>
      <c r="T482" t="s">
        <v>87</v>
      </c>
      <c r="U482" t="s">
        <v>87</v>
      </c>
      <c r="V482">
        <v>0</v>
      </c>
      <c r="W482">
        <v>5</v>
      </c>
      <c r="X482" t="s">
        <v>57</v>
      </c>
      <c r="Y482" t="s">
        <v>1671</v>
      </c>
      <c r="Z482" t="s">
        <v>1672</v>
      </c>
      <c r="AA482">
        <v>0</v>
      </c>
      <c r="AB482">
        <v>0</v>
      </c>
      <c r="AC482">
        <v>1977</v>
      </c>
      <c r="AD482">
        <v>12</v>
      </c>
      <c r="AE482">
        <v>10</v>
      </c>
      <c r="AF482">
        <v>1977</v>
      </c>
      <c r="AG482">
        <v>12</v>
      </c>
      <c r="AH482">
        <v>10</v>
      </c>
      <c r="AI482">
        <v>3</v>
      </c>
      <c r="AJ482">
        <v>15</v>
      </c>
      <c r="AK482">
        <v>0</v>
      </c>
      <c r="AL482">
        <v>0</v>
      </c>
      <c r="AM482">
        <v>15</v>
      </c>
      <c r="AN482">
        <v>0</v>
      </c>
      <c r="AO482">
        <v>0</v>
      </c>
      <c r="AP482">
        <v>0</v>
      </c>
      <c r="AQ482">
        <v>23.706850996527098</v>
      </c>
      <c r="AR482" t="str">
        <f t="shared" si="21"/>
        <v>GREEN</v>
      </c>
      <c r="AS482" t="str">
        <f t="shared" si="22"/>
        <v>GREEN</v>
      </c>
      <c r="AT482" t="str">
        <f t="shared" si="23"/>
        <v>GREEN</v>
      </c>
    </row>
    <row r="483" spans="1:46" x14ac:dyDescent="0.2">
      <c r="A483" t="s">
        <v>1673</v>
      </c>
      <c r="B483" t="s">
        <v>737</v>
      </c>
      <c r="C483" t="s">
        <v>1674</v>
      </c>
      <c r="D483" t="s">
        <v>46</v>
      </c>
      <c r="E483" t="s">
        <v>47</v>
      </c>
      <c r="F483" t="s">
        <v>48</v>
      </c>
      <c r="G483" t="s">
        <v>49</v>
      </c>
      <c r="H483">
        <v>0</v>
      </c>
      <c r="I483">
        <v>0</v>
      </c>
      <c r="J483" t="s">
        <v>50</v>
      </c>
      <c r="K483" t="s">
        <v>831</v>
      </c>
      <c r="L483" t="s">
        <v>832</v>
      </c>
      <c r="M483" t="s">
        <v>66</v>
      </c>
      <c r="N483" t="s">
        <v>67</v>
      </c>
      <c r="O483" t="s">
        <v>1675</v>
      </c>
      <c r="P483">
        <v>0</v>
      </c>
      <c r="Q483">
        <v>0</v>
      </c>
      <c r="R483">
        <v>0</v>
      </c>
      <c r="S483">
        <v>0</v>
      </c>
      <c r="T483">
        <v>0</v>
      </c>
      <c r="U483">
        <v>0</v>
      </c>
      <c r="V483">
        <v>0</v>
      </c>
      <c r="W483">
        <v>6</v>
      </c>
      <c r="X483" t="s">
        <v>57</v>
      </c>
      <c r="Y483" t="s">
        <v>1676</v>
      </c>
      <c r="Z483" t="s">
        <v>1677</v>
      </c>
      <c r="AA483" t="s">
        <v>1678</v>
      </c>
      <c r="AB483">
        <v>0</v>
      </c>
      <c r="AC483">
        <v>1977</v>
      </c>
      <c r="AD483">
        <v>12</v>
      </c>
      <c r="AE483">
        <v>20</v>
      </c>
      <c r="AF483">
        <v>1977</v>
      </c>
      <c r="AG483">
        <v>12</v>
      </c>
      <c r="AH483">
        <v>20</v>
      </c>
      <c r="AI483">
        <v>589</v>
      </c>
      <c r="AJ483">
        <v>500</v>
      </c>
      <c r="AK483">
        <v>0</v>
      </c>
      <c r="AL483">
        <v>0</v>
      </c>
      <c r="AM483">
        <v>500</v>
      </c>
      <c r="AN483">
        <v>0</v>
      </c>
      <c r="AO483">
        <v>0</v>
      </c>
      <c r="AP483">
        <v>0</v>
      </c>
      <c r="AQ483">
        <v>23.706850996527098</v>
      </c>
      <c r="AR483" t="str">
        <f t="shared" si="21"/>
        <v>RED</v>
      </c>
      <c r="AS483" t="str">
        <f t="shared" si="22"/>
        <v>RED</v>
      </c>
      <c r="AT483" t="str">
        <f t="shared" si="23"/>
        <v>RED</v>
      </c>
    </row>
    <row r="484" spans="1:46" x14ac:dyDescent="0.2">
      <c r="A484" t="s">
        <v>1679</v>
      </c>
      <c r="B484" t="s">
        <v>737</v>
      </c>
      <c r="C484" t="s">
        <v>692</v>
      </c>
      <c r="D484" t="s">
        <v>46</v>
      </c>
      <c r="E484" t="s">
        <v>47</v>
      </c>
      <c r="F484" t="s">
        <v>48</v>
      </c>
      <c r="G484" t="s">
        <v>49</v>
      </c>
      <c r="H484">
        <v>0</v>
      </c>
      <c r="I484">
        <v>0</v>
      </c>
      <c r="J484" t="s">
        <v>252</v>
      </c>
      <c r="K484" t="s">
        <v>877</v>
      </c>
      <c r="L484" t="s">
        <v>878</v>
      </c>
      <c r="M484" t="s">
        <v>134</v>
      </c>
      <c r="N484" t="s">
        <v>67</v>
      </c>
      <c r="O484" t="s">
        <v>1680</v>
      </c>
      <c r="P484">
        <v>0</v>
      </c>
      <c r="Q484">
        <v>0</v>
      </c>
      <c r="R484">
        <v>0</v>
      </c>
      <c r="S484">
        <v>0</v>
      </c>
      <c r="T484">
        <v>0</v>
      </c>
      <c r="U484">
        <v>0</v>
      </c>
      <c r="V484">
        <v>0</v>
      </c>
      <c r="W484">
        <v>7</v>
      </c>
      <c r="X484" t="s">
        <v>57</v>
      </c>
      <c r="Y484" t="s">
        <v>1681</v>
      </c>
      <c r="Z484" t="s">
        <v>1682</v>
      </c>
      <c r="AA484" t="s">
        <v>1683</v>
      </c>
      <c r="AB484">
        <v>0</v>
      </c>
      <c r="AC484">
        <v>1977</v>
      </c>
      <c r="AD484">
        <v>3</v>
      </c>
      <c r="AE484">
        <v>19</v>
      </c>
      <c r="AF484">
        <v>1977</v>
      </c>
      <c r="AG484">
        <v>3</v>
      </c>
      <c r="AH484">
        <v>19</v>
      </c>
      <c r="AI484">
        <v>1</v>
      </c>
      <c r="AJ484">
        <v>30</v>
      </c>
      <c r="AK484">
        <v>60000</v>
      </c>
      <c r="AL484">
        <v>0</v>
      </c>
      <c r="AM484">
        <v>60030</v>
      </c>
      <c r="AN484">
        <v>0</v>
      </c>
      <c r="AO484">
        <v>0</v>
      </c>
      <c r="AP484">
        <v>100</v>
      </c>
      <c r="AQ484">
        <v>23.706850996527098</v>
      </c>
      <c r="AR484" t="str">
        <f t="shared" si="21"/>
        <v>GREEN</v>
      </c>
      <c r="AS484" t="str">
        <f t="shared" si="22"/>
        <v>BLUE</v>
      </c>
      <c r="AT484" t="str">
        <f t="shared" si="23"/>
        <v>RED</v>
      </c>
    </row>
    <row r="485" spans="1:46" x14ac:dyDescent="0.2">
      <c r="A485" t="s">
        <v>1684</v>
      </c>
      <c r="B485" t="s">
        <v>737</v>
      </c>
      <c r="C485" t="s">
        <v>749</v>
      </c>
      <c r="D485" t="s">
        <v>46</v>
      </c>
      <c r="E485" t="s">
        <v>47</v>
      </c>
      <c r="F485" t="s">
        <v>48</v>
      </c>
      <c r="G485" t="s">
        <v>49</v>
      </c>
      <c r="H485">
        <v>0</v>
      </c>
      <c r="I485">
        <v>0</v>
      </c>
      <c r="J485" t="s">
        <v>50</v>
      </c>
      <c r="K485" t="s">
        <v>828</v>
      </c>
      <c r="L485" t="s">
        <v>829</v>
      </c>
      <c r="M485" t="s">
        <v>224</v>
      </c>
      <c r="N485" t="s">
        <v>106</v>
      </c>
      <c r="O485" t="s">
        <v>1038</v>
      </c>
      <c r="P485">
        <v>0</v>
      </c>
      <c r="Q485">
        <v>0</v>
      </c>
      <c r="R485">
        <v>0</v>
      </c>
      <c r="S485" t="s">
        <v>506</v>
      </c>
      <c r="T485">
        <v>0</v>
      </c>
      <c r="U485">
        <v>0</v>
      </c>
      <c r="V485">
        <v>0</v>
      </c>
      <c r="W485">
        <v>8</v>
      </c>
      <c r="X485" t="s">
        <v>57</v>
      </c>
      <c r="Y485" t="s">
        <v>1685</v>
      </c>
      <c r="Z485" t="s">
        <v>1686</v>
      </c>
      <c r="AA485" t="s">
        <v>1687</v>
      </c>
      <c r="AB485">
        <v>0</v>
      </c>
      <c r="AC485">
        <v>1977</v>
      </c>
      <c r="AD485">
        <v>3</v>
      </c>
      <c r="AE485">
        <v>4</v>
      </c>
      <c r="AF485">
        <v>1977</v>
      </c>
      <c r="AG485">
        <v>3</v>
      </c>
      <c r="AH485">
        <v>4</v>
      </c>
      <c r="AI485">
        <v>1641</v>
      </c>
      <c r="AJ485">
        <v>11300</v>
      </c>
      <c r="AK485">
        <v>200000</v>
      </c>
      <c r="AL485">
        <v>175000</v>
      </c>
      <c r="AM485">
        <v>386300</v>
      </c>
      <c r="AN485">
        <v>0</v>
      </c>
      <c r="AO485">
        <v>0</v>
      </c>
      <c r="AP485">
        <v>2000000</v>
      </c>
      <c r="AQ485">
        <v>23.706850996527098</v>
      </c>
      <c r="AR485" t="str">
        <f t="shared" si="21"/>
        <v>RED</v>
      </c>
      <c r="AS485" t="str">
        <f t="shared" si="22"/>
        <v>RED</v>
      </c>
      <c r="AT485" t="str">
        <f t="shared" si="23"/>
        <v>RED</v>
      </c>
    </row>
    <row r="486" spans="1:46" x14ac:dyDescent="0.2">
      <c r="A486" t="s">
        <v>1688</v>
      </c>
      <c r="B486" t="s">
        <v>737</v>
      </c>
      <c r="C486" t="s">
        <v>1689</v>
      </c>
      <c r="D486" t="s">
        <v>46</v>
      </c>
      <c r="E486" t="s">
        <v>47</v>
      </c>
      <c r="F486" t="s">
        <v>48</v>
      </c>
      <c r="G486" t="s">
        <v>49</v>
      </c>
      <c r="H486">
        <v>0</v>
      </c>
      <c r="I486">
        <v>0</v>
      </c>
      <c r="J486" t="s">
        <v>252</v>
      </c>
      <c r="K486" t="s">
        <v>1690</v>
      </c>
      <c r="L486" t="s">
        <v>1691</v>
      </c>
      <c r="M486" t="s">
        <v>1692</v>
      </c>
      <c r="N486" t="s">
        <v>603</v>
      </c>
      <c r="O486" t="s">
        <v>1693</v>
      </c>
      <c r="P486">
        <v>0</v>
      </c>
      <c r="Q486">
        <v>0</v>
      </c>
      <c r="R486">
        <v>0</v>
      </c>
      <c r="S486" t="s">
        <v>506</v>
      </c>
      <c r="T486">
        <v>0</v>
      </c>
      <c r="U486">
        <v>0</v>
      </c>
      <c r="V486">
        <v>0</v>
      </c>
      <c r="W486">
        <v>7</v>
      </c>
      <c r="X486" t="s">
        <v>57</v>
      </c>
      <c r="Y486" t="s">
        <v>1694</v>
      </c>
      <c r="Z486" t="s">
        <v>1695</v>
      </c>
      <c r="AA486" t="s">
        <v>282</v>
      </c>
      <c r="AB486">
        <v>0</v>
      </c>
      <c r="AC486">
        <v>1977</v>
      </c>
      <c r="AD486">
        <v>6</v>
      </c>
      <c r="AE486">
        <v>23</v>
      </c>
      <c r="AF486">
        <v>1977</v>
      </c>
      <c r="AG486">
        <v>6</v>
      </c>
      <c r="AH486">
        <v>23</v>
      </c>
      <c r="AI486">
        <v>1</v>
      </c>
      <c r="AJ486">
        <v>5</v>
      </c>
      <c r="AK486">
        <v>5000</v>
      </c>
      <c r="AL486">
        <v>500</v>
      </c>
      <c r="AM486">
        <v>5505</v>
      </c>
      <c r="AN486">
        <v>0</v>
      </c>
      <c r="AO486">
        <v>0</v>
      </c>
      <c r="AP486">
        <v>1200</v>
      </c>
      <c r="AQ486">
        <v>23.706850996527098</v>
      </c>
      <c r="AR486" t="str">
        <f t="shared" si="21"/>
        <v>GREEN</v>
      </c>
      <c r="AS486" t="str">
        <f t="shared" si="22"/>
        <v>GREEN</v>
      </c>
      <c r="AT486" t="str">
        <f t="shared" si="23"/>
        <v>RED</v>
      </c>
    </row>
    <row r="487" spans="1:46" x14ac:dyDescent="0.2">
      <c r="A487" t="s">
        <v>1696</v>
      </c>
      <c r="B487" t="s">
        <v>737</v>
      </c>
      <c r="C487" t="s">
        <v>627</v>
      </c>
      <c r="D487" t="s">
        <v>46</v>
      </c>
      <c r="E487" t="s">
        <v>47</v>
      </c>
      <c r="F487" t="s">
        <v>48</v>
      </c>
      <c r="G487" t="s">
        <v>49</v>
      </c>
      <c r="H487">
        <v>0</v>
      </c>
      <c r="I487">
        <v>0</v>
      </c>
      <c r="J487" t="s">
        <v>267</v>
      </c>
      <c r="K487" t="s">
        <v>781</v>
      </c>
      <c r="L487" t="s">
        <v>782</v>
      </c>
      <c r="M487" t="s">
        <v>391</v>
      </c>
      <c r="N487" t="s">
        <v>67</v>
      </c>
      <c r="O487" t="s">
        <v>1697</v>
      </c>
      <c r="P487">
        <v>0</v>
      </c>
      <c r="Q487">
        <v>0</v>
      </c>
      <c r="R487">
        <v>0</v>
      </c>
      <c r="S487">
        <v>0</v>
      </c>
      <c r="T487">
        <v>0</v>
      </c>
      <c r="U487">
        <v>0</v>
      </c>
      <c r="V487">
        <v>0</v>
      </c>
      <c r="W487">
        <v>5</v>
      </c>
      <c r="X487" t="s">
        <v>57</v>
      </c>
      <c r="Y487" t="s">
        <v>1698</v>
      </c>
      <c r="Z487" t="s">
        <v>1699</v>
      </c>
      <c r="AA487" t="s">
        <v>1700</v>
      </c>
      <c r="AB487">
        <v>0</v>
      </c>
      <c r="AC487">
        <v>1977</v>
      </c>
      <c r="AD487">
        <v>3</v>
      </c>
      <c r="AE487">
        <v>25</v>
      </c>
      <c r="AF487">
        <v>1977</v>
      </c>
      <c r="AG487">
        <v>3</v>
      </c>
      <c r="AH487">
        <v>25</v>
      </c>
      <c r="AI487">
        <v>30</v>
      </c>
      <c r="AJ487">
        <v>0</v>
      </c>
      <c r="AK487">
        <v>0</v>
      </c>
      <c r="AL487">
        <v>0</v>
      </c>
      <c r="AM487">
        <v>0</v>
      </c>
      <c r="AN487">
        <v>0</v>
      </c>
      <c r="AO487">
        <v>0</v>
      </c>
      <c r="AP487">
        <v>0</v>
      </c>
      <c r="AQ487">
        <v>23.706850996527098</v>
      </c>
      <c r="AR487" t="str">
        <f t="shared" si="21"/>
        <v>BLUE</v>
      </c>
      <c r="AS487" t="str">
        <f t="shared" si="22"/>
        <v>GREEN</v>
      </c>
      <c r="AT487" t="str">
        <f t="shared" si="23"/>
        <v>GREEN</v>
      </c>
    </row>
    <row r="488" spans="1:46" x14ac:dyDescent="0.2">
      <c r="A488" t="s">
        <v>7207</v>
      </c>
      <c r="B488" t="s">
        <v>737</v>
      </c>
      <c r="C488" t="s">
        <v>2489</v>
      </c>
      <c r="D488" t="s">
        <v>46</v>
      </c>
      <c r="E488" t="s">
        <v>47</v>
      </c>
      <c r="F488" t="s">
        <v>48</v>
      </c>
      <c r="G488" t="s">
        <v>49</v>
      </c>
      <c r="H488">
        <v>0</v>
      </c>
      <c r="I488">
        <v>0</v>
      </c>
      <c r="J488" t="s">
        <v>50</v>
      </c>
      <c r="K488" t="s">
        <v>978</v>
      </c>
      <c r="L488" t="s">
        <v>979</v>
      </c>
      <c r="M488" t="s">
        <v>980</v>
      </c>
      <c r="N488" t="s">
        <v>603</v>
      </c>
      <c r="O488">
        <v>0</v>
      </c>
      <c r="P488">
        <v>0</v>
      </c>
      <c r="Q488">
        <v>0</v>
      </c>
      <c r="R488">
        <v>0</v>
      </c>
      <c r="S488">
        <v>0</v>
      </c>
      <c r="T488">
        <v>0</v>
      </c>
      <c r="U488">
        <v>0</v>
      </c>
      <c r="V488">
        <v>0</v>
      </c>
      <c r="W488">
        <v>8</v>
      </c>
      <c r="X488" t="s">
        <v>57</v>
      </c>
      <c r="Y488" t="s">
        <v>7208</v>
      </c>
      <c r="Z488" t="s">
        <v>7209</v>
      </c>
      <c r="AA488" t="s">
        <v>3799</v>
      </c>
      <c r="AB488">
        <v>0</v>
      </c>
      <c r="AC488">
        <v>1977</v>
      </c>
      <c r="AD488">
        <v>4</v>
      </c>
      <c r="AE488">
        <v>21</v>
      </c>
      <c r="AF488">
        <v>1977</v>
      </c>
      <c r="AG488">
        <v>4</v>
      </c>
      <c r="AH488">
        <v>21</v>
      </c>
      <c r="AI488">
        <v>18</v>
      </c>
      <c r="AJ488">
        <v>1</v>
      </c>
      <c r="AK488">
        <v>0</v>
      </c>
      <c r="AL488">
        <v>0</v>
      </c>
      <c r="AM488">
        <v>1</v>
      </c>
      <c r="AN488">
        <v>0</v>
      </c>
      <c r="AO488">
        <v>0</v>
      </c>
      <c r="AP488">
        <v>0</v>
      </c>
      <c r="AQ488">
        <v>23.706850996527098</v>
      </c>
      <c r="AR488" t="str">
        <f t="shared" si="21"/>
        <v>BLUE</v>
      </c>
      <c r="AS488" t="str">
        <f t="shared" si="22"/>
        <v>GREEN</v>
      </c>
      <c r="AT488" t="str">
        <f t="shared" si="23"/>
        <v>GREEN</v>
      </c>
    </row>
    <row r="489" spans="1:46" x14ac:dyDescent="0.2">
      <c r="A489" t="s">
        <v>756</v>
      </c>
      <c r="B489" t="s">
        <v>757</v>
      </c>
      <c r="C489" t="s">
        <v>758</v>
      </c>
      <c r="D489" t="s">
        <v>46</v>
      </c>
      <c r="E489" t="s">
        <v>47</v>
      </c>
      <c r="F489" t="s">
        <v>48</v>
      </c>
      <c r="G489" t="s">
        <v>49</v>
      </c>
      <c r="H489">
        <v>0</v>
      </c>
      <c r="I489">
        <v>0</v>
      </c>
      <c r="J489" t="s">
        <v>50</v>
      </c>
      <c r="K489" t="s">
        <v>240</v>
      </c>
      <c r="L489" t="s">
        <v>241</v>
      </c>
      <c r="M489" t="s">
        <v>242</v>
      </c>
      <c r="N489" t="s">
        <v>106</v>
      </c>
      <c r="O489" t="s">
        <v>759</v>
      </c>
      <c r="P489">
        <v>0</v>
      </c>
      <c r="Q489">
        <v>0</v>
      </c>
      <c r="R489">
        <v>0</v>
      </c>
      <c r="S489">
        <v>0</v>
      </c>
      <c r="T489">
        <v>0</v>
      </c>
      <c r="U489">
        <v>0</v>
      </c>
      <c r="V489">
        <v>0</v>
      </c>
      <c r="W489">
        <v>6</v>
      </c>
      <c r="X489" t="s">
        <v>57</v>
      </c>
      <c r="Y489" t="s">
        <v>760</v>
      </c>
      <c r="Z489" t="s">
        <v>761</v>
      </c>
      <c r="AA489" t="s">
        <v>762</v>
      </c>
      <c r="AB489">
        <v>0</v>
      </c>
      <c r="AC489">
        <v>1978</v>
      </c>
      <c r="AD489">
        <v>6</v>
      </c>
      <c r="AE489">
        <v>20</v>
      </c>
      <c r="AF489">
        <v>1978</v>
      </c>
      <c r="AG489">
        <v>6</v>
      </c>
      <c r="AH489">
        <v>20</v>
      </c>
      <c r="AI489">
        <v>50</v>
      </c>
      <c r="AJ489">
        <v>100</v>
      </c>
      <c r="AK489">
        <v>600000</v>
      </c>
      <c r="AL489">
        <v>0</v>
      </c>
      <c r="AM489">
        <v>600100</v>
      </c>
      <c r="AN489">
        <v>0</v>
      </c>
      <c r="AO489">
        <v>0</v>
      </c>
      <c r="AP489">
        <v>250000</v>
      </c>
      <c r="AQ489">
        <v>25.515915323470299</v>
      </c>
      <c r="AR489" t="str">
        <f t="shared" si="21"/>
        <v>YELLOW</v>
      </c>
      <c r="AS489" t="str">
        <f t="shared" si="22"/>
        <v>YELLOW</v>
      </c>
      <c r="AT489" t="str">
        <f t="shared" si="23"/>
        <v>RED</v>
      </c>
    </row>
    <row r="490" spans="1:46" x14ac:dyDescent="0.2">
      <c r="A490" t="s">
        <v>1701</v>
      </c>
      <c r="B490" t="s">
        <v>757</v>
      </c>
      <c r="C490" t="s">
        <v>1063</v>
      </c>
      <c r="D490" t="s">
        <v>46</v>
      </c>
      <c r="E490" t="s">
        <v>47</v>
      </c>
      <c r="F490" t="s">
        <v>48</v>
      </c>
      <c r="G490" t="s">
        <v>49</v>
      </c>
      <c r="H490">
        <v>0</v>
      </c>
      <c r="I490">
        <v>0</v>
      </c>
      <c r="J490" t="s">
        <v>50</v>
      </c>
      <c r="K490" t="s">
        <v>765</v>
      </c>
      <c r="L490" t="s">
        <v>766</v>
      </c>
      <c r="M490" t="s">
        <v>95</v>
      </c>
      <c r="N490" t="s">
        <v>67</v>
      </c>
      <c r="O490" t="s">
        <v>1702</v>
      </c>
      <c r="P490">
        <v>0</v>
      </c>
      <c r="Q490" t="s">
        <v>56</v>
      </c>
      <c r="R490">
        <v>0</v>
      </c>
      <c r="S490">
        <v>0</v>
      </c>
      <c r="T490">
        <v>0</v>
      </c>
      <c r="U490">
        <v>0</v>
      </c>
      <c r="V490">
        <v>0</v>
      </c>
      <c r="W490">
        <v>7</v>
      </c>
      <c r="X490" t="s">
        <v>57</v>
      </c>
      <c r="Y490" t="s">
        <v>1703</v>
      </c>
      <c r="Z490" t="s">
        <v>1704</v>
      </c>
      <c r="AA490" t="s">
        <v>1705</v>
      </c>
      <c r="AB490">
        <v>0</v>
      </c>
      <c r="AC490">
        <v>1978</v>
      </c>
      <c r="AD490">
        <v>1</v>
      </c>
      <c r="AE490">
        <v>14</v>
      </c>
      <c r="AF490">
        <v>1978</v>
      </c>
      <c r="AG490">
        <v>1</v>
      </c>
      <c r="AH490">
        <v>14</v>
      </c>
      <c r="AI490">
        <v>25</v>
      </c>
      <c r="AJ490">
        <v>129</v>
      </c>
      <c r="AK490">
        <v>1632</v>
      </c>
      <c r="AL490">
        <v>255</v>
      </c>
      <c r="AM490">
        <v>2016</v>
      </c>
      <c r="AN490">
        <v>0</v>
      </c>
      <c r="AO490">
        <v>0</v>
      </c>
      <c r="AP490">
        <v>0</v>
      </c>
      <c r="AQ490">
        <v>25.515915323470299</v>
      </c>
      <c r="AR490" t="str">
        <f t="shared" si="21"/>
        <v>BLUE</v>
      </c>
      <c r="AS490" t="str">
        <f t="shared" si="22"/>
        <v>ORANGE</v>
      </c>
      <c r="AT490" t="str">
        <f t="shared" si="23"/>
        <v>RED</v>
      </c>
    </row>
    <row r="491" spans="1:46" x14ac:dyDescent="0.2">
      <c r="A491" t="s">
        <v>1706</v>
      </c>
      <c r="B491" t="s">
        <v>757</v>
      </c>
      <c r="C491" t="s">
        <v>1659</v>
      </c>
      <c r="D491" t="s">
        <v>46</v>
      </c>
      <c r="E491" t="s">
        <v>47</v>
      </c>
      <c r="F491" t="s">
        <v>48</v>
      </c>
      <c r="G491" t="s">
        <v>49</v>
      </c>
      <c r="H491">
        <v>0</v>
      </c>
      <c r="I491">
        <v>0</v>
      </c>
      <c r="J491" t="s">
        <v>252</v>
      </c>
      <c r="K491" t="s">
        <v>793</v>
      </c>
      <c r="L491" t="s">
        <v>794</v>
      </c>
      <c r="M491" t="s">
        <v>242</v>
      </c>
      <c r="N491" t="s">
        <v>106</v>
      </c>
      <c r="O491" t="s">
        <v>1707</v>
      </c>
      <c r="P491">
        <v>0</v>
      </c>
      <c r="Q491">
        <v>0</v>
      </c>
      <c r="R491">
        <v>0</v>
      </c>
      <c r="S491">
        <v>0</v>
      </c>
      <c r="T491">
        <v>0</v>
      </c>
      <c r="U491">
        <v>0</v>
      </c>
      <c r="V491">
        <v>0</v>
      </c>
      <c r="W491">
        <v>6</v>
      </c>
      <c r="X491" t="s">
        <v>57</v>
      </c>
      <c r="Y491" t="s">
        <v>1708</v>
      </c>
      <c r="Z491" t="s">
        <v>1709</v>
      </c>
      <c r="AA491" t="s">
        <v>1710</v>
      </c>
      <c r="AB491">
        <v>0</v>
      </c>
      <c r="AC491">
        <v>1978</v>
      </c>
      <c r="AD491">
        <v>4</v>
      </c>
      <c r="AE491">
        <v>16</v>
      </c>
      <c r="AF491">
        <v>1978</v>
      </c>
      <c r="AG491">
        <v>4</v>
      </c>
      <c r="AH491">
        <v>16</v>
      </c>
      <c r="AI491">
        <v>5</v>
      </c>
      <c r="AJ491">
        <v>0</v>
      </c>
      <c r="AK491">
        <v>900</v>
      </c>
      <c r="AL491">
        <v>0</v>
      </c>
      <c r="AM491">
        <v>900</v>
      </c>
      <c r="AN491">
        <v>0</v>
      </c>
      <c r="AO491">
        <v>0</v>
      </c>
      <c r="AP491">
        <v>0</v>
      </c>
      <c r="AQ491">
        <v>25.515915323470299</v>
      </c>
      <c r="AR491" t="str">
        <f t="shared" si="21"/>
        <v>GREEN</v>
      </c>
      <c r="AS491" t="str">
        <f t="shared" si="22"/>
        <v>GREEN</v>
      </c>
      <c r="AT491" t="str">
        <f t="shared" si="23"/>
        <v>RED</v>
      </c>
    </row>
    <row r="492" spans="1:46" x14ac:dyDescent="0.2">
      <c r="A492" t="s">
        <v>1711</v>
      </c>
      <c r="B492" t="s">
        <v>757</v>
      </c>
      <c r="C492" t="s">
        <v>1712</v>
      </c>
      <c r="D492" t="s">
        <v>46</v>
      </c>
      <c r="E492" t="s">
        <v>47</v>
      </c>
      <c r="F492" t="s">
        <v>48</v>
      </c>
      <c r="G492" t="s">
        <v>49</v>
      </c>
      <c r="H492">
        <v>0</v>
      </c>
      <c r="I492">
        <v>0</v>
      </c>
      <c r="J492" t="s">
        <v>50</v>
      </c>
      <c r="K492" t="s">
        <v>765</v>
      </c>
      <c r="L492" t="s">
        <v>766</v>
      </c>
      <c r="M492" t="s">
        <v>95</v>
      </c>
      <c r="N492" t="s">
        <v>67</v>
      </c>
      <c r="O492" t="s">
        <v>1713</v>
      </c>
      <c r="P492">
        <v>0</v>
      </c>
      <c r="Q492">
        <v>0</v>
      </c>
      <c r="R492">
        <v>0</v>
      </c>
      <c r="S492">
        <v>0</v>
      </c>
      <c r="T492">
        <v>0</v>
      </c>
      <c r="U492">
        <v>0</v>
      </c>
      <c r="V492">
        <v>0</v>
      </c>
      <c r="W492">
        <v>8</v>
      </c>
      <c r="X492" t="s">
        <v>57</v>
      </c>
      <c r="Y492" t="s">
        <v>1714</v>
      </c>
      <c r="Z492" t="s">
        <v>1715</v>
      </c>
      <c r="AA492" t="s">
        <v>1716</v>
      </c>
      <c r="AB492">
        <v>0</v>
      </c>
      <c r="AC492">
        <v>1978</v>
      </c>
      <c r="AD492">
        <v>6</v>
      </c>
      <c r="AE492">
        <v>12</v>
      </c>
      <c r="AF492">
        <v>1978</v>
      </c>
      <c r="AG492">
        <v>6</v>
      </c>
      <c r="AH492">
        <v>12</v>
      </c>
      <c r="AI492">
        <v>28</v>
      </c>
      <c r="AJ492">
        <v>500</v>
      </c>
      <c r="AK492">
        <v>2000</v>
      </c>
      <c r="AL492">
        <v>0</v>
      </c>
      <c r="AM492">
        <v>2500</v>
      </c>
      <c r="AN492">
        <v>0</v>
      </c>
      <c r="AO492">
        <v>2000</v>
      </c>
      <c r="AP492">
        <v>865000</v>
      </c>
      <c r="AQ492">
        <v>25.515915323470299</v>
      </c>
      <c r="AR492" t="str">
        <f t="shared" si="21"/>
        <v>BLUE</v>
      </c>
      <c r="AS492" t="str">
        <f t="shared" si="22"/>
        <v>RED</v>
      </c>
      <c r="AT492" t="str">
        <f t="shared" si="23"/>
        <v>RED</v>
      </c>
    </row>
    <row r="493" spans="1:46" x14ac:dyDescent="0.2">
      <c r="A493" t="s">
        <v>1769</v>
      </c>
      <c r="B493" t="s">
        <v>757</v>
      </c>
      <c r="C493" t="s">
        <v>1770</v>
      </c>
      <c r="D493" t="s">
        <v>46</v>
      </c>
      <c r="E493" t="s">
        <v>47</v>
      </c>
      <c r="F493" t="s">
        <v>48</v>
      </c>
      <c r="G493" t="s">
        <v>49</v>
      </c>
      <c r="H493">
        <v>0</v>
      </c>
      <c r="I493">
        <v>0</v>
      </c>
      <c r="J493" t="s">
        <v>252</v>
      </c>
      <c r="K493" t="s">
        <v>1771</v>
      </c>
      <c r="L493" t="s">
        <v>1772</v>
      </c>
      <c r="M493" t="s">
        <v>105</v>
      </c>
      <c r="N493" t="s">
        <v>106</v>
      </c>
      <c r="O493" t="s">
        <v>1773</v>
      </c>
      <c r="P493">
        <v>0</v>
      </c>
      <c r="Q493">
        <v>0</v>
      </c>
      <c r="R493">
        <v>0</v>
      </c>
      <c r="S493">
        <v>0</v>
      </c>
      <c r="T493">
        <v>0</v>
      </c>
      <c r="U493">
        <v>0</v>
      </c>
      <c r="V493">
        <v>0</v>
      </c>
      <c r="W493">
        <v>6</v>
      </c>
      <c r="X493" t="s">
        <v>57</v>
      </c>
      <c r="Y493" t="s">
        <v>1774</v>
      </c>
      <c r="Z493" t="s">
        <v>1775</v>
      </c>
      <c r="AA493" t="s">
        <v>1776</v>
      </c>
      <c r="AB493">
        <v>0</v>
      </c>
      <c r="AC493">
        <v>1978</v>
      </c>
      <c r="AD493">
        <v>9</v>
      </c>
      <c r="AE493">
        <v>3</v>
      </c>
      <c r="AF493">
        <v>1978</v>
      </c>
      <c r="AG493">
        <v>9</v>
      </c>
      <c r="AH493">
        <v>3</v>
      </c>
      <c r="AI493">
        <v>0</v>
      </c>
      <c r="AJ493">
        <v>35</v>
      </c>
      <c r="AK493">
        <v>0</v>
      </c>
      <c r="AL493">
        <v>200</v>
      </c>
      <c r="AM493">
        <v>235</v>
      </c>
      <c r="AN493">
        <v>0</v>
      </c>
      <c r="AO493">
        <v>0</v>
      </c>
      <c r="AP493">
        <v>150000</v>
      </c>
      <c r="AQ493">
        <v>25.515915323470299</v>
      </c>
      <c r="AR493" t="str">
        <f t="shared" si="21"/>
        <v>GREEN</v>
      </c>
      <c r="AS493" t="str">
        <f t="shared" si="22"/>
        <v>BLUE</v>
      </c>
      <c r="AT493" t="str">
        <f t="shared" si="23"/>
        <v>ORANGE</v>
      </c>
    </row>
    <row r="494" spans="1:46" x14ac:dyDescent="0.2">
      <c r="A494" t="s">
        <v>2074</v>
      </c>
      <c r="B494" t="s">
        <v>757</v>
      </c>
      <c r="C494" t="s">
        <v>2075</v>
      </c>
      <c r="D494" t="s">
        <v>46</v>
      </c>
      <c r="E494" t="s">
        <v>47</v>
      </c>
      <c r="F494" t="s">
        <v>48</v>
      </c>
      <c r="G494" t="s">
        <v>49</v>
      </c>
      <c r="H494">
        <v>0</v>
      </c>
      <c r="I494">
        <v>0</v>
      </c>
      <c r="J494" t="s">
        <v>50</v>
      </c>
      <c r="K494" t="s">
        <v>831</v>
      </c>
      <c r="L494" t="s">
        <v>832</v>
      </c>
      <c r="M494" t="s">
        <v>66</v>
      </c>
      <c r="N494" t="s">
        <v>67</v>
      </c>
      <c r="O494" t="s">
        <v>2076</v>
      </c>
      <c r="P494">
        <v>0</v>
      </c>
      <c r="Q494">
        <v>0</v>
      </c>
      <c r="R494">
        <v>0</v>
      </c>
      <c r="S494">
        <v>0</v>
      </c>
      <c r="T494">
        <v>0</v>
      </c>
      <c r="U494">
        <v>0</v>
      </c>
      <c r="V494">
        <v>0</v>
      </c>
      <c r="W494">
        <v>7</v>
      </c>
      <c r="X494" t="s">
        <v>57</v>
      </c>
      <c r="Y494" t="s">
        <v>2077</v>
      </c>
      <c r="Z494" t="s">
        <v>2078</v>
      </c>
      <c r="AA494" t="s">
        <v>2079</v>
      </c>
      <c r="AB494">
        <v>0</v>
      </c>
      <c r="AC494">
        <v>1978</v>
      </c>
      <c r="AD494">
        <v>9</v>
      </c>
      <c r="AE494">
        <v>16</v>
      </c>
      <c r="AF494">
        <v>1978</v>
      </c>
      <c r="AG494">
        <v>9</v>
      </c>
      <c r="AH494">
        <v>16</v>
      </c>
      <c r="AI494">
        <v>25000</v>
      </c>
      <c r="AJ494">
        <v>0</v>
      </c>
      <c r="AK494">
        <v>40000</v>
      </c>
      <c r="AL494">
        <v>0</v>
      </c>
      <c r="AM494">
        <v>40000</v>
      </c>
      <c r="AN494">
        <v>0</v>
      </c>
      <c r="AO494">
        <v>0</v>
      </c>
      <c r="AP494">
        <v>50000</v>
      </c>
      <c r="AQ494">
        <v>25.515915323470299</v>
      </c>
      <c r="AR494" t="str">
        <f t="shared" si="21"/>
        <v>RED</v>
      </c>
      <c r="AS494" t="str">
        <f t="shared" si="22"/>
        <v>GREEN</v>
      </c>
      <c r="AT494" t="str">
        <f t="shared" si="23"/>
        <v>RED</v>
      </c>
    </row>
    <row r="495" spans="1:46" x14ac:dyDescent="0.2">
      <c r="A495" t="s">
        <v>2080</v>
      </c>
      <c r="B495" t="s">
        <v>757</v>
      </c>
      <c r="C495" t="s">
        <v>1879</v>
      </c>
      <c r="D495" t="s">
        <v>46</v>
      </c>
      <c r="E495" t="s">
        <v>47</v>
      </c>
      <c r="F495" t="s">
        <v>48</v>
      </c>
      <c r="G495" t="s">
        <v>49</v>
      </c>
      <c r="H495">
        <v>0</v>
      </c>
      <c r="I495">
        <v>0</v>
      </c>
      <c r="J495" t="s">
        <v>50</v>
      </c>
      <c r="K495" t="s">
        <v>831</v>
      </c>
      <c r="L495" t="s">
        <v>832</v>
      </c>
      <c r="M495" t="s">
        <v>66</v>
      </c>
      <c r="N495" t="s">
        <v>67</v>
      </c>
      <c r="O495" t="s">
        <v>2081</v>
      </c>
      <c r="P495">
        <v>0</v>
      </c>
      <c r="Q495">
        <v>0</v>
      </c>
      <c r="R495">
        <v>0</v>
      </c>
      <c r="S495">
        <v>0</v>
      </c>
      <c r="T495">
        <v>0</v>
      </c>
      <c r="U495">
        <v>0</v>
      </c>
      <c r="V495">
        <v>0</v>
      </c>
      <c r="W495">
        <v>6</v>
      </c>
      <c r="X495" t="s">
        <v>57</v>
      </c>
      <c r="Y495" t="s">
        <v>2082</v>
      </c>
      <c r="Z495" t="s">
        <v>2083</v>
      </c>
      <c r="AA495" t="s">
        <v>2084</v>
      </c>
      <c r="AB495">
        <v>0</v>
      </c>
      <c r="AC495">
        <v>1978</v>
      </c>
      <c r="AD495">
        <v>12</v>
      </c>
      <c r="AE495">
        <v>14</v>
      </c>
      <c r="AF495">
        <v>1978</v>
      </c>
      <c r="AG495">
        <v>12</v>
      </c>
      <c r="AH495">
        <v>14</v>
      </c>
      <c r="AI495">
        <v>45</v>
      </c>
      <c r="AJ495">
        <v>52</v>
      </c>
      <c r="AK495">
        <v>0</v>
      </c>
      <c r="AL495">
        <v>0</v>
      </c>
      <c r="AM495">
        <v>52</v>
      </c>
      <c r="AN495">
        <v>0</v>
      </c>
      <c r="AO495">
        <v>0</v>
      </c>
      <c r="AP495">
        <v>0</v>
      </c>
      <c r="AQ495">
        <v>25.515915323470299</v>
      </c>
      <c r="AR495" t="str">
        <f t="shared" si="21"/>
        <v>YELLOW</v>
      </c>
      <c r="AS495" t="str">
        <f t="shared" si="22"/>
        <v>YELLOW</v>
      </c>
      <c r="AT495" t="str">
        <f t="shared" si="23"/>
        <v>BLUE</v>
      </c>
    </row>
    <row r="496" spans="1:46" x14ac:dyDescent="0.2">
      <c r="A496" t="s">
        <v>2085</v>
      </c>
      <c r="B496" t="s">
        <v>757</v>
      </c>
      <c r="C496" t="s">
        <v>2086</v>
      </c>
      <c r="D496" t="s">
        <v>46</v>
      </c>
      <c r="E496" t="s">
        <v>47</v>
      </c>
      <c r="F496" t="s">
        <v>48</v>
      </c>
      <c r="G496" t="s">
        <v>49</v>
      </c>
      <c r="H496">
        <v>0</v>
      </c>
      <c r="I496">
        <v>0</v>
      </c>
      <c r="J496" t="s">
        <v>252</v>
      </c>
      <c r="K496" t="s">
        <v>1256</v>
      </c>
      <c r="L496" t="s">
        <v>1257</v>
      </c>
      <c r="M496" t="s">
        <v>53</v>
      </c>
      <c r="N496" t="s">
        <v>54</v>
      </c>
      <c r="O496" t="s">
        <v>2087</v>
      </c>
      <c r="P496">
        <v>0</v>
      </c>
      <c r="Q496">
        <v>0</v>
      </c>
      <c r="R496">
        <v>0</v>
      </c>
      <c r="S496">
        <v>0</v>
      </c>
      <c r="T496">
        <v>0</v>
      </c>
      <c r="U496">
        <v>0</v>
      </c>
      <c r="V496">
        <v>0</v>
      </c>
      <c r="W496">
        <v>8</v>
      </c>
      <c r="X496" t="s">
        <v>57</v>
      </c>
      <c r="Y496" t="s">
        <v>2088</v>
      </c>
      <c r="Z496" t="s">
        <v>2089</v>
      </c>
      <c r="AA496" t="s">
        <v>1959</v>
      </c>
      <c r="AB496">
        <v>0</v>
      </c>
      <c r="AC496">
        <v>1978</v>
      </c>
      <c r="AD496">
        <v>11</v>
      </c>
      <c r="AE496">
        <v>29</v>
      </c>
      <c r="AF496">
        <v>1978</v>
      </c>
      <c r="AG496">
        <v>11</v>
      </c>
      <c r="AH496">
        <v>29</v>
      </c>
      <c r="AI496">
        <v>9</v>
      </c>
      <c r="AJ496">
        <v>100</v>
      </c>
      <c r="AK496">
        <v>3750</v>
      </c>
      <c r="AL496">
        <v>0</v>
      </c>
      <c r="AM496">
        <v>3850</v>
      </c>
      <c r="AN496">
        <v>0</v>
      </c>
      <c r="AO496">
        <v>0</v>
      </c>
      <c r="AP496">
        <v>0</v>
      </c>
      <c r="AQ496">
        <v>25.515915323470299</v>
      </c>
      <c r="AR496" t="str">
        <f t="shared" si="21"/>
        <v>GREEN</v>
      </c>
      <c r="AS496" t="str">
        <f t="shared" si="22"/>
        <v>YELLOW</v>
      </c>
      <c r="AT496" t="str">
        <f t="shared" si="23"/>
        <v>RED</v>
      </c>
    </row>
    <row r="497" spans="1:46" x14ac:dyDescent="0.2">
      <c r="A497" t="s">
        <v>2519</v>
      </c>
      <c r="B497" t="s">
        <v>757</v>
      </c>
      <c r="C497" t="s">
        <v>2520</v>
      </c>
      <c r="D497" t="s">
        <v>46</v>
      </c>
      <c r="E497" t="s">
        <v>47</v>
      </c>
      <c r="F497" t="s">
        <v>48</v>
      </c>
      <c r="G497" t="s">
        <v>49</v>
      </c>
      <c r="H497">
        <v>0</v>
      </c>
      <c r="I497">
        <v>0</v>
      </c>
      <c r="J497" t="s">
        <v>570</v>
      </c>
      <c r="K497" t="s">
        <v>781</v>
      </c>
      <c r="L497" t="s">
        <v>782</v>
      </c>
      <c r="M497" t="s">
        <v>391</v>
      </c>
      <c r="N497" t="s">
        <v>67</v>
      </c>
      <c r="O497" t="s">
        <v>2521</v>
      </c>
      <c r="P497">
        <v>0</v>
      </c>
      <c r="Q497">
        <v>0</v>
      </c>
      <c r="R497">
        <v>0</v>
      </c>
      <c r="S497">
        <v>0</v>
      </c>
      <c r="T497">
        <v>0</v>
      </c>
      <c r="U497">
        <v>0</v>
      </c>
      <c r="V497">
        <v>0</v>
      </c>
      <c r="W497">
        <v>5</v>
      </c>
      <c r="X497" t="s">
        <v>57</v>
      </c>
      <c r="Y497" t="s">
        <v>2522</v>
      </c>
      <c r="Z497" t="s">
        <v>2523</v>
      </c>
      <c r="AA497" t="s">
        <v>2524</v>
      </c>
      <c r="AB497">
        <v>0</v>
      </c>
      <c r="AC497">
        <v>1978</v>
      </c>
      <c r="AD497">
        <v>2</v>
      </c>
      <c r="AE497">
        <v>15</v>
      </c>
      <c r="AF497">
        <v>1978</v>
      </c>
      <c r="AG497">
        <v>2</v>
      </c>
      <c r="AH497">
        <v>15</v>
      </c>
      <c r="AI497">
        <v>0</v>
      </c>
      <c r="AJ497">
        <v>20</v>
      </c>
      <c r="AK497">
        <v>125</v>
      </c>
      <c r="AL497">
        <v>2500</v>
      </c>
      <c r="AM497">
        <v>2645</v>
      </c>
      <c r="AN497">
        <v>0</v>
      </c>
      <c r="AO497">
        <v>0</v>
      </c>
      <c r="AP497">
        <v>0</v>
      </c>
      <c r="AQ497">
        <v>25.515915323470299</v>
      </c>
      <c r="AR497" t="str">
        <f t="shared" si="21"/>
        <v>GREEN</v>
      </c>
      <c r="AS497" t="str">
        <f t="shared" si="22"/>
        <v>GREEN</v>
      </c>
      <c r="AT497" t="str">
        <f t="shared" si="23"/>
        <v>RED</v>
      </c>
    </row>
    <row r="498" spans="1:46" x14ac:dyDescent="0.2">
      <c r="A498" t="s">
        <v>1777</v>
      </c>
      <c r="B498" t="s">
        <v>1778</v>
      </c>
      <c r="C498" t="s">
        <v>1779</v>
      </c>
      <c r="D498" t="s">
        <v>46</v>
      </c>
      <c r="E498" t="s">
        <v>47</v>
      </c>
      <c r="F498" t="s">
        <v>48</v>
      </c>
      <c r="G498" t="s">
        <v>49</v>
      </c>
      <c r="H498">
        <v>0</v>
      </c>
      <c r="I498">
        <v>0</v>
      </c>
      <c r="J498" t="s">
        <v>252</v>
      </c>
      <c r="K498" t="s">
        <v>51</v>
      </c>
      <c r="L498" t="s">
        <v>52</v>
      </c>
      <c r="M498" t="s">
        <v>53</v>
      </c>
      <c r="N498" t="s">
        <v>54</v>
      </c>
      <c r="O498" t="s">
        <v>1780</v>
      </c>
      <c r="P498">
        <v>0</v>
      </c>
      <c r="Q498" t="s">
        <v>166</v>
      </c>
      <c r="R498">
        <v>0</v>
      </c>
      <c r="S498">
        <v>0</v>
      </c>
      <c r="T498">
        <v>0</v>
      </c>
      <c r="U498">
        <v>0</v>
      </c>
      <c r="V498">
        <v>0</v>
      </c>
      <c r="W498">
        <v>5</v>
      </c>
      <c r="X498" t="s">
        <v>57</v>
      </c>
      <c r="Y498" t="s">
        <v>1781</v>
      </c>
      <c r="Z498" t="s">
        <v>1782</v>
      </c>
      <c r="AA498" t="s">
        <v>1783</v>
      </c>
      <c r="AB498">
        <v>0</v>
      </c>
      <c r="AC498">
        <v>1979</v>
      </c>
      <c r="AD498">
        <v>10</v>
      </c>
      <c r="AE498">
        <v>9</v>
      </c>
      <c r="AF498">
        <v>1979</v>
      </c>
      <c r="AG498">
        <v>10</v>
      </c>
      <c r="AH498">
        <v>9</v>
      </c>
      <c r="AI498">
        <v>0</v>
      </c>
      <c r="AJ498">
        <v>40</v>
      </c>
      <c r="AK498">
        <v>2000</v>
      </c>
      <c r="AL498">
        <v>0</v>
      </c>
      <c r="AM498">
        <v>2040</v>
      </c>
      <c r="AN498">
        <v>0</v>
      </c>
      <c r="AO498">
        <v>0</v>
      </c>
      <c r="AP498">
        <v>0</v>
      </c>
      <c r="AQ498">
        <v>28.387598897135899</v>
      </c>
      <c r="AR498" t="str">
        <f t="shared" si="21"/>
        <v>GREEN</v>
      </c>
      <c r="AS498" t="str">
        <f t="shared" si="22"/>
        <v>BLUE</v>
      </c>
      <c r="AT498" t="str">
        <f t="shared" si="23"/>
        <v>RED</v>
      </c>
    </row>
    <row r="499" spans="1:46" x14ac:dyDescent="0.2">
      <c r="A499" t="s">
        <v>1784</v>
      </c>
      <c r="B499" t="s">
        <v>1778</v>
      </c>
      <c r="C499" t="s">
        <v>1770</v>
      </c>
      <c r="D499" t="s">
        <v>46</v>
      </c>
      <c r="E499" t="s">
        <v>47</v>
      </c>
      <c r="F499" t="s">
        <v>48</v>
      </c>
      <c r="G499" t="s">
        <v>49</v>
      </c>
      <c r="H499">
        <v>0</v>
      </c>
      <c r="I499">
        <v>0</v>
      </c>
      <c r="J499" t="s">
        <v>50</v>
      </c>
      <c r="K499" t="s">
        <v>84</v>
      </c>
      <c r="L499" t="s">
        <v>85</v>
      </c>
      <c r="M499" t="s">
        <v>77</v>
      </c>
      <c r="N499" t="s">
        <v>54</v>
      </c>
      <c r="O499" t="s">
        <v>1785</v>
      </c>
      <c r="P499">
        <v>0</v>
      </c>
      <c r="Q499" t="s">
        <v>56</v>
      </c>
      <c r="R499">
        <v>0</v>
      </c>
      <c r="S499">
        <v>0</v>
      </c>
      <c r="T499">
        <v>0</v>
      </c>
      <c r="U499">
        <v>0</v>
      </c>
      <c r="V499">
        <v>0</v>
      </c>
      <c r="W499">
        <v>8</v>
      </c>
      <c r="X499" t="s">
        <v>57</v>
      </c>
      <c r="Y499" t="s">
        <v>1786</v>
      </c>
      <c r="Z499" t="s">
        <v>1787</v>
      </c>
      <c r="AA499" t="s">
        <v>1788</v>
      </c>
      <c r="AB499">
        <v>0</v>
      </c>
      <c r="AC499">
        <v>1979</v>
      </c>
      <c r="AD499">
        <v>12</v>
      </c>
      <c r="AE499">
        <v>12</v>
      </c>
      <c r="AF499">
        <v>1979</v>
      </c>
      <c r="AG499">
        <v>12</v>
      </c>
      <c r="AH499">
        <v>12</v>
      </c>
      <c r="AI499">
        <v>579</v>
      </c>
      <c r="AJ499">
        <v>1042</v>
      </c>
      <c r="AK499">
        <v>10000</v>
      </c>
      <c r="AL499">
        <v>0</v>
      </c>
      <c r="AM499">
        <v>11042</v>
      </c>
      <c r="AN499">
        <v>0</v>
      </c>
      <c r="AO499">
        <v>0</v>
      </c>
      <c r="AP499">
        <v>8000</v>
      </c>
      <c r="AQ499">
        <v>28.387598897135899</v>
      </c>
      <c r="AR499" t="str">
        <f t="shared" si="21"/>
        <v>RED</v>
      </c>
      <c r="AS499" t="str">
        <f t="shared" si="22"/>
        <v>RED</v>
      </c>
      <c r="AT499" t="str">
        <f t="shared" si="23"/>
        <v>RED</v>
      </c>
    </row>
    <row r="500" spans="1:46" x14ac:dyDescent="0.2">
      <c r="A500" t="s">
        <v>1789</v>
      </c>
      <c r="B500" t="s">
        <v>1778</v>
      </c>
      <c r="C500" t="s">
        <v>1417</v>
      </c>
      <c r="D500" t="s">
        <v>46</v>
      </c>
      <c r="E500" t="s">
        <v>47</v>
      </c>
      <c r="F500" t="s">
        <v>48</v>
      </c>
      <c r="G500" t="s">
        <v>49</v>
      </c>
      <c r="H500">
        <v>0</v>
      </c>
      <c r="I500">
        <v>0</v>
      </c>
      <c r="J500" t="s">
        <v>50</v>
      </c>
      <c r="K500" t="s">
        <v>489</v>
      </c>
      <c r="L500" t="s">
        <v>490</v>
      </c>
      <c r="M500" t="s">
        <v>242</v>
      </c>
      <c r="N500" t="s">
        <v>106</v>
      </c>
      <c r="O500" t="s">
        <v>328</v>
      </c>
      <c r="P500">
        <v>0</v>
      </c>
      <c r="Q500">
        <v>0</v>
      </c>
      <c r="R500">
        <v>0</v>
      </c>
      <c r="S500">
        <v>0</v>
      </c>
      <c r="T500">
        <v>0</v>
      </c>
      <c r="U500">
        <v>0</v>
      </c>
      <c r="V500">
        <v>0</v>
      </c>
      <c r="W500">
        <v>7</v>
      </c>
      <c r="X500" t="s">
        <v>57</v>
      </c>
      <c r="Y500" t="s">
        <v>1790</v>
      </c>
      <c r="Z500" t="s">
        <v>1791</v>
      </c>
      <c r="AA500" t="s">
        <v>1792</v>
      </c>
      <c r="AB500">
        <v>0</v>
      </c>
      <c r="AC500">
        <v>1979</v>
      </c>
      <c r="AD500">
        <v>4</v>
      </c>
      <c r="AE500">
        <v>15</v>
      </c>
      <c r="AF500">
        <v>1979</v>
      </c>
      <c r="AG500">
        <v>4</v>
      </c>
      <c r="AH500">
        <v>15</v>
      </c>
      <c r="AI500">
        <v>35</v>
      </c>
      <c r="AJ500">
        <v>350</v>
      </c>
      <c r="AK500">
        <v>0</v>
      </c>
      <c r="AL500">
        <v>0</v>
      </c>
      <c r="AM500">
        <v>350</v>
      </c>
      <c r="AN500">
        <v>0</v>
      </c>
      <c r="AO500">
        <v>0</v>
      </c>
      <c r="AP500">
        <v>0</v>
      </c>
      <c r="AQ500">
        <v>28.387598897135899</v>
      </c>
      <c r="AR500" t="str">
        <f t="shared" si="21"/>
        <v>YELLOW</v>
      </c>
      <c r="AS500" t="str">
        <f t="shared" si="22"/>
        <v>RED</v>
      </c>
      <c r="AT500" t="str">
        <f t="shared" si="23"/>
        <v>RED</v>
      </c>
    </row>
    <row r="501" spans="1:46" x14ac:dyDescent="0.2">
      <c r="A501" t="s">
        <v>1793</v>
      </c>
      <c r="B501" t="s">
        <v>1778</v>
      </c>
      <c r="C501" t="s">
        <v>1580</v>
      </c>
      <c r="D501" t="s">
        <v>46</v>
      </c>
      <c r="E501" t="s">
        <v>47</v>
      </c>
      <c r="F501" t="s">
        <v>48</v>
      </c>
      <c r="G501" t="s">
        <v>49</v>
      </c>
      <c r="H501">
        <v>0</v>
      </c>
      <c r="I501">
        <v>0</v>
      </c>
      <c r="J501" t="s">
        <v>50</v>
      </c>
      <c r="K501" t="s">
        <v>93</v>
      </c>
      <c r="L501" t="s">
        <v>94</v>
      </c>
      <c r="M501" t="s">
        <v>95</v>
      </c>
      <c r="N501" t="s">
        <v>67</v>
      </c>
      <c r="O501" t="s">
        <v>1794</v>
      </c>
      <c r="P501">
        <v>0</v>
      </c>
      <c r="Q501">
        <v>0</v>
      </c>
      <c r="R501">
        <v>0</v>
      </c>
      <c r="S501">
        <v>0</v>
      </c>
      <c r="T501">
        <v>0</v>
      </c>
      <c r="U501">
        <v>0</v>
      </c>
      <c r="V501">
        <v>0</v>
      </c>
      <c r="W501">
        <v>5</v>
      </c>
      <c r="X501" t="s">
        <v>57</v>
      </c>
      <c r="Y501" t="s">
        <v>1795</v>
      </c>
      <c r="Z501" t="s">
        <v>1796</v>
      </c>
      <c r="AA501" t="s">
        <v>1797</v>
      </c>
      <c r="AB501">
        <v>0</v>
      </c>
      <c r="AC501">
        <v>1979</v>
      </c>
      <c r="AD501">
        <v>7</v>
      </c>
      <c r="AE501">
        <v>9</v>
      </c>
      <c r="AF501">
        <v>1979</v>
      </c>
      <c r="AG501">
        <v>7</v>
      </c>
      <c r="AH501">
        <v>9</v>
      </c>
      <c r="AI501">
        <v>42</v>
      </c>
      <c r="AJ501">
        <v>2987</v>
      </c>
      <c r="AK501">
        <v>0</v>
      </c>
      <c r="AL501">
        <v>569545</v>
      </c>
      <c r="AM501">
        <v>572532</v>
      </c>
      <c r="AN501">
        <v>0</v>
      </c>
      <c r="AO501">
        <v>0</v>
      </c>
      <c r="AP501">
        <v>0</v>
      </c>
      <c r="AQ501">
        <v>28.387598897135899</v>
      </c>
      <c r="AR501" t="str">
        <f t="shared" si="21"/>
        <v>YELLOW</v>
      </c>
      <c r="AS501" t="str">
        <f t="shared" si="22"/>
        <v>RED</v>
      </c>
      <c r="AT501" t="str">
        <f t="shared" si="23"/>
        <v>RED</v>
      </c>
    </row>
    <row r="502" spans="1:46" x14ac:dyDescent="0.2">
      <c r="A502" t="s">
        <v>1798</v>
      </c>
      <c r="B502" t="s">
        <v>1778</v>
      </c>
      <c r="C502" t="s">
        <v>615</v>
      </c>
      <c r="D502" t="s">
        <v>46</v>
      </c>
      <c r="E502" t="s">
        <v>47</v>
      </c>
      <c r="F502" t="s">
        <v>48</v>
      </c>
      <c r="G502" t="s">
        <v>49</v>
      </c>
      <c r="H502">
        <v>0</v>
      </c>
      <c r="I502">
        <v>0</v>
      </c>
      <c r="J502" t="s">
        <v>50</v>
      </c>
      <c r="K502" t="s">
        <v>93</v>
      </c>
      <c r="L502" t="s">
        <v>94</v>
      </c>
      <c r="M502" t="s">
        <v>95</v>
      </c>
      <c r="N502" t="s">
        <v>67</v>
      </c>
      <c r="O502" t="s">
        <v>1799</v>
      </c>
      <c r="P502">
        <v>0</v>
      </c>
      <c r="Q502">
        <v>0</v>
      </c>
      <c r="R502">
        <v>0</v>
      </c>
      <c r="S502">
        <v>0</v>
      </c>
      <c r="T502">
        <v>0</v>
      </c>
      <c r="U502">
        <v>0</v>
      </c>
      <c r="V502">
        <v>0</v>
      </c>
      <c r="W502">
        <v>6</v>
      </c>
      <c r="X502" t="s">
        <v>57</v>
      </c>
      <c r="Y502" t="s">
        <v>1800</v>
      </c>
      <c r="Z502" t="s">
        <v>1801</v>
      </c>
      <c r="AA502" t="s">
        <v>1802</v>
      </c>
      <c r="AB502">
        <v>0</v>
      </c>
      <c r="AC502">
        <v>1979</v>
      </c>
      <c r="AD502">
        <v>8</v>
      </c>
      <c r="AE502">
        <v>25</v>
      </c>
      <c r="AF502">
        <v>1979</v>
      </c>
      <c r="AG502">
        <v>8</v>
      </c>
      <c r="AH502">
        <v>25</v>
      </c>
      <c r="AI502">
        <v>0</v>
      </c>
      <c r="AJ502">
        <v>104</v>
      </c>
      <c r="AK502">
        <v>2000</v>
      </c>
      <c r="AL502">
        <v>0</v>
      </c>
      <c r="AM502">
        <v>2104</v>
      </c>
      <c r="AN502">
        <v>0</v>
      </c>
      <c r="AO502">
        <v>0</v>
      </c>
      <c r="AP502">
        <v>0</v>
      </c>
      <c r="AQ502">
        <v>28.387598897135899</v>
      </c>
      <c r="AR502" t="str">
        <f t="shared" si="21"/>
        <v>GREEN</v>
      </c>
      <c r="AS502" t="str">
        <f t="shared" si="22"/>
        <v>ORANGE</v>
      </c>
      <c r="AT502" t="str">
        <f t="shared" si="23"/>
        <v>RED</v>
      </c>
    </row>
    <row r="503" spans="1:46" x14ac:dyDescent="0.2">
      <c r="A503" t="s">
        <v>1803</v>
      </c>
      <c r="B503" t="s">
        <v>1778</v>
      </c>
      <c r="C503" t="s">
        <v>738</v>
      </c>
      <c r="D503" t="s">
        <v>46</v>
      </c>
      <c r="E503" t="s">
        <v>47</v>
      </c>
      <c r="F503" t="s">
        <v>48</v>
      </c>
      <c r="G503" t="s">
        <v>49</v>
      </c>
      <c r="H503">
        <v>0</v>
      </c>
      <c r="I503">
        <v>0</v>
      </c>
      <c r="J503" t="s">
        <v>50</v>
      </c>
      <c r="K503" t="s">
        <v>84</v>
      </c>
      <c r="L503" t="s">
        <v>85</v>
      </c>
      <c r="M503" t="s">
        <v>77</v>
      </c>
      <c r="N503" t="s">
        <v>54</v>
      </c>
      <c r="O503" t="s">
        <v>1804</v>
      </c>
      <c r="P503">
        <v>0</v>
      </c>
      <c r="Q503">
        <v>0</v>
      </c>
      <c r="R503">
        <v>0</v>
      </c>
      <c r="S503">
        <v>0</v>
      </c>
      <c r="T503">
        <v>0</v>
      </c>
      <c r="U503">
        <v>0</v>
      </c>
      <c r="V503">
        <v>0</v>
      </c>
      <c r="W503">
        <v>7</v>
      </c>
      <c r="X503" t="s">
        <v>57</v>
      </c>
      <c r="Y503" t="s">
        <v>1805</v>
      </c>
      <c r="Z503" t="s">
        <v>1806</v>
      </c>
      <c r="AA503" t="s">
        <v>1807</v>
      </c>
      <c r="AB503">
        <v>0</v>
      </c>
      <c r="AC503">
        <v>1979</v>
      </c>
      <c r="AD503">
        <v>11</v>
      </c>
      <c r="AE503">
        <v>23</v>
      </c>
      <c r="AF503">
        <v>1979</v>
      </c>
      <c r="AG503">
        <v>11</v>
      </c>
      <c r="AH503">
        <v>23</v>
      </c>
      <c r="AI503">
        <v>60</v>
      </c>
      <c r="AJ503">
        <v>600</v>
      </c>
      <c r="AK503">
        <v>0</v>
      </c>
      <c r="AL503">
        <v>0</v>
      </c>
      <c r="AM503">
        <v>600</v>
      </c>
      <c r="AN503">
        <v>0</v>
      </c>
      <c r="AO503">
        <v>0</v>
      </c>
      <c r="AP503">
        <v>20000</v>
      </c>
      <c r="AQ503">
        <v>28.387598897135899</v>
      </c>
      <c r="AR503" t="str">
        <f t="shared" si="21"/>
        <v>ORANGE</v>
      </c>
      <c r="AS503" t="str">
        <f t="shared" si="22"/>
        <v>RED</v>
      </c>
      <c r="AT503" t="str">
        <f t="shared" si="23"/>
        <v>RED</v>
      </c>
    </row>
    <row r="504" spans="1:46" x14ac:dyDescent="0.2">
      <c r="A504" t="s">
        <v>1808</v>
      </c>
      <c r="B504" t="s">
        <v>1778</v>
      </c>
      <c r="C504" t="s">
        <v>1809</v>
      </c>
      <c r="D504" t="s">
        <v>46</v>
      </c>
      <c r="E504" t="s">
        <v>47</v>
      </c>
      <c r="F504" t="s">
        <v>48</v>
      </c>
      <c r="G504" t="s">
        <v>228</v>
      </c>
      <c r="H504">
        <v>0</v>
      </c>
      <c r="I504">
        <v>0</v>
      </c>
      <c r="J504" t="s">
        <v>50</v>
      </c>
      <c r="K504" t="s">
        <v>103</v>
      </c>
      <c r="L504" t="s">
        <v>104</v>
      </c>
      <c r="M504" t="s">
        <v>105</v>
      </c>
      <c r="N504" t="s">
        <v>106</v>
      </c>
      <c r="O504" t="s">
        <v>1810</v>
      </c>
      <c r="P504" t="s">
        <v>1811</v>
      </c>
      <c r="Q504">
        <v>0</v>
      </c>
      <c r="R504">
        <v>0</v>
      </c>
      <c r="S504">
        <v>0</v>
      </c>
      <c r="T504" t="s">
        <v>87</v>
      </c>
      <c r="U504" t="s">
        <v>87</v>
      </c>
      <c r="V504">
        <v>0</v>
      </c>
      <c r="W504">
        <v>0</v>
      </c>
      <c r="X504" t="s">
        <v>57</v>
      </c>
      <c r="Y504" t="s">
        <v>1812</v>
      </c>
      <c r="Z504" t="s">
        <v>1813</v>
      </c>
      <c r="AA504">
        <v>0</v>
      </c>
      <c r="AB504">
        <v>0</v>
      </c>
      <c r="AC504">
        <v>1979</v>
      </c>
      <c r="AD504">
        <v>10</v>
      </c>
      <c r="AE504">
        <v>16</v>
      </c>
      <c r="AF504">
        <v>1979</v>
      </c>
      <c r="AG504">
        <v>10</v>
      </c>
      <c r="AH504">
        <v>16</v>
      </c>
      <c r="AI504">
        <v>11</v>
      </c>
      <c r="AJ504">
        <v>2</v>
      </c>
      <c r="AK504">
        <v>0</v>
      </c>
      <c r="AL504">
        <v>0</v>
      </c>
      <c r="AM504">
        <v>2</v>
      </c>
      <c r="AN504">
        <v>0</v>
      </c>
      <c r="AO504">
        <v>0</v>
      </c>
      <c r="AP504">
        <v>0</v>
      </c>
      <c r="AQ504">
        <v>28.387598897135899</v>
      </c>
      <c r="AR504" t="str">
        <f t="shared" si="21"/>
        <v>BLUE</v>
      </c>
      <c r="AS504" t="str">
        <f t="shared" si="22"/>
        <v>GREEN</v>
      </c>
      <c r="AT504" t="str">
        <f t="shared" si="23"/>
        <v>GREEN</v>
      </c>
    </row>
    <row r="505" spans="1:46" x14ac:dyDescent="0.2">
      <c r="A505" t="s">
        <v>2090</v>
      </c>
      <c r="B505" t="s">
        <v>1778</v>
      </c>
      <c r="C505" t="s">
        <v>2091</v>
      </c>
      <c r="D505" t="s">
        <v>46</v>
      </c>
      <c r="E505" t="s">
        <v>47</v>
      </c>
      <c r="F505" t="s">
        <v>48</v>
      </c>
      <c r="G505" t="s">
        <v>49</v>
      </c>
      <c r="H505">
        <v>0</v>
      </c>
      <c r="I505">
        <v>0</v>
      </c>
      <c r="J505" t="s">
        <v>252</v>
      </c>
      <c r="K505" t="s">
        <v>132</v>
      </c>
      <c r="L505" t="s">
        <v>133</v>
      </c>
      <c r="M505" t="s">
        <v>134</v>
      </c>
      <c r="N505" t="s">
        <v>67</v>
      </c>
      <c r="O505" t="s">
        <v>2092</v>
      </c>
      <c r="P505">
        <v>0</v>
      </c>
      <c r="Q505" t="s">
        <v>56</v>
      </c>
      <c r="R505">
        <v>0</v>
      </c>
      <c r="S505">
        <v>0</v>
      </c>
      <c r="T505">
        <v>0</v>
      </c>
      <c r="U505">
        <v>0</v>
      </c>
      <c r="V505">
        <v>0</v>
      </c>
      <c r="W505">
        <v>8</v>
      </c>
      <c r="X505" t="s">
        <v>57</v>
      </c>
      <c r="Y505" t="s">
        <v>2093</v>
      </c>
      <c r="Z505" t="s">
        <v>2094</v>
      </c>
      <c r="AA505" t="s">
        <v>2095</v>
      </c>
      <c r="AB505">
        <v>0</v>
      </c>
      <c r="AC505">
        <v>1979</v>
      </c>
      <c r="AD505">
        <v>9</v>
      </c>
      <c r="AE505">
        <v>12</v>
      </c>
      <c r="AF505">
        <v>1979</v>
      </c>
      <c r="AG505">
        <v>9</v>
      </c>
      <c r="AH505">
        <v>12</v>
      </c>
      <c r="AI505">
        <v>2</v>
      </c>
      <c r="AJ505">
        <v>5</v>
      </c>
      <c r="AK505">
        <v>5000</v>
      </c>
      <c r="AL505">
        <v>0</v>
      </c>
      <c r="AM505">
        <v>5005</v>
      </c>
      <c r="AN505">
        <v>0</v>
      </c>
      <c r="AO505">
        <v>0</v>
      </c>
      <c r="AP505">
        <v>0</v>
      </c>
      <c r="AQ505">
        <v>28.387598897135899</v>
      </c>
      <c r="AR505" t="str">
        <f t="shared" si="21"/>
        <v>GREEN</v>
      </c>
      <c r="AS505" t="str">
        <f t="shared" si="22"/>
        <v>GREEN</v>
      </c>
      <c r="AT505" t="str">
        <f t="shared" si="23"/>
        <v>RED</v>
      </c>
    </row>
    <row r="506" spans="1:46" x14ac:dyDescent="0.2">
      <c r="A506" t="s">
        <v>2096</v>
      </c>
      <c r="B506" t="s">
        <v>1778</v>
      </c>
      <c r="C506" t="s">
        <v>2097</v>
      </c>
      <c r="D506" t="s">
        <v>46</v>
      </c>
      <c r="E506" t="s">
        <v>47</v>
      </c>
      <c r="F506" t="s">
        <v>48</v>
      </c>
      <c r="G506" t="s">
        <v>228</v>
      </c>
      <c r="H506">
        <v>0</v>
      </c>
      <c r="I506">
        <v>0</v>
      </c>
      <c r="J506" t="s">
        <v>50</v>
      </c>
      <c r="K506" t="s">
        <v>132</v>
      </c>
      <c r="L506" t="s">
        <v>133</v>
      </c>
      <c r="M506" t="s">
        <v>134</v>
      </c>
      <c r="N506" t="s">
        <v>67</v>
      </c>
      <c r="O506" t="s">
        <v>2098</v>
      </c>
      <c r="P506" t="s">
        <v>2099</v>
      </c>
      <c r="Q506" t="s">
        <v>56</v>
      </c>
      <c r="R506">
        <v>0</v>
      </c>
      <c r="S506">
        <v>0</v>
      </c>
      <c r="T506">
        <v>0</v>
      </c>
      <c r="U506">
        <v>0</v>
      </c>
      <c r="V506">
        <v>0</v>
      </c>
      <c r="W506">
        <v>0</v>
      </c>
      <c r="X506" t="s">
        <v>57</v>
      </c>
      <c r="Y506" t="s">
        <v>2100</v>
      </c>
      <c r="Z506" t="s">
        <v>2101</v>
      </c>
      <c r="AA506">
        <v>0</v>
      </c>
      <c r="AB506">
        <v>0</v>
      </c>
      <c r="AC506">
        <v>1979</v>
      </c>
      <c r="AD506">
        <v>7</v>
      </c>
      <c r="AE506">
        <v>18</v>
      </c>
      <c r="AF506">
        <v>1979</v>
      </c>
      <c r="AG506">
        <v>7</v>
      </c>
      <c r="AH506">
        <v>18</v>
      </c>
      <c r="AI506">
        <v>539</v>
      </c>
      <c r="AJ506">
        <v>23</v>
      </c>
      <c r="AK506">
        <v>0</v>
      </c>
      <c r="AL506">
        <v>0</v>
      </c>
      <c r="AM506">
        <v>23</v>
      </c>
      <c r="AN506">
        <v>0</v>
      </c>
      <c r="AO506">
        <v>0</v>
      </c>
      <c r="AP506">
        <v>0</v>
      </c>
      <c r="AQ506">
        <v>28.387598897135899</v>
      </c>
      <c r="AR506" t="str">
        <f t="shared" si="21"/>
        <v>RED</v>
      </c>
      <c r="AS506" t="str">
        <f t="shared" si="22"/>
        <v>BLUE</v>
      </c>
      <c r="AT506" t="str">
        <f t="shared" si="23"/>
        <v>GREEN</v>
      </c>
    </row>
    <row r="507" spans="1:46" x14ac:dyDescent="0.2">
      <c r="A507" t="s">
        <v>2102</v>
      </c>
      <c r="B507" t="s">
        <v>1778</v>
      </c>
      <c r="C507" t="s">
        <v>388</v>
      </c>
      <c r="D507" t="s">
        <v>46</v>
      </c>
      <c r="E507" t="s">
        <v>47</v>
      </c>
      <c r="F507" t="s">
        <v>48</v>
      </c>
      <c r="G507" t="s">
        <v>49</v>
      </c>
      <c r="H507">
        <v>0</v>
      </c>
      <c r="I507">
        <v>0</v>
      </c>
      <c r="J507" t="s">
        <v>50</v>
      </c>
      <c r="K507" t="s">
        <v>132</v>
      </c>
      <c r="L507" t="s">
        <v>133</v>
      </c>
      <c r="M507" t="s">
        <v>134</v>
      </c>
      <c r="N507" t="s">
        <v>67</v>
      </c>
      <c r="O507" t="s">
        <v>2103</v>
      </c>
      <c r="P507">
        <v>0</v>
      </c>
      <c r="Q507">
        <v>0</v>
      </c>
      <c r="R507">
        <v>0</v>
      </c>
      <c r="S507">
        <v>0</v>
      </c>
      <c r="T507" t="s">
        <v>87</v>
      </c>
      <c r="U507" t="s">
        <v>87</v>
      </c>
      <c r="V507">
        <v>0</v>
      </c>
      <c r="W507">
        <v>6</v>
      </c>
      <c r="X507" t="s">
        <v>57</v>
      </c>
      <c r="Y507" t="s">
        <v>2104</v>
      </c>
      <c r="Z507" t="s">
        <v>2105</v>
      </c>
      <c r="AA507">
        <v>0</v>
      </c>
      <c r="AB507">
        <v>0</v>
      </c>
      <c r="AC507">
        <v>1979</v>
      </c>
      <c r="AD507">
        <v>5</v>
      </c>
      <c r="AE507">
        <v>30</v>
      </c>
      <c r="AF507">
        <v>1979</v>
      </c>
      <c r="AG507">
        <v>5</v>
      </c>
      <c r="AH507">
        <v>30</v>
      </c>
      <c r="AI507">
        <v>34</v>
      </c>
      <c r="AJ507">
        <v>48</v>
      </c>
      <c r="AK507">
        <v>18000</v>
      </c>
      <c r="AL507">
        <v>18000</v>
      </c>
      <c r="AM507">
        <v>36048</v>
      </c>
      <c r="AN507">
        <v>0</v>
      </c>
      <c r="AO507">
        <v>0</v>
      </c>
      <c r="AP507">
        <v>4150</v>
      </c>
      <c r="AQ507">
        <v>28.387598897135899</v>
      </c>
      <c r="AR507" t="str">
        <f t="shared" si="21"/>
        <v>YELLOW</v>
      </c>
      <c r="AS507" t="str">
        <f t="shared" si="22"/>
        <v>BLUE</v>
      </c>
      <c r="AT507" t="str">
        <f t="shared" si="23"/>
        <v>RED</v>
      </c>
    </row>
    <row r="508" spans="1:46" x14ac:dyDescent="0.2">
      <c r="A508" t="s">
        <v>2106</v>
      </c>
      <c r="B508" t="s">
        <v>1778</v>
      </c>
      <c r="C508" t="s">
        <v>582</v>
      </c>
      <c r="D508" t="s">
        <v>46</v>
      </c>
      <c r="E508" t="s">
        <v>47</v>
      </c>
      <c r="F508" t="s">
        <v>48</v>
      </c>
      <c r="G508" t="s">
        <v>49</v>
      </c>
      <c r="H508">
        <v>0</v>
      </c>
      <c r="I508">
        <v>0</v>
      </c>
      <c r="J508" t="s">
        <v>50</v>
      </c>
      <c r="K508" t="s">
        <v>132</v>
      </c>
      <c r="L508" t="s">
        <v>133</v>
      </c>
      <c r="M508" t="s">
        <v>134</v>
      </c>
      <c r="N508" t="s">
        <v>67</v>
      </c>
      <c r="O508" t="s">
        <v>2107</v>
      </c>
      <c r="P508">
        <v>0</v>
      </c>
      <c r="Q508">
        <v>0</v>
      </c>
      <c r="R508">
        <v>0</v>
      </c>
      <c r="S508">
        <v>0</v>
      </c>
      <c r="T508">
        <v>0</v>
      </c>
      <c r="U508">
        <v>0</v>
      </c>
      <c r="V508">
        <v>0</v>
      </c>
      <c r="W508">
        <v>6</v>
      </c>
      <c r="X508" t="s">
        <v>57</v>
      </c>
      <c r="Y508" t="s">
        <v>2108</v>
      </c>
      <c r="Z508" t="s">
        <v>2109</v>
      </c>
      <c r="AA508" t="s">
        <v>1859</v>
      </c>
      <c r="AB508">
        <v>0</v>
      </c>
      <c r="AC508">
        <v>1979</v>
      </c>
      <c r="AD508">
        <v>11</v>
      </c>
      <c r="AE508">
        <v>2</v>
      </c>
      <c r="AF508">
        <v>1979</v>
      </c>
      <c r="AG508">
        <v>11</v>
      </c>
      <c r="AH508">
        <v>2</v>
      </c>
      <c r="AI508">
        <v>26</v>
      </c>
      <c r="AJ508">
        <v>200</v>
      </c>
      <c r="AK508">
        <v>43000</v>
      </c>
      <c r="AL508">
        <v>0</v>
      </c>
      <c r="AM508">
        <v>43200</v>
      </c>
      <c r="AN508">
        <v>0</v>
      </c>
      <c r="AO508">
        <v>0</v>
      </c>
      <c r="AP508">
        <v>16000</v>
      </c>
      <c r="AQ508">
        <v>28.387598897135899</v>
      </c>
      <c r="AR508" t="str">
        <f t="shared" si="21"/>
        <v>BLUE</v>
      </c>
      <c r="AS508" t="str">
        <f t="shared" si="22"/>
        <v>ORANGE</v>
      </c>
      <c r="AT508" t="str">
        <f t="shared" si="23"/>
        <v>RED</v>
      </c>
    </row>
    <row r="509" spans="1:46" x14ac:dyDescent="0.2">
      <c r="A509" t="s">
        <v>2110</v>
      </c>
      <c r="B509" t="s">
        <v>1778</v>
      </c>
      <c r="C509" t="s">
        <v>2111</v>
      </c>
      <c r="D509" t="s">
        <v>46</v>
      </c>
      <c r="E509" t="s">
        <v>47</v>
      </c>
      <c r="F509" t="s">
        <v>48</v>
      </c>
      <c r="G509" t="s">
        <v>49</v>
      </c>
      <c r="H509">
        <v>0</v>
      </c>
      <c r="I509">
        <v>0</v>
      </c>
      <c r="J509" t="s">
        <v>252</v>
      </c>
      <c r="K509" t="s">
        <v>132</v>
      </c>
      <c r="L509" t="s">
        <v>133</v>
      </c>
      <c r="M509" t="s">
        <v>134</v>
      </c>
      <c r="N509" t="s">
        <v>67</v>
      </c>
      <c r="O509" t="s">
        <v>2112</v>
      </c>
      <c r="P509">
        <v>0</v>
      </c>
      <c r="Q509">
        <v>0</v>
      </c>
      <c r="R509">
        <v>0</v>
      </c>
      <c r="S509">
        <v>0</v>
      </c>
      <c r="T509">
        <v>0</v>
      </c>
      <c r="U509">
        <v>0</v>
      </c>
      <c r="V509">
        <v>0</v>
      </c>
      <c r="W509">
        <v>7</v>
      </c>
      <c r="X509" t="s">
        <v>57</v>
      </c>
      <c r="Y509" t="s">
        <v>2113</v>
      </c>
      <c r="Z509" t="s">
        <v>2114</v>
      </c>
      <c r="AA509" t="s">
        <v>2115</v>
      </c>
      <c r="AB509">
        <v>0</v>
      </c>
      <c r="AC509">
        <v>1979</v>
      </c>
      <c r="AD509">
        <v>12</v>
      </c>
      <c r="AE509">
        <v>15</v>
      </c>
      <c r="AF509">
        <v>1979</v>
      </c>
      <c r="AG509">
        <v>12</v>
      </c>
      <c r="AH509">
        <v>15</v>
      </c>
      <c r="AI509">
        <v>5</v>
      </c>
      <c r="AJ509">
        <v>0</v>
      </c>
      <c r="AK509">
        <v>1500</v>
      </c>
      <c r="AL509">
        <v>0</v>
      </c>
      <c r="AM509">
        <v>1500</v>
      </c>
      <c r="AN509">
        <v>0</v>
      </c>
      <c r="AO509">
        <v>0</v>
      </c>
      <c r="AP509">
        <v>0</v>
      </c>
      <c r="AQ509">
        <v>28.387598897135899</v>
      </c>
      <c r="AR509" t="str">
        <f t="shared" si="21"/>
        <v>GREEN</v>
      </c>
      <c r="AS509" t="str">
        <f t="shared" si="22"/>
        <v>GREEN</v>
      </c>
      <c r="AT509" t="str">
        <f t="shared" si="23"/>
        <v>RED</v>
      </c>
    </row>
    <row r="510" spans="1:46" x14ac:dyDescent="0.2">
      <c r="A510" t="s">
        <v>2116</v>
      </c>
      <c r="B510" t="s">
        <v>1778</v>
      </c>
      <c r="C510" t="s">
        <v>2075</v>
      </c>
      <c r="D510" t="s">
        <v>46</v>
      </c>
      <c r="E510" t="s">
        <v>47</v>
      </c>
      <c r="F510" t="s">
        <v>48</v>
      </c>
      <c r="G510" t="s">
        <v>49</v>
      </c>
      <c r="H510">
        <v>0</v>
      </c>
      <c r="I510">
        <v>0</v>
      </c>
      <c r="J510" t="s">
        <v>50</v>
      </c>
      <c r="K510" t="s">
        <v>132</v>
      </c>
      <c r="L510" t="s">
        <v>133</v>
      </c>
      <c r="M510" t="s">
        <v>134</v>
      </c>
      <c r="N510" t="s">
        <v>67</v>
      </c>
      <c r="O510" t="s">
        <v>2117</v>
      </c>
      <c r="P510">
        <v>0</v>
      </c>
      <c r="Q510">
        <v>0</v>
      </c>
      <c r="R510">
        <v>0</v>
      </c>
      <c r="S510">
        <v>0</v>
      </c>
      <c r="T510">
        <v>0</v>
      </c>
      <c r="U510">
        <v>0</v>
      </c>
      <c r="V510">
        <v>0</v>
      </c>
      <c r="W510">
        <v>6</v>
      </c>
      <c r="X510" t="s">
        <v>57</v>
      </c>
      <c r="Y510" t="s">
        <v>2118</v>
      </c>
      <c r="Z510" t="s">
        <v>2119</v>
      </c>
      <c r="AA510" t="s">
        <v>2120</v>
      </c>
      <c r="AB510">
        <v>0</v>
      </c>
      <c r="AC510">
        <v>1979</v>
      </c>
      <c r="AD510">
        <v>12</v>
      </c>
      <c r="AE510">
        <v>18</v>
      </c>
      <c r="AF510">
        <v>1979</v>
      </c>
      <c r="AG510">
        <v>12</v>
      </c>
      <c r="AH510">
        <v>18</v>
      </c>
      <c r="AI510">
        <v>32</v>
      </c>
      <c r="AJ510">
        <v>619</v>
      </c>
      <c r="AK510">
        <v>0</v>
      </c>
      <c r="AL510">
        <v>0</v>
      </c>
      <c r="AM510">
        <v>619</v>
      </c>
      <c r="AN510">
        <v>0</v>
      </c>
      <c r="AO510">
        <v>0</v>
      </c>
      <c r="AP510">
        <v>0</v>
      </c>
      <c r="AQ510">
        <v>28.387598897135899</v>
      </c>
      <c r="AR510" t="str">
        <f t="shared" si="21"/>
        <v>YELLOW</v>
      </c>
      <c r="AS510" t="str">
        <f t="shared" si="22"/>
        <v>RED</v>
      </c>
      <c r="AT510" t="str">
        <f t="shared" si="23"/>
        <v>RED</v>
      </c>
    </row>
    <row r="511" spans="1:46" x14ac:dyDescent="0.2">
      <c r="A511" t="s">
        <v>2121</v>
      </c>
      <c r="B511" t="s">
        <v>1778</v>
      </c>
      <c r="C511" t="s">
        <v>1326</v>
      </c>
      <c r="D511" t="s">
        <v>46</v>
      </c>
      <c r="E511" t="s">
        <v>47</v>
      </c>
      <c r="F511" t="s">
        <v>48</v>
      </c>
      <c r="G511" t="s">
        <v>49</v>
      </c>
      <c r="H511">
        <v>0</v>
      </c>
      <c r="I511">
        <v>0</v>
      </c>
      <c r="J511" t="s">
        <v>50</v>
      </c>
      <c r="K511" t="s">
        <v>831</v>
      </c>
      <c r="L511" t="s">
        <v>832</v>
      </c>
      <c r="M511" t="s">
        <v>66</v>
      </c>
      <c r="N511" t="s">
        <v>67</v>
      </c>
      <c r="O511" t="s">
        <v>2122</v>
      </c>
      <c r="P511">
        <v>0</v>
      </c>
      <c r="Q511">
        <v>0</v>
      </c>
      <c r="R511">
        <v>0</v>
      </c>
      <c r="S511">
        <v>0</v>
      </c>
      <c r="T511">
        <v>0</v>
      </c>
      <c r="U511">
        <v>0</v>
      </c>
      <c r="V511">
        <v>0</v>
      </c>
      <c r="W511">
        <v>7</v>
      </c>
      <c r="X511" t="s">
        <v>57</v>
      </c>
      <c r="Y511" t="s">
        <v>2123</v>
      </c>
      <c r="Z511" t="s">
        <v>2124</v>
      </c>
      <c r="AA511" t="s">
        <v>367</v>
      </c>
      <c r="AB511">
        <v>0</v>
      </c>
      <c r="AC511">
        <v>1979</v>
      </c>
      <c r="AD511">
        <v>1</v>
      </c>
      <c r="AE511">
        <v>16</v>
      </c>
      <c r="AF511">
        <v>1979</v>
      </c>
      <c r="AG511">
        <v>1</v>
      </c>
      <c r="AH511">
        <v>16</v>
      </c>
      <c r="AI511">
        <v>199</v>
      </c>
      <c r="AJ511">
        <v>200</v>
      </c>
      <c r="AK511">
        <v>5000</v>
      </c>
      <c r="AL511">
        <v>0</v>
      </c>
      <c r="AM511">
        <v>5200</v>
      </c>
      <c r="AN511">
        <v>0</v>
      </c>
      <c r="AO511">
        <v>0</v>
      </c>
      <c r="AP511">
        <v>0</v>
      </c>
      <c r="AQ511">
        <v>28.387598897135899</v>
      </c>
      <c r="AR511" t="str">
        <f t="shared" si="21"/>
        <v>RED</v>
      </c>
      <c r="AS511" t="str">
        <f t="shared" si="22"/>
        <v>ORANGE</v>
      </c>
      <c r="AT511" t="str">
        <f t="shared" si="23"/>
        <v>RED</v>
      </c>
    </row>
    <row r="512" spans="1:46" x14ac:dyDescent="0.2">
      <c r="A512" t="s">
        <v>2125</v>
      </c>
      <c r="B512" t="s">
        <v>1778</v>
      </c>
      <c r="C512" t="s">
        <v>2126</v>
      </c>
      <c r="D512" t="s">
        <v>46</v>
      </c>
      <c r="E512" t="s">
        <v>47</v>
      </c>
      <c r="F512" t="s">
        <v>48</v>
      </c>
      <c r="G512" t="s">
        <v>49</v>
      </c>
      <c r="H512">
        <v>0</v>
      </c>
      <c r="I512">
        <v>0</v>
      </c>
      <c r="J512" t="s">
        <v>50</v>
      </c>
      <c r="K512" t="s">
        <v>831</v>
      </c>
      <c r="L512" t="s">
        <v>832</v>
      </c>
      <c r="M512" t="s">
        <v>66</v>
      </c>
      <c r="N512" t="s">
        <v>67</v>
      </c>
      <c r="O512" t="s">
        <v>1449</v>
      </c>
      <c r="P512">
        <v>0</v>
      </c>
      <c r="Q512">
        <v>0</v>
      </c>
      <c r="R512">
        <v>0</v>
      </c>
      <c r="S512">
        <v>0</v>
      </c>
      <c r="T512">
        <v>0</v>
      </c>
      <c r="U512">
        <v>0</v>
      </c>
      <c r="V512">
        <v>0</v>
      </c>
      <c r="W512">
        <v>7</v>
      </c>
      <c r="X512" t="s">
        <v>57</v>
      </c>
      <c r="Y512" t="s">
        <v>2127</v>
      </c>
      <c r="Z512" t="s">
        <v>2128</v>
      </c>
      <c r="AA512" t="s">
        <v>2129</v>
      </c>
      <c r="AB512">
        <v>0</v>
      </c>
      <c r="AC512">
        <v>1979</v>
      </c>
      <c r="AD512">
        <v>11</v>
      </c>
      <c r="AE512">
        <v>14</v>
      </c>
      <c r="AF512">
        <v>1979</v>
      </c>
      <c r="AG512">
        <v>11</v>
      </c>
      <c r="AH512">
        <v>14</v>
      </c>
      <c r="AI512">
        <v>350</v>
      </c>
      <c r="AJ512">
        <v>55</v>
      </c>
      <c r="AK512">
        <v>15000</v>
      </c>
      <c r="AL512">
        <v>0</v>
      </c>
      <c r="AM512">
        <v>15055</v>
      </c>
      <c r="AN512">
        <v>0</v>
      </c>
      <c r="AO512">
        <v>0</v>
      </c>
      <c r="AP512">
        <v>0</v>
      </c>
      <c r="AQ512">
        <v>28.387598897135899</v>
      </c>
      <c r="AR512" t="str">
        <f t="shared" si="21"/>
        <v>RED</v>
      </c>
      <c r="AS512" t="str">
        <f t="shared" si="22"/>
        <v>YELLOW</v>
      </c>
      <c r="AT512" t="str">
        <f t="shared" si="23"/>
        <v>RED</v>
      </c>
    </row>
    <row r="513" spans="1:46" x14ac:dyDescent="0.2">
      <c r="A513" t="s">
        <v>2130</v>
      </c>
      <c r="B513" t="s">
        <v>1778</v>
      </c>
      <c r="C513" t="s">
        <v>1756</v>
      </c>
      <c r="D513" t="s">
        <v>46</v>
      </c>
      <c r="E513" t="s">
        <v>47</v>
      </c>
      <c r="F513" t="s">
        <v>48</v>
      </c>
      <c r="G513" t="s">
        <v>49</v>
      </c>
      <c r="H513">
        <v>0</v>
      </c>
      <c r="I513">
        <v>0</v>
      </c>
      <c r="J513" t="s">
        <v>50</v>
      </c>
      <c r="K513" t="s">
        <v>831</v>
      </c>
      <c r="L513" t="s">
        <v>832</v>
      </c>
      <c r="M513" t="s">
        <v>66</v>
      </c>
      <c r="N513" t="s">
        <v>67</v>
      </c>
      <c r="O513" t="s">
        <v>1449</v>
      </c>
      <c r="P513">
        <v>0</v>
      </c>
      <c r="Q513">
        <v>0</v>
      </c>
      <c r="R513">
        <v>0</v>
      </c>
      <c r="S513">
        <v>0</v>
      </c>
      <c r="T513">
        <v>0</v>
      </c>
      <c r="U513">
        <v>0</v>
      </c>
      <c r="V513">
        <v>0</v>
      </c>
      <c r="W513">
        <v>7</v>
      </c>
      <c r="X513" t="s">
        <v>57</v>
      </c>
      <c r="Y513" t="s">
        <v>2131</v>
      </c>
      <c r="Z513" t="s">
        <v>2132</v>
      </c>
      <c r="AA513" t="s">
        <v>2133</v>
      </c>
      <c r="AB513">
        <v>0</v>
      </c>
      <c r="AC513">
        <v>1979</v>
      </c>
      <c r="AD513">
        <v>11</v>
      </c>
      <c r="AE513">
        <v>27</v>
      </c>
      <c r="AF513">
        <v>1979</v>
      </c>
      <c r="AG513">
        <v>11</v>
      </c>
      <c r="AH513">
        <v>27</v>
      </c>
      <c r="AI513">
        <v>16</v>
      </c>
      <c r="AJ513">
        <v>23</v>
      </c>
      <c r="AK513">
        <v>0</v>
      </c>
      <c r="AL513">
        <v>0</v>
      </c>
      <c r="AM513">
        <v>23</v>
      </c>
      <c r="AN513">
        <v>0</v>
      </c>
      <c r="AO513">
        <v>0</v>
      </c>
      <c r="AP513">
        <v>0</v>
      </c>
      <c r="AQ513">
        <v>28.387598897135899</v>
      </c>
      <c r="AR513" t="str">
        <f t="shared" si="21"/>
        <v>BLUE</v>
      </c>
      <c r="AS513" t="str">
        <f t="shared" si="22"/>
        <v>BLUE</v>
      </c>
      <c r="AT513" t="str">
        <f t="shared" si="23"/>
        <v>GREEN</v>
      </c>
    </row>
    <row r="514" spans="1:46" x14ac:dyDescent="0.2">
      <c r="A514" t="s">
        <v>2134</v>
      </c>
      <c r="B514" t="s">
        <v>1778</v>
      </c>
      <c r="C514" t="s">
        <v>2135</v>
      </c>
      <c r="D514" t="s">
        <v>46</v>
      </c>
      <c r="E514" t="s">
        <v>47</v>
      </c>
      <c r="F514" t="s">
        <v>48</v>
      </c>
      <c r="G514" t="s">
        <v>49</v>
      </c>
      <c r="H514">
        <v>0</v>
      </c>
      <c r="I514">
        <v>0</v>
      </c>
      <c r="J514" t="s">
        <v>479</v>
      </c>
      <c r="K514" t="s">
        <v>793</v>
      </c>
      <c r="L514" t="s">
        <v>794</v>
      </c>
      <c r="M514" t="s">
        <v>242</v>
      </c>
      <c r="N514" t="s">
        <v>106</v>
      </c>
      <c r="O514" t="s">
        <v>2136</v>
      </c>
      <c r="P514">
        <v>0</v>
      </c>
      <c r="Q514">
        <v>0</v>
      </c>
      <c r="R514">
        <v>0</v>
      </c>
      <c r="S514">
        <v>0</v>
      </c>
      <c r="T514">
        <v>0</v>
      </c>
      <c r="U514">
        <v>0</v>
      </c>
      <c r="V514">
        <v>0</v>
      </c>
      <c r="W514">
        <v>6</v>
      </c>
      <c r="X514" t="s">
        <v>57</v>
      </c>
      <c r="Y514" t="s">
        <v>2137</v>
      </c>
      <c r="Z514" t="s">
        <v>2138</v>
      </c>
      <c r="AA514" t="s">
        <v>2139</v>
      </c>
      <c r="AB514">
        <v>0</v>
      </c>
      <c r="AC514">
        <v>1979</v>
      </c>
      <c r="AD514">
        <v>9</v>
      </c>
      <c r="AE514">
        <v>19</v>
      </c>
      <c r="AF514">
        <v>1979</v>
      </c>
      <c r="AG514">
        <v>9</v>
      </c>
      <c r="AH514">
        <v>19</v>
      </c>
      <c r="AI514">
        <v>5</v>
      </c>
      <c r="AJ514">
        <v>0</v>
      </c>
      <c r="AK514">
        <v>0</v>
      </c>
      <c r="AL514">
        <v>5000</v>
      </c>
      <c r="AM514">
        <v>5000</v>
      </c>
      <c r="AN514">
        <v>0</v>
      </c>
      <c r="AO514">
        <v>0</v>
      </c>
      <c r="AP514">
        <v>0</v>
      </c>
      <c r="AQ514">
        <v>28.387598897135899</v>
      </c>
      <c r="AR514" t="str">
        <f t="shared" si="21"/>
        <v>GREEN</v>
      </c>
      <c r="AS514" t="str">
        <f t="shared" si="22"/>
        <v>GREEN</v>
      </c>
      <c r="AT514" t="str">
        <f t="shared" si="23"/>
        <v>RED</v>
      </c>
    </row>
    <row r="515" spans="1:46" x14ac:dyDescent="0.2">
      <c r="A515" t="s">
        <v>2140</v>
      </c>
      <c r="B515" t="s">
        <v>1778</v>
      </c>
      <c r="C515" t="s">
        <v>576</v>
      </c>
      <c r="D515" t="s">
        <v>46</v>
      </c>
      <c r="E515" t="s">
        <v>47</v>
      </c>
      <c r="F515" t="s">
        <v>48</v>
      </c>
      <c r="G515" t="s">
        <v>49</v>
      </c>
      <c r="H515">
        <v>0</v>
      </c>
      <c r="I515">
        <v>0</v>
      </c>
      <c r="J515" t="s">
        <v>252</v>
      </c>
      <c r="K515" t="s">
        <v>1256</v>
      </c>
      <c r="L515" t="s">
        <v>1257</v>
      </c>
      <c r="M515" t="s">
        <v>53</v>
      </c>
      <c r="N515" t="s">
        <v>54</v>
      </c>
      <c r="O515" t="s">
        <v>2141</v>
      </c>
      <c r="P515">
        <v>0</v>
      </c>
      <c r="Q515">
        <v>0</v>
      </c>
      <c r="R515">
        <v>0</v>
      </c>
      <c r="S515">
        <v>0</v>
      </c>
      <c r="T515">
        <v>0</v>
      </c>
      <c r="U515">
        <v>0</v>
      </c>
      <c r="V515">
        <v>0</v>
      </c>
      <c r="W515">
        <v>8</v>
      </c>
      <c r="X515" t="s">
        <v>57</v>
      </c>
      <c r="Y515" t="s">
        <v>2142</v>
      </c>
      <c r="Z515" t="s">
        <v>2143</v>
      </c>
      <c r="AA515" t="s">
        <v>2144</v>
      </c>
      <c r="AB515">
        <v>0</v>
      </c>
      <c r="AC515">
        <v>1979</v>
      </c>
      <c r="AD515">
        <v>3</v>
      </c>
      <c r="AE515">
        <v>14</v>
      </c>
      <c r="AF515">
        <v>1979</v>
      </c>
      <c r="AG515">
        <v>3</v>
      </c>
      <c r="AH515">
        <v>14</v>
      </c>
      <c r="AI515">
        <v>5</v>
      </c>
      <c r="AJ515">
        <v>35</v>
      </c>
      <c r="AK515">
        <v>7500</v>
      </c>
      <c r="AL515">
        <v>0</v>
      </c>
      <c r="AM515">
        <v>7535</v>
      </c>
      <c r="AN515">
        <v>0</v>
      </c>
      <c r="AO515">
        <v>0</v>
      </c>
      <c r="AP515">
        <v>30000</v>
      </c>
      <c r="AQ515">
        <v>28.387598897135899</v>
      </c>
      <c r="AR515" t="str">
        <f t="shared" ref="AR515:AR578" si="24">IF(AI515&lt;=10,"GREEN",IF(AND(AI515&gt;10,AI515&lt;=30),"BLUE",IF(AND(AI515&gt;30,AI515&lt;=50),"YELLOW",IF(AND(AI515&gt;50,AI515&lt;=100),"ORANGE",IF(AI515&gt;100,"RED",AI515)))))</f>
        <v>GREEN</v>
      </c>
      <c r="AS515" t="str">
        <f t="shared" ref="AS515:AS578" si="25">IF(AJ515&lt;=20,"GREEN",IF(AND(AJ515&gt;20,AJ515&lt;=50),"BLUE",IF(AND(AJ515&gt;50,AJ515&lt;=100),"YELLOW",IF(AND(AJ515&gt;100,AJ515&lt;=200),"ORANGE",IF(AJ515&gt;200,"RED",AJ515)))))</f>
        <v>BLUE</v>
      </c>
      <c r="AT515" t="str">
        <f t="shared" ref="AT515:AT578" si="26">IF(AM515&lt;=50,"GREEN",IF(AND(AM515&gt;50,AM515&lt;=100),"BLUE",IF(AND(AM515&gt;100,AM515&lt;=200),"YELLOW",IF(AND(AM515&gt;200,AM515&lt;=300),"ORANGE",IF(AM515&gt;300,"RED",AM515)))))</f>
        <v>RED</v>
      </c>
    </row>
    <row r="516" spans="1:46" x14ac:dyDescent="0.2">
      <c r="A516" t="s">
        <v>2145</v>
      </c>
      <c r="B516" t="s">
        <v>1778</v>
      </c>
      <c r="C516" t="s">
        <v>669</v>
      </c>
      <c r="D516" t="s">
        <v>46</v>
      </c>
      <c r="E516" t="s">
        <v>47</v>
      </c>
      <c r="F516" t="s">
        <v>48</v>
      </c>
      <c r="G516" t="s">
        <v>49</v>
      </c>
      <c r="H516">
        <v>0</v>
      </c>
      <c r="I516">
        <v>0</v>
      </c>
      <c r="J516" t="s">
        <v>50</v>
      </c>
      <c r="K516" t="s">
        <v>851</v>
      </c>
      <c r="L516" t="s">
        <v>852</v>
      </c>
      <c r="M516" t="s">
        <v>77</v>
      </c>
      <c r="N516" t="s">
        <v>54</v>
      </c>
      <c r="O516" t="s">
        <v>1300</v>
      </c>
      <c r="P516">
        <v>0</v>
      </c>
      <c r="Q516">
        <v>0</v>
      </c>
      <c r="R516">
        <v>0</v>
      </c>
      <c r="S516">
        <v>0</v>
      </c>
      <c r="T516">
        <v>0</v>
      </c>
      <c r="U516">
        <v>0</v>
      </c>
      <c r="V516">
        <v>0</v>
      </c>
      <c r="W516">
        <v>7</v>
      </c>
      <c r="X516" t="s">
        <v>57</v>
      </c>
      <c r="Y516" t="s">
        <v>2146</v>
      </c>
      <c r="Z516" t="s">
        <v>2147</v>
      </c>
      <c r="AA516" t="s">
        <v>2148</v>
      </c>
      <c r="AB516">
        <v>0</v>
      </c>
      <c r="AC516">
        <v>1979</v>
      </c>
      <c r="AD516">
        <v>2</v>
      </c>
      <c r="AE516">
        <v>16</v>
      </c>
      <c r="AF516">
        <v>1979</v>
      </c>
      <c r="AG516">
        <v>2</v>
      </c>
      <c r="AH516">
        <v>16</v>
      </c>
      <c r="AI516">
        <v>13</v>
      </c>
      <c r="AJ516">
        <v>1000</v>
      </c>
      <c r="AK516">
        <v>0</v>
      </c>
      <c r="AL516">
        <v>100</v>
      </c>
      <c r="AM516">
        <v>1100</v>
      </c>
      <c r="AN516">
        <v>0</v>
      </c>
      <c r="AO516">
        <v>0</v>
      </c>
      <c r="AP516">
        <v>0</v>
      </c>
      <c r="AQ516">
        <v>28.387598897135899</v>
      </c>
      <c r="AR516" t="str">
        <f t="shared" si="24"/>
        <v>BLUE</v>
      </c>
      <c r="AS516" t="str">
        <f t="shared" si="25"/>
        <v>RED</v>
      </c>
      <c r="AT516" t="str">
        <f t="shared" si="26"/>
        <v>RED</v>
      </c>
    </row>
    <row r="517" spans="1:46" x14ac:dyDescent="0.2">
      <c r="A517" t="s">
        <v>2525</v>
      </c>
      <c r="B517" t="s">
        <v>1778</v>
      </c>
      <c r="C517" t="s">
        <v>1417</v>
      </c>
      <c r="D517" t="s">
        <v>46</v>
      </c>
      <c r="E517" t="s">
        <v>47</v>
      </c>
      <c r="F517" t="s">
        <v>48</v>
      </c>
      <c r="G517" t="s">
        <v>49</v>
      </c>
      <c r="H517">
        <v>0</v>
      </c>
      <c r="I517">
        <v>0</v>
      </c>
      <c r="J517" t="s">
        <v>50</v>
      </c>
      <c r="K517" t="s">
        <v>1730</v>
      </c>
      <c r="L517" t="s">
        <v>1731</v>
      </c>
      <c r="M517" t="s">
        <v>242</v>
      </c>
      <c r="N517" t="s">
        <v>106</v>
      </c>
      <c r="O517" t="s">
        <v>1752</v>
      </c>
      <c r="P517">
        <v>0</v>
      </c>
      <c r="Q517" t="s">
        <v>56</v>
      </c>
      <c r="R517">
        <v>0</v>
      </c>
      <c r="S517" t="s">
        <v>506</v>
      </c>
      <c r="T517">
        <v>0</v>
      </c>
      <c r="U517">
        <v>0</v>
      </c>
      <c r="V517">
        <v>0</v>
      </c>
      <c r="W517">
        <v>7</v>
      </c>
      <c r="X517" t="s">
        <v>57</v>
      </c>
      <c r="Y517" t="s">
        <v>1790</v>
      </c>
      <c r="Z517" t="s">
        <v>1791</v>
      </c>
      <c r="AA517" t="s">
        <v>1792</v>
      </c>
      <c r="AB517">
        <v>0</v>
      </c>
      <c r="AC517">
        <v>1979</v>
      </c>
      <c r="AD517">
        <v>4</v>
      </c>
      <c r="AE517">
        <v>15</v>
      </c>
      <c r="AF517">
        <v>1979</v>
      </c>
      <c r="AG517">
        <v>4</v>
      </c>
      <c r="AH517">
        <v>15</v>
      </c>
      <c r="AI517">
        <v>121</v>
      </c>
      <c r="AJ517">
        <v>100</v>
      </c>
      <c r="AK517">
        <v>300000</v>
      </c>
      <c r="AL517">
        <v>10000</v>
      </c>
      <c r="AM517">
        <v>310100</v>
      </c>
      <c r="AN517">
        <v>0</v>
      </c>
      <c r="AO517">
        <v>0</v>
      </c>
      <c r="AP517">
        <v>450000</v>
      </c>
      <c r="AQ517">
        <v>28.387598897135899</v>
      </c>
      <c r="AR517" t="str">
        <f t="shared" si="24"/>
        <v>RED</v>
      </c>
      <c r="AS517" t="str">
        <f t="shared" si="25"/>
        <v>YELLOW</v>
      </c>
      <c r="AT517" t="str">
        <f t="shared" si="26"/>
        <v>RED</v>
      </c>
    </row>
    <row r="518" spans="1:46" x14ac:dyDescent="0.2">
      <c r="A518" t="s">
        <v>2526</v>
      </c>
      <c r="B518" t="s">
        <v>1778</v>
      </c>
      <c r="C518" t="s">
        <v>627</v>
      </c>
      <c r="D518" t="s">
        <v>46</v>
      </c>
      <c r="E518" t="s">
        <v>47</v>
      </c>
      <c r="F518" t="s">
        <v>48</v>
      </c>
      <c r="G518" t="s">
        <v>49</v>
      </c>
      <c r="H518">
        <v>0</v>
      </c>
      <c r="I518">
        <v>0</v>
      </c>
      <c r="J518" t="s">
        <v>267</v>
      </c>
      <c r="K518" t="s">
        <v>1730</v>
      </c>
      <c r="L518" t="s">
        <v>1731</v>
      </c>
      <c r="M518" t="s">
        <v>242</v>
      </c>
      <c r="N518" t="s">
        <v>106</v>
      </c>
      <c r="O518" t="s">
        <v>2527</v>
      </c>
      <c r="P518">
        <v>0</v>
      </c>
      <c r="Q518">
        <v>0</v>
      </c>
      <c r="R518">
        <v>0</v>
      </c>
      <c r="S518">
        <v>0</v>
      </c>
      <c r="T518">
        <v>0</v>
      </c>
      <c r="U518">
        <v>0</v>
      </c>
      <c r="V518">
        <v>0</v>
      </c>
      <c r="W518">
        <v>6</v>
      </c>
      <c r="X518" t="s">
        <v>57</v>
      </c>
      <c r="Y518" t="s">
        <v>2528</v>
      </c>
      <c r="Z518" t="s">
        <v>2529</v>
      </c>
      <c r="AA518" t="s">
        <v>2530</v>
      </c>
      <c r="AB518">
        <v>0</v>
      </c>
      <c r="AC518">
        <v>1979</v>
      </c>
      <c r="AD518">
        <v>5</v>
      </c>
      <c r="AE518">
        <v>24</v>
      </c>
      <c r="AF518">
        <v>1979</v>
      </c>
      <c r="AG518">
        <v>5</v>
      </c>
      <c r="AH518">
        <v>24</v>
      </c>
      <c r="AI518">
        <v>0</v>
      </c>
      <c r="AJ518">
        <v>80</v>
      </c>
      <c r="AK518">
        <v>0</v>
      </c>
      <c r="AL518">
        <v>0</v>
      </c>
      <c r="AM518">
        <v>80</v>
      </c>
      <c r="AN518">
        <v>0</v>
      </c>
      <c r="AO518">
        <v>0</v>
      </c>
      <c r="AP518">
        <v>0</v>
      </c>
      <c r="AQ518">
        <v>28.387598897135899</v>
      </c>
      <c r="AR518" t="str">
        <f t="shared" si="24"/>
        <v>GREEN</v>
      </c>
      <c r="AS518" t="str">
        <f t="shared" si="25"/>
        <v>YELLOW</v>
      </c>
      <c r="AT518" t="str">
        <f t="shared" si="26"/>
        <v>BLUE</v>
      </c>
    </row>
    <row r="519" spans="1:46" x14ac:dyDescent="0.2">
      <c r="A519" t="s">
        <v>7210</v>
      </c>
      <c r="B519" t="s">
        <v>1778</v>
      </c>
      <c r="C519" t="s">
        <v>7211</v>
      </c>
      <c r="D519" t="s">
        <v>46</v>
      </c>
      <c r="E519" t="s">
        <v>47</v>
      </c>
      <c r="F519" t="s">
        <v>48</v>
      </c>
      <c r="G519" t="s">
        <v>49</v>
      </c>
      <c r="H519">
        <v>0</v>
      </c>
      <c r="I519">
        <v>0</v>
      </c>
      <c r="J519" t="s">
        <v>570</v>
      </c>
      <c r="K519" t="s">
        <v>93</v>
      </c>
      <c r="L519" t="s">
        <v>94</v>
      </c>
      <c r="M519" t="s">
        <v>95</v>
      </c>
      <c r="N519" t="s">
        <v>67</v>
      </c>
      <c r="O519" t="s">
        <v>7212</v>
      </c>
      <c r="P519">
        <v>0</v>
      </c>
      <c r="Q519">
        <v>0</v>
      </c>
      <c r="R519">
        <v>0</v>
      </c>
      <c r="S519">
        <v>0</v>
      </c>
      <c r="T519">
        <v>0</v>
      </c>
      <c r="U519">
        <v>0</v>
      </c>
      <c r="V519">
        <v>0</v>
      </c>
      <c r="W519">
        <v>6</v>
      </c>
      <c r="X519" t="s">
        <v>57</v>
      </c>
      <c r="Y519" t="s">
        <v>1800</v>
      </c>
      <c r="Z519" t="s">
        <v>1801</v>
      </c>
      <c r="AA519" t="s">
        <v>1802</v>
      </c>
      <c r="AB519">
        <v>0</v>
      </c>
      <c r="AC519">
        <v>1979</v>
      </c>
      <c r="AD519">
        <v>8</v>
      </c>
      <c r="AE519">
        <v>25</v>
      </c>
      <c r="AF519">
        <v>1979</v>
      </c>
      <c r="AG519">
        <v>8</v>
      </c>
      <c r="AH519">
        <v>25</v>
      </c>
      <c r="AI519">
        <v>0</v>
      </c>
      <c r="AJ519">
        <v>104</v>
      </c>
      <c r="AK519">
        <v>0</v>
      </c>
      <c r="AL519">
        <v>2000</v>
      </c>
      <c r="AM519">
        <v>2104</v>
      </c>
      <c r="AN519">
        <v>0</v>
      </c>
      <c r="AO519">
        <v>0</v>
      </c>
      <c r="AP519">
        <v>0</v>
      </c>
      <c r="AQ519">
        <v>28.387598897135899</v>
      </c>
      <c r="AR519" t="str">
        <f t="shared" si="24"/>
        <v>GREEN</v>
      </c>
      <c r="AS519" t="str">
        <f t="shared" si="25"/>
        <v>ORANGE</v>
      </c>
      <c r="AT519" t="str">
        <f t="shared" si="26"/>
        <v>RED</v>
      </c>
    </row>
    <row r="520" spans="1:46" x14ac:dyDescent="0.2">
      <c r="A520" t="s">
        <v>7213</v>
      </c>
      <c r="B520" t="s">
        <v>1778</v>
      </c>
      <c r="C520" t="s">
        <v>7214</v>
      </c>
      <c r="D520" t="s">
        <v>46</v>
      </c>
      <c r="E520" t="s">
        <v>47</v>
      </c>
      <c r="F520" t="s">
        <v>48</v>
      </c>
      <c r="G520" t="s">
        <v>49</v>
      </c>
      <c r="H520">
        <v>0</v>
      </c>
      <c r="I520">
        <v>0</v>
      </c>
      <c r="J520" t="s">
        <v>570</v>
      </c>
      <c r="K520" t="s">
        <v>781</v>
      </c>
      <c r="L520" t="s">
        <v>782</v>
      </c>
      <c r="M520" t="s">
        <v>391</v>
      </c>
      <c r="N520" t="s">
        <v>67</v>
      </c>
      <c r="O520" t="s">
        <v>7215</v>
      </c>
      <c r="P520">
        <v>0</v>
      </c>
      <c r="Q520">
        <v>0</v>
      </c>
      <c r="R520">
        <v>0</v>
      </c>
      <c r="S520">
        <v>0</v>
      </c>
      <c r="T520">
        <v>0</v>
      </c>
      <c r="U520">
        <v>0</v>
      </c>
      <c r="V520">
        <v>0</v>
      </c>
      <c r="W520">
        <v>5</v>
      </c>
      <c r="X520" t="s">
        <v>57</v>
      </c>
      <c r="Y520" t="s">
        <v>7216</v>
      </c>
      <c r="Z520" t="s">
        <v>7217</v>
      </c>
      <c r="AA520" t="s">
        <v>7218</v>
      </c>
      <c r="AB520">
        <v>0</v>
      </c>
      <c r="AC520">
        <v>1979</v>
      </c>
      <c r="AD520">
        <v>7</v>
      </c>
      <c r="AE520">
        <v>18</v>
      </c>
      <c r="AF520">
        <v>1979</v>
      </c>
      <c r="AG520">
        <v>7</v>
      </c>
      <c r="AH520">
        <v>18</v>
      </c>
      <c r="AI520">
        <v>0</v>
      </c>
      <c r="AJ520">
        <v>0</v>
      </c>
      <c r="AK520">
        <v>0</v>
      </c>
      <c r="AL520">
        <v>1000</v>
      </c>
      <c r="AM520">
        <v>1000</v>
      </c>
      <c r="AN520">
        <v>0</v>
      </c>
      <c r="AO520">
        <v>0</v>
      </c>
      <c r="AP520">
        <v>0</v>
      </c>
      <c r="AQ520">
        <v>28.387598897135899</v>
      </c>
      <c r="AR520" t="str">
        <f t="shared" si="24"/>
        <v>GREEN</v>
      </c>
      <c r="AS520" t="str">
        <f t="shared" si="25"/>
        <v>GREEN</v>
      </c>
      <c r="AT520" t="str">
        <f t="shared" si="26"/>
        <v>RED</v>
      </c>
    </row>
    <row r="521" spans="1:46" x14ac:dyDescent="0.2">
      <c r="A521" t="s">
        <v>1814</v>
      </c>
      <c r="B521" t="s">
        <v>1815</v>
      </c>
      <c r="C521" t="s">
        <v>1816</v>
      </c>
      <c r="D521" t="s">
        <v>46</v>
      </c>
      <c r="E521" t="s">
        <v>47</v>
      </c>
      <c r="F521" t="s">
        <v>48</v>
      </c>
      <c r="G521" t="s">
        <v>49</v>
      </c>
      <c r="H521">
        <v>0</v>
      </c>
      <c r="I521">
        <v>0</v>
      </c>
      <c r="J521" t="s">
        <v>50</v>
      </c>
      <c r="K521" t="s">
        <v>121</v>
      </c>
      <c r="L521" t="s">
        <v>122</v>
      </c>
      <c r="M521" t="s">
        <v>123</v>
      </c>
      <c r="N521" t="s">
        <v>124</v>
      </c>
      <c r="O521" t="s">
        <v>1817</v>
      </c>
      <c r="P521">
        <v>0</v>
      </c>
      <c r="Q521" t="s">
        <v>56</v>
      </c>
      <c r="R521">
        <v>0</v>
      </c>
      <c r="S521" t="s">
        <v>506</v>
      </c>
      <c r="T521">
        <v>0</v>
      </c>
      <c r="U521">
        <v>0</v>
      </c>
      <c r="V521">
        <v>0</v>
      </c>
      <c r="W521">
        <v>7</v>
      </c>
      <c r="X521" t="s">
        <v>57</v>
      </c>
      <c r="Y521" t="s">
        <v>1818</v>
      </c>
      <c r="Z521" t="s">
        <v>1819</v>
      </c>
      <c r="AA521" t="s">
        <v>1820</v>
      </c>
      <c r="AB521">
        <v>0</v>
      </c>
      <c r="AC521">
        <v>1980</v>
      </c>
      <c r="AD521">
        <v>10</v>
      </c>
      <c r="AE521">
        <v>10</v>
      </c>
      <c r="AF521">
        <v>1980</v>
      </c>
      <c r="AG521">
        <v>10</v>
      </c>
      <c r="AH521">
        <v>10</v>
      </c>
      <c r="AI521">
        <v>2633</v>
      </c>
      <c r="AJ521">
        <v>8369</v>
      </c>
      <c r="AK521">
        <v>478948</v>
      </c>
      <c r="AL521">
        <v>443000</v>
      </c>
      <c r="AM521">
        <v>930317</v>
      </c>
      <c r="AN521">
        <v>0</v>
      </c>
      <c r="AO521">
        <v>0</v>
      </c>
      <c r="AP521">
        <v>5200000</v>
      </c>
      <c r="AQ521">
        <v>32.2338932328122</v>
      </c>
      <c r="AR521" t="str">
        <f t="shared" si="24"/>
        <v>RED</v>
      </c>
      <c r="AS521" t="str">
        <f t="shared" si="25"/>
        <v>RED</v>
      </c>
      <c r="AT521" t="str">
        <f t="shared" si="26"/>
        <v>RED</v>
      </c>
    </row>
    <row r="522" spans="1:46" x14ac:dyDescent="0.2">
      <c r="A522" t="s">
        <v>1821</v>
      </c>
      <c r="B522" t="s">
        <v>1815</v>
      </c>
      <c r="C522" t="s">
        <v>172</v>
      </c>
      <c r="D522" t="s">
        <v>46</v>
      </c>
      <c r="E522" t="s">
        <v>47</v>
      </c>
      <c r="F522" t="s">
        <v>48</v>
      </c>
      <c r="G522" t="s">
        <v>49</v>
      </c>
      <c r="H522">
        <v>0</v>
      </c>
      <c r="I522">
        <v>0</v>
      </c>
      <c r="J522" t="s">
        <v>50</v>
      </c>
      <c r="K522" t="s">
        <v>503</v>
      </c>
      <c r="L522" t="s">
        <v>504</v>
      </c>
      <c r="M522" t="s">
        <v>242</v>
      </c>
      <c r="N522" t="s">
        <v>106</v>
      </c>
      <c r="O522" t="s">
        <v>1822</v>
      </c>
      <c r="P522">
        <v>0</v>
      </c>
      <c r="Q522">
        <v>0</v>
      </c>
      <c r="R522">
        <v>0</v>
      </c>
      <c r="S522" t="s">
        <v>506</v>
      </c>
      <c r="T522">
        <v>0</v>
      </c>
      <c r="U522">
        <v>0</v>
      </c>
      <c r="V522">
        <v>0</v>
      </c>
      <c r="W522">
        <v>7</v>
      </c>
      <c r="X522" t="s">
        <v>57</v>
      </c>
      <c r="Y522" t="s">
        <v>1823</v>
      </c>
      <c r="Z522" t="s">
        <v>1824</v>
      </c>
      <c r="AA522" t="s">
        <v>1825</v>
      </c>
      <c r="AB522">
        <v>0</v>
      </c>
      <c r="AC522">
        <v>1980</v>
      </c>
      <c r="AD522">
        <v>1</v>
      </c>
      <c r="AE522">
        <v>1</v>
      </c>
      <c r="AF522">
        <v>1980</v>
      </c>
      <c r="AG522">
        <v>1</v>
      </c>
      <c r="AH522">
        <v>1</v>
      </c>
      <c r="AI522">
        <v>69</v>
      </c>
      <c r="AJ522">
        <v>600</v>
      </c>
      <c r="AK522">
        <v>21300</v>
      </c>
      <c r="AL522">
        <v>0</v>
      </c>
      <c r="AM522">
        <v>21900</v>
      </c>
      <c r="AN522">
        <v>0</v>
      </c>
      <c r="AO522">
        <v>0</v>
      </c>
      <c r="AP522">
        <v>5000</v>
      </c>
      <c r="AQ522">
        <v>32.2338932328122</v>
      </c>
      <c r="AR522" t="str">
        <f t="shared" si="24"/>
        <v>ORANGE</v>
      </c>
      <c r="AS522" t="str">
        <f t="shared" si="25"/>
        <v>RED</v>
      </c>
      <c r="AT522" t="str">
        <f t="shared" si="26"/>
        <v>RED</v>
      </c>
    </row>
    <row r="523" spans="1:46" x14ac:dyDescent="0.2">
      <c r="A523" t="s">
        <v>1826</v>
      </c>
      <c r="B523" t="s">
        <v>1815</v>
      </c>
      <c r="C523" t="s">
        <v>758</v>
      </c>
      <c r="D523" t="s">
        <v>46</v>
      </c>
      <c r="E523" t="s">
        <v>47</v>
      </c>
      <c r="F523" t="s">
        <v>48</v>
      </c>
      <c r="G523" t="s">
        <v>49</v>
      </c>
      <c r="H523">
        <v>0</v>
      </c>
      <c r="I523">
        <v>0</v>
      </c>
      <c r="J523" t="s">
        <v>267</v>
      </c>
      <c r="K523" t="s">
        <v>186</v>
      </c>
      <c r="L523" t="s">
        <v>187</v>
      </c>
      <c r="M523" t="s">
        <v>77</v>
      </c>
      <c r="N523" t="s">
        <v>54</v>
      </c>
      <c r="O523" t="s">
        <v>1827</v>
      </c>
      <c r="P523">
        <v>0</v>
      </c>
      <c r="Q523">
        <v>0</v>
      </c>
      <c r="R523">
        <v>0</v>
      </c>
      <c r="S523">
        <v>0</v>
      </c>
      <c r="T523">
        <v>0</v>
      </c>
      <c r="U523">
        <v>0</v>
      </c>
      <c r="V523">
        <v>0</v>
      </c>
      <c r="W523">
        <v>6</v>
      </c>
      <c r="X523" t="s">
        <v>57</v>
      </c>
      <c r="Y523" t="s">
        <v>1828</v>
      </c>
      <c r="Z523" t="s">
        <v>1829</v>
      </c>
      <c r="AA523" t="s">
        <v>1830</v>
      </c>
      <c r="AB523">
        <v>0</v>
      </c>
      <c r="AC523">
        <v>1980</v>
      </c>
      <c r="AD523">
        <v>8</v>
      </c>
      <c r="AE523">
        <v>18</v>
      </c>
      <c r="AF523">
        <v>1980</v>
      </c>
      <c r="AG523">
        <v>8</v>
      </c>
      <c r="AH523">
        <v>18</v>
      </c>
      <c r="AI523">
        <v>8</v>
      </c>
      <c r="AJ523">
        <v>40</v>
      </c>
      <c r="AK523">
        <v>0</v>
      </c>
      <c r="AL523">
        <v>0</v>
      </c>
      <c r="AM523">
        <v>40</v>
      </c>
      <c r="AN523">
        <v>0</v>
      </c>
      <c r="AO523">
        <v>0</v>
      </c>
      <c r="AP523">
        <v>0</v>
      </c>
      <c r="AQ523">
        <v>32.2338932328122</v>
      </c>
      <c r="AR523" t="str">
        <f t="shared" si="24"/>
        <v>GREEN</v>
      </c>
      <c r="AS523" t="str">
        <f t="shared" si="25"/>
        <v>BLUE</v>
      </c>
      <c r="AT523" t="str">
        <f t="shared" si="26"/>
        <v>GREEN</v>
      </c>
    </row>
    <row r="524" spans="1:46" x14ac:dyDescent="0.2">
      <c r="A524" t="s">
        <v>1831</v>
      </c>
      <c r="B524" t="s">
        <v>1815</v>
      </c>
      <c r="C524" t="s">
        <v>1832</v>
      </c>
      <c r="D524" t="s">
        <v>46</v>
      </c>
      <c r="E524" t="s">
        <v>47</v>
      </c>
      <c r="F524" t="s">
        <v>48</v>
      </c>
      <c r="G524" t="s">
        <v>49</v>
      </c>
      <c r="H524">
        <v>0</v>
      </c>
      <c r="I524">
        <v>0</v>
      </c>
      <c r="J524" t="s">
        <v>479</v>
      </c>
      <c r="K524" t="s">
        <v>240</v>
      </c>
      <c r="L524" t="s">
        <v>241</v>
      </c>
      <c r="M524" t="s">
        <v>242</v>
      </c>
      <c r="N524" t="s">
        <v>106</v>
      </c>
      <c r="O524" t="s">
        <v>1833</v>
      </c>
      <c r="P524">
        <v>0</v>
      </c>
      <c r="Q524">
        <v>0</v>
      </c>
      <c r="R524">
        <v>0</v>
      </c>
      <c r="S524">
        <v>0</v>
      </c>
      <c r="T524">
        <v>0</v>
      </c>
      <c r="U524">
        <v>0</v>
      </c>
      <c r="V524">
        <v>0</v>
      </c>
      <c r="W524">
        <v>6</v>
      </c>
      <c r="X524" t="s">
        <v>57</v>
      </c>
      <c r="Y524" t="s">
        <v>1834</v>
      </c>
      <c r="Z524" t="s">
        <v>1835</v>
      </c>
      <c r="AA524" t="s">
        <v>1836</v>
      </c>
      <c r="AB524">
        <v>0</v>
      </c>
      <c r="AC524">
        <v>1980</v>
      </c>
      <c r="AD524">
        <v>7</v>
      </c>
      <c r="AE524">
        <v>12</v>
      </c>
      <c r="AF524">
        <v>1980</v>
      </c>
      <c r="AG524">
        <v>7</v>
      </c>
      <c r="AH524">
        <v>12</v>
      </c>
      <c r="AI524">
        <v>1</v>
      </c>
      <c r="AJ524">
        <v>17</v>
      </c>
      <c r="AK524">
        <v>0</v>
      </c>
      <c r="AL524">
        <v>0</v>
      </c>
      <c r="AM524">
        <v>17</v>
      </c>
      <c r="AN524">
        <v>0</v>
      </c>
      <c r="AO524">
        <v>0</v>
      </c>
      <c r="AP524">
        <v>5000</v>
      </c>
      <c r="AQ524">
        <v>32.2338932328122</v>
      </c>
      <c r="AR524" t="str">
        <f t="shared" si="24"/>
        <v>GREEN</v>
      </c>
      <c r="AS524" t="str">
        <f t="shared" si="25"/>
        <v>GREEN</v>
      </c>
      <c r="AT524" t="str">
        <f t="shared" si="26"/>
        <v>GREEN</v>
      </c>
    </row>
    <row r="525" spans="1:46" x14ac:dyDescent="0.2">
      <c r="A525" t="s">
        <v>2149</v>
      </c>
      <c r="B525" t="s">
        <v>1815</v>
      </c>
      <c r="C525" t="s">
        <v>2150</v>
      </c>
      <c r="D525" t="s">
        <v>46</v>
      </c>
      <c r="E525" t="s">
        <v>47</v>
      </c>
      <c r="F525" t="s">
        <v>48</v>
      </c>
      <c r="G525" t="s">
        <v>49</v>
      </c>
      <c r="H525">
        <v>0</v>
      </c>
      <c r="I525">
        <v>0</v>
      </c>
      <c r="J525" t="s">
        <v>252</v>
      </c>
      <c r="K525" t="s">
        <v>132</v>
      </c>
      <c r="L525" t="s">
        <v>133</v>
      </c>
      <c r="M525" t="s">
        <v>134</v>
      </c>
      <c r="N525" t="s">
        <v>67</v>
      </c>
      <c r="O525" t="s">
        <v>2151</v>
      </c>
      <c r="P525">
        <v>0</v>
      </c>
      <c r="Q525">
        <v>0</v>
      </c>
      <c r="R525">
        <v>0</v>
      </c>
      <c r="S525">
        <v>0</v>
      </c>
      <c r="T525">
        <v>0</v>
      </c>
      <c r="U525">
        <v>0</v>
      </c>
      <c r="V525">
        <v>0</v>
      </c>
      <c r="W525">
        <v>0</v>
      </c>
      <c r="X525" t="s">
        <v>57</v>
      </c>
      <c r="Y525">
        <v>0</v>
      </c>
      <c r="Z525">
        <v>0</v>
      </c>
      <c r="AA525">
        <v>0</v>
      </c>
      <c r="AB525">
        <v>0</v>
      </c>
      <c r="AC525">
        <v>1980</v>
      </c>
      <c r="AD525">
        <v>9</v>
      </c>
      <c r="AE525">
        <v>5</v>
      </c>
      <c r="AF525">
        <v>1980</v>
      </c>
      <c r="AG525">
        <v>9</v>
      </c>
      <c r="AH525">
        <v>5</v>
      </c>
      <c r="AI525">
        <v>0</v>
      </c>
      <c r="AJ525">
        <v>0</v>
      </c>
      <c r="AK525">
        <v>20000</v>
      </c>
      <c r="AL525">
        <v>0</v>
      </c>
      <c r="AM525">
        <v>20000</v>
      </c>
      <c r="AN525">
        <v>0</v>
      </c>
      <c r="AO525">
        <v>0</v>
      </c>
      <c r="AP525">
        <v>0</v>
      </c>
      <c r="AQ525">
        <v>32.2338932328122</v>
      </c>
      <c r="AR525" t="str">
        <f t="shared" si="24"/>
        <v>GREEN</v>
      </c>
      <c r="AS525" t="str">
        <f t="shared" si="25"/>
        <v>GREEN</v>
      </c>
      <c r="AT525" t="str">
        <f t="shared" si="26"/>
        <v>RED</v>
      </c>
    </row>
    <row r="526" spans="1:46" x14ac:dyDescent="0.2">
      <c r="A526" t="s">
        <v>2152</v>
      </c>
      <c r="B526" t="s">
        <v>1815</v>
      </c>
      <c r="C526" t="s">
        <v>1543</v>
      </c>
      <c r="D526" t="s">
        <v>46</v>
      </c>
      <c r="E526" t="s">
        <v>47</v>
      </c>
      <c r="F526" t="s">
        <v>48</v>
      </c>
      <c r="G526" t="s">
        <v>49</v>
      </c>
      <c r="H526">
        <v>0</v>
      </c>
      <c r="I526">
        <v>0</v>
      </c>
      <c r="J526" t="s">
        <v>50</v>
      </c>
      <c r="K526" t="s">
        <v>64</v>
      </c>
      <c r="L526" t="s">
        <v>65</v>
      </c>
      <c r="M526" t="s">
        <v>66</v>
      </c>
      <c r="N526" t="s">
        <v>67</v>
      </c>
      <c r="O526" t="s">
        <v>2153</v>
      </c>
      <c r="P526">
        <v>0</v>
      </c>
      <c r="Q526">
        <v>0</v>
      </c>
      <c r="R526">
        <v>0</v>
      </c>
      <c r="S526">
        <v>0</v>
      </c>
      <c r="T526">
        <v>0</v>
      </c>
      <c r="U526">
        <v>0</v>
      </c>
      <c r="V526">
        <v>0</v>
      </c>
      <c r="W526">
        <v>6</v>
      </c>
      <c r="X526" t="s">
        <v>57</v>
      </c>
      <c r="Y526" t="s">
        <v>2154</v>
      </c>
      <c r="Z526" t="s">
        <v>2155</v>
      </c>
      <c r="AA526" t="s">
        <v>2156</v>
      </c>
      <c r="AB526">
        <v>0</v>
      </c>
      <c r="AC526">
        <v>1980</v>
      </c>
      <c r="AD526">
        <v>8</v>
      </c>
      <c r="AE526">
        <v>24</v>
      </c>
      <c r="AF526">
        <v>1980</v>
      </c>
      <c r="AG526">
        <v>8</v>
      </c>
      <c r="AH526">
        <v>24</v>
      </c>
      <c r="AI526">
        <v>13</v>
      </c>
      <c r="AJ526">
        <v>40</v>
      </c>
      <c r="AK526">
        <v>0</v>
      </c>
      <c r="AL526">
        <v>0</v>
      </c>
      <c r="AM526">
        <v>40</v>
      </c>
      <c r="AN526">
        <v>0</v>
      </c>
      <c r="AO526">
        <v>0</v>
      </c>
      <c r="AP526">
        <v>0</v>
      </c>
      <c r="AQ526">
        <v>32.2338932328122</v>
      </c>
      <c r="AR526" t="str">
        <f t="shared" si="24"/>
        <v>BLUE</v>
      </c>
      <c r="AS526" t="str">
        <f t="shared" si="25"/>
        <v>BLUE</v>
      </c>
      <c r="AT526" t="str">
        <f t="shared" si="26"/>
        <v>GREEN</v>
      </c>
    </row>
    <row r="527" spans="1:46" x14ac:dyDescent="0.2">
      <c r="A527" t="s">
        <v>2157</v>
      </c>
      <c r="B527" t="s">
        <v>1815</v>
      </c>
      <c r="C527" t="s">
        <v>2158</v>
      </c>
      <c r="D527" t="s">
        <v>46</v>
      </c>
      <c r="E527" t="s">
        <v>47</v>
      </c>
      <c r="F527" t="s">
        <v>48</v>
      </c>
      <c r="G527" t="s">
        <v>49</v>
      </c>
      <c r="H527">
        <v>0</v>
      </c>
      <c r="I527">
        <v>0</v>
      </c>
      <c r="J527" t="s">
        <v>50</v>
      </c>
      <c r="K527" t="s">
        <v>831</v>
      </c>
      <c r="L527" t="s">
        <v>832</v>
      </c>
      <c r="M527" t="s">
        <v>66</v>
      </c>
      <c r="N527" t="s">
        <v>67</v>
      </c>
      <c r="O527" t="s">
        <v>2159</v>
      </c>
      <c r="P527">
        <v>0</v>
      </c>
      <c r="Q527">
        <v>0</v>
      </c>
      <c r="R527">
        <v>0</v>
      </c>
      <c r="S527">
        <v>0</v>
      </c>
      <c r="T527">
        <v>0</v>
      </c>
      <c r="U527">
        <v>0</v>
      </c>
      <c r="V527">
        <v>0</v>
      </c>
      <c r="W527">
        <v>6</v>
      </c>
      <c r="X527" t="s">
        <v>57</v>
      </c>
      <c r="Y527" t="s">
        <v>2160</v>
      </c>
      <c r="Z527" t="s">
        <v>2161</v>
      </c>
      <c r="AA527" t="s">
        <v>2162</v>
      </c>
      <c r="AB527">
        <v>0</v>
      </c>
      <c r="AC527">
        <v>1980</v>
      </c>
      <c r="AD527">
        <v>12</v>
      </c>
      <c r="AE527">
        <v>19</v>
      </c>
      <c r="AF527">
        <v>1980</v>
      </c>
      <c r="AG527">
        <v>12</v>
      </c>
      <c r="AH527">
        <v>19</v>
      </c>
      <c r="AI527">
        <v>20</v>
      </c>
      <c r="AJ527">
        <v>0</v>
      </c>
      <c r="AK527">
        <v>0</v>
      </c>
      <c r="AL527">
        <v>0</v>
      </c>
      <c r="AM527">
        <v>0</v>
      </c>
      <c r="AN527">
        <v>0</v>
      </c>
      <c r="AO527">
        <v>0</v>
      </c>
      <c r="AP527">
        <v>5000</v>
      </c>
      <c r="AQ527">
        <v>32.2338932328122</v>
      </c>
      <c r="AR527" t="str">
        <f t="shared" si="24"/>
        <v>BLUE</v>
      </c>
      <c r="AS527" t="str">
        <f t="shared" si="25"/>
        <v>GREEN</v>
      </c>
      <c r="AT527" t="str">
        <f t="shared" si="26"/>
        <v>GREEN</v>
      </c>
    </row>
    <row r="528" spans="1:46" x14ac:dyDescent="0.2">
      <c r="A528" t="s">
        <v>2163</v>
      </c>
      <c r="B528" t="s">
        <v>1815</v>
      </c>
      <c r="C528" t="s">
        <v>2164</v>
      </c>
      <c r="D528" t="s">
        <v>46</v>
      </c>
      <c r="E528" t="s">
        <v>47</v>
      </c>
      <c r="F528" t="s">
        <v>48</v>
      </c>
      <c r="G528" t="s">
        <v>49</v>
      </c>
      <c r="H528">
        <v>0</v>
      </c>
      <c r="I528">
        <v>0</v>
      </c>
      <c r="J528" t="s">
        <v>252</v>
      </c>
      <c r="K528" t="s">
        <v>831</v>
      </c>
      <c r="L528" t="s">
        <v>832</v>
      </c>
      <c r="M528" t="s">
        <v>66</v>
      </c>
      <c r="N528" t="s">
        <v>67</v>
      </c>
      <c r="O528" t="s">
        <v>2165</v>
      </c>
      <c r="P528">
        <v>0</v>
      </c>
      <c r="Q528">
        <v>0</v>
      </c>
      <c r="R528">
        <v>0</v>
      </c>
      <c r="S528">
        <v>0</v>
      </c>
      <c r="T528">
        <v>0</v>
      </c>
      <c r="U528">
        <v>0</v>
      </c>
      <c r="V528">
        <v>0</v>
      </c>
      <c r="W528">
        <v>5</v>
      </c>
      <c r="X528" t="s">
        <v>57</v>
      </c>
      <c r="Y528" t="s">
        <v>2166</v>
      </c>
      <c r="Z528" t="s">
        <v>2167</v>
      </c>
      <c r="AA528" t="s">
        <v>2168</v>
      </c>
      <c r="AB528">
        <v>0</v>
      </c>
      <c r="AC528">
        <v>1980</v>
      </c>
      <c r="AD528">
        <v>12</v>
      </c>
      <c r="AE528">
        <v>22</v>
      </c>
      <c r="AF528">
        <v>1980</v>
      </c>
      <c r="AG528">
        <v>12</v>
      </c>
      <c r="AH528">
        <v>22</v>
      </c>
      <c r="AI528">
        <v>4</v>
      </c>
      <c r="AJ528">
        <v>100</v>
      </c>
      <c r="AK528">
        <v>0</v>
      </c>
      <c r="AL528">
        <v>0</v>
      </c>
      <c r="AM528">
        <v>100</v>
      </c>
      <c r="AN528">
        <v>0</v>
      </c>
      <c r="AO528">
        <v>0</v>
      </c>
      <c r="AP528">
        <v>1000</v>
      </c>
      <c r="AQ528">
        <v>32.2338932328122</v>
      </c>
      <c r="AR528" t="str">
        <f t="shared" si="24"/>
        <v>GREEN</v>
      </c>
      <c r="AS528" t="str">
        <f t="shared" si="25"/>
        <v>YELLOW</v>
      </c>
      <c r="AT528" t="str">
        <f t="shared" si="26"/>
        <v>BLUE</v>
      </c>
    </row>
    <row r="529" spans="1:46" x14ac:dyDescent="0.2">
      <c r="A529" t="s">
        <v>2169</v>
      </c>
      <c r="B529" t="s">
        <v>1815</v>
      </c>
      <c r="C529" t="s">
        <v>2170</v>
      </c>
      <c r="D529" t="s">
        <v>46</v>
      </c>
      <c r="E529" t="s">
        <v>47</v>
      </c>
      <c r="F529" t="s">
        <v>48</v>
      </c>
      <c r="G529" t="s">
        <v>49</v>
      </c>
      <c r="H529">
        <v>0</v>
      </c>
      <c r="I529">
        <v>0</v>
      </c>
      <c r="J529" t="s">
        <v>50</v>
      </c>
      <c r="K529" t="s">
        <v>831</v>
      </c>
      <c r="L529" t="s">
        <v>832</v>
      </c>
      <c r="M529" t="s">
        <v>66</v>
      </c>
      <c r="N529" t="s">
        <v>67</v>
      </c>
      <c r="O529" t="s">
        <v>2171</v>
      </c>
      <c r="P529">
        <v>0</v>
      </c>
      <c r="Q529">
        <v>0</v>
      </c>
      <c r="R529">
        <v>0</v>
      </c>
      <c r="S529">
        <v>0</v>
      </c>
      <c r="T529">
        <v>0</v>
      </c>
      <c r="U529">
        <v>0</v>
      </c>
      <c r="V529">
        <v>0</v>
      </c>
      <c r="W529">
        <v>6</v>
      </c>
      <c r="X529" t="s">
        <v>57</v>
      </c>
      <c r="Y529" t="s">
        <v>2172</v>
      </c>
      <c r="Z529" t="s">
        <v>2173</v>
      </c>
      <c r="AA529">
        <v>0</v>
      </c>
      <c r="AB529">
        <v>0</v>
      </c>
      <c r="AC529">
        <v>1980</v>
      </c>
      <c r="AD529">
        <v>11</v>
      </c>
      <c r="AE529">
        <v>30</v>
      </c>
      <c r="AF529">
        <v>1980</v>
      </c>
      <c r="AG529">
        <v>11</v>
      </c>
      <c r="AH529">
        <v>30</v>
      </c>
      <c r="AI529">
        <v>26</v>
      </c>
      <c r="AJ529">
        <v>0</v>
      </c>
      <c r="AK529">
        <v>0</v>
      </c>
      <c r="AL529">
        <v>0</v>
      </c>
      <c r="AM529">
        <v>0</v>
      </c>
      <c r="AN529">
        <v>0</v>
      </c>
      <c r="AO529">
        <v>0</v>
      </c>
      <c r="AP529">
        <v>0</v>
      </c>
      <c r="AQ529">
        <v>32.2338932328122</v>
      </c>
      <c r="AR529" t="str">
        <f t="shared" si="24"/>
        <v>BLUE</v>
      </c>
      <c r="AS529" t="str">
        <f t="shared" si="25"/>
        <v>GREEN</v>
      </c>
      <c r="AT529" t="str">
        <f t="shared" si="26"/>
        <v>GREEN</v>
      </c>
    </row>
    <row r="530" spans="1:46" x14ac:dyDescent="0.2">
      <c r="A530" t="s">
        <v>2174</v>
      </c>
      <c r="B530" t="s">
        <v>1815</v>
      </c>
      <c r="C530" t="s">
        <v>2126</v>
      </c>
      <c r="D530" t="s">
        <v>46</v>
      </c>
      <c r="E530" t="s">
        <v>47</v>
      </c>
      <c r="F530" t="s">
        <v>48</v>
      </c>
      <c r="G530" t="s">
        <v>49</v>
      </c>
      <c r="H530">
        <v>0</v>
      </c>
      <c r="I530">
        <v>0</v>
      </c>
      <c r="J530" t="s">
        <v>50</v>
      </c>
      <c r="K530" t="s">
        <v>793</v>
      </c>
      <c r="L530" t="s">
        <v>794</v>
      </c>
      <c r="M530" t="s">
        <v>242</v>
      </c>
      <c r="N530" t="s">
        <v>106</v>
      </c>
      <c r="O530" t="s">
        <v>2175</v>
      </c>
      <c r="P530">
        <v>0</v>
      </c>
      <c r="Q530">
        <v>0</v>
      </c>
      <c r="R530">
        <v>0</v>
      </c>
      <c r="S530" t="s">
        <v>506</v>
      </c>
      <c r="T530">
        <v>0</v>
      </c>
      <c r="U530">
        <v>0</v>
      </c>
      <c r="V530">
        <v>0</v>
      </c>
      <c r="W530">
        <v>7</v>
      </c>
      <c r="X530" t="s">
        <v>57</v>
      </c>
      <c r="Y530" t="s">
        <v>2176</v>
      </c>
      <c r="Z530" t="s">
        <v>2177</v>
      </c>
      <c r="AA530" t="s">
        <v>2178</v>
      </c>
      <c r="AB530">
        <v>0</v>
      </c>
      <c r="AC530">
        <v>1980</v>
      </c>
      <c r="AD530">
        <v>11</v>
      </c>
      <c r="AE530">
        <v>23</v>
      </c>
      <c r="AF530">
        <v>1980</v>
      </c>
      <c r="AG530">
        <v>11</v>
      </c>
      <c r="AH530">
        <v>23</v>
      </c>
      <c r="AI530">
        <v>4689</v>
      </c>
      <c r="AJ530">
        <v>7700</v>
      </c>
      <c r="AK530">
        <v>400000</v>
      </c>
      <c r="AL530">
        <v>0</v>
      </c>
      <c r="AM530">
        <v>407700</v>
      </c>
      <c r="AN530">
        <v>0</v>
      </c>
      <c r="AO530">
        <v>0</v>
      </c>
      <c r="AP530">
        <v>20000000</v>
      </c>
      <c r="AQ530">
        <v>32.2338932328122</v>
      </c>
      <c r="AR530" t="str">
        <f t="shared" si="24"/>
        <v>RED</v>
      </c>
      <c r="AS530" t="str">
        <f t="shared" si="25"/>
        <v>RED</v>
      </c>
      <c r="AT530" t="str">
        <f t="shared" si="26"/>
        <v>RED</v>
      </c>
    </row>
    <row r="531" spans="1:46" x14ac:dyDescent="0.2">
      <c r="A531" t="s">
        <v>2179</v>
      </c>
      <c r="B531" t="s">
        <v>1815</v>
      </c>
      <c r="C531" t="s">
        <v>1887</v>
      </c>
      <c r="D531" t="s">
        <v>46</v>
      </c>
      <c r="E531" t="s">
        <v>47</v>
      </c>
      <c r="F531" t="s">
        <v>48</v>
      </c>
      <c r="G531" t="s">
        <v>49</v>
      </c>
      <c r="H531">
        <v>0</v>
      </c>
      <c r="I531">
        <v>0</v>
      </c>
      <c r="J531" t="s">
        <v>267</v>
      </c>
      <c r="K531" t="s">
        <v>765</v>
      </c>
      <c r="L531" t="s">
        <v>766</v>
      </c>
      <c r="M531" t="s">
        <v>95</v>
      </c>
      <c r="N531" t="s">
        <v>67</v>
      </c>
      <c r="O531" t="s">
        <v>2180</v>
      </c>
      <c r="P531">
        <v>0</v>
      </c>
      <c r="Q531">
        <v>0</v>
      </c>
      <c r="R531">
        <v>0</v>
      </c>
      <c r="S531">
        <v>0</v>
      </c>
      <c r="T531">
        <v>0</v>
      </c>
      <c r="U531">
        <v>0</v>
      </c>
      <c r="V531">
        <v>0</v>
      </c>
      <c r="W531">
        <v>6</v>
      </c>
      <c r="X531" t="s">
        <v>57</v>
      </c>
      <c r="Y531" t="s">
        <v>2181</v>
      </c>
      <c r="Z531" t="s">
        <v>2182</v>
      </c>
      <c r="AA531" t="s">
        <v>2183</v>
      </c>
      <c r="AB531">
        <v>0</v>
      </c>
      <c r="AC531">
        <v>1980</v>
      </c>
      <c r="AD531">
        <v>9</v>
      </c>
      <c r="AE531">
        <v>25</v>
      </c>
      <c r="AF531">
        <v>1980</v>
      </c>
      <c r="AG531">
        <v>9</v>
      </c>
      <c r="AH531">
        <v>25</v>
      </c>
      <c r="AI531">
        <v>2</v>
      </c>
      <c r="AJ531">
        <v>73</v>
      </c>
      <c r="AK531">
        <v>0</v>
      </c>
      <c r="AL531">
        <v>0</v>
      </c>
      <c r="AM531">
        <v>73</v>
      </c>
      <c r="AN531">
        <v>0</v>
      </c>
      <c r="AO531">
        <v>0</v>
      </c>
      <c r="AP531">
        <v>1000</v>
      </c>
      <c r="AQ531">
        <v>32.2338932328122</v>
      </c>
      <c r="AR531" t="str">
        <f t="shared" si="24"/>
        <v>GREEN</v>
      </c>
      <c r="AS531" t="str">
        <f t="shared" si="25"/>
        <v>YELLOW</v>
      </c>
      <c r="AT531" t="str">
        <f t="shared" si="26"/>
        <v>BLUE</v>
      </c>
    </row>
    <row r="532" spans="1:46" x14ac:dyDescent="0.2">
      <c r="A532" t="s">
        <v>2184</v>
      </c>
      <c r="B532" t="s">
        <v>1815</v>
      </c>
      <c r="C532" t="s">
        <v>637</v>
      </c>
      <c r="D532" t="s">
        <v>46</v>
      </c>
      <c r="E532" t="s">
        <v>47</v>
      </c>
      <c r="F532" t="s">
        <v>48</v>
      </c>
      <c r="G532" t="s">
        <v>49</v>
      </c>
      <c r="H532">
        <v>0</v>
      </c>
      <c r="I532">
        <v>0</v>
      </c>
      <c r="J532" t="s">
        <v>267</v>
      </c>
      <c r="K532" t="s">
        <v>1256</v>
      </c>
      <c r="L532" t="s">
        <v>1257</v>
      </c>
      <c r="M532" t="s">
        <v>53</v>
      </c>
      <c r="N532" t="s">
        <v>54</v>
      </c>
      <c r="O532" t="s">
        <v>2185</v>
      </c>
      <c r="P532">
        <v>0</v>
      </c>
      <c r="Q532">
        <v>0</v>
      </c>
      <c r="R532">
        <v>0</v>
      </c>
      <c r="S532">
        <v>0</v>
      </c>
      <c r="T532">
        <v>0</v>
      </c>
      <c r="U532">
        <v>0</v>
      </c>
      <c r="V532">
        <v>0</v>
      </c>
      <c r="W532">
        <v>6</v>
      </c>
      <c r="X532" t="s">
        <v>57</v>
      </c>
      <c r="Y532" t="s">
        <v>431</v>
      </c>
      <c r="Z532" t="s">
        <v>2186</v>
      </c>
      <c r="AA532" t="s">
        <v>2187</v>
      </c>
      <c r="AB532">
        <v>0</v>
      </c>
      <c r="AC532">
        <v>1980</v>
      </c>
      <c r="AD532">
        <v>6</v>
      </c>
      <c r="AE532">
        <v>9</v>
      </c>
      <c r="AF532">
        <v>1980</v>
      </c>
      <c r="AG532">
        <v>6</v>
      </c>
      <c r="AH532">
        <v>9</v>
      </c>
      <c r="AI532">
        <v>2</v>
      </c>
      <c r="AJ532">
        <v>60</v>
      </c>
      <c r="AK532">
        <v>0</v>
      </c>
      <c r="AL532">
        <v>0</v>
      </c>
      <c r="AM532">
        <v>60</v>
      </c>
      <c r="AN532">
        <v>0</v>
      </c>
      <c r="AO532">
        <v>0</v>
      </c>
      <c r="AP532">
        <v>0</v>
      </c>
      <c r="AQ532">
        <v>32.2338932328122</v>
      </c>
      <c r="AR532" t="str">
        <f t="shared" si="24"/>
        <v>GREEN</v>
      </c>
      <c r="AS532" t="str">
        <f t="shared" si="25"/>
        <v>YELLOW</v>
      </c>
      <c r="AT532" t="str">
        <f t="shared" si="26"/>
        <v>BLUE</v>
      </c>
    </row>
    <row r="533" spans="1:46" x14ac:dyDescent="0.2">
      <c r="A533" t="s">
        <v>2188</v>
      </c>
      <c r="B533" t="s">
        <v>1815</v>
      </c>
      <c r="C533" t="s">
        <v>1762</v>
      </c>
      <c r="D533" t="s">
        <v>46</v>
      </c>
      <c r="E533" t="s">
        <v>47</v>
      </c>
      <c r="F533" t="s">
        <v>48</v>
      </c>
      <c r="G533" t="s">
        <v>49</v>
      </c>
      <c r="H533">
        <v>0</v>
      </c>
      <c r="I533">
        <v>0</v>
      </c>
      <c r="J533" t="s">
        <v>50</v>
      </c>
      <c r="K533" t="s">
        <v>1256</v>
      </c>
      <c r="L533" t="s">
        <v>1257</v>
      </c>
      <c r="M533" t="s">
        <v>53</v>
      </c>
      <c r="N533" t="s">
        <v>54</v>
      </c>
      <c r="O533" t="s">
        <v>2189</v>
      </c>
      <c r="P533">
        <v>0</v>
      </c>
      <c r="Q533">
        <v>0</v>
      </c>
      <c r="R533">
        <v>0</v>
      </c>
      <c r="S533">
        <v>0</v>
      </c>
      <c r="T533">
        <v>0</v>
      </c>
      <c r="U533">
        <v>0</v>
      </c>
      <c r="V533">
        <v>0</v>
      </c>
      <c r="W533">
        <v>7</v>
      </c>
      <c r="X533" t="s">
        <v>57</v>
      </c>
      <c r="Y533" t="s">
        <v>2190</v>
      </c>
      <c r="Z533" t="s">
        <v>2191</v>
      </c>
      <c r="AA533" t="s">
        <v>1158</v>
      </c>
      <c r="AB533">
        <v>0</v>
      </c>
      <c r="AC533">
        <v>1980</v>
      </c>
      <c r="AD533">
        <v>10</v>
      </c>
      <c r="AE533">
        <v>24</v>
      </c>
      <c r="AF533">
        <v>1980</v>
      </c>
      <c r="AG533">
        <v>10</v>
      </c>
      <c r="AH533">
        <v>24</v>
      </c>
      <c r="AI533">
        <v>65</v>
      </c>
      <c r="AJ533">
        <v>300</v>
      </c>
      <c r="AK533">
        <v>6000</v>
      </c>
      <c r="AL533">
        <v>0</v>
      </c>
      <c r="AM533">
        <v>6300</v>
      </c>
      <c r="AN533">
        <v>0</v>
      </c>
      <c r="AO533">
        <v>0</v>
      </c>
      <c r="AP533">
        <v>5000</v>
      </c>
      <c r="AQ533">
        <v>32.2338932328122</v>
      </c>
      <c r="AR533" t="str">
        <f t="shared" si="24"/>
        <v>ORANGE</v>
      </c>
      <c r="AS533" t="str">
        <f t="shared" si="25"/>
        <v>RED</v>
      </c>
      <c r="AT533" t="str">
        <f t="shared" si="26"/>
        <v>RED</v>
      </c>
    </row>
    <row r="534" spans="1:46" x14ac:dyDescent="0.2">
      <c r="A534" t="s">
        <v>2192</v>
      </c>
      <c r="B534" t="s">
        <v>1815</v>
      </c>
      <c r="C534" t="s">
        <v>731</v>
      </c>
      <c r="D534" t="s">
        <v>46</v>
      </c>
      <c r="E534" t="s">
        <v>47</v>
      </c>
      <c r="F534" t="s">
        <v>48</v>
      </c>
      <c r="G534" t="s">
        <v>49</v>
      </c>
      <c r="H534">
        <v>0</v>
      </c>
      <c r="I534">
        <v>0</v>
      </c>
      <c r="J534" t="s">
        <v>50</v>
      </c>
      <c r="K534" t="s">
        <v>1397</v>
      </c>
      <c r="L534" t="s">
        <v>1398</v>
      </c>
      <c r="M534" t="s">
        <v>66</v>
      </c>
      <c r="N534" t="s">
        <v>67</v>
      </c>
      <c r="O534" t="s">
        <v>2193</v>
      </c>
      <c r="P534">
        <v>0</v>
      </c>
      <c r="Q534">
        <v>0</v>
      </c>
      <c r="R534">
        <v>0</v>
      </c>
      <c r="S534" t="s">
        <v>506</v>
      </c>
      <c r="T534">
        <v>0</v>
      </c>
      <c r="U534">
        <v>0</v>
      </c>
      <c r="V534">
        <v>0</v>
      </c>
      <c r="W534">
        <v>7</v>
      </c>
      <c r="X534" t="s">
        <v>57</v>
      </c>
      <c r="Y534" t="s">
        <v>2194</v>
      </c>
      <c r="Z534" t="s">
        <v>2195</v>
      </c>
      <c r="AA534" t="s">
        <v>2196</v>
      </c>
      <c r="AB534">
        <v>0</v>
      </c>
      <c r="AC534">
        <v>1980</v>
      </c>
      <c r="AD534">
        <v>7</v>
      </c>
      <c r="AE534">
        <v>29</v>
      </c>
      <c r="AF534">
        <v>1980</v>
      </c>
      <c r="AG534">
        <v>7</v>
      </c>
      <c r="AH534">
        <v>29</v>
      </c>
      <c r="AI534">
        <v>100</v>
      </c>
      <c r="AJ534">
        <v>5600</v>
      </c>
      <c r="AK534">
        <v>200000</v>
      </c>
      <c r="AL534">
        <v>35000</v>
      </c>
      <c r="AM534">
        <v>240600</v>
      </c>
      <c r="AN534">
        <v>0</v>
      </c>
      <c r="AO534">
        <v>0</v>
      </c>
      <c r="AP534">
        <v>245000</v>
      </c>
      <c r="AQ534">
        <v>32.2338932328122</v>
      </c>
      <c r="AR534" t="str">
        <f t="shared" si="24"/>
        <v>ORANGE</v>
      </c>
      <c r="AS534" t="str">
        <f t="shared" si="25"/>
        <v>RED</v>
      </c>
      <c r="AT534" t="str">
        <f t="shared" si="26"/>
        <v>RED</v>
      </c>
    </row>
    <row r="535" spans="1:46" x14ac:dyDescent="0.2">
      <c r="A535" t="s">
        <v>2197</v>
      </c>
      <c r="B535" t="s">
        <v>1815</v>
      </c>
      <c r="C535" t="s">
        <v>2198</v>
      </c>
      <c r="D535" t="s">
        <v>46</v>
      </c>
      <c r="E535" t="s">
        <v>47</v>
      </c>
      <c r="F535" t="s">
        <v>48</v>
      </c>
      <c r="G535" t="s">
        <v>49</v>
      </c>
      <c r="H535">
        <v>0</v>
      </c>
      <c r="I535">
        <v>0</v>
      </c>
      <c r="J535" t="s">
        <v>252</v>
      </c>
      <c r="K535" t="s">
        <v>851</v>
      </c>
      <c r="L535" t="s">
        <v>852</v>
      </c>
      <c r="M535" t="s">
        <v>77</v>
      </c>
      <c r="N535" t="s">
        <v>54</v>
      </c>
      <c r="O535" t="s">
        <v>2199</v>
      </c>
      <c r="P535">
        <v>0</v>
      </c>
      <c r="Q535">
        <v>0</v>
      </c>
      <c r="R535">
        <v>0</v>
      </c>
      <c r="S535">
        <v>0</v>
      </c>
      <c r="T535">
        <v>0</v>
      </c>
      <c r="U535">
        <v>0</v>
      </c>
      <c r="V535">
        <v>0</v>
      </c>
      <c r="W535">
        <v>5</v>
      </c>
      <c r="X535" t="s">
        <v>57</v>
      </c>
      <c r="Y535" t="s">
        <v>2200</v>
      </c>
      <c r="Z535" t="s">
        <v>2201</v>
      </c>
      <c r="AA535" t="s">
        <v>2202</v>
      </c>
      <c r="AB535">
        <v>0</v>
      </c>
      <c r="AC535">
        <v>1980</v>
      </c>
      <c r="AD535">
        <v>11</v>
      </c>
      <c r="AE535">
        <v>12</v>
      </c>
      <c r="AF535">
        <v>1980</v>
      </c>
      <c r="AG535">
        <v>11</v>
      </c>
      <c r="AH535">
        <v>12</v>
      </c>
      <c r="AI535">
        <v>7</v>
      </c>
      <c r="AJ535">
        <v>0</v>
      </c>
      <c r="AK535">
        <v>3000</v>
      </c>
      <c r="AL535">
        <v>0</v>
      </c>
      <c r="AM535">
        <v>3000</v>
      </c>
      <c r="AN535">
        <v>0</v>
      </c>
      <c r="AO535">
        <v>0</v>
      </c>
      <c r="AP535">
        <v>1000</v>
      </c>
      <c r="AQ535">
        <v>32.2338932328122</v>
      </c>
      <c r="AR535" t="str">
        <f t="shared" si="24"/>
        <v>GREEN</v>
      </c>
      <c r="AS535" t="str">
        <f t="shared" si="25"/>
        <v>GREEN</v>
      </c>
      <c r="AT535" t="str">
        <f t="shared" si="26"/>
        <v>RED</v>
      </c>
    </row>
    <row r="536" spans="1:46" x14ac:dyDescent="0.2">
      <c r="A536" t="s">
        <v>2531</v>
      </c>
      <c r="B536" t="s">
        <v>1815</v>
      </c>
      <c r="C536" t="s">
        <v>1473</v>
      </c>
      <c r="D536" t="s">
        <v>46</v>
      </c>
      <c r="E536" t="s">
        <v>47</v>
      </c>
      <c r="F536" t="s">
        <v>48</v>
      </c>
      <c r="G536" t="s">
        <v>49</v>
      </c>
      <c r="H536">
        <v>0</v>
      </c>
      <c r="I536">
        <v>0</v>
      </c>
      <c r="J536" t="s">
        <v>252</v>
      </c>
      <c r="K536" t="s">
        <v>1730</v>
      </c>
      <c r="L536" t="s">
        <v>1731</v>
      </c>
      <c r="M536" t="s">
        <v>242</v>
      </c>
      <c r="N536" t="s">
        <v>106</v>
      </c>
      <c r="O536" t="s">
        <v>2532</v>
      </c>
      <c r="P536">
        <v>0</v>
      </c>
      <c r="Q536" t="s">
        <v>166</v>
      </c>
      <c r="R536">
        <v>0</v>
      </c>
      <c r="S536">
        <v>0</v>
      </c>
      <c r="T536">
        <v>0</v>
      </c>
      <c r="U536">
        <v>0</v>
      </c>
      <c r="V536">
        <v>0</v>
      </c>
      <c r="W536">
        <v>6</v>
      </c>
      <c r="X536" t="s">
        <v>57</v>
      </c>
      <c r="Y536" t="s">
        <v>2533</v>
      </c>
      <c r="Z536" t="s">
        <v>2534</v>
      </c>
      <c r="AA536" t="s">
        <v>457</v>
      </c>
      <c r="AB536">
        <v>0</v>
      </c>
      <c r="AC536">
        <v>1980</v>
      </c>
      <c r="AD536">
        <v>5</v>
      </c>
      <c r="AE536">
        <v>18</v>
      </c>
      <c r="AF536">
        <v>1980</v>
      </c>
      <c r="AG536">
        <v>5</v>
      </c>
      <c r="AH536">
        <v>18</v>
      </c>
      <c r="AI536">
        <v>0</v>
      </c>
      <c r="AJ536">
        <v>100</v>
      </c>
      <c r="AK536">
        <v>5000</v>
      </c>
      <c r="AL536">
        <v>0</v>
      </c>
      <c r="AM536">
        <v>5100</v>
      </c>
      <c r="AN536">
        <v>0</v>
      </c>
      <c r="AO536">
        <v>0</v>
      </c>
      <c r="AP536">
        <v>0</v>
      </c>
      <c r="AQ536">
        <v>32.2338932328122</v>
      </c>
      <c r="AR536" t="str">
        <f t="shared" si="24"/>
        <v>GREEN</v>
      </c>
      <c r="AS536" t="str">
        <f t="shared" si="25"/>
        <v>YELLOW</v>
      </c>
      <c r="AT536" t="str">
        <f t="shared" si="26"/>
        <v>RED</v>
      </c>
    </row>
    <row r="537" spans="1:46" x14ac:dyDescent="0.2">
      <c r="A537" t="s">
        <v>2535</v>
      </c>
      <c r="B537" t="s">
        <v>1815</v>
      </c>
      <c r="C537" t="s">
        <v>2536</v>
      </c>
      <c r="D537" t="s">
        <v>46</v>
      </c>
      <c r="E537" t="s">
        <v>47</v>
      </c>
      <c r="F537" t="s">
        <v>48</v>
      </c>
      <c r="G537" t="s">
        <v>49</v>
      </c>
      <c r="H537">
        <v>0</v>
      </c>
      <c r="I537">
        <v>0</v>
      </c>
      <c r="J537" t="s">
        <v>252</v>
      </c>
      <c r="K537" t="s">
        <v>1724</v>
      </c>
      <c r="L537" t="s">
        <v>1725</v>
      </c>
      <c r="M537" t="s">
        <v>77</v>
      </c>
      <c r="N537" t="s">
        <v>54</v>
      </c>
      <c r="O537" t="s">
        <v>2537</v>
      </c>
      <c r="P537">
        <v>0</v>
      </c>
      <c r="Q537">
        <v>0</v>
      </c>
      <c r="R537">
        <v>0</v>
      </c>
      <c r="S537">
        <v>0</v>
      </c>
      <c r="T537">
        <v>0</v>
      </c>
      <c r="U537">
        <v>0</v>
      </c>
      <c r="V537">
        <v>0</v>
      </c>
      <c r="W537">
        <v>5</v>
      </c>
      <c r="X537" t="s">
        <v>57</v>
      </c>
      <c r="Y537" t="s">
        <v>2538</v>
      </c>
      <c r="Z537" t="s">
        <v>2539</v>
      </c>
      <c r="AA537" t="s">
        <v>1081</v>
      </c>
      <c r="AB537">
        <v>0</v>
      </c>
      <c r="AC537">
        <v>1980</v>
      </c>
      <c r="AD537">
        <v>11</v>
      </c>
      <c r="AE537">
        <v>26</v>
      </c>
      <c r="AF537">
        <v>1980</v>
      </c>
      <c r="AG537">
        <v>11</v>
      </c>
      <c r="AH537">
        <v>26</v>
      </c>
      <c r="AI537">
        <v>0</v>
      </c>
      <c r="AJ537">
        <v>36</v>
      </c>
      <c r="AK537">
        <v>150</v>
      </c>
      <c r="AL537">
        <v>0</v>
      </c>
      <c r="AM537">
        <v>186</v>
      </c>
      <c r="AN537">
        <v>0</v>
      </c>
      <c r="AO537">
        <v>0</v>
      </c>
      <c r="AP537">
        <v>0</v>
      </c>
      <c r="AQ537">
        <v>32.2338932328122</v>
      </c>
      <c r="AR537" t="str">
        <f t="shared" si="24"/>
        <v>GREEN</v>
      </c>
      <c r="AS537" t="str">
        <f t="shared" si="25"/>
        <v>BLUE</v>
      </c>
      <c r="AT537" t="str">
        <f t="shared" si="26"/>
        <v>YELLOW</v>
      </c>
    </row>
    <row r="538" spans="1:46" x14ac:dyDescent="0.2">
      <c r="A538" t="s">
        <v>1837</v>
      </c>
      <c r="B538" t="s">
        <v>1838</v>
      </c>
      <c r="C538" t="s">
        <v>1839</v>
      </c>
      <c r="D538" t="s">
        <v>46</v>
      </c>
      <c r="E538" t="s">
        <v>47</v>
      </c>
      <c r="F538" t="s">
        <v>48</v>
      </c>
      <c r="G538" t="s">
        <v>49</v>
      </c>
      <c r="H538">
        <v>0</v>
      </c>
      <c r="I538">
        <v>0</v>
      </c>
      <c r="J538" t="s">
        <v>50</v>
      </c>
      <c r="K538" t="s">
        <v>84</v>
      </c>
      <c r="L538" t="s">
        <v>85</v>
      </c>
      <c r="M538" t="s">
        <v>77</v>
      </c>
      <c r="N538" t="s">
        <v>54</v>
      </c>
      <c r="O538" t="s">
        <v>1840</v>
      </c>
      <c r="P538">
        <v>0</v>
      </c>
      <c r="Q538" t="s">
        <v>166</v>
      </c>
      <c r="R538">
        <v>0</v>
      </c>
      <c r="S538">
        <v>0</v>
      </c>
      <c r="T538">
        <v>0</v>
      </c>
      <c r="U538">
        <v>0</v>
      </c>
      <c r="V538">
        <v>0</v>
      </c>
      <c r="W538">
        <v>5</v>
      </c>
      <c r="X538" t="s">
        <v>57</v>
      </c>
      <c r="Y538" t="s">
        <v>1841</v>
      </c>
      <c r="Z538" t="s">
        <v>1842</v>
      </c>
      <c r="AA538" t="s">
        <v>1843</v>
      </c>
      <c r="AB538">
        <v>0</v>
      </c>
      <c r="AC538">
        <v>1981</v>
      </c>
      <c r="AD538">
        <v>10</v>
      </c>
      <c r="AE538">
        <v>18</v>
      </c>
      <c r="AF538">
        <v>1981</v>
      </c>
      <c r="AG538">
        <v>10</v>
      </c>
      <c r="AH538">
        <v>18</v>
      </c>
      <c r="AI538">
        <v>10</v>
      </c>
      <c r="AJ538">
        <v>0</v>
      </c>
      <c r="AK538">
        <v>0</v>
      </c>
      <c r="AL538">
        <v>0</v>
      </c>
      <c r="AM538">
        <v>0</v>
      </c>
      <c r="AN538">
        <v>0</v>
      </c>
      <c r="AO538">
        <v>0</v>
      </c>
      <c r="AP538">
        <v>5000</v>
      </c>
      <c r="AQ538">
        <v>35.565171520591598</v>
      </c>
      <c r="AR538" t="str">
        <f t="shared" si="24"/>
        <v>GREEN</v>
      </c>
      <c r="AS538" t="str">
        <f t="shared" si="25"/>
        <v>GREEN</v>
      </c>
      <c r="AT538" t="str">
        <f t="shared" si="26"/>
        <v>GREEN</v>
      </c>
    </row>
    <row r="539" spans="1:46" x14ac:dyDescent="0.2">
      <c r="A539" t="s">
        <v>1844</v>
      </c>
      <c r="B539" t="s">
        <v>1838</v>
      </c>
      <c r="C539" t="s">
        <v>1845</v>
      </c>
      <c r="D539" t="s">
        <v>46</v>
      </c>
      <c r="E539" t="s">
        <v>47</v>
      </c>
      <c r="F539" t="s">
        <v>48</v>
      </c>
      <c r="G539" t="s">
        <v>49</v>
      </c>
      <c r="H539">
        <v>0</v>
      </c>
      <c r="I539">
        <v>0</v>
      </c>
      <c r="J539" t="s">
        <v>252</v>
      </c>
      <c r="K539" t="s">
        <v>240</v>
      </c>
      <c r="L539" t="s">
        <v>241</v>
      </c>
      <c r="M539" t="s">
        <v>242</v>
      </c>
      <c r="N539" t="s">
        <v>106</v>
      </c>
      <c r="O539" t="s">
        <v>1846</v>
      </c>
      <c r="P539">
        <v>0</v>
      </c>
      <c r="Q539" t="s">
        <v>166</v>
      </c>
      <c r="R539">
        <v>0</v>
      </c>
      <c r="S539">
        <v>0</v>
      </c>
      <c r="T539">
        <v>0</v>
      </c>
      <c r="U539">
        <v>0</v>
      </c>
      <c r="V539">
        <v>0</v>
      </c>
      <c r="W539">
        <v>6</v>
      </c>
      <c r="X539" t="s">
        <v>57</v>
      </c>
      <c r="Y539" t="s">
        <v>1847</v>
      </c>
      <c r="Z539" t="s">
        <v>1848</v>
      </c>
      <c r="AA539" t="s">
        <v>1849</v>
      </c>
      <c r="AB539">
        <v>0</v>
      </c>
      <c r="AC539">
        <v>1981</v>
      </c>
      <c r="AD539">
        <v>3</v>
      </c>
      <c r="AE539">
        <v>10</v>
      </c>
      <c r="AF539">
        <v>1981</v>
      </c>
      <c r="AG539">
        <v>3</v>
      </c>
      <c r="AH539">
        <v>10</v>
      </c>
      <c r="AI539">
        <v>2</v>
      </c>
      <c r="AJ539">
        <v>0</v>
      </c>
      <c r="AK539">
        <v>450</v>
      </c>
      <c r="AL539">
        <v>0</v>
      </c>
      <c r="AM539">
        <v>450</v>
      </c>
      <c r="AN539">
        <v>0</v>
      </c>
      <c r="AO539">
        <v>0</v>
      </c>
      <c r="AP539">
        <v>0</v>
      </c>
      <c r="AQ539">
        <v>35.565171520591598</v>
      </c>
      <c r="AR539" t="str">
        <f t="shared" si="24"/>
        <v>GREEN</v>
      </c>
      <c r="AS539" t="str">
        <f t="shared" si="25"/>
        <v>GREEN</v>
      </c>
      <c r="AT539" t="str">
        <f t="shared" si="26"/>
        <v>RED</v>
      </c>
    </row>
    <row r="540" spans="1:46" x14ac:dyDescent="0.2">
      <c r="A540" t="s">
        <v>1850</v>
      </c>
      <c r="B540" t="s">
        <v>1838</v>
      </c>
      <c r="C540" t="s">
        <v>539</v>
      </c>
      <c r="D540" t="s">
        <v>46</v>
      </c>
      <c r="E540" t="s">
        <v>47</v>
      </c>
      <c r="F540" t="s">
        <v>48</v>
      </c>
      <c r="G540" t="s">
        <v>49</v>
      </c>
      <c r="H540">
        <v>0</v>
      </c>
      <c r="I540">
        <v>0</v>
      </c>
      <c r="J540" t="s">
        <v>50</v>
      </c>
      <c r="K540" t="s">
        <v>93</v>
      </c>
      <c r="L540" t="s">
        <v>94</v>
      </c>
      <c r="M540" t="s">
        <v>95</v>
      </c>
      <c r="N540" t="s">
        <v>67</v>
      </c>
      <c r="O540" t="s">
        <v>1851</v>
      </c>
      <c r="P540">
        <v>0</v>
      </c>
      <c r="Q540">
        <v>0</v>
      </c>
      <c r="R540">
        <v>0</v>
      </c>
      <c r="S540">
        <v>0</v>
      </c>
      <c r="T540">
        <v>0</v>
      </c>
      <c r="U540">
        <v>0</v>
      </c>
      <c r="V540">
        <v>0</v>
      </c>
      <c r="W540">
        <v>7</v>
      </c>
      <c r="X540" t="s">
        <v>57</v>
      </c>
      <c r="Y540" t="s">
        <v>1852</v>
      </c>
      <c r="Z540" t="s">
        <v>1853</v>
      </c>
      <c r="AA540" t="s">
        <v>1854</v>
      </c>
      <c r="AB540">
        <v>0</v>
      </c>
      <c r="AC540">
        <v>1981</v>
      </c>
      <c r="AD540">
        <v>1</v>
      </c>
      <c r="AE540">
        <v>24</v>
      </c>
      <c r="AF540">
        <v>1981</v>
      </c>
      <c r="AG540">
        <v>1</v>
      </c>
      <c r="AH540">
        <v>24</v>
      </c>
      <c r="AI540">
        <v>150</v>
      </c>
      <c r="AJ540">
        <v>850</v>
      </c>
      <c r="AK540">
        <v>25000</v>
      </c>
      <c r="AL540">
        <v>0</v>
      </c>
      <c r="AM540">
        <v>25850</v>
      </c>
      <c r="AN540">
        <v>0</v>
      </c>
      <c r="AO540">
        <v>0</v>
      </c>
      <c r="AP540">
        <v>0</v>
      </c>
      <c r="AQ540">
        <v>35.565171520591598</v>
      </c>
      <c r="AR540" t="str">
        <f t="shared" si="24"/>
        <v>RED</v>
      </c>
      <c r="AS540" t="str">
        <f t="shared" si="25"/>
        <v>RED</v>
      </c>
      <c r="AT540" t="str">
        <f t="shared" si="26"/>
        <v>RED</v>
      </c>
    </row>
    <row r="541" spans="1:46" x14ac:dyDescent="0.2">
      <c r="A541" t="s">
        <v>1855</v>
      </c>
      <c r="B541" t="s">
        <v>1838</v>
      </c>
      <c r="C541" t="s">
        <v>472</v>
      </c>
      <c r="D541" t="s">
        <v>46</v>
      </c>
      <c r="E541" t="s">
        <v>47</v>
      </c>
      <c r="F541" t="s">
        <v>48</v>
      </c>
      <c r="G541" t="s">
        <v>49</v>
      </c>
      <c r="H541">
        <v>0</v>
      </c>
      <c r="I541">
        <v>0</v>
      </c>
      <c r="J541" t="s">
        <v>50</v>
      </c>
      <c r="K541" t="s">
        <v>240</v>
      </c>
      <c r="L541" t="s">
        <v>241</v>
      </c>
      <c r="M541" t="s">
        <v>242</v>
      </c>
      <c r="N541" t="s">
        <v>106</v>
      </c>
      <c r="O541" t="s">
        <v>1856</v>
      </c>
      <c r="P541">
        <v>0</v>
      </c>
      <c r="Q541">
        <v>0</v>
      </c>
      <c r="R541">
        <v>0</v>
      </c>
      <c r="S541" t="s">
        <v>506</v>
      </c>
      <c r="T541">
        <v>0</v>
      </c>
      <c r="U541">
        <v>0</v>
      </c>
      <c r="V541">
        <v>0</v>
      </c>
      <c r="W541">
        <v>7</v>
      </c>
      <c r="X541" t="s">
        <v>57</v>
      </c>
      <c r="Y541" t="s">
        <v>1857</v>
      </c>
      <c r="Z541" t="s">
        <v>1858</v>
      </c>
      <c r="AA541" t="s">
        <v>1859</v>
      </c>
      <c r="AB541">
        <v>0</v>
      </c>
      <c r="AC541">
        <v>1981</v>
      </c>
      <c r="AD541">
        <v>2</v>
      </c>
      <c r="AE541">
        <v>24</v>
      </c>
      <c r="AF541">
        <v>1981</v>
      </c>
      <c r="AG541">
        <v>2</v>
      </c>
      <c r="AH541">
        <v>24</v>
      </c>
      <c r="AI541">
        <v>22</v>
      </c>
      <c r="AJ541">
        <v>400</v>
      </c>
      <c r="AK541">
        <v>80000</v>
      </c>
      <c r="AL541">
        <v>0</v>
      </c>
      <c r="AM541">
        <v>80400</v>
      </c>
      <c r="AN541">
        <v>0</v>
      </c>
      <c r="AO541">
        <v>0</v>
      </c>
      <c r="AP541">
        <v>900000</v>
      </c>
      <c r="AQ541">
        <v>35.565171520591598</v>
      </c>
      <c r="AR541" t="str">
        <f t="shared" si="24"/>
        <v>BLUE</v>
      </c>
      <c r="AS541" t="str">
        <f t="shared" si="25"/>
        <v>RED</v>
      </c>
      <c r="AT541" t="str">
        <f t="shared" si="26"/>
        <v>RED</v>
      </c>
    </row>
    <row r="542" spans="1:46" x14ac:dyDescent="0.2">
      <c r="A542" t="s">
        <v>2203</v>
      </c>
      <c r="B542" t="s">
        <v>1838</v>
      </c>
      <c r="C542" t="s">
        <v>669</v>
      </c>
      <c r="D542" t="s">
        <v>46</v>
      </c>
      <c r="E542" t="s">
        <v>47</v>
      </c>
      <c r="F542" t="s">
        <v>48</v>
      </c>
      <c r="G542" t="s">
        <v>49</v>
      </c>
      <c r="H542">
        <v>0</v>
      </c>
      <c r="I542">
        <v>0</v>
      </c>
      <c r="J542" t="s">
        <v>50</v>
      </c>
      <c r="K542" t="s">
        <v>132</v>
      </c>
      <c r="L542" t="s">
        <v>133</v>
      </c>
      <c r="M542" t="s">
        <v>134</v>
      </c>
      <c r="N542" t="s">
        <v>67</v>
      </c>
      <c r="O542" t="s">
        <v>2204</v>
      </c>
      <c r="P542">
        <v>0</v>
      </c>
      <c r="Q542" t="s">
        <v>166</v>
      </c>
      <c r="R542">
        <v>0</v>
      </c>
      <c r="S542" t="s">
        <v>506</v>
      </c>
      <c r="T542">
        <v>0</v>
      </c>
      <c r="U542">
        <v>0</v>
      </c>
      <c r="V542">
        <v>0</v>
      </c>
      <c r="W542">
        <v>7</v>
      </c>
      <c r="X542" t="s">
        <v>57</v>
      </c>
      <c r="Y542" t="s">
        <v>2205</v>
      </c>
      <c r="Z542" t="s">
        <v>2206</v>
      </c>
      <c r="AA542" t="s">
        <v>2207</v>
      </c>
      <c r="AB542">
        <v>0</v>
      </c>
      <c r="AC542">
        <v>1981</v>
      </c>
      <c r="AD542">
        <v>1</v>
      </c>
      <c r="AE542">
        <v>19</v>
      </c>
      <c r="AF542">
        <v>1981</v>
      </c>
      <c r="AG542">
        <v>1</v>
      </c>
      <c r="AH542">
        <v>19</v>
      </c>
      <c r="AI542">
        <v>306</v>
      </c>
      <c r="AJ542">
        <v>0</v>
      </c>
      <c r="AK542">
        <v>2682</v>
      </c>
      <c r="AL542">
        <v>0</v>
      </c>
      <c r="AM542">
        <v>2682</v>
      </c>
      <c r="AN542">
        <v>0</v>
      </c>
      <c r="AO542">
        <v>0</v>
      </c>
      <c r="AP542">
        <v>5000</v>
      </c>
      <c r="AQ542">
        <v>35.565171520591598</v>
      </c>
      <c r="AR542" t="str">
        <f t="shared" si="24"/>
        <v>RED</v>
      </c>
      <c r="AS542" t="str">
        <f t="shared" si="25"/>
        <v>GREEN</v>
      </c>
      <c r="AT542" t="str">
        <f t="shared" si="26"/>
        <v>RED</v>
      </c>
    </row>
    <row r="543" spans="1:46" x14ac:dyDescent="0.2">
      <c r="A543" t="s">
        <v>2208</v>
      </c>
      <c r="B543" t="s">
        <v>1838</v>
      </c>
      <c r="C543" t="s">
        <v>758</v>
      </c>
      <c r="D543" t="s">
        <v>46</v>
      </c>
      <c r="E543" t="s">
        <v>47</v>
      </c>
      <c r="F543" t="s">
        <v>48</v>
      </c>
      <c r="G543" t="s">
        <v>49</v>
      </c>
      <c r="H543">
        <v>0</v>
      </c>
      <c r="I543">
        <v>0</v>
      </c>
      <c r="J543" t="s">
        <v>50</v>
      </c>
      <c r="K543" t="s">
        <v>998</v>
      </c>
      <c r="L543" t="s">
        <v>999</v>
      </c>
      <c r="M543" t="s">
        <v>66</v>
      </c>
      <c r="N543" t="s">
        <v>67</v>
      </c>
      <c r="O543" t="s">
        <v>2209</v>
      </c>
      <c r="P543">
        <v>0</v>
      </c>
      <c r="Q543" t="s">
        <v>166</v>
      </c>
      <c r="R543">
        <v>0</v>
      </c>
      <c r="S543">
        <v>0</v>
      </c>
      <c r="T543">
        <v>0</v>
      </c>
      <c r="U543">
        <v>0</v>
      </c>
      <c r="V543">
        <v>0</v>
      </c>
      <c r="W543">
        <v>6</v>
      </c>
      <c r="X543" t="s">
        <v>57</v>
      </c>
      <c r="Y543" t="s">
        <v>2210</v>
      </c>
      <c r="Z543" t="s">
        <v>2211</v>
      </c>
      <c r="AA543" t="s">
        <v>625</v>
      </c>
      <c r="AB543">
        <v>0</v>
      </c>
      <c r="AC543">
        <v>1981</v>
      </c>
      <c r="AD543">
        <v>9</v>
      </c>
      <c r="AE543">
        <v>12</v>
      </c>
      <c r="AF543">
        <v>1981</v>
      </c>
      <c r="AG543">
        <v>9</v>
      </c>
      <c r="AH543">
        <v>12</v>
      </c>
      <c r="AI543">
        <v>250</v>
      </c>
      <c r="AJ543">
        <v>2000</v>
      </c>
      <c r="AK543">
        <v>0</v>
      </c>
      <c r="AL543">
        <v>0</v>
      </c>
      <c r="AM543">
        <v>2000</v>
      </c>
      <c r="AN543">
        <v>0</v>
      </c>
      <c r="AO543">
        <v>0</v>
      </c>
      <c r="AP543">
        <v>5000</v>
      </c>
      <c r="AQ543">
        <v>35.565171520591598</v>
      </c>
      <c r="AR543" t="str">
        <f t="shared" si="24"/>
        <v>RED</v>
      </c>
      <c r="AS543" t="str">
        <f t="shared" si="25"/>
        <v>RED</v>
      </c>
      <c r="AT543" t="str">
        <f t="shared" si="26"/>
        <v>RED</v>
      </c>
    </row>
    <row r="544" spans="1:46" x14ac:dyDescent="0.2">
      <c r="A544" t="s">
        <v>2212</v>
      </c>
      <c r="B544" t="s">
        <v>1838</v>
      </c>
      <c r="C544" t="s">
        <v>447</v>
      </c>
      <c r="D544" t="s">
        <v>46</v>
      </c>
      <c r="E544" t="s">
        <v>47</v>
      </c>
      <c r="F544" t="s">
        <v>48</v>
      </c>
      <c r="G544" t="s">
        <v>49</v>
      </c>
      <c r="H544">
        <v>0</v>
      </c>
      <c r="I544">
        <v>0</v>
      </c>
      <c r="J544" t="s">
        <v>50</v>
      </c>
      <c r="K544" t="s">
        <v>831</v>
      </c>
      <c r="L544" t="s">
        <v>832</v>
      </c>
      <c r="M544" t="s">
        <v>66</v>
      </c>
      <c r="N544" t="s">
        <v>67</v>
      </c>
      <c r="O544" t="s">
        <v>2213</v>
      </c>
      <c r="P544">
        <v>0</v>
      </c>
      <c r="Q544">
        <v>0</v>
      </c>
      <c r="R544">
        <v>0</v>
      </c>
      <c r="S544">
        <v>0</v>
      </c>
      <c r="T544">
        <v>0</v>
      </c>
      <c r="U544">
        <v>0</v>
      </c>
      <c r="V544">
        <v>0</v>
      </c>
      <c r="W544">
        <v>7</v>
      </c>
      <c r="X544" t="s">
        <v>57</v>
      </c>
      <c r="Y544" t="s">
        <v>2214</v>
      </c>
      <c r="Z544" t="s">
        <v>2215</v>
      </c>
      <c r="AA544" t="s">
        <v>2216</v>
      </c>
      <c r="AB544">
        <v>0</v>
      </c>
      <c r="AC544">
        <v>1981</v>
      </c>
      <c r="AD544">
        <v>6</v>
      </c>
      <c r="AE544">
        <v>11</v>
      </c>
      <c r="AF544">
        <v>1981</v>
      </c>
      <c r="AG544">
        <v>6</v>
      </c>
      <c r="AH544">
        <v>11</v>
      </c>
      <c r="AI544">
        <v>2000</v>
      </c>
      <c r="AJ544">
        <v>3000</v>
      </c>
      <c r="AK544">
        <v>0</v>
      </c>
      <c r="AL544">
        <v>0</v>
      </c>
      <c r="AM544">
        <v>3000</v>
      </c>
      <c r="AN544">
        <v>0</v>
      </c>
      <c r="AO544">
        <v>0</v>
      </c>
      <c r="AP544">
        <v>5000</v>
      </c>
      <c r="AQ544">
        <v>35.565171520591598</v>
      </c>
      <c r="AR544" t="str">
        <f t="shared" si="24"/>
        <v>RED</v>
      </c>
      <c r="AS544" t="str">
        <f t="shared" si="25"/>
        <v>RED</v>
      </c>
      <c r="AT544" t="str">
        <f t="shared" si="26"/>
        <v>RED</v>
      </c>
    </row>
    <row r="545" spans="1:46" x14ac:dyDescent="0.2">
      <c r="A545" t="s">
        <v>2217</v>
      </c>
      <c r="B545" t="s">
        <v>1838</v>
      </c>
      <c r="C545" t="s">
        <v>643</v>
      </c>
      <c r="D545" t="s">
        <v>46</v>
      </c>
      <c r="E545" t="s">
        <v>47</v>
      </c>
      <c r="F545" t="s">
        <v>48</v>
      </c>
      <c r="G545" t="s">
        <v>49</v>
      </c>
      <c r="H545">
        <v>0</v>
      </c>
      <c r="I545">
        <v>0</v>
      </c>
      <c r="J545" t="s">
        <v>50</v>
      </c>
      <c r="K545" t="s">
        <v>831</v>
      </c>
      <c r="L545" t="s">
        <v>832</v>
      </c>
      <c r="M545" t="s">
        <v>66</v>
      </c>
      <c r="N545" t="s">
        <v>67</v>
      </c>
      <c r="O545" t="s">
        <v>2218</v>
      </c>
      <c r="P545">
        <v>0</v>
      </c>
      <c r="Q545">
        <v>0</v>
      </c>
      <c r="R545">
        <v>0</v>
      </c>
      <c r="S545">
        <v>0</v>
      </c>
      <c r="T545">
        <v>0</v>
      </c>
      <c r="U545">
        <v>0</v>
      </c>
      <c r="V545">
        <v>0</v>
      </c>
      <c r="W545">
        <v>7</v>
      </c>
      <c r="X545" t="s">
        <v>57</v>
      </c>
      <c r="Y545" t="s">
        <v>2219</v>
      </c>
      <c r="Z545" t="s">
        <v>2220</v>
      </c>
      <c r="AA545" t="s">
        <v>2221</v>
      </c>
      <c r="AB545">
        <v>0</v>
      </c>
      <c r="AC545">
        <v>1981</v>
      </c>
      <c r="AD545">
        <v>7</v>
      </c>
      <c r="AE545">
        <v>28</v>
      </c>
      <c r="AF545">
        <v>1981</v>
      </c>
      <c r="AG545">
        <v>7</v>
      </c>
      <c r="AH545">
        <v>28</v>
      </c>
      <c r="AI545">
        <v>1200</v>
      </c>
      <c r="AJ545">
        <v>1000</v>
      </c>
      <c r="AK545">
        <v>30000</v>
      </c>
      <c r="AL545">
        <v>0</v>
      </c>
      <c r="AM545">
        <v>31000</v>
      </c>
      <c r="AN545">
        <v>0</v>
      </c>
      <c r="AO545">
        <v>0</v>
      </c>
      <c r="AP545">
        <v>1000000</v>
      </c>
      <c r="AQ545">
        <v>35.565171520591598</v>
      </c>
      <c r="AR545" t="str">
        <f t="shared" si="24"/>
        <v>RED</v>
      </c>
      <c r="AS545" t="str">
        <f t="shared" si="25"/>
        <v>RED</v>
      </c>
      <c r="AT545" t="str">
        <f t="shared" si="26"/>
        <v>RED</v>
      </c>
    </row>
    <row r="546" spans="1:46" x14ac:dyDescent="0.2">
      <c r="A546" t="s">
        <v>2222</v>
      </c>
      <c r="B546" t="s">
        <v>1838</v>
      </c>
      <c r="C546" t="s">
        <v>2223</v>
      </c>
      <c r="D546" t="s">
        <v>46</v>
      </c>
      <c r="E546" t="s">
        <v>47</v>
      </c>
      <c r="F546" t="s">
        <v>48</v>
      </c>
      <c r="G546" t="s">
        <v>49</v>
      </c>
      <c r="H546">
        <v>0</v>
      </c>
      <c r="I546">
        <v>0</v>
      </c>
      <c r="J546" t="s">
        <v>252</v>
      </c>
      <c r="K546" t="s">
        <v>793</v>
      </c>
      <c r="L546" t="s">
        <v>794</v>
      </c>
      <c r="M546" t="s">
        <v>242</v>
      </c>
      <c r="N546" t="s">
        <v>106</v>
      </c>
      <c r="O546" t="s">
        <v>2224</v>
      </c>
      <c r="P546">
        <v>0</v>
      </c>
      <c r="Q546">
        <v>0</v>
      </c>
      <c r="R546">
        <v>0</v>
      </c>
      <c r="S546">
        <v>0</v>
      </c>
      <c r="T546" t="s">
        <v>87</v>
      </c>
      <c r="U546" t="s">
        <v>87</v>
      </c>
      <c r="V546">
        <v>0</v>
      </c>
      <c r="W546">
        <v>5</v>
      </c>
      <c r="X546" t="s">
        <v>57</v>
      </c>
      <c r="Y546" t="s">
        <v>2225</v>
      </c>
      <c r="Z546" t="s">
        <v>2226</v>
      </c>
      <c r="AA546">
        <v>0</v>
      </c>
      <c r="AB546">
        <v>0</v>
      </c>
      <c r="AC546">
        <v>1981</v>
      </c>
      <c r="AD546">
        <v>6</v>
      </c>
      <c r="AE546">
        <v>7</v>
      </c>
      <c r="AF546">
        <v>1981</v>
      </c>
      <c r="AG546">
        <v>6</v>
      </c>
      <c r="AH546">
        <v>7</v>
      </c>
      <c r="AI546">
        <v>0</v>
      </c>
      <c r="AJ546">
        <v>6</v>
      </c>
      <c r="AK546">
        <v>300</v>
      </c>
      <c r="AL546">
        <v>0</v>
      </c>
      <c r="AM546">
        <v>306</v>
      </c>
      <c r="AN546">
        <v>0</v>
      </c>
      <c r="AO546">
        <v>0</v>
      </c>
      <c r="AP546">
        <v>0</v>
      </c>
      <c r="AQ546">
        <v>35.565171520591598</v>
      </c>
      <c r="AR546" t="str">
        <f t="shared" si="24"/>
        <v>GREEN</v>
      </c>
      <c r="AS546" t="str">
        <f t="shared" si="25"/>
        <v>GREEN</v>
      </c>
      <c r="AT546" t="str">
        <f t="shared" si="26"/>
        <v>RED</v>
      </c>
    </row>
    <row r="547" spans="1:46" x14ac:dyDescent="0.2">
      <c r="A547" t="s">
        <v>2227</v>
      </c>
      <c r="B547" t="s">
        <v>1838</v>
      </c>
      <c r="C547" t="s">
        <v>2228</v>
      </c>
      <c r="D547" t="s">
        <v>46</v>
      </c>
      <c r="E547" t="s">
        <v>47</v>
      </c>
      <c r="F547" t="s">
        <v>48</v>
      </c>
      <c r="G547" t="s">
        <v>49</v>
      </c>
      <c r="H547">
        <v>0</v>
      </c>
      <c r="I547">
        <v>0</v>
      </c>
      <c r="J547" t="s">
        <v>50</v>
      </c>
      <c r="K547" t="s">
        <v>793</v>
      </c>
      <c r="L547" t="s">
        <v>794</v>
      </c>
      <c r="M547" t="s">
        <v>242</v>
      </c>
      <c r="N547" t="s">
        <v>106</v>
      </c>
      <c r="O547" t="s">
        <v>2044</v>
      </c>
      <c r="P547">
        <v>0</v>
      </c>
      <c r="Q547">
        <v>0</v>
      </c>
      <c r="R547">
        <v>0</v>
      </c>
      <c r="S547">
        <v>0</v>
      </c>
      <c r="T547">
        <v>0</v>
      </c>
      <c r="U547">
        <v>0</v>
      </c>
      <c r="V547">
        <v>0</v>
      </c>
      <c r="W547">
        <v>5</v>
      </c>
      <c r="X547" t="s">
        <v>57</v>
      </c>
      <c r="Y547" t="s">
        <v>2229</v>
      </c>
      <c r="Z547" t="s">
        <v>2230</v>
      </c>
      <c r="AA547" t="s">
        <v>920</v>
      </c>
      <c r="AB547">
        <v>0</v>
      </c>
      <c r="AC547">
        <v>1981</v>
      </c>
      <c r="AD547">
        <v>2</v>
      </c>
      <c r="AE547">
        <v>14</v>
      </c>
      <c r="AF547">
        <v>1981</v>
      </c>
      <c r="AG547">
        <v>2</v>
      </c>
      <c r="AH547">
        <v>14</v>
      </c>
      <c r="AI547">
        <v>12</v>
      </c>
      <c r="AJ547">
        <v>0</v>
      </c>
      <c r="AK547">
        <v>0</v>
      </c>
      <c r="AL547">
        <v>0</v>
      </c>
      <c r="AM547">
        <v>0</v>
      </c>
      <c r="AN547">
        <v>0</v>
      </c>
      <c r="AO547">
        <v>0</v>
      </c>
      <c r="AP547">
        <v>500</v>
      </c>
      <c r="AQ547">
        <v>35.565171520591598</v>
      </c>
      <c r="AR547" t="str">
        <f t="shared" si="24"/>
        <v>BLUE</v>
      </c>
      <c r="AS547" t="str">
        <f t="shared" si="25"/>
        <v>GREEN</v>
      </c>
      <c r="AT547" t="str">
        <f t="shared" si="26"/>
        <v>GREEN</v>
      </c>
    </row>
    <row r="548" spans="1:46" x14ac:dyDescent="0.2">
      <c r="A548" t="s">
        <v>2231</v>
      </c>
      <c r="B548" t="s">
        <v>1838</v>
      </c>
      <c r="C548" t="s">
        <v>512</v>
      </c>
      <c r="D548" t="s">
        <v>46</v>
      </c>
      <c r="E548" t="s">
        <v>47</v>
      </c>
      <c r="F548" t="s">
        <v>48</v>
      </c>
      <c r="G548" t="s">
        <v>49</v>
      </c>
      <c r="H548">
        <v>0</v>
      </c>
      <c r="I548">
        <v>0</v>
      </c>
      <c r="J548" t="s">
        <v>267</v>
      </c>
      <c r="K548" t="s">
        <v>1256</v>
      </c>
      <c r="L548" t="s">
        <v>1257</v>
      </c>
      <c r="M548" t="s">
        <v>53</v>
      </c>
      <c r="N548" t="s">
        <v>54</v>
      </c>
      <c r="O548" t="s">
        <v>2232</v>
      </c>
      <c r="P548">
        <v>0</v>
      </c>
      <c r="Q548">
        <v>0</v>
      </c>
      <c r="R548">
        <v>0</v>
      </c>
      <c r="S548">
        <v>0</v>
      </c>
      <c r="T548">
        <v>0</v>
      </c>
      <c r="U548">
        <v>0</v>
      </c>
      <c r="V548">
        <v>0</v>
      </c>
      <c r="W548">
        <v>7</v>
      </c>
      <c r="X548" t="s">
        <v>57</v>
      </c>
      <c r="Y548" t="s">
        <v>2233</v>
      </c>
      <c r="Z548" t="s">
        <v>2234</v>
      </c>
      <c r="AA548" t="s">
        <v>2235</v>
      </c>
      <c r="AB548">
        <v>0</v>
      </c>
      <c r="AC548">
        <v>1981</v>
      </c>
      <c r="AD548">
        <v>10</v>
      </c>
      <c r="AE548">
        <v>24</v>
      </c>
      <c r="AF548">
        <v>1981</v>
      </c>
      <c r="AG548">
        <v>10</v>
      </c>
      <c r="AH548">
        <v>24</v>
      </c>
      <c r="AI548">
        <v>3</v>
      </c>
      <c r="AJ548">
        <v>28</v>
      </c>
      <c r="AK548">
        <v>0</v>
      </c>
      <c r="AL548">
        <v>0</v>
      </c>
      <c r="AM548">
        <v>28</v>
      </c>
      <c r="AN548">
        <v>0</v>
      </c>
      <c r="AO548">
        <v>0</v>
      </c>
      <c r="AP548">
        <v>0</v>
      </c>
      <c r="AQ548">
        <v>35.565171520591598</v>
      </c>
      <c r="AR548" t="str">
        <f t="shared" si="24"/>
        <v>GREEN</v>
      </c>
      <c r="AS548" t="str">
        <f t="shared" si="25"/>
        <v>BLUE</v>
      </c>
      <c r="AT548" t="str">
        <f t="shared" si="26"/>
        <v>GREEN</v>
      </c>
    </row>
    <row r="549" spans="1:46" x14ac:dyDescent="0.2">
      <c r="A549" t="s">
        <v>2236</v>
      </c>
      <c r="B549" t="s">
        <v>1838</v>
      </c>
      <c r="C549" t="s">
        <v>1862</v>
      </c>
      <c r="D549" t="s">
        <v>46</v>
      </c>
      <c r="E549" t="s">
        <v>47</v>
      </c>
      <c r="F549" t="s">
        <v>48</v>
      </c>
      <c r="G549" t="s">
        <v>49</v>
      </c>
      <c r="H549">
        <v>0</v>
      </c>
      <c r="I549">
        <v>0</v>
      </c>
      <c r="J549" t="s">
        <v>252</v>
      </c>
      <c r="K549" t="s">
        <v>998</v>
      </c>
      <c r="L549" t="s">
        <v>999</v>
      </c>
      <c r="M549" t="s">
        <v>66</v>
      </c>
      <c r="N549" t="s">
        <v>67</v>
      </c>
      <c r="O549" t="s">
        <v>2237</v>
      </c>
      <c r="P549">
        <v>0</v>
      </c>
      <c r="Q549">
        <v>0</v>
      </c>
      <c r="R549">
        <v>0</v>
      </c>
      <c r="S549">
        <v>0</v>
      </c>
      <c r="T549">
        <v>0</v>
      </c>
      <c r="U549">
        <v>0</v>
      </c>
      <c r="V549">
        <v>0</v>
      </c>
      <c r="W549">
        <v>4</v>
      </c>
      <c r="X549" t="s">
        <v>57</v>
      </c>
      <c r="Y549" t="s">
        <v>2238</v>
      </c>
      <c r="Z549" t="s">
        <v>2239</v>
      </c>
      <c r="AA549" t="s">
        <v>2240</v>
      </c>
      <c r="AB549">
        <v>0</v>
      </c>
      <c r="AC549">
        <v>1981</v>
      </c>
      <c r="AD549">
        <v>12</v>
      </c>
      <c r="AE549">
        <v>12</v>
      </c>
      <c r="AF549">
        <v>1981</v>
      </c>
      <c r="AG549">
        <v>12</v>
      </c>
      <c r="AH549">
        <v>12</v>
      </c>
      <c r="AI549">
        <v>6</v>
      </c>
      <c r="AJ549">
        <v>12</v>
      </c>
      <c r="AK549">
        <v>225</v>
      </c>
      <c r="AL549">
        <v>0</v>
      </c>
      <c r="AM549">
        <v>237</v>
      </c>
      <c r="AN549">
        <v>0</v>
      </c>
      <c r="AO549">
        <v>0</v>
      </c>
      <c r="AP549">
        <v>0</v>
      </c>
      <c r="AQ549">
        <v>35.565171520591598</v>
      </c>
      <c r="AR549" t="str">
        <f t="shared" si="24"/>
        <v>GREEN</v>
      </c>
      <c r="AS549" t="str">
        <f t="shared" si="25"/>
        <v>GREEN</v>
      </c>
      <c r="AT549" t="str">
        <f t="shared" si="26"/>
        <v>ORANGE</v>
      </c>
    </row>
    <row r="550" spans="1:46" x14ac:dyDescent="0.2">
      <c r="A550" t="s">
        <v>2241</v>
      </c>
      <c r="B550" t="s">
        <v>1838</v>
      </c>
      <c r="C550" t="s">
        <v>1659</v>
      </c>
      <c r="D550" t="s">
        <v>46</v>
      </c>
      <c r="E550" t="s">
        <v>47</v>
      </c>
      <c r="F550" t="s">
        <v>48</v>
      </c>
      <c r="G550" t="s">
        <v>49</v>
      </c>
      <c r="H550">
        <v>0</v>
      </c>
      <c r="I550">
        <v>0</v>
      </c>
      <c r="J550" t="s">
        <v>50</v>
      </c>
      <c r="K550" t="s">
        <v>851</v>
      </c>
      <c r="L550" t="s">
        <v>852</v>
      </c>
      <c r="M550" t="s">
        <v>77</v>
      </c>
      <c r="N550" t="s">
        <v>54</v>
      </c>
      <c r="O550" t="s">
        <v>2242</v>
      </c>
      <c r="P550">
        <v>0</v>
      </c>
      <c r="Q550">
        <v>0</v>
      </c>
      <c r="R550">
        <v>0</v>
      </c>
      <c r="S550" t="s">
        <v>506</v>
      </c>
      <c r="T550">
        <v>0</v>
      </c>
      <c r="U550">
        <v>0</v>
      </c>
      <c r="V550">
        <v>0</v>
      </c>
      <c r="W550">
        <v>5</v>
      </c>
      <c r="X550" t="s">
        <v>57</v>
      </c>
      <c r="Y550" t="s">
        <v>2243</v>
      </c>
      <c r="Z550" t="s">
        <v>2244</v>
      </c>
      <c r="AA550" t="s">
        <v>2245</v>
      </c>
      <c r="AB550">
        <v>0</v>
      </c>
      <c r="AC550">
        <v>1981</v>
      </c>
      <c r="AD550">
        <v>6</v>
      </c>
      <c r="AE550">
        <v>22</v>
      </c>
      <c r="AF550">
        <v>1981</v>
      </c>
      <c r="AG550">
        <v>6</v>
      </c>
      <c r="AH550">
        <v>22</v>
      </c>
      <c r="AI550">
        <v>10</v>
      </c>
      <c r="AJ550">
        <v>100</v>
      </c>
      <c r="AK550">
        <v>12156</v>
      </c>
      <c r="AL550">
        <v>0</v>
      </c>
      <c r="AM550">
        <v>12256</v>
      </c>
      <c r="AN550">
        <v>0</v>
      </c>
      <c r="AO550">
        <v>0</v>
      </c>
      <c r="AP550">
        <v>0</v>
      </c>
      <c r="AQ550">
        <v>35.565171520591598</v>
      </c>
      <c r="AR550" t="str">
        <f t="shared" si="24"/>
        <v>GREEN</v>
      </c>
      <c r="AS550" t="str">
        <f t="shared" si="25"/>
        <v>YELLOW</v>
      </c>
      <c r="AT550" t="str">
        <f t="shared" si="26"/>
        <v>RED</v>
      </c>
    </row>
    <row r="551" spans="1:46" x14ac:dyDescent="0.2">
      <c r="A551" t="s">
        <v>2246</v>
      </c>
      <c r="B551" t="s">
        <v>1838</v>
      </c>
      <c r="C551" t="s">
        <v>2247</v>
      </c>
      <c r="D551" t="s">
        <v>46</v>
      </c>
      <c r="E551" t="s">
        <v>47</v>
      </c>
      <c r="F551" t="s">
        <v>48</v>
      </c>
      <c r="G551" t="s">
        <v>49</v>
      </c>
      <c r="H551">
        <v>0</v>
      </c>
      <c r="I551">
        <v>0</v>
      </c>
      <c r="J551" t="s">
        <v>479</v>
      </c>
      <c r="K551" t="s">
        <v>851</v>
      </c>
      <c r="L551" t="s">
        <v>852</v>
      </c>
      <c r="M551" t="s">
        <v>77</v>
      </c>
      <c r="N551" t="s">
        <v>54</v>
      </c>
      <c r="O551" t="s">
        <v>2248</v>
      </c>
      <c r="P551">
        <v>0</v>
      </c>
      <c r="Q551">
        <v>0</v>
      </c>
      <c r="R551">
        <v>0</v>
      </c>
      <c r="S551">
        <v>0</v>
      </c>
      <c r="T551">
        <v>0</v>
      </c>
      <c r="U551">
        <v>0</v>
      </c>
      <c r="V551">
        <v>0</v>
      </c>
      <c r="W551">
        <v>5</v>
      </c>
      <c r="X551" t="s">
        <v>57</v>
      </c>
      <c r="Y551" t="s">
        <v>2249</v>
      </c>
      <c r="Z551" t="s">
        <v>2250</v>
      </c>
      <c r="AA551" t="s">
        <v>2251</v>
      </c>
      <c r="AB551">
        <v>0</v>
      </c>
      <c r="AC551">
        <v>1981</v>
      </c>
      <c r="AD551">
        <v>4</v>
      </c>
      <c r="AE551">
        <v>18</v>
      </c>
      <c r="AF551">
        <v>1981</v>
      </c>
      <c r="AG551">
        <v>4</v>
      </c>
      <c r="AH551">
        <v>18</v>
      </c>
      <c r="AI551">
        <v>8</v>
      </c>
      <c r="AJ551">
        <v>15</v>
      </c>
      <c r="AK551">
        <v>0</v>
      </c>
      <c r="AL551">
        <v>0</v>
      </c>
      <c r="AM551">
        <v>15</v>
      </c>
      <c r="AN551">
        <v>0</v>
      </c>
      <c r="AO551">
        <v>0</v>
      </c>
      <c r="AP551">
        <v>0</v>
      </c>
      <c r="AQ551">
        <v>35.565171520591598</v>
      </c>
      <c r="AR551" t="str">
        <f t="shared" si="24"/>
        <v>GREEN</v>
      </c>
      <c r="AS551" t="str">
        <f t="shared" si="25"/>
        <v>GREEN</v>
      </c>
      <c r="AT551" t="str">
        <f t="shared" si="26"/>
        <v>GREEN</v>
      </c>
    </row>
    <row r="552" spans="1:46" x14ac:dyDescent="0.2">
      <c r="A552" t="s">
        <v>2540</v>
      </c>
      <c r="B552" t="s">
        <v>1838</v>
      </c>
      <c r="C552" t="s">
        <v>1432</v>
      </c>
      <c r="D552" t="s">
        <v>46</v>
      </c>
      <c r="E552" t="s">
        <v>47</v>
      </c>
      <c r="F552" t="s">
        <v>48</v>
      </c>
      <c r="G552" t="s">
        <v>49</v>
      </c>
      <c r="H552">
        <v>0</v>
      </c>
      <c r="I552">
        <v>0</v>
      </c>
      <c r="J552" t="s">
        <v>50</v>
      </c>
      <c r="K552" t="s">
        <v>1730</v>
      </c>
      <c r="L552" t="s">
        <v>1731</v>
      </c>
      <c r="M552" t="s">
        <v>242</v>
      </c>
      <c r="N552" t="s">
        <v>106</v>
      </c>
      <c r="O552" t="s">
        <v>2541</v>
      </c>
      <c r="P552">
        <v>0</v>
      </c>
      <c r="Q552">
        <v>0</v>
      </c>
      <c r="R552">
        <v>0</v>
      </c>
      <c r="S552">
        <v>0</v>
      </c>
      <c r="T552">
        <v>0</v>
      </c>
      <c r="U552">
        <v>0</v>
      </c>
      <c r="V552">
        <v>0</v>
      </c>
      <c r="W552">
        <v>6</v>
      </c>
      <c r="X552" t="s">
        <v>57</v>
      </c>
      <c r="Y552" t="s">
        <v>2542</v>
      </c>
      <c r="Z552" t="s">
        <v>2543</v>
      </c>
      <c r="AA552" t="s">
        <v>2120</v>
      </c>
      <c r="AB552">
        <v>0</v>
      </c>
      <c r="AC552">
        <v>1981</v>
      </c>
      <c r="AD552">
        <v>8</v>
      </c>
      <c r="AE552">
        <v>13</v>
      </c>
      <c r="AF552">
        <v>1981</v>
      </c>
      <c r="AG552">
        <v>8</v>
      </c>
      <c r="AH552">
        <v>13</v>
      </c>
      <c r="AI552">
        <v>0</v>
      </c>
      <c r="AJ552">
        <v>44</v>
      </c>
      <c r="AK552">
        <v>0</v>
      </c>
      <c r="AL552">
        <v>0</v>
      </c>
      <c r="AM552">
        <v>44</v>
      </c>
      <c r="AN552">
        <v>0</v>
      </c>
      <c r="AO552">
        <v>0</v>
      </c>
      <c r="AP552">
        <v>5000</v>
      </c>
      <c r="AQ552">
        <v>35.565171520591598</v>
      </c>
      <c r="AR552" t="str">
        <f t="shared" si="24"/>
        <v>GREEN</v>
      </c>
      <c r="AS552" t="str">
        <f t="shared" si="25"/>
        <v>BLUE</v>
      </c>
      <c r="AT552" t="str">
        <f t="shared" si="26"/>
        <v>GREEN</v>
      </c>
    </row>
    <row r="553" spans="1:46" x14ac:dyDescent="0.2">
      <c r="A553" t="s">
        <v>1860</v>
      </c>
      <c r="B553" t="s">
        <v>1861</v>
      </c>
      <c r="C553" t="s">
        <v>1862</v>
      </c>
      <c r="D553" t="s">
        <v>46</v>
      </c>
      <c r="E553" t="s">
        <v>47</v>
      </c>
      <c r="F553" t="s">
        <v>48</v>
      </c>
      <c r="G553" t="s">
        <v>49</v>
      </c>
      <c r="H553">
        <v>0</v>
      </c>
      <c r="I553">
        <v>0</v>
      </c>
      <c r="J553" t="s">
        <v>50</v>
      </c>
      <c r="K553" t="s">
        <v>412</v>
      </c>
      <c r="L553" t="s">
        <v>413</v>
      </c>
      <c r="M553" t="s">
        <v>66</v>
      </c>
      <c r="N553" t="s">
        <v>67</v>
      </c>
      <c r="O553" t="s">
        <v>1863</v>
      </c>
      <c r="P553">
        <v>0</v>
      </c>
      <c r="Q553">
        <v>0</v>
      </c>
      <c r="R553">
        <v>0</v>
      </c>
      <c r="S553">
        <v>0</v>
      </c>
      <c r="T553">
        <v>0</v>
      </c>
      <c r="U553">
        <v>0</v>
      </c>
      <c r="V553">
        <v>0</v>
      </c>
      <c r="W553">
        <v>7</v>
      </c>
      <c r="X553" t="s">
        <v>57</v>
      </c>
      <c r="Y553" t="s">
        <v>1864</v>
      </c>
      <c r="Z553" t="s">
        <v>1865</v>
      </c>
      <c r="AA553" t="s">
        <v>1866</v>
      </c>
      <c r="AB553">
        <v>0</v>
      </c>
      <c r="AC553">
        <v>1982</v>
      </c>
      <c r="AD553">
        <v>12</v>
      </c>
      <c r="AE553">
        <v>16</v>
      </c>
      <c r="AF553">
        <v>1982</v>
      </c>
      <c r="AG553">
        <v>12</v>
      </c>
      <c r="AH553">
        <v>16</v>
      </c>
      <c r="AI553">
        <v>500</v>
      </c>
      <c r="AJ553">
        <v>3000</v>
      </c>
      <c r="AK553">
        <v>35000</v>
      </c>
      <c r="AL553">
        <v>0</v>
      </c>
      <c r="AM553">
        <v>38000</v>
      </c>
      <c r="AN553">
        <v>0</v>
      </c>
      <c r="AO553">
        <v>0</v>
      </c>
      <c r="AP553">
        <v>1000</v>
      </c>
      <c r="AQ553">
        <v>37.745822076937202</v>
      </c>
      <c r="AR553" t="str">
        <f t="shared" si="24"/>
        <v>RED</v>
      </c>
      <c r="AS553" t="str">
        <f t="shared" si="25"/>
        <v>RED</v>
      </c>
      <c r="AT553" t="str">
        <f t="shared" si="26"/>
        <v>RED</v>
      </c>
    </row>
    <row r="554" spans="1:46" x14ac:dyDescent="0.2">
      <c r="A554" t="s">
        <v>1867</v>
      </c>
      <c r="B554" t="s">
        <v>1861</v>
      </c>
      <c r="C554" t="s">
        <v>1868</v>
      </c>
      <c r="D554" t="s">
        <v>46</v>
      </c>
      <c r="E554" t="s">
        <v>47</v>
      </c>
      <c r="F554" t="s">
        <v>48</v>
      </c>
      <c r="G554" t="s">
        <v>49</v>
      </c>
      <c r="H554">
        <v>0</v>
      </c>
      <c r="I554">
        <v>0</v>
      </c>
      <c r="J554" t="s">
        <v>252</v>
      </c>
      <c r="K554" t="s">
        <v>489</v>
      </c>
      <c r="L554" t="s">
        <v>490</v>
      </c>
      <c r="M554" t="s">
        <v>242</v>
      </c>
      <c r="N554" t="s">
        <v>106</v>
      </c>
      <c r="O554" t="s">
        <v>1869</v>
      </c>
      <c r="P554">
        <v>0</v>
      </c>
      <c r="Q554">
        <v>0</v>
      </c>
      <c r="R554">
        <v>0</v>
      </c>
      <c r="S554">
        <v>0</v>
      </c>
      <c r="T554">
        <v>0</v>
      </c>
      <c r="U554">
        <v>0</v>
      </c>
      <c r="V554">
        <v>0</v>
      </c>
      <c r="W554">
        <v>6</v>
      </c>
      <c r="X554" t="s">
        <v>57</v>
      </c>
      <c r="Y554" t="s">
        <v>1870</v>
      </c>
      <c r="Z554" t="s">
        <v>1871</v>
      </c>
      <c r="AA554" t="s">
        <v>1872</v>
      </c>
      <c r="AB554">
        <v>0</v>
      </c>
      <c r="AC554">
        <v>1982</v>
      </c>
      <c r="AD554">
        <v>11</v>
      </c>
      <c r="AE554">
        <v>16</v>
      </c>
      <c r="AF554">
        <v>1982</v>
      </c>
      <c r="AG554">
        <v>11</v>
      </c>
      <c r="AH554">
        <v>16</v>
      </c>
      <c r="AI554">
        <v>1</v>
      </c>
      <c r="AJ554">
        <v>5</v>
      </c>
      <c r="AK554">
        <v>0</v>
      </c>
      <c r="AL554">
        <v>5000</v>
      </c>
      <c r="AM554">
        <v>5005</v>
      </c>
      <c r="AN554">
        <v>0</v>
      </c>
      <c r="AO554">
        <v>0</v>
      </c>
      <c r="AP554">
        <v>5000</v>
      </c>
      <c r="AQ554">
        <v>37.745822076937202</v>
      </c>
      <c r="AR554" t="str">
        <f t="shared" si="24"/>
        <v>GREEN</v>
      </c>
      <c r="AS554" t="str">
        <f t="shared" si="25"/>
        <v>GREEN</v>
      </c>
      <c r="AT554" t="str">
        <f t="shared" si="26"/>
        <v>RED</v>
      </c>
    </row>
    <row r="555" spans="1:46" x14ac:dyDescent="0.2">
      <c r="A555" t="s">
        <v>1873</v>
      </c>
      <c r="B555" t="s">
        <v>1861</v>
      </c>
      <c r="C555" t="s">
        <v>545</v>
      </c>
      <c r="D555" t="s">
        <v>46</v>
      </c>
      <c r="E555" t="s">
        <v>47</v>
      </c>
      <c r="F555" t="s">
        <v>48</v>
      </c>
      <c r="G555" t="s">
        <v>49</v>
      </c>
      <c r="H555">
        <v>0</v>
      </c>
      <c r="I555">
        <v>0</v>
      </c>
      <c r="J555" t="s">
        <v>50</v>
      </c>
      <c r="K555" t="s">
        <v>93</v>
      </c>
      <c r="L555" t="s">
        <v>94</v>
      </c>
      <c r="M555" t="s">
        <v>95</v>
      </c>
      <c r="N555" t="s">
        <v>67</v>
      </c>
      <c r="O555" t="s">
        <v>1874</v>
      </c>
      <c r="P555">
        <v>0</v>
      </c>
      <c r="Q555">
        <v>0</v>
      </c>
      <c r="R555">
        <v>0</v>
      </c>
      <c r="S555">
        <v>0</v>
      </c>
      <c r="T555">
        <v>0</v>
      </c>
      <c r="U555">
        <v>0</v>
      </c>
      <c r="V555">
        <v>0</v>
      </c>
      <c r="W555">
        <v>6</v>
      </c>
      <c r="X555" t="s">
        <v>57</v>
      </c>
      <c r="Y555" t="s">
        <v>1875</v>
      </c>
      <c r="Z555" t="s">
        <v>1876</v>
      </c>
      <c r="AA555" t="s">
        <v>1877</v>
      </c>
      <c r="AB555">
        <v>0</v>
      </c>
      <c r="AC555">
        <v>1982</v>
      </c>
      <c r="AD555">
        <v>6</v>
      </c>
      <c r="AE555">
        <v>16</v>
      </c>
      <c r="AF555">
        <v>1982</v>
      </c>
      <c r="AG555">
        <v>6</v>
      </c>
      <c r="AH555">
        <v>16</v>
      </c>
      <c r="AI555">
        <v>10</v>
      </c>
      <c r="AJ555">
        <v>5</v>
      </c>
      <c r="AK555">
        <v>0</v>
      </c>
      <c r="AL555">
        <v>0</v>
      </c>
      <c r="AM555">
        <v>5</v>
      </c>
      <c r="AN555">
        <v>0</v>
      </c>
      <c r="AO555">
        <v>0</v>
      </c>
      <c r="AP555">
        <v>0</v>
      </c>
      <c r="AQ555">
        <v>37.745822076937202</v>
      </c>
      <c r="AR555" t="str">
        <f t="shared" si="24"/>
        <v>GREEN</v>
      </c>
      <c r="AS555" t="str">
        <f t="shared" si="25"/>
        <v>GREEN</v>
      </c>
      <c r="AT555" t="str">
        <f t="shared" si="26"/>
        <v>GREEN</v>
      </c>
    </row>
    <row r="556" spans="1:46" x14ac:dyDescent="0.2">
      <c r="A556" t="s">
        <v>1878</v>
      </c>
      <c r="B556" t="s">
        <v>1861</v>
      </c>
      <c r="C556" t="s">
        <v>1879</v>
      </c>
      <c r="D556" t="s">
        <v>46</v>
      </c>
      <c r="E556" t="s">
        <v>47</v>
      </c>
      <c r="F556" t="s">
        <v>48</v>
      </c>
      <c r="G556" t="s">
        <v>49</v>
      </c>
      <c r="H556">
        <v>0</v>
      </c>
      <c r="I556">
        <v>0</v>
      </c>
      <c r="J556" t="s">
        <v>252</v>
      </c>
      <c r="K556" t="s">
        <v>1880</v>
      </c>
      <c r="L556" t="s">
        <v>1881</v>
      </c>
      <c r="M556" t="s">
        <v>53</v>
      </c>
      <c r="N556" t="s">
        <v>54</v>
      </c>
      <c r="O556" t="s">
        <v>1882</v>
      </c>
      <c r="P556">
        <v>0</v>
      </c>
      <c r="Q556">
        <v>0</v>
      </c>
      <c r="R556">
        <v>0</v>
      </c>
      <c r="S556">
        <v>0</v>
      </c>
      <c r="T556" t="s">
        <v>87</v>
      </c>
      <c r="U556" t="s">
        <v>87</v>
      </c>
      <c r="V556">
        <v>0</v>
      </c>
      <c r="W556">
        <v>5</v>
      </c>
      <c r="X556" t="s">
        <v>57</v>
      </c>
      <c r="Y556" t="s">
        <v>1883</v>
      </c>
      <c r="Z556" t="s">
        <v>1884</v>
      </c>
      <c r="AA556">
        <v>0</v>
      </c>
      <c r="AB556">
        <v>0</v>
      </c>
      <c r="AC556">
        <v>1982</v>
      </c>
      <c r="AD556">
        <v>4</v>
      </c>
      <c r="AE556">
        <v>27</v>
      </c>
      <c r="AF556">
        <v>1982</v>
      </c>
      <c r="AG556">
        <v>4</v>
      </c>
      <c r="AH556">
        <v>27</v>
      </c>
      <c r="AI556">
        <v>0</v>
      </c>
      <c r="AJ556">
        <v>0</v>
      </c>
      <c r="AK556">
        <v>500</v>
      </c>
      <c r="AL556">
        <v>0</v>
      </c>
      <c r="AM556">
        <v>500</v>
      </c>
      <c r="AN556">
        <v>0</v>
      </c>
      <c r="AO556">
        <v>0</v>
      </c>
      <c r="AP556">
        <v>0</v>
      </c>
      <c r="AQ556">
        <v>37.745822076937202</v>
      </c>
      <c r="AR556" t="str">
        <f t="shared" si="24"/>
        <v>GREEN</v>
      </c>
      <c r="AS556" t="str">
        <f t="shared" si="25"/>
        <v>GREEN</v>
      </c>
      <c r="AT556" t="str">
        <f t="shared" si="26"/>
        <v>RED</v>
      </c>
    </row>
    <row r="557" spans="1:46" x14ac:dyDescent="0.2">
      <c r="A557" t="s">
        <v>2252</v>
      </c>
      <c r="B557" t="s">
        <v>1861</v>
      </c>
      <c r="C557" t="s">
        <v>2253</v>
      </c>
      <c r="D557" t="s">
        <v>46</v>
      </c>
      <c r="E557" t="s">
        <v>47</v>
      </c>
      <c r="F557" t="s">
        <v>48</v>
      </c>
      <c r="G557" t="s">
        <v>49</v>
      </c>
      <c r="H557">
        <v>0</v>
      </c>
      <c r="I557">
        <v>0</v>
      </c>
      <c r="J557" t="s">
        <v>50</v>
      </c>
      <c r="K557" t="s">
        <v>132</v>
      </c>
      <c r="L557" t="s">
        <v>133</v>
      </c>
      <c r="M557" t="s">
        <v>134</v>
      </c>
      <c r="N557" t="s">
        <v>67</v>
      </c>
      <c r="O557" t="s">
        <v>2254</v>
      </c>
      <c r="P557">
        <v>0</v>
      </c>
      <c r="Q557" t="s">
        <v>166</v>
      </c>
      <c r="R557" t="s">
        <v>56</v>
      </c>
      <c r="S557">
        <v>0</v>
      </c>
      <c r="T557">
        <v>0</v>
      </c>
      <c r="U557">
        <v>0</v>
      </c>
      <c r="V557">
        <v>0</v>
      </c>
      <c r="W557">
        <v>6</v>
      </c>
      <c r="X557" t="s">
        <v>57</v>
      </c>
      <c r="Y557" t="s">
        <v>2255</v>
      </c>
      <c r="Z557" t="s">
        <v>2256</v>
      </c>
      <c r="AA557" t="s">
        <v>2196</v>
      </c>
      <c r="AB557">
        <v>0</v>
      </c>
      <c r="AC557">
        <v>1982</v>
      </c>
      <c r="AD557">
        <v>12</v>
      </c>
      <c r="AE557">
        <v>25</v>
      </c>
      <c r="AF557">
        <v>1982</v>
      </c>
      <c r="AG557">
        <v>12</v>
      </c>
      <c r="AH557">
        <v>25</v>
      </c>
      <c r="AI557">
        <v>13</v>
      </c>
      <c r="AJ557">
        <v>417</v>
      </c>
      <c r="AK557">
        <v>6400</v>
      </c>
      <c r="AL557">
        <v>2000</v>
      </c>
      <c r="AM557">
        <v>8817</v>
      </c>
      <c r="AN557">
        <v>0</v>
      </c>
      <c r="AO557">
        <v>0</v>
      </c>
      <c r="AP557">
        <v>1450</v>
      </c>
      <c r="AQ557">
        <v>37.745822076937202</v>
      </c>
      <c r="AR557" t="str">
        <f t="shared" si="24"/>
        <v>BLUE</v>
      </c>
      <c r="AS557" t="str">
        <f t="shared" si="25"/>
        <v>RED</v>
      </c>
      <c r="AT557" t="str">
        <f t="shared" si="26"/>
        <v>RED</v>
      </c>
    </row>
    <row r="558" spans="1:46" x14ac:dyDescent="0.2">
      <c r="A558" t="s">
        <v>2257</v>
      </c>
      <c r="B558" t="s">
        <v>1861</v>
      </c>
      <c r="C558" t="s">
        <v>758</v>
      </c>
      <c r="D558" t="s">
        <v>46</v>
      </c>
      <c r="E558" t="s">
        <v>47</v>
      </c>
      <c r="F558" t="s">
        <v>48</v>
      </c>
      <c r="G558" t="s">
        <v>49</v>
      </c>
      <c r="H558">
        <v>0</v>
      </c>
      <c r="I558">
        <v>0</v>
      </c>
      <c r="J558" t="s">
        <v>50</v>
      </c>
      <c r="K558" t="s">
        <v>1180</v>
      </c>
      <c r="L558" t="s">
        <v>1181</v>
      </c>
      <c r="M558" t="s">
        <v>53</v>
      </c>
      <c r="N558" t="s">
        <v>54</v>
      </c>
      <c r="O558" t="s">
        <v>2258</v>
      </c>
      <c r="P558">
        <v>0</v>
      </c>
      <c r="Q558" t="s">
        <v>166</v>
      </c>
      <c r="R558">
        <v>0</v>
      </c>
      <c r="S558" t="s">
        <v>506</v>
      </c>
      <c r="T558">
        <v>0</v>
      </c>
      <c r="U558">
        <v>0</v>
      </c>
      <c r="V558">
        <v>0</v>
      </c>
      <c r="W558">
        <v>7</v>
      </c>
      <c r="X558" t="s">
        <v>57</v>
      </c>
      <c r="Y558" t="s">
        <v>2259</v>
      </c>
      <c r="Z558" t="s">
        <v>2260</v>
      </c>
      <c r="AA558" t="s">
        <v>2261</v>
      </c>
      <c r="AB558">
        <v>0</v>
      </c>
      <c r="AC558">
        <v>1982</v>
      </c>
      <c r="AD558">
        <v>6</v>
      </c>
      <c r="AE558">
        <v>19</v>
      </c>
      <c r="AF558">
        <v>1982</v>
      </c>
      <c r="AG558">
        <v>6</v>
      </c>
      <c r="AH558">
        <v>19</v>
      </c>
      <c r="AI558">
        <v>20</v>
      </c>
      <c r="AJ558">
        <v>0</v>
      </c>
      <c r="AK558">
        <v>30000</v>
      </c>
      <c r="AL558">
        <v>2500</v>
      </c>
      <c r="AM558">
        <v>32500</v>
      </c>
      <c r="AN558">
        <v>0</v>
      </c>
      <c r="AO558">
        <v>0</v>
      </c>
      <c r="AP558">
        <v>5000</v>
      </c>
      <c r="AQ558">
        <v>37.745822076937202</v>
      </c>
      <c r="AR558" t="str">
        <f t="shared" si="24"/>
        <v>BLUE</v>
      </c>
      <c r="AS558" t="str">
        <f t="shared" si="25"/>
        <v>GREEN</v>
      </c>
      <c r="AT558" t="str">
        <f t="shared" si="26"/>
        <v>RED</v>
      </c>
    </row>
    <row r="559" spans="1:46" x14ac:dyDescent="0.2">
      <c r="A559" t="s">
        <v>2262</v>
      </c>
      <c r="B559" t="s">
        <v>1861</v>
      </c>
      <c r="C559" t="s">
        <v>1236</v>
      </c>
      <c r="D559" t="s">
        <v>46</v>
      </c>
      <c r="E559" t="s">
        <v>47</v>
      </c>
      <c r="F559" t="s">
        <v>48</v>
      </c>
      <c r="G559" t="s">
        <v>49</v>
      </c>
      <c r="H559">
        <v>0</v>
      </c>
      <c r="I559">
        <v>0</v>
      </c>
      <c r="J559" t="s">
        <v>252</v>
      </c>
      <c r="K559" t="s">
        <v>132</v>
      </c>
      <c r="L559" t="s">
        <v>133</v>
      </c>
      <c r="M559" t="s">
        <v>134</v>
      </c>
      <c r="N559" t="s">
        <v>67</v>
      </c>
      <c r="O559" t="s">
        <v>2263</v>
      </c>
      <c r="P559">
        <v>0</v>
      </c>
      <c r="Q559" t="s">
        <v>56</v>
      </c>
      <c r="R559">
        <v>0</v>
      </c>
      <c r="S559">
        <v>0</v>
      </c>
      <c r="T559">
        <v>0</v>
      </c>
      <c r="U559">
        <v>0</v>
      </c>
      <c r="V559">
        <v>0</v>
      </c>
      <c r="W559">
        <v>5</v>
      </c>
      <c r="X559" t="s">
        <v>57</v>
      </c>
      <c r="Y559" t="s">
        <v>2264</v>
      </c>
      <c r="Z559" t="s">
        <v>2265</v>
      </c>
      <c r="AA559" t="s">
        <v>2266</v>
      </c>
      <c r="AB559">
        <v>0</v>
      </c>
      <c r="AC559">
        <v>1982</v>
      </c>
      <c r="AD559">
        <v>2</v>
      </c>
      <c r="AE559">
        <v>24</v>
      </c>
      <c r="AF559">
        <v>1982</v>
      </c>
      <c r="AG559">
        <v>2</v>
      </c>
      <c r="AH559">
        <v>24</v>
      </c>
      <c r="AI559">
        <v>0</v>
      </c>
      <c r="AJ559">
        <v>0</v>
      </c>
      <c r="AK559">
        <v>15000</v>
      </c>
      <c r="AL559">
        <v>0</v>
      </c>
      <c r="AM559">
        <v>15000</v>
      </c>
      <c r="AN559">
        <v>0</v>
      </c>
      <c r="AO559">
        <v>0</v>
      </c>
      <c r="AP559">
        <v>3500</v>
      </c>
      <c r="AQ559">
        <v>37.745822076937202</v>
      </c>
      <c r="AR559" t="str">
        <f t="shared" si="24"/>
        <v>GREEN</v>
      </c>
      <c r="AS559" t="str">
        <f t="shared" si="25"/>
        <v>GREEN</v>
      </c>
      <c r="AT559" t="str">
        <f t="shared" si="26"/>
        <v>RED</v>
      </c>
    </row>
    <row r="560" spans="1:46" x14ac:dyDescent="0.2">
      <c r="A560" t="s">
        <v>2267</v>
      </c>
      <c r="B560" t="s">
        <v>1861</v>
      </c>
      <c r="C560" t="s">
        <v>1195</v>
      </c>
      <c r="D560" t="s">
        <v>46</v>
      </c>
      <c r="E560" t="s">
        <v>47</v>
      </c>
      <c r="F560" t="s">
        <v>48</v>
      </c>
      <c r="G560" t="s">
        <v>49</v>
      </c>
      <c r="H560">
        <v>0</v>
      </c>
      <c r="I560">
        <v>0</v>
      </c>
      <c r="J560" t="s">
        <v>50</v>
      </c>
      <c r="K560" t="s">
        <v>765</v>
      </c>
      <c r="L560" t="s">
        <v>766</v>
      </c>
      <c r="M560" t="s">
        <v>95</v>
      </c>
      <c r="N560" t="s">
        <v>67</v>
      </c>
      <c r="O560" t="s">
        <v>2268</v>
      </c>
      <c r="P560">
        <v>0</v>
      </c>
      <c r="Q560" t="s">
        <v>56</v>
      </c>
      <c r="R560">
        <v>0</v>
      </c>
      <c r="S560">
        <v>0</v>
      </c>
      <c r="T560">
        <v>0</v>
      </c>
      <c r="U560">
        <v>0</v>
      </c>
      <c r="V560">
        <v>0</v>
      </c>
      <c r="W560">
        <v>7</v>
      </c>
      <c r="X560" t="s">
        <v>57</v>
      </c>
      <c r="Y560" t="s">
        <v>2269</v>
      </c>
      <c r="Z560" t="s">
        <v>2270</v>
      </c>
      <c r="AA560" t="s">
        <v>1722</v>
      </c>
      <c r="AB560">
        <v>0</v>
      </c>
      <c r="AC560">
        <v>1982</v>
      </c>
      <c r="AD560">
        <v>3</v>
      </c>
      <c r="AE560">
        <v>21</v>
      </c>
      <c r="AF560">
        <v>1982</v>
      </c>
      <c r="AG560">
        <v>3</v>
      </c>
      <c r="AH560">
        <v>21</v>
      </c>
      <c r="AI560">
        <v>110</v>
      </c>
      <c r="AJ560">
        <v>100</v>
      </c>
      <c r="AK560">
        <v>1000</v>
      </c>
      <c r="AL560">
        <v>0</v>
      </c>
      <c r="AM560">
        <v>1100</v>
      </c>
      <c r="AN560">
        <v>0</v>
      </c>
      <c r="AO560">
        <v>0</v>
      </c>
      <c r="AP560">
        <v>1000</v>
      </c>
      <c r="AQ560">
        <v>37.745822076937202</v>
      </c>
      <c r="AR560" t="str">
        <f t="shared" si="24"/>
        <v>RED</v>
      </c>
      <c r="AS560" t="str">
        <f t="shared" si="25"/>
        <v>YELLOW</v>
      </c>
      <c r="AT560" t="str">
        <f t="shared" si="26"/>
        <v>RED</v>
      </c>
    </row>
    <row r="561" spans="1:46" x14ac:dyDescent="0.2">
      <c r="A561" t="s">
        <v>2271</v>
      </c>
      <c r="B561" t="s">
        <v>1861</v>
      </c>
      <c r="C561" t="s">
        <v>1565</v>
      </c>
      <c r="D561" t="s">
        <v>46</v>
      </c>
      <c r="E561" t="s">
        <v>47</v>
      </c>
      <c r="F561" t="s">
        <v>48</v>
      </c>
      <c r="G561" t="s">
        <v>49</v>
      </c>
      <c r="H561">
        <v>0</v>
      </c>
      <c r="I561">
        <v>0</v>
      </c>
      <c r="J561" t="s">
        <v>252</v>
      </c>
      <c r="K561" t="s">
        <v>793</v>
      </c>
      <c r="L561" t="s">
        <v>794</v>
      </c>
      <c r="M561" t="s">
        <v>242</v>
      </c>
      <c r="N561" t="s">
        <v>106</v>
      </c>
      <c r="O561" t="s">
        <v>2272</v>
      </c>
      <c r="P561">
        <v>0</v>
      </c>
      <c r="Q561">
        <v>0</v>
      </c>
      <c r="R561">
        <v>0</v>
      </c>
      <c r="S561">
        <v>0</v>
      </c>
      <c r="T561">
        <v>0</v>
      </c>
      <c r="U561">
        <v>0</v>
      </c>
      <c r="V561">
        <v>0</v>
      </c>
      <c r="W561">
        <v>0</v>
      </c>
      <c r="X561" t="s">
        <v>57</v>
      </c>
      <c r="Y561">
        <v>0</v>
      </c>
      <c r="Z561">
        <v>0</v>
      </c>
      <c r="AA561">
        <v>0</v>
      </c>
      <c r="AB561">
        <v>0</v>
      </c>
      <c r="AC561">
        <v>1982</v>
      </c>
      <c r="AD561">
        <v>3</v>
      </c>
      <c r="AE561">
        <v>21</v>
      </c>
      <c r="AF561">
        <v>1982</v>
      </c>
      <c r="AG561">
        <v>3</v>
      </c>
      <c r="AH561">
        <v>21</v>
      </c>
      <c r="AI561">
        <v>0</v>
      </c>
      <c r="AJ561">
        <v>0</v>
      </c>
      <c r="AK561">
        <v>1000</v>
      </c>
      <c r="AL561">
        <v>0</v>
      </c>
      <c r="AM561">
        <v>1000</v>
      </c>
      <c r="AN561">
        <v>0</v>
      </c>
      <c r="AO561">
        <v>0</v>
      </c>
      <c r="AP561">
        <v>0</v>
      </c>
      <c r="AQ561">
        <v>37.745822076937202</v>
      </c>
      <c r="AR561" t="str">
        <f t="shared" si="24"/>
        <v>GREEN</v>
      </c>
      <c r="AS561" t="str">
        <f t="shared" si="25"/>
        <v>GREEN</v>
      </c>
      <c r="AT561" t="str">
        <f t="shared" si="26"/>
        <v>RED</v>
      </c>
    </row>
    <row r="562" spans="1:46" x14ac:dyDescent="0.2">
      <c r="A562" t="s">
        <v>2273</v>
      </c>
      <c r="B562" t="s">
        <v>1861</v>
      </c>
      <c r="C562" t="s">
        <v>738</v>
      </c>
      <c r="D562" t="s">
        <v>46</v>
      </c>
      <c r="E562" t="s">
        <v>47</v>
      </c>
      <c r="F562" t="s">
        <v>48</v>
      </c>
      <c r="G562" t="s">
        <v>49</v>
      </c>
      <c r="H562">
        <v>0</v>
      </c>
      <c r="I562">
        <v>0</v>
      </c>
      <c r="J562" t="s">
        <v>252</v>
      </c>
      <c r="K562" t="s">
        <v>793</v>
      </c>
      <c r="L562" t="s">
        <v>794</v>
      </c>
      <c r="M562" t="s">
        <v>242</v>
      </c>
      <c r="N562" t="s">
        <v>106</v>
      </c>
      <c r="O562" t="s">
        <v>2274</v>
      </c>
      <c r="P562">
        <v>0</v>
      </c>
      <c r="Q562">
        <v>0</v>
      </c>
      <c r="R562">
        <v>0</v>
      </c>
      <c r="S562">
        <v>0</v>
      </c>
      <c r="T562">
        <v>0</v>
      </c>
      <c r="U562">
        <v>0</v>
      </c>
      <c r="V562">
        <v>0</v>
      </c>
      <c r="W562">
        <v>4</v>
      </c>
      <c r="X562" t="s">
        <v>57</v>
      </c>
      <c r="Y562" t="s">
        <v>2275</v>
      </c>
      <c r="Z562" t="s">
        <v>2276</v>
      </c>
      <c r="AA562" t="s">
        <v>2277</v>
      </c>
      <c r="AB562">
        <v>0</v>
      </c>
      <c r="AC562">
        <v>1982</v>
      </c>
      <c r="AD562">
        <v>10</v>
      </c>
      <c r="AE562">
        <v>17</v>
      </c>
      <c r="AF562">
        <v>1982</v>
      </c>
      <c r="AG562">
        <v>10</v>
      </c>
      <c r="AH562">
        <v>17</v>
      </c>
      <c r="AI562">
        <v>0</v>
      </c>
      <c r="AJ562">
        <v>0</v>
      </c>
      <c r="AK562">
        <v>5000</v>
      </c>
      <c r="AL562">
        <v>0</v>
      </c>
      <c r="AM562">
        <v>5000</v>
      </c>
      <c r="AN562">
        <v>0</v>
      </c>
      <c r="AO562">
        <v>0</v>
      </c>
      <c r="AP562">
        <v>35000</v>
      </c>
      <c r="AQ562">
        <v>37.745822076937202</v>
      </c>
      <c r="AR562" t="str">
        <f t="shared" si="24"/>
        <v>GREEN</v>
      </c>
      <c r="AS562" t="str">
        <f t="shared" si="25"/>
        <v>GREEN</v>
      </c>
      <c r="AT562" t="str">
        <f t="shared" si="26"/>
        <v>RED</v>
      </c>
    </row>
    <row r="563" spans="1:46" x14ac:dyDescent="0.2">
      <c r="A563" t="s">
        <v>2278</v>
      </c>
      <c r="B563" t="s">
        <v>1861</v>
      </c>
      <c r="C563" t="s">
        <v>2279</v>
      </c>
      <c r="D563" t="s">
        <v>46</v>
      </c>
      <c r="E563" t="s">
        <v>47</v>
      </c>
      <c r="F563" t="s">
        <v>48</v>
      </c>
      <c r="G563" t="s">
        <v>49</v>
      </c>
      <c r="H563">
        <v>0</v>
      </c>
      <c r="I563">
        <v>0</v>
      </c>
      <c r="J563" t="s">
        <v>1047</v>
      </c>
      <c r="K563" t="s">
        <v>1256</v>
      </c>
      <c r="L563" t="s">
        <v>1257</v>
      </c>
      <c r="M563" t="s">
        <v>53</v>
      </c>
      <c r="N563" t="s">
        <v>54</v>
      </c>
      <c r="O563" t="s">
        <v>2280</v>
      </c>
      <c r="P563">
        <v>0</v>
      </c>
      <c r="Q563">
        <v>0</v>
      </c>
      <c r="R563">
        <v>0</v>
      </c>
      <c r="S563">
        <v>0</v>
      </c>
      <c r="T563">
        <v>0</v>
      </c>
      <c r="U563">
        <v>0</v>
      </c>
      <c r="V563">
        <v>0</v>
      </c>
      <c r="W563">
        <v>7</v>
      </c>
      <c r="X563" t="s">
        <v>57</v>
      </c>
      <c r="Y563" t="s">
        <v>2281</v>
      </c>
      <c r="Z563" t="s">
        <v>2282</v>
      </c>
      <c r="AA563" t="s">
        <v>2283</v>
      </c>
      <c r="AB563">
        <v>0</v>
      </c>
      <c r="AC563">
        <v>1982</v>
      </c>
      <c r="AD563">
        <v>6</v>
      </c>
      <c r="AE563">
        <v>7</v>
      </c>
      <c r="AF563">
        <v>1982</v>
      </c>
      <c r="AG563">
        <v>6</v>
      </c>
      <c r="AH563">
        <v>7</v>
      </c>
      <c r="AI563">
        <v>9</v>
      </c>
      <c r="AJ563">
        <v>17</v>
      </c>
      <c r="AK563">
        <v>0</v>
      </c>
      <c r="AL563">
        <v>0</v>
      </c>
      <c r="AM563">
        <v>17</v>
      </c>
      <c r="AN563">
        <v>0</v>
      </c>
      <c r="AO563">
        <v>0</v>
      </c>
      <c r="AP563">
        <v>0</v>
      </c>
      <c r="AQ563">
        <v>37.745822076937202</v>
      </c>
      <c r="AR563" t="str">
        <f t="shared" si="24"/>
        <v>GREEN</v>
      </c>
      <c r="AS563" t="str">
        <f t="shared" si="25"/>
        <v>GREEN</v>
      </c>
      <c r="AT563" t="str">
        <f t="shared" si="26"/>
        <v>GREEN</v>
      </c>
    </row>
    <row r="564" spans="1:46" x14ac:dyDescent="0.2">
      <c r="A564" t="s">
        <v>2284</v>
      </c>
      <c r="B564" t="s">
        <v>1861</v>
      </c>
      <c r="C564" t="s">
        <v>2285</v>
      </c>
      <c r="D564" t="s">
        <v>46</v>
      </c>
      <c r="E564" t="s">
        <v>47</v>
      </c>
      <c r="F564" t="s">
        <v>48</v>
      </c>
      <c r="G564" t="s">
        <v>49</v>
      </c>
      <c r="H564">
        <v>0</v>
      </c>
      <c r="I564">
        <v>0</v>
      </c>
      <c r="J564" t="s">
        <v>479</v>
      </c>
      <c r="K564" t="s">
        <v>851</v>
      </c>
      <c r="L564" t="s">
        <v>852</v>
      </c>
      <c r="M564" t="s">
        <v>77</v>
      </c>
      <c r="N564" t="s">
        <v>54</v>
      </c>
      <c r="O564" t="s">
        <v>2286</v>
      </c>
      <c r="P564">
        <v>0</v>
      </c>
      <c r="Q564">
        <v>0</v>
      </c>
      <c r="R564">
        <v>0</v>
      </c>
      <c r="S564">
        <v>0</v>
      </c>
      <c r="T564">
        <v>0</v>
      </c>
      <c r="U564">
        <v>0</v>
      </c>
      <c r="V564">
        <v>0</v>
      </c>
      <c r="W564">
        <v>6</v>
      </c>
      <c r="X564" t="s">
        <v>57</v>
      </c>
      <c r="Y564" t="s">
        <v>2287</v>
      </c>
      <c r="Z564" t="s">
        <v>2288</v>
      </c>
      <c r="AA564" t="s">
        <v>2289</v>
      </c>
      <c r="AB564">
        <v>0</v>
      </c>
      <c r="AC564">
        <v>1982</v>
      </c>
      <c r="AD564">
        <v>3</v>
      </c>
      <c r="AE564">
        <v>28</v>
      </c>
      <c r="AF564">
        <v>1982</v>
      </c>
      <c r="AG564">
        <v>3</v>
      </c>
      <c r="AH564">
        <v>28</v>
      </c>
      <c r="AI564">
        <v>3</v>
      </c>
      <c r="AJ564">
        <v>0</v>
      </c>
      <c r="AK564">
        <v>0</v>
      </c>
      <c r="AL564">
        <v>0</v>
      </c>
      <c r="AM564">
        <v>0</v>
      </c>
      <c r="AN564">
        <v>0</v>
      </c>
      <c r="AO564">
        <v>0</v>
      </c>
      <c r="AP564">
        <v>5000</v>
      </c>
      <c r="AQ564">
        <v>37.745822076937202</v>
      </c>
      <c r="AR564" t="str">
        <f t="shared" si="24"/>
        <v>GREEN</v>
      </c>
      <c r="AS564" t="str">
        <f t="shared" si="25"/>
        <v>GREEN</v>
      </c>
      <c r="AT564" t="str">
        <f t="shared" si="26"/>
        <v>GREEN</v>
      </c>
    </row>
    <row r="565" spans="1:46" x14ac:dyDescent="0.2">
      <c r="A565" t="s">
        <v>2290</v>
      </c>
      <c r="B565" t="s">
        <v>1861</v>
      </c>
      <c r="C565" t="s">
        <v>2291</v>
      </c>
      <c r="D565" t="s">
        <v>46</v>
      </c>
      <c r="E565" t="s">
        <v>47</v>
      </c>
      <c r="F565" t="s">
        <v>48</v>
      </c>
      <c r="G565" t="s">
        <v>49</v>
      </c>
      <c r="H565">
        <v>0</v>
      </c>
      <c r="I565">
        <v>0</v>
      </c>
      <c r="J565" t="s">
        <v>479</v>
      </c>
      <c r="K565" t="s">
        <v>2292</v>
      </c>
      <c r="L565" t="s">
        <v>2293</v>
      </c>
      <c r="M565" t="s">
        <v>224</v>
      </c>
      <c r="N565" t="s">
        <v>106</v>
      </c>
      <c r="O565" t="s">
        <v>2294</v>
      </c>
      <c r="P565">
        <v>0</v>
      </c>
      <c r="Q565">
        <v>0</v>
      </c>
      <c r="R565">
        <v>0</v>
      </c>
      <c r="S565">
        <v>0</v>
      </c>
      <c r="T565" t="s">
        <v>87</v>
      </c>
      <c r="U565" t="s">
        <v>87</v>
      </c>
      <c r="V565">
        <v>0</v>
      </c>
      <c r="W565">
        <v>0</v>
      </c>
      <c r="X565" t="s">
        <v>57</v>
      </c>
      <c r="Y565" t="s">
        <v>2295</v>
      </c>
      <c r="Z565" t="s">
        <v>2296</v>
      </c>
      <c r="AA565">
        <v>0</v>
      </c>
      <c r="AB565">
        <v>0</v>
      </c>
      <c r="AC565">
        <v>1982</v>
      </c>
      <c r="AD565">
        <v>6</v>
      </c>
      <c r="AE565">
        <v>4</v>
      </c>
      <c r="AF565">
        <v>1982</v>
      </c>
      <c r="AG565">
        <v>6</v>
      </c>
      <c r="AH565">
        <v>4</v>
      </c>
      <c r="AI565">
        <v>0</v>
      </c>
      <c r="AJ565">
        <v>0</v>
      </c>
      <c r="AK565">
        <v>1050</v>
      </c>
      <c r="AL565">
        <v>0</v>
      </c>
      <c r="AM565">
        <v>1050</v>
      </c>
      <c r="AN565">
        <v>0</v>
      </c>
      <c r="AO565">
        <v>0</v>
      </c>
      <c r="AP565">
        <v>0</v>
      </c>
      <c r="AQ565">
        <v>37.745822076937202</v>
      </c>
      <c r="AR565" t="str">
        <f t="shared" si="24"/>
        <v>GREEN</v>
      </c>
      <c r="AS565" t="str">
        <f t="shared" si="25"/>
        <v>GREEN</v>
      </c>
      <c r="AT565" t="str">
        <f t="shared" si="26"/>
        <v>RED</v>
      </c>
    </row>
    <row r="566" spans="1:46" x14ac:dyDescent="0.2">
      <c r="A566" t="s">
        <v>2544</v>
      </c>
      <c r="B566" t="s">
        <v>1861</v>
      </c>
      <c r="C566" t="s">
        <v>569</v>
      </c>
      <c r="D566" t="s">
        <v>46</v>
      </c>
      <c r="E566" t="s">
        <v>47</v>
      </c>
      <c r="F566" t="s">
        <v>48</v>
      </c>
      <c r="G566" t="s">
        <v>49</v>
      </c>
      <c r="H566">
        <v>0</v>
      </c>
      <c r="I566">
        <v>0</v>
      </c>
      <c r="J566" t="s">
        <v>50</v>
      </c>
      <c r="K566" t="s">
        <v>1718</v>
      </c>
      <c r="L566" t="s">
        <v>1719</v>
      </c>
      <c r="M566" t="s">
        <v>391</v>
      </c>
      <c r="N566" t="s">
        <v>67</v>
      </c>
      <c r="O566" t="s">
        <v>2545</v>
      </c>
      <c r="P566">
        <v>0</v>
      </c>
      <c r="Q566">
        <v>0</v>
      </c>
      <c r="R566">
        <v>0</v>
      </c>
      <c r="S566" t="s">
        <v>506</v>
      </c>
      <c r="T566">
        <v>0</v>
      </c>
      <c r="U566">
        <v>0</v>
      </c>
      <c r="V566">
        <v>0</v>
      </c>
      <c r="W566">
        <v>6</v>
      </c>
      <c r="X566" t="s">
        <v>57</v>
      </c>
      <c r="Y566" t="s">
        <v>2546</v>
      </c>
      <c r="Z566" t="s">
        <v>2547</v>
      </c>
      <c r="AA566" t="s">
        <v>2548</v>
      </c>
      <c r="AB566">
        <v>0</v>
      </c>
      <c r="AC566">
        <v>1982</v>
      </c>
      <c r="AD566">
        <v>12</v>
      </c>
      <c r="AE566">
        <v>13</v>
      </c>
      <c r="AF566">
        <v>1982</v>
      </c>
      <c r="AG566">
        <v>12</v>
      </c>
      <c r="AH566">
        <v>13</v>
      </c>
      <c r="AI566">
        <v>1507</v>
      </c>
      <c r="AJ566">
        <v>1500</v>
      </c>
      <c r="AK566">
        <v>400000</v>
      </c>
      <c r="AL566">
        <v>0</v>
      </c>
      <c r="AM566">
        <v>401500</v>
      </c>
      <c r="AN566">
        <v>0</v>
      </c>
      <c r="AO566">
        <v>0</v>
      </c>
      <c r="AP566">
        <v>2000000</v>
      </c>
      <c r="AQ566">
        <v>37.745822076937202</v>
      </c>
      <c r="AR566" t="str">
        <f t="shared" si="24"/>
        <v>RED</v>
      </c>
      <c r="AS566" t="str">
        <f t="shared" si="25"/>
        <v>RED</v>
      </c>
      <c r="AT566" t="str">
        <f t="shared" si="26"/>
        <v>RED</v>
      </c>
    </row>
    <row r="567" spans="1:46" x14ac:dyDescent="0.2">
      <c r="A567" t="s">
        <v>7219</v>
      </c>
      <c r="B567" t="s">
        <v>1861</v>
      </c>
      <c r="C567" t="s">
        <v>7220</v>
      </c>
      <c r="D567" t="s">
        <v>46</v>
      </c>
      <c r="E567" t="s">
        <v>47</v>
      </c>
      <c r="F567" t="s">
        <v>48</v>
      </c>
      <c r="G567" t="s">
        <v>49</v>
      </c>
      <c r="H567">
        <v>0</v>
      </c>
      <c r="I567">
        <v>0</v>
      </c>
      <c r="J567" t="s">
        <v>50</v>
      </c>
      <c r="K567" t="s">
        <v>1256</v>
      </c>
      <c r="L567" t="s">
        <v>1257</v>
      </c>
      <c r="M567" t="s">
        <v>53</v>
      </c>
      <c r="N567" t="s">
        <v>54</v>
      </c>
      <c r="O567" t="s">
        <v>7221</v>
      </c>
      <c r="P567">
        <v>0</v>
      </c>
      <c r="Q567" t="s">
        <v>438</v>
      </c>
      <c r="R567">
        <v>0</v>
      </c>
      <c r="S567">
        <v>0</v>
      </c>
      <c r="T567">
        <v>0</v>
      </c>
      <c r="U567">
        <v>0</v>
      </c>
      <c r="V567">
        <v>0</v>
      </c>
      <c r="W567">
        <v>4</v>
      </c>
      <c r="X567" t="s">
        <v>57</v>
      </c>
      <c r="Y567" t="s">
        <v>7222</v>
      </c>
      <c r="Z567" t="s">
        <v>7223</v>
      </c>
      <c r="AA567">
        <v>0</v>
      </c>
      <c r="AB567">
        <v>0</v>
      </c>
      <c r="AC567">
        <v>1982</v>
      </c>
      <c r="AD567">
        <v>3</v>
      </c>
      <c r="AE567">
        <v>27</v>
      </c>
      <c r="AF567">
        <v>1982</v>
      </c>
      <c r="AG567">
        <v>3</v>
      </c>
      <c r="AH567">
        <v>27</v>
      </c>
      <c r="AI567">
        <v>10</v>
      </c>
      <c r="AJ567">
        <v>200</v>
      </c>
      <c r="AK567">
        <v>0</v>
      </c>
      <c r="AL567">
        <v>0</v>
      </c>
      <c r="AM567">
        <v>200</v>
      </c>
      <c r="AN567">
        <v>0</v>
      </c>
      <c r="AO567">
        <v>0</v>
      </c>
      <c r="AP567">
        <v>0</v>
      </c>
      <c r="AQ567">
        <v>37.745822076937202</v>
      </c>
      <c r="AR567" t="str">
        <f t="shared" si="24"/>
        <v>GREEN</v>
      </c>
      <c r="AS567" t="str">
        <f t="shared" si="25"/>
        <v>ORANGE</v>
      </c>
      <c r="AT567" t="str">
        <f t="shared" si="26"/>
        <v>YELLOW</v>
      </c>
    </row>
    <row r="568" spans="1:46" x14ac:dyDescent="0.2">
      <c r="A568" t="s">
        <v>1885</v>
      </c>
      <c r="B568" t="s">
        <v>1886</v>
      </c>
      <c r="C568" t="s">
        <v>1887</v>
      </c>
      <c r="D568" t="s">
        <v>46</v>
      </c>
      <c r="E568" t="s">
        <v>47</v>
      </c>
      <c r="F568" t="s">
        <v>48</v>
      </c>
      <c r="G568" t="s">
        <v>49</v>
      </c>
      <c r="H568">
        <v>0</v>
      </c>
      <c r="I568">
        <v>0</v>
      </c>
      <c r="J568" t="s">
        <v>252</v>
      </c>
      <c r="K568" t="s">
        <v>114</v>
      </c>
      <c r="L568" t="s">
        <v>115</v>
      </c>
      <c r="M568" t="s">
        <v>53</v>
      </c>
      <c r="N568" t="s">
        <v>54</v>
      </c>
      <c r="O568" t="s">
        <v>1888</v>
      </c>
      <c r="P568">
        <v>0</v>
      </c>
      <c r="Q568" t="s">
        <v>166</v>
      </c>
      <c r="R568">
        <v>0</v>
      </c>
      <c r="S568" t="s">
        <v>506</v>
      </c>
      <c r="T568">
        <v>0</v>
      </c>
      <c r="U568">
        <v>0</v>
      </c>
      <c r="V568">
        <v>0</v>
      </c>
      <c r="W568">
        <v>7</v>
      </c>
      <c r="X568" t="s">
        <v>57</v>
      </c>
      <c r="Y568" t="s">
        <v>1889</v>
      </c>
      <c r="Z568" t="s">
        <v>1890</v>
      </c>
      <c r="AA568" t="s">
        <v>1891</v>
      </c>
      <c r="AB568">
        <v>0</v>
      </c>
      <c r="AC568">
        <v>1983</v>
      </c>
      <c r="AD568">
        <v>7</v>
      </c>
      <c r="AE568">
        <v>3</v>
      </c>
      <c r="AF568">
        <v>1983</v>
      </c>
      <c r="AG568">
        <v>7</v>
      </c>
      <c r="AH568">
        <v>3</v>
      </c>
      <c r="AI568">
        <v>2</v>
      </c>
      <c r="AJ568">
        <v>60</v>
      </c>
      <c r="AK568">
        <v>5000</v>
      </c>
      <c r="AL568">
        <v>0</v>
      </c>
      <c r="AM568">
        <v>5060</v>
      </c>
      <c r="AN568">
        <v>0</v>
      </c>
      <c r="AO568">
        <v>0</v>
      </c>
      <c r="AP568">
        <v>5000</v>
      </c>
      <c r="AQ568">
        <v>38.958379301457597</v>
      </c>
      <c r="AR568" t="str">
        <f t="shared" si="24"/>
        <v>GREEN</v>
      </c>
      <c r="AS568" t="str">
        <f t="shared" si="25"/>
        <v>YELLOW</v>
      </c>
      <c r="AT568" t="str">
        <f t="shared" si="26"/>
        <v>RED</v>
      </c>
    </row>
    <row r="569" spans="1:46" x14ac:dyDescent="0.2">
      <c r="A569" t="s">
        <v>1892</v>
      </c>
      <c r="B569" t="s">
        <v>1886</v>
      </c>
      <c r="C569" t="s">
        <v>1893</v>
      </c>
      <c r="D569" t="s">
        <v>46</v>
      </c>
      <c r="E569" t="s">
        <v>47</v>
      </c>
      <c r="F569" t="s">
        <v>48</v>
      </c>
      <c r="G569" t="s">
        <v>49</v>
      </c>
      <c r="H569">
        <v>0</v>
      </c>
      <c r="I569">
        <v>0</v>
      </c>
      <c r="J569" t="s">
        <v>50</v>
      </c>
      <c r="K569" t="s">
        <v>412</v>
      </c>
      <c r="L569" t="s">
        <v>413</v>
      </c>
      <c r="M569" t="s">
        <v>66</v>
      </c>
      <c r="N569" t="s">
        <v>67</v>
      </c>
      <c r="O569" t="s">
        <v>1894</v>
      </c>
      <c r="P569">
        <v>0</v>
      </c>
      <c r="Q569">
        <v>0</v>
      </c>
      <c r="R569">
        <v>0</v>
      </c>
      <c r="S569">
        <v>0</v>
      </c>
      <c r="T569" t="s">
        <v>506</v>
      </c>
      <c r="U569" t="s">
        <v>87</v>
      </c>
      <c r="V569">
        <v>0</v>
      </c>
      <c r="W569">
        <v>7</v>
      </c>
      <c r="X569" t="s">
        <v>57</v>
      </c>
      <c r="Y569" t="s">
        <v>1895</v>
      </c>
      <c r="Z569" t="s">
        <v>1896</v>
      </c>
      <c r="AA569">
        <v>0</v>
      </c>
      <c r="AB569">
        <v>0</v>
      </c>
      <c r="AC569">
        <v>1983</v>
      </c>
      <c r="AD569">
        <v>12</v>
      </c>
      <c r="AE569">
        <v>16</v>
      </c>
      <c r="AF569">
        <v>1983</v>
      </c>
      <c r="AG569">
        <v>12</v>
      </c>
      <c r="AH569">
        <v>16</v>
      </c>
      <c r="AI569">
        <v>12</v>
      </c>
      <c r="AJ569">
        <v>483</v>
      </c>
      <c r="AK569">
        <v>27440</v>
      </c>
      <c r="AL569">
        <v>6580</v>
      </c>
      <c r="AM569">
        <v>34503</v>
      </c>
      <c r="AN569">
        <v>0</v>
      </c>
      <c r="AO569">
        <v>0</v>
      </c>
      <c r="AP569">
        <v>3000</v>
      </c>
      <c r="AQ569">
        <v>38.958379301457597</v>
      </c>
      <c r="AR569" t="str">
        <f t="shared" si="24"/>
        <v>BLUE</v>
      </c>
      <c r="AS569" t="str">
        <f t="shared" si="25"/>
        <v>RED</v>
      </c>
      <c r="AT569" t="str">
        <f t="shared" si="26"/>
        <v>RED</v>
      </c>
    </row>
    <row r="570" spans="1:46" x14ac:dyDescent="0.2">
      <c r="A570" t="s">
        <v>1897</v>
      </c>
      <c r="B570" t="s">
        <v>1886</v>
      </c>
      <c r="C570" t="s">
        <v>1898</v>
      </c>
      <c r="D570" t="s">
        <v>46</v>
      </c>
      <c r="E570" t="s">
        <v>47</v>
      </c>
      <c r="F570" t="s">
        <v>48</v>
      </c>
      <c r="G570" t="s">
        <v>49</v>
      </c>
      <c r="H570">
        <v>0</v>
      </c>
      <c r="I570">
        <v>0</v>
      </c>
      <c r="J570" t="s">
        <v>252</v>
      </c>
      <c r="K570" t="s">
        <v>1899</v>
      </c>
      <c r="L570" t="s">
        <v>1900</v>
      </c>
      <c r="M570" t="s">
        <v>105</v>
      </c>
      <c r="N570" t="s">
        <v>106</v>
      </c>
      <c r="O570" t="s">
        <v>1901</v>
      </c>
      <c r="P570">
        <v>0</v>
      </c>
      <c r="Q570">
        <v>0</v>
      </c>
      <c r="R570">
        <v>0</v>
      </c>
      <c r="S570">
        <v>0</v>
      </c>
      <c r="T570" t="s">
        <v>87</v>
      </c>
      <c r="U570" t="s">
        <v>87</v>
      </c>
      <c r="V570">
        <v>0</v>
      </c>
      <c r="W570">
        <v>5</v>
      </c>
      <c r="X570" t="s">
        <v>57</v>
      </c>
      <c r="Y570" t="s">
        <v>1902</v>
      </c>
      <c r="Z570" t="s">
        <v>1903</v>
      </c>
      <c r="AA570">
        <v>0</v>
      </c>
      <c r="AB570">
        <v>0</v>
      </c>
      <c r="AC570">
        <v>1983</v>
      </c>
      <c r="AD570">
        <v>11</v>
      </c>
      <c r="AE570">
        <v>8</v>
      </c>
      <c r="AF570">
        <v>1983</v>
      </c>
      <c r="AG570">
        <v>11</v>
      </c>
      <c r="AH570">
        <v>8</v>
      </c>
      <c r="AI570">
        <v>2</v>
      </c>
      <c r="AJ570">
        <v>30</v>
      </c>
      <c r="AK570">
        <v>1000</v>
      </c>
      <c r="AL570">
        <v>0</v>
      </c>
      <c r="AM570">
        <v>1030</v>
      </c>
      <c r="AN570">
        <v>0</v>
      </c>
      <c r="AO570">
        <v>0</v>
      </c>
      <c r="AP570">
        <v>50000</v>
      </c>
      <c r="AQ570">
        <v>38.958379301457597</v>
      </c>
      <c r="AR570" t="str">
        <f t="shared" si="24"/>
        <v>GREEN</v>
      </c>
      <c r="AS570" t="str">
        <f t="shared" si="25"/>
        <v>BLUE</v>
      </c>
      <c r="AT570" t="str">
        <f t="shared" si="26"/>
        <v>RED</v>
      </c>
    </row>
    <row r="571" spans="1:46" x14ac:dyDescent="0.2">
      <c r="A571" t="s">
        <v>1904</v>
      </c>
      <c r="B571" t="s">
        <v>1886</v>
      </c>
      <c r="C571" t="s">
        <v>1862</v>
      </c>
      <c r="D571" t="s">
        <v>46</v>
      </c>
      <c r="E571" t="s">
        <v>47</v>
      </c>
      <c r="F571" t="s">
        <v>48</v>
      </c>
      <c r="G571" t="s">
        <v>49</v>
      </c>
      <c r="H571">
        <v>0</v>
      </c>
      <c r="I571">
        <v>0</v>
      </c>
      <c r="J571" t="s">
        <v>252</v>
      </c>
      <c r="K571" t="s">
        <v>75</v>
      </c>
      <c r="L571" t="s">
        <v>76</v>
      </c>
      <c r="M571" t="s">
        <v>77</v>
      </c>
      <c r="N571" t="s">
        <v>54</v>
      </c>
      <c r="O571" t="s">
        <v>1905</v>
      </c>
      <c r="P571">
        <v>0</v>
      </c>
      <c r="Q571">
        <v>0</v>
      </c>
      <c r="R571">
        <v>0</v>
      </c>
      <c r="S571">
        <v>0</v>
      </c>
      <c r="T571">
        <v>0</v>
      </c>
      <c r="U571">
        <v>0</v>
      </c>
      <c r="V571">
        <v>0</v>
      </c>
      <c r="W571">
        <v>7</v>
      </c>
      <c r="X571" t="s">
        <v>57</v>
      </c>
      <c r="Y571" t="s">
        <v>1906</v>
      </c>
      <c r="Z571" t="s">
        <v>1907</v>
      </c>
      <c r="AA571" t="s">
        <v>1908</v>
      </c>
      <c r="AB571">
        <v>0</v>
      </c>
      <c r="AC571">
        <v>1983</v>
      </c>
      <c r="AD571">
        <v>10</v>
      </c>
      <c r="AE571">
        <v>4</v>
      </c>
      <c r="AF571">
        <v>1983</v>
      </c>
      <c r="AG571">
        <v>10</v>
      </c>
      <c r="AH571">
        <v>4</v>
      </c>
      <c r="AI571">
        <v>4</v>
      </c>
      <c r="AJ571">
        <v>24</v>
      </c>
      <c r="AK571">
        <v>1500</v>
      </c>
      <c r="AL571">
        <v>0</v>
      </c>
      <c r="AM571">
        <v>1524</v>
      </c>
      <c r="AN571">
        <v>0</v>
      </c>
      <c r="AO571">
        <v>0</v>
      </c>
      <c r="AP571">
        <v>1000</v>
      </c>
      <c r="AQ571">
        <v>38.958379301457597</v>
      </c>
      <c r="AR571" t="str">
        <f t="shared" si="24"/>
        <v>GREEN</v>
      </c>
      <c r="AS571" t="str">
        <f t="shared" si="25"/>
        <v>BLUE</v>
      </c>
      <c r="AT571" t="str">
        <f t="shared" si="26"/>
        <v>RED</v>
      </c>
    </row>
    <row r="572" spans="1:46" x14ac:dyDescent="0.2">
      <c r="A572" t="s">
        <v>1909</v>
      </c>
      <c r="B572" t="s">
        <v>1886</v>
      </c>
      <c r="C572" t="s">
        <v>1910</v>
      </c>
      <c r="D572" t="s">
        <v>46</v>
      </c>
      <c r="E572" t="s">
        <v>47</v>
      </c>
      <c r="F572" t="s">
        <v>48</v>
      </c>
      <c r="G572" t="s">
        <v>49</v>
      </c>
      <c r="H572">
        <v>0</v>
      </c>
      <c r="I572">
        <v>0</v>
      </c>
      <c r="J572" t="s">
        <v>50</v>
      </c>
      <c r="K572" t="s">
        <v>93</v>
      </c>
      <c r="L572" t="s">
        <v>94</v>
      </c>
      <c r="M572" t="s">
        <v>95</v>
      </c>
      <c r="N572" t="s">
        <v>67</v>
      </c>
      <c r="O572" t="s">
        <v>1911</v>
      </c>
      <c r="P572">
        <v>0</v>
      </c>
      <c r="Q572">
        <v>0</v>
      </c>
      <c r="R572">
        <v>0</v>
      </c>
      <c r="S572">
        <v>0</v>
      </c>
      <c r="T572">
        <v>0</v>
      </c>
      <c r="U572">
        <v>0</v>
      </c>
      <c r="V572">
        <v>0</v>
      </c>
      <c r="W572">
        <v>5</v>
      </c>
      <c r="X572" t="s">
        <v>57</v>
      </c>
      <c r="Y572" t="s">
        <v>1912</v>
      </c>
      <c r="Z572" t="s">
        <v>1913</v>
      </c>
      <c r="AA572" t="s">
        <v>1914</v>
      </c>
      <c r="AB572">
        <v>0</v>
      </c>
      <c r="AC572">
        <v>1983</v>
      </c>
      <c r="AD572">
        <v>11</v>
      </c>
      <c r="AE572">
        <v>7</v>
      </c>
      <c r="AF572">
        <v>1983</v>
      </c>
      <c r="AG572">
        <v>11</v>
      </c>
      <c r="AH572">
        <v>7</v>
      </c>
      <c r="AI572">
        <v>34</v>
      </c>
      <c r="AJ572">
        <v>2200</v>
      </c>
      <c r="AK572">
        <v>0</v>
      </c>
      <c r="AL572">
        <v>16500</v>
      </c>
      <c r="AM572">
        <v>18700</v>
      </c>
      <c r="AN572">
        <v>0</v>
      </c>
      <c r="AO572">
        <v>0</v>
      </c>
      <c r="AP572">
        <v>0</v>
      </c>
      <c r="AQ572">
        <v>38.958379301457597</v>
      </c>
      <c r="AR572" t="str">
        <f t="shared" si="24"/>
        <v>YELLOW</v>
      </c>
      <c r="AS572" t="str">
        <f t="shared" si="25"/>
        <v>RED</v>
      </c>
      <c r="AT572" t="str">
        <f t="shared" si="26"/>
        <v>RED</v>
      </c>
    </row>
    <row r="573" spans="1:46" x14ac:dyDescent="0.2">
      <c r="A573" t="s">
        <v>1915</v>
      </c>
      <c r="B573" t="s">
        <v>1886</v>
      </c>
      <c r="C573" t="s">
        <v>1367</v>
      </c>
      <c r="D573" t="s">
        <v>46</v>
      </c>
      <c r="E573" t="s">
        <v>47</v>
      </c>
      <c r="F573" t="s">
        <v>48</v>
      </c>
      <c r="G573" t="s">
        <v>49</v>
      </c>
      <c r="H573">
        <v>0</v>
      </c>
      <c r="I573">
        <v>0</v>
      </c>
      <c r="J573" t="s">
        <v>50</v>
      </c>
      <c r="K573" t="s">
        <v>84</v>
      </c>
      <c r="L573" t="s">
        <v>85</v>
      </c>
      <c r="M573" t="s">
        <v>77</v>
      </c>
      <c r="N573" t="s">
        <v>54</v>
      </c>
      <c r="O573" t="s">
        <v>1916</v>
      </c>
      <c r="P573">
        <v>0</v>
      </c>
      <c r="Q573">
        <v>0</v>
      </c>
      <c r="R573">
        <v>0</v>
      </c>
      <c r="S573">
        <v>0</v>
      </c>
      <c r="T573">
        <v>0</v>
      </c>
      <c r="U573">
        <v>0</v>
      </c>
      <c r="V573">
        <v>0</v>
      </c>
      <c r="W573">
        <v>5</v>
      </c>
      <c r="X573" t="s">
        <v>57</v>
      </c>
      <c r="Y573" t="s">
        <v>1917</v>
      </c>
      <c r="Z573" t="s">
        <v>1918</v>
      </c>
      <c r="AA573" t="s">
        <v>1919</v>
      </c>
      <c r="AB573">
        <v>0</v>
      </c>
      <c r="AC573">
        <v>1983</v>
      </c>
      <c r="AD573">
        <v>3</v>
      </c>
      <c r="AE573">
        <v>31</v>
      </c>
      <c r="AF573">
        <v>1983</v>
      </c>
      <c r="AG573">
        <v>3</v>
      </c>
      <c r="AH573">
        <v>31</v>
      </c>
      <c r="AI573">
        <v>250</v>
      </c>
      <c r="AJ573">
        <v>1200</v>
      </c>
      <c r="AK573">
        <v>35000</v>
      </c>
      <c r="AL573">
        <v>0</v>
      </c>
      <c r="AM573">
        <v>36200</v>
      </c>
      <c r="AN573">
        <v>0</v>
      </c>
      <c r="AO573">
        <v>0</v>
      </c>
      <c r="AP573">
        <v>410900</v>
      </c>
      <c r="AQ573">
        <v>38.958379301457597</v>
      </c>
      <c r="AR573" t="str">
        <f t="shared" si="24"/>
        <v>RED</v>
      </c>
      <c r="AS573" t="str">
        <f t="shared" si="25"/>
        <v>RED</v>
      </c>
      <c r="AT573" t="str">
        <f t="shared" si="26"/>
        <v>RED</v>
      </c>
    </row>
    <row r="574" spans="1:46" x14ac:dyDescent="0.2">
      <c r="A574" t="s">
        <v>1920</v>
      </c>
      <c r="B574" t="s">
        <v>1886</v>
      </c>
      <c r="C574" t="s">
        <v>1921</v>
      </c>
      <c r="D574" t="s">
        <v>46</v>
      </c>
      <c r="E574" t="s">
        <v>47</v>
      </c>
      <c r="F574" t="s">
        <v>48</v>
      </c>
      <c r="G574" t="s">
        <v>49</v>
      </c>
      <c r="H574">
        <v>0</v>
      </c>
      <c r="I574">
        <v>0</v>
      </c>
      <c r="J574" t="s">
        <v>252</v>
      </c>
      <c r="K574" t="s">
        <v>114</v>
      </c>
      <c r="L574" t="s">
        <v>115</v>
      </c>
      <c r="M574" t="s">
        <v>53</v>
      </c>
      <c r="N574" t="s">
        <v>54</v>
      </c>
      <c r="O574" t="s">
        <v>1922</v>
      </c>
      <c r="P574">
        <v>0</v>
      </c>
      <c r="Q574">
        <v>0</v>
      </c>
      <c r="R574">
        <v>0</v>
      </c>
      <c r="S574" t="s">
        <v>506</v>
      </c>
      <c r="T574">
        <v>0</v>
      </c>
      <c r="U574">
        <v>0</v>
      </c>
      <c r="V574">
        <v>0</v>
      </c>
      <c r="W574">
        <v>7</v>
      </c>
      <c r="X574" t="s">
        <v>57</v>
      </c>
      <c r="Y574" t="s">
        <v>1923</v>
      </c>
      <c r="Z574" t="s">
        <v>1924</v>
      </c>
      <c r="AA574" t="s">
        <v>1925</v>
      </c>
      <c r="AB574">
        <v>0</v>
      </c>
      <c r="AC574">
        <v>1983</v>
      </c>
      <c r="AD574">
        <v>4</v>
      </c>
      <c r="AE574">
        <v>2</v>
      </c>
      <c r="AF574">
        <v>1983</v>
      </c>
      <c r="AG574">
        <v>4</v>
      </c>
      <c r="AH574">
        <v>2</v>
      </c>
      <c r="AI574">
        <v>10</v>
      </c>
      <c r="AJ574">
        <v>0</v>
      </c>
      <c r="AK574">
        <v>475</v>
      </c>
      <c r="AL574">
        <v>0</v>
      </c>
      <c r="AM574">
        <v>475</v>
      </c>
      <c r="AN574">
        <v>0</v>
      </c>
      <c r="AO574">
        <v>0</v>
      </c>
      <c r="AP574">
        <v>1000</v>
      </c>
      <c r="AQ574">
        <v>38.958379301457597</v>
      </c>
      <c r="AR574" t="str">
        <f t="shared" si="24"/>
        <v>GREEN</v>
      </c>
      <c r="AS574" t="str">
        <f t="shared" si="25"/>
        <v>GREEN</v>
      </c>
      <c r="AT574" t="str">
        <f t="shared" si="26"/>
        <v>RED</v>
      </c>
    </row>
    <row r="575" spans="1:46" x14ac:dyDescent="0.2">
      <c r="A575" t="s">
        <v>1926</v>
      </c>
      <c r="B575" t="s">
        <v>1886</v>
      </c>
      <c r="C575" t="s">
        <v>1868</v>
      </c>
      <c r="D575" t="s">
        <v>46</v>
      </c>
      <c r="E575" t="s">
        <v>47</v>
      </c>
      <c r="F575" t="s">
        <v>48</v>
      </c>
      <c r="G575" t="s">
        <v>49</v>
      </c>
      <c r="H575">
        <v>0</v>
      </c>
      <c r="I575">
        <v>0</v>
      </c>
      <c r="J575" t="s">
        <v>50</v>
      </c>
      <c r="K575" t="s">
        <v>1927</v>
      </c>
      <c r="L575" t="s">
        <v>1928</v>
      </c>
      <c r="M575" t="s">
        <v>292</v>
      </c>
      <c r="N575" t="s">
        <v>124</v>
      </c>
      <c r="O575" t="s">
        <v>1929</v>
      </c>
      <c r="P575">
        <v>0</v>
      </c>
      <c r="Q575">
        <v>0</v>
      </c>
      <c r="R575">
        <v>0</v>
      </c>
      <c r="S575" t="s">
        <v>506</v>
      </c>
      <c r="T575">
        <v>0</v>
      </c>
      <c r="U575">
        <v>0</v>
      </c>
      <c r="V575">
        <v>0</v>
      </c>
      <c r="W575">
        <v>6</v>
      </c>
      <c r="X575" t="s">
        <v>57</v>
      </c>
      <c r="Y575" t="s">
        <v>1930</v>
      </c>
      <c r="Z575" t="s">
        <v>1931</v>
      </c>
      <c r="AA575" t="s">
        <v>1932</v>
      </c>
      <c r="AB575">
        <v>0</v>
      </c>
      <c r="AC575">
        <v>1983</v>
      </c>
      <c r="AD575">
        <v>12</v>
      </c>
      <c r="AE575">
        <v>22</v>
      </c>
      <c r="AF575">
        <v>1983</v>
      </c>
      <c r="AG575">
        <v>12</v>
      </c>
      <c r="AH575">
        <v>22</v>
      </c>
      <c r="AI575">
        <v>275</v>
      </c>
      <c r="AJ575">
        <v>1436</v>
      </c>
      <c r="AK575">
        <v>20000</v>
      </c>
      <c r="AL575">
        <v>0</v>
      </c>
      <c r="AM575">
        <v>21436</v>
      </c>
      <c r="AN575">
        <v>0</v>
      </c>
      <c r="AO575">
        <v>0</v>
      </c>
      <c r="AP575">
        <v>0</v>
      </c>
      <c r="AQ575">
        <v>38.958379301457597</v>
      </c>
      <c r="AR575" t="str">
        <f t="shared" si="24"/>
        <v>RED</v>
      </c>
      <c r="AS575" t="str">
        <f t="shared" si="25"/>
        <v>RED</v>
      </c>
      <c r="AT575" t="str">
        <f t="shared" si="26"/>
        <v>RED</v>
      </c>
    </row>
    <row r="576" spans="1:46" x14ac:dyDescent="0.2">
      <c r="A576" t="s">
        <v>1933</v>
      </c>
      <c r="B576" t="s">
        <v>1886</v>
      </c>
      <c r="C576" t="s">
        <v>1934</v>
      </c>
      <c r="D576" t="s">
        <v>46</v>
      </c>
      <c r="E576" t="s">
        <v>47</v>
      </c>
      <c r="F576" t="s">
        <v>48</v>
      </c>
      <c r="G576" t="s">
        <v>49</v>
      </c>
      <c r="H576">
        <v>0</v>
      </c>
      <c r="I576">
        <v>0</v>
      </c>
      <c r="J576" t="s">
        <v>252</v>
      </c>
      <c r="K576" t="s">
        <v>240</v>
      </c>
      <c r="L576" t="s">
        <v>241</v>
      </c>
      <c r="M576" t="s">
        <v>242</v>
      </c>
      <c r="N576" t="s">
        <v>106</v>
      </c>
      <c r="O576" t="s">
        <v>1935</v>
      </c>
      <c r="P576">
        <v>0</v>
      </c>
      <c r="Q576">
        <v>0</v>
      </c>
      <c r="R576">
        <v>0</v>
      </c>
      <c r="S576">
        <v>0</v>
      </c>
      <c r="T576">
        <v>0</v>
      </c>
      <c r="U576">
        <v>0</v>
      </c>
      <c r="V576">
        <v>0</v>
      </c>
      <c r="W576">
        <v>6</v>
      </c>
      <c r="X576" t="s">
        <v>57</v>
      </c>
      <c r="Y576" t="s">
        <v>1936</v>
      </c>
      <c r="Z576" t="s">
        <v>1937</v>
      </c>
      <c r="AA576" t="s">
        <v>904</v>
      </c>
      <c r="AB576">
        <v>0</v>
      </c>
      <c r="AC576">
        <v>1983</v>
      </c>
      <c r="AD576">
        <v>3</v>
      </c>
      <c r="AE576">
        <v>24</v>
      </c>
      <c r="AF576">
        <v>1983</v>
      </c>
      <c r="AG576">
        <v>3</v>
      </c>
      <c r="AH576">
        <v>24</v>
      </c>
      <c r="AI576">
        <v>0</v>
      </c>
      <c r="AJ576">
        <v>7</v>
      </c>
      <c r="AK576">
        <v>480</v>
      </c>
      <c r="AL576">
        <v>0</v>
      </c>
      <c r="AM576">
        <v>487</v>
      </c>
      <c r="AN576">
        <v>0</v>
      </c>
      <c r="AO576">
        <v>0</v>
      </c>
      <c r="AP576">
        <v>0</v>
      </c>
      <c r="AQ576">
        <v>38.958379301457597</v>
      </c>
      <c r="AR576" t="str">
        <f t="shared" si="24"/>
        <v>GREEN</v>
      </c>
      <c r="AS576" t="str">
        <f t="shared" si="25"/>
        <v>GREEN</v>
      </c>
      <c r="AT576" t="str">
        <f t="shared" si="26"/>
        <v>RED</v>
      </c>
    </row>
    <row r="577" spans="1:46" x14ac:dyDescent="0.2">
      <c r="A577" t="s">
        <v>2297</v>
      </c>
      <c r="B577" t="s">
        <v>1886</v>
      </c>
      <c r="C577" t="s">
        <v>2164</v>
      </c>
      <c r="D577" t="s">
        <v>46</v>
      </c>
      <c r="E577" t="s">
        <v>47</v>
      </c>
      <c r="F577" t="s">
        <v>48</v>
      </c>
      <c r="G577" t="s">
        <v>49</v>
      </c>
      <c r="H577">
        <v>0</v>
      </c>
      <c r="I577">
        <v>0</v>
      </c>
      <c r="J577" t="s">
        <v>50</v>
      </c>
      <c r="K577" t="s">
        <v>877</v>
      </c>
      <c r="L577" t="s">
        <v>878</v>
      </c>
      <c r="M577" t="s">
        <v>134</v>
      </c>
      <c r="N577" t="s">
        <v>67</v>
      </c>
      <c r="O577" t="s">
        <v>2298</v>
      </c>
      <c r="P577">
        <v>0</v>
      </c>
      <c r="Q577" t="s">
        <v>166</v>
      </c>
      <c r="R577" t="s">
        <v>56</v>
      </c>
      <c r="S577">
        <v>0</v>
      </c>
      <c r="T577">
        <v>0</v>
      </c>
      <c r="U577">
        <v>0</v>
      </c>
      <c r="V577">
        <v>0</v>
      </c>
      <c r="W577">
        <v>7</v>
      </c>
      <c r="X577" t="s">
        <v>57</v>
      </c>
      <c r="Y577" t="s">
        <v>2299</v>
      </c>
      <c r="Z577" t="s">
        <v>2300</v>
      </c>
      <c r="AA577" t="s">
        <v>2301</v>
      </c>
      <c r="AB577">
        <v>0</v>
      </c>
      <c r="AC577">
        <v>1983</v>
      </c>
      <c r="AD577">
        <v>8</v>
      </c>
      <c r="AE577">
        <v>18</v>
      </c>
      <c r="AF577">
        <v>1983</v>
      </c>
      <c r="AG577">
        <v>8</v>
      </c>
      <c r="AH577">
        <v>18</v>
      </c>
      <c r="AI577">
        <v>19</v>
      </c>
      <c r="AJ577">
        <v>176</v>
      </c>
      <c r="AK577">
        <v>1725</v>
      </c>
      <c r="AL577">
        <v>0</v>
      </c>
      <c r="AM577">
        <v>1901</v>
      </c>
      <c r="AN577">
        <v>0</v>
      </c>
      <c r="AO577">
        <v>0</v>
      </c>
      <c r="AP577">
        <v>2227</v>
      </c>
      <c r="AQ577">
        <v>38.958379301457597</v>
      </c>
      <c r="AR577" t="str">
        <f t="shared" si="24"/>
        <v>BLUE</v>
      </c>
      <c r="AS577" t="str">
        <f t="shared" si="25"/>
        <v>ORANGE</v>
      </c>
      <c r="AT577" t="str">
        <f t="shared" si="26"/>
        <v>RED</v>
      </c>
    </row>
    <row r="578" spans="1:46" x14ac:dyDescent="0.2">
      <c r="A578" t="s">
        <v>2302</v>
      </c>
      <c r="B578" t="s">
        <v>1886</v>
      </c>
      <c r="C578" t="s">
        <v>1407</v>
      </c>
      <c r="D578" t="s">
        <v>46</v>
      </c>
      <c r="E578" t="s">
        <v>47</v>
      </c>
      <c r="F578" t="s">
        <v>48</v>
      </c>
      <c r="G578" t="s">
        <v>49</v>
      </c>
      <c r="H578">
        <v>0</v>
      </c>
      <c r="I578">
        <v>0</v>
      </c>
      <c r="J578" t="s">
        <v>50</v>
      </c>
      <c r="K578" t="s">
        <v>831</v>
      </c>
      <c r="L578" t="s">
        <v>832</v>
      </c>
      <c r="M578" t="s">
        <v>66</v>
      </c>
      <c r="N578" t="s">
        <v>67</v>
      </c>
      <c r="O578" t="s">
        <v>2303</v>
      </c>
      <c r="P578">
        <v>0</v>
      </c>
      <c r="Q578" t="s">
        <v>166</v>
      </c>
      <c r="R578">
        <v>0</v>
      </c>
      <c r="S578">
        <v>0</v>
      </c>
      <c r="T578">
        <v>0</v>
      </c>
      <c r="U578">
        <v>0</v>
      </c>
      <c r="V578">
        <v>0</v>
      </c>
      <c r="W578">
        <v>5</v>
      </c>
      <c r="X578" t="s">
        <v>57</v>
      </c>
      <c r="Y578" t="s">
        <v>2304</v>
      </c>
      <c r="Z578" t="s">
        <v>2305</v>
      </c>
      <c r="AA578" t="s">
        <v>2306</v>
      </c>
      <c r="AB578">
        <v>0</v>
      </c>
      <c r="AC578">
        <v>1983</v>
      </c>
      <c r="AD578">
        <v>3</v>
      </c>
      <c r="AE578">
        <v>26</v>
      </c>
      <c r="AF578">
        <v>1983</v>
      </c>
      <c r="AG578">
        <v>3</v>
      </c>
      <c r="AH578">
        <v>26</v>
      </c>
      <c r="AI578">
        <v>30</v>
      </c>
      <c r="AJ578">
        <v>61</v>
      </c>
      <c r="AK578">
        <v>7005</v>
      </c>
      <c r="AL578">
        <v>0</v>
      </c>
      <c r="AM578">
        <v>7066</v>
      </c>
      <c r="AN578">
        <v>0</v>
      </c>
      <c r="AO578">
        <v>0</v>
      </c>
      <c r="AP578">
        <v>5000</v>
      </c>
      <c r="AQ578">
        <v>38.958379301457597</v>
      </c>
      <c r="AR578" t="str">
        <f t="shared" si="24"/>
        <v>BLUE</v>
      </c>
      <c r="AS578" t="str">
        <f t="shared" si="25"/>
        <v>YELLOW</v>
      </c>
      <c r="AT578" t="str">
        <f t="shared" si="26"/>
        <v>RED</v>
      </c>
    </row>
    <row r="579" spans="1:46" x14ac:dyDescent="0.2">
      <c r="A579" t="s">
        <v>2307</v>
      </c>
      <c r="B579" t="s">
        <v>1886</v>
      </c>
      <c r="C579" t="s">
        <v>2308</v>
      </c>
      <c r="D579" t="s">
        <v>46</v>
      </c>
      <c r="E579" t="s">
        <v>47</v>
      </c>
      <c r="F579" t="s">
        <v>48</v>
      </c>
      <c r="G579" t="s">
        <v>49</v>
      </c>
      <c r="H579">
        <v>0</v>
      </c>
      <c r="I579">
        <v>0</v>
      </c>
      <c r="J579" t="s">
        <v>252</v>
      </c>
      <c r="K579" t="s">
        <v>765</v>
      </c>
      <c r="L579" t="s">
        <v>766</v>
      </c>
      <c r="M579" t="s">
        <v>95</v>
      </c>
      <c r="N579" t="s">
        <v>67</v>
      </c>
      <c r="O579" t="s">
        <v>2309</v>
      </c>
      <c r="P579">
        <v>0</v>
      </c>
      <c r="Q579" t="s">
        <v>166</v>
      </c>
      <c r="R579">
        <v>0</v>
      </c>
      <c r="S579">
        <v>0</v>
      </c>
      <c r="T579">
        <v>0</v>
      </c>
      <c r="U579">
        <v>0</v>
      </c>
      <c r="V579">
        <v>0</v>
      </c>
      <c r="W579">
        <v>5</v>
      </c>
      <c r="X579" t="s">
        <v>57</v>
      </c>
      <c r="Y579" t="s">
        <v>1045</v>
      </c>
      <c r="Z579" t="s">
        <v>2310</v>
      </c>
      <c r="AA579" t="s">
        <v>2311</v>
      </c>
      <c r="AB579">
        <v>0</v>
      </c>
      <c r="AC579">
        <v>1983</v>
      </c>
      <c r="AD579">
        <v>8</v>
      </c>
      <c r="AE579">
        <v>8</v>
      </c>
      <c r="AF579">
        <v>1983</v>
      </c>
      <c r="AG579">
        <v>8</v>
      </c>
      <c r="AH579">
        <v>8</v>
      </c>
      <c r="AI579">
        <v>1</v>
      </c>
      <c r="AJ579">
        <v>28</v>
      </c>
      <c r="AK579">
        <v>0</v>
      </c>
      <c r="AL579">
        <v>0</v>
      </c>
      <c r="AM579">
        <v>28</v>
      </c>
      <c r="AN579">
        <v>0</v>
      </c>
      <c r="AO579">
        <v>0</v>
      </c>
      <c r="AP579">
        <v>0</v>
      </c>
      <c r="AQ579">
        <v>38.958379301457597</v>
      </c>
      <c r="AR579" t="str">
        <f t="shared" ref="AR579:AR642" si="27">IF(AI579&lt;=10,"GREEN",IF(AND(AI579&gt;10,AI579&lt;=30),"BLUE",IF(AND(AI579&gt;30,AI579&lt;=50),"YELLOW",IF(AND(AI579&gt;50,AI579&lt;=100),"ORANGE",IF(AI579&gt;100,"RED",AI579)))))</f>
        <v>GREEN</v>
      </c>
      <c r="AS579" t="str">
        <f t="shared" ref="AS579:AS642" si="28">IF(AJ579&lt;=20,"GREEN",IF(AND(AJ579&gt;20,AJ579&lt;=50),"BLUE",IF(AND(AJ579&gt;50,AJ579&lt;=100),"YELLOW",IF(AND(AJ579&gt;100,AJ579&lt;=200),"ORANGE",IF(AJ579&gt;200,"RED",AJ579)))))</f>
        <v>BLUE</v>
      </c>
      <c r="AT579" t="str">
        <f t="shared" ref="AT579:AT642" si="29">IF(AM579&lt;=50,"GREEN",IF(AND(AM579&gt;50,AM579&lt;=100),"BLUE",IF(AND(AM579&gt;100,AM579&lt;=200),"YELLOW",IF(AND(AM579&gt;200,AM579&lt;=300),"ORANGE",IF(AM579&gt;300,"RED",AM579)))))</f>
        <v>GREEN</v>
      </c>
    </row>
    <row r="580" spans="1:46" x14ac:dyDescent="0.2">
      <c r="A580" t="s">
        <v>2312</v>
      </c>
      <c r="B580" t="s">
        <v>1886</v>
      </c>
      <c r="C580" t="s">
        <v>758</v>
      </c>
      <c r="D580" t="s">
        <v>46</v>
      </c>
      <c r="E580" t="s">
        <v>47</v>
      </c>
      <c r="F580" t="s">
        <v>48</v>
      </c>
      <c r="G580" t="s">
        <v>228</v>
      </c>
      <c r="H580">
        <v>0</v>
      </c>
      <c r="I580">
        <v>0</v>
      </c>
      <c r="J580" t="s">
        <v>50</v>
      </c>
      <c r="K580" t="s">
        <v>765</v>
      </c>
      <c r="L580" t="s">
        <v>766</v>
      </c>
      <c r="M580" t="s">
        <v>95</v>
      </c>
      <c r="N580" t="s">
        <v>67</v>
      </c>
      <c r="O580" t="s">
        <v>2313</v>
      </c>
      <c r="P580">
        <v>0</v>
      </c>
      <c r="Q580" t="s">
        <v>56</v>
      </c>
      <c r="R580">
        <v>0</v>
      </c>
      <c r="S580">
        <v>0</v>
      </c>
      <c r="T580">
        <v>0</v>
      </c>
      <c r="U580">
        <v>0</v>
      </c>
      <c r="V580">
        <v>0</v>
      </c>
      <c r="W580">
        <v>8</v>
      </c>
      <c r="X580" t="s">
        <v>57</v>
      </c>
      <c r="Y580" t="s">
        <v>2314</v>
      </c>
      <c r="Z580" t="s">
        <v>2315</v>
      </c>
      <c r="AA580" t="s">
        <v>2316</v>
      </c>
      <c r="AB580">
        <v>0</v>
      </c>
      <c r="AC580">
        <v>1983</v>
      </c>
      <c r="AD580">
        <v>5</v>
      </c>
      <c r="AE580">
        <v>26</v>
      </c>
      <c r="AF580">
        <v>1983</v>
      </c>
      <c r="AG580">
        <v>5</v>
      </c>
      <c r="AH580">
        <v>26</v>
      </c>
      <c r="AI580">
        <v>102</v>
      </c>
      <c r="AJ580">
        <v>77</v>
      </c>
      <c r="AK580">
        <v>0</v>
      </c>
      <c r="AL580">
        <v>0</v>
      </c>
      <c r="AM580">
        <v>77</v>
      </c>
      <c r="AN580">
        <v>0</v>
      </c>
      <c r="AO580">
        <v>0</v>
      </c>
      <c r="AP580">
        <v>416000</v>
      </c>
      <c r="AQ580">
        <v>38.958379301457597</v>
      </c>
      <c r="AR580" t="str">
        <f t="shared" si="27"/>
        <v>RED</v>
      </c>
      <c r="AS580" t="str">
        <f t="shared" si="28"/>
        <v>YELLOW</v>
      </c>
      <c r="AT580" t="str">
        <f t="shared" si="29"/>
        <v>BLUE</v>
      </c>
    </row>
    <row r="581" spans="1:46" x14ac:dyDescent="0.2">
      <c r="A581" t="s">
        <v>2317</v>
      </c>
      <c r="B581" t="s">
        <v>1886</v>
      </c>
      <c r="C581" t="s">
        <v>643</v>
      </c>
      <c r="D581" t="s">
        <v>46</v>
      </c>
      <c r="E581" t="s">
        <v>47</v>
      </c>
      <c r="F581" t="s">
        <v>48</v>
      </c>
      <c r="G581" t="s">
        <v>49</v>
      </c>
      <c r="H581">
        <v>0</v>
      </c>
      <c r="I581">
        <v>0</v>
      </c>
      <c r="J581" t="s">
        <v>50</v>
      </c>
      <c r="K581" t="s">
        <v>132</v>
      </c>
      <c r="L581" t="s">
        <v>133</v>
      </c>
      <c r="M581" t="s">
        <v>134</v>
      </c>
      <c r="N581" t="s">
        <v>67</v>
      </c>
      <c r="O581" t="s">
        <v>2318</v>
      </c>
      <c r="P581">
        <v>0</v>
      </c>
      <c r="Q581">
        <v>0</v>
      </c>
      <c r="R581">
        <v>0</v>
      </c>
      <c r="S581">
        <v>0</v>
      </c>
      <c r="T581">
        <v>0</v>
      </c>
      <c r="U581">
        <v>0</v>
      </c>
      <c r="V581">
        <v>0</v>
      </c>
      <c r="W581">
        <v>7</v>
      </c>
      <c r="X581" t="s">
        <v>57</v>
      </c>
      <c r="Y581" t="s">
        <v>2319</v>
      </c>
      <c r="Z581" t="s">
        <v>2320</v>
      </c>
      <c r="AA581" t="s">
        <v>735</v>
      </c>
      <c r="AB581">
        <v>0</v>
      </c>
      <c r="AC581">
        <v>1983</v>
      </c>
      <c r="AD581">
        <v>4</v>
      </c>
      <c r="AE581">
        <v>3</v>
      </c>
      <c r="AF581">
        <v>1983</v>
      </c>
      <c r="AG581">
        <v>4</v>
      </c>
      <c r="AH581">
        <v>3</v>
      </c>
      <c r="AI581">
        <v>0</v>
      </c>
      <c r="AJ581">
        <v>100</v>
      </c>
      <c r="AK581">
        <v>0</v>
      </c>
      <c r="AL581">
        <v>0</v>
      </c>
      <c r="AM581">
        <v>100</v>
      </c>
      <c r="AN581">
        <v>0</v>
      </c>
      <c r="AO581">
        <v>0</v>
      </c>
      <c r="AP581">
        <v>1000</v>
      </c>
      <c r="AQ581">
        <v>38.958379301457597</v>
      </c>
      <c r="AR581" t="str">
        <f t="shared" si="27"/>
        <v>GREEN</v>
      </c>
      <c r="AS581" t="str">
        <f t="shared" si="28"/>
        <v>YELLOW</v>
      </c>
      <c r="AT581" t="str">
        <f t="shared" si="29"/>
        <v>BLUE</v>
      </c>
    </row>
    <row r="582" spans="1:46" x14ac:dyDescent="0.2">
      <c r="A582" t="s">
        <v>2321</v>
      </c>
      <c r="B582" t="s">
        <v>1886</v>
      </c>
      <c r="C582" t="s">
        <v>2322</v>
      </c>
      <c r="D582" t="s">
        <v>46</v>
      </c>
      <c r="E582" t="s">
        <v>47</v>
      </c>
      <c r="F582" t="s">
        <v>48</v>
      </c>
      <c r="G582" t="s">
        <v>49</v>
      </c>
      <c r="H582">
        <v>0</v>
      </c>
      <c r="I582">
        <v>0</v>
      </c>
      <c r="J582" t="s">
        <v>479</v>
      </c>
      <c r="K582" t="s">
        <v>831</v>
      </c>
      <c r="L582" t="s">
        <v>832</v>
      </c>
      <c r="M582" t="s">
        <v>66</v>
      </c>
      <c r="N582" t="s">
        <v>67</v>
      </c>
      <c r="O582" t="s">
        <v>2323</v>
      </c>
      <c r="P582">
        <v>0</v>
      </c>
      <c r="Q582">
        <v>0</v>
      </c>
      <c r="R582">
        <v>0</v>
      </c>
      <c r="S582">
        <v>0</v>
      </c>
      <c r="T582">
        <v>0</v>
      </c>
      <c r="U582">
        <v>0</v>
      </c>
      <c r="V582">
        <v>0</v>
      </c>
      <c r="W582">
        <v>6</v>
      </c>
      <c r="X582" t="s">
        <v>57</v>
      </c>
      <c r="Y582" t="s">
        <v>2324</v>
      </c>
      <c r="Z582" t="s">
        <v>2325</v>
      </c>
      <c r="AA582" t="s">
        <v>2326</v>
      </c>
      <c r="AB582">
        <v>0</v>
      </c>
      <c r="AC582">
        <v>1983</v>
      </c>
      <c r="AD582">
        <v>7</v>
      </c>
      <c r="AE582">
        <v>22</v>
      </c>
      <c r="AF582">
        <v>1983</v>
      </c>
      <c r="AG582">
        <v>7</v>
      </c>
      <c r="AH582">
        <v>22</v>
      </c>
      <c r="AI582">
        <v>3</v>
      </c>
      <c r="AJ582">
        <v>41</v>
      </c>
      <c r="AK582">
        <v>0</v>
      </c>
      <c r="AL582">
        <v>375</v>
      </c>
      <c r="AM582">
        <v>416</v>
      </c>
      <c r="AN582">
        <v>0</v>
      </c>
      <c r="AO582">
        <v>0</v>
      </c>
      <c r="AP582">
        <v>5000</v>
      </c>
      <c r="AQ582">
        <v>38.958379301457597</v>
      </c>
      <c r="AR582" t="str">
        <f t="shared" si="27"/>
        <v>GREEN</v>
      </c>
      <c r="AS582" t="str">
        <f t="shared" si="28"/>
        <v>BLUE</v>
      </c>
      <c r="AT582" t="str">
        <f t="shared" si="29"/>
        <v>RED</v>
      </c>
    </row>
    <row r="583" spans="1:46" x14ac:dyDescent="0.2">
      <c r="A583" t="s">
        <v>2327</v>
      </c>
      <c r="B583" t="s">
        <v>1886</v>
      </c>
      <c r="C583" t="s">
        <v>649</v>
      </c>
      <c r="D583" t="s">
        <v>46</v>
      </c>
      <c r="E583" t="s">
        <v>47</v>
      </c>
      <c r="F583" t="s">
        <v>48</v>
      </c>
      <c r="G583" t="s">
        <v>49</v>
      </c>
      <c r="H583">
        <v>0</v>
      </c>
      <c r="I583">
        <v>0</v>
      </c>
      <c r="J583" t="s">
        <v>252</v>
      </c>
      <c r="K583" t="s">
        <v>793</v>
      </c>
      <c r="L583" t="s">
        <v>794</v>
      </c>
      <c r="M583" t="s">
        <v>242</v>
      </c>
      <c r="N583" t="s">
        <v>106</v>
      </c>
      <c r="O583" t="s">
        <v>2328</v>
      </c>
      <c r="P583">
        <v>0</v>
      </c>
      <c r="Q583">
        <v>0</v>
      </c>
      <c r="R583">
        <v>0</v>
      </c>
      <c r="S583">
        <v>0</v>
      </c>
      <c r="T583" t="s">
        <v>87</v>
      </c>
      <c r="U583" t="s">
        <v>87</v>
      </c>
      <c r="V583">
        <v>0</v>
      </c>
      <c r="W583">
        <v>0</v>
      </c>
      <c r="X583" t="s">
        <v>57</v>
      </c>
      <c r="Y583" t="s">
        <v>2329</v>
      </c>
      <c r="Z583" t="s">
        <v>2330</v>
      </c>
      <c r="AA583">
        <v>0</v>
      </c>
      <c r="AB583">
        <v>0</v>
      </c>
      <c r="AC583">
        <v>1983</v>
      </c>
      <c r="AD583">
        <v>9</v>
      </c>
      <c r="AE583">
        <v>19</v>
      </c>
      <c r="AF583">
        <v>1983</v>
      </c>
      <c r="AG583">
        <v>9</v>
      </c>
      <c r="AH583">
        <v>19</v>
      </c>
      <c r="AI583">
        <v>0</v>
      </c>
      <c r="AJ583">
        <v>30</v>
      </c>
      <c r="AK583">
        <v>20000</v>
      </c>
      <c r="AL583">
        <v>1000</v>
      </c>
      <c r="AM583">
        <v>21030</v>
      </c>
      <c r="AN583">
        <v>0</v>
      </c>
      <c r="AO583">
        <v>0</v>
      </c>
      <c r="AP583">
        <v>0</v>
      </c>
      <c r="AQ583">
        <v>38.958379301457597</v>
      </c>
      <c r="AR583" t="str">
        <f t="shared" si="27"/>
        <v>GREEN</v>
      </c>
      <c r="AS583" t="str">
        <f t="shared" si="28"/>
        <v>BLUE</v>
      </c>
      <c r="AT583" t="str">
        <f t="shared" si="29"/>
        <v>RED</v>
      </c>
    </row>
    <row r="584" spans="1:46" x14ac:dyDescent="0.2">
      <c r="A584" t="s">
        <v>2331</v>
      </c>
      <c r="B584" t="s">
        <v>1886</v>
      </c>
      <c r="C584" t="s">
        <v>2332</v>
      </c>
      <c r="D584" t="s">
        <v>46</v>
      </c>
      <c r="E584" t="s">
        <v>47</v>
      </c>
      <c r="F584" t="s">
        <v>48</v>
      </c>
      <c r="G584" t="s">
        <v>49</v>
      </c>
      <c r="H584">
        <v>0</v>
      </c>
      <c r="I584">
        <v>0</v>
      </c>
      <c r="J584" t="s">
        <v>50</v>
      </c>
      <c r="K584" t="s">
        <v>998</v>
      </c>
      <c r="L584" t="s">
        <v>999</v>
      </c>
      <c r="M584" t="s">
        <v>66</v>
      </c>
      <c r="N584" t="s">
        <v>67</v>
      </c>
      <c r="O584" t="s">
        <v>2333</v>
      </c>
      <c r="P584">
        <v>0</v>
      </c>
      <c r="Q584">
        <v>0</v>
      </c>
      <c r="R584">
        <v>0</v>
      </c>
      <c r="S584">
        <v>0</v>
      </c>
      <c r="T584">
        <v>0</v>
      </c>
      <c r="U584">
        <v>0</v>
      </c>
      <c r="V584">
        <v>0</v>
      </c>
      <c r="W584">
        <v>7</v>
      </c>
      <c r="X584" t="s">
        <v>57</v>
      </c>
      <c r="Y584" t="s">
        <v>2334</v>
      </c>
      <c r="Z584" t="s">
        <v>2335</v>
      </c>
      <c r="AA584" t="s">
        <v>1211</v>
      </c>
      <c r="AB584">
        <v>0</v>
      </c>
      <c r="AC584">
        <v>1983</v>
      </c>
      <c r="AD584">
        <v>12</v>
      </c>
      <c r="AE584">
        <v>31</v>
      </c>
      <c r="AF584">
        <v>1983</v>
      </c>
      <c r="AG584">
        <v>12</v>
      </c>
      <c r="AH584">
        <v>31</v>
      </c>
      <c r="AI584">
        <v>24</v>
      </c>
      <c r="AJ584">
        <v>543</v>
      </c>
      <c r="AK584">
        <v>0</v>
      </c>
      <c r="AL584">
        <v>0</v>
      </c>
      <c r="AM584">
        <v>543</v>
      </c>
      <c r="AN584">
        <v>0</v>
      </c>
      <c r="AO584">
        <v>0</v>
      </c>
      <c r="AP584">
        <v>3000</v>
      </c>
      <c r="AQ584">
        <v>38.958379301457597</v>
      </c>
      <c r="AR584" t="str">
        <f t="shared" si="27"/>
        <v>BLUE</v>
      </c>
      <c r="AS584" t="str">
        <f t="shared" si="28"/>
        <v>RED</v>
      </c>
      <c r="AT584" t="str">
        <f t="shared" si="29"/>
        <v>RED</v>
      </c>
    </row>
    <row r="585" spans="1:46" x14ac:dyDescent="0.2">
      <c r="A585" t="s">
        <v>2336</v>
      </c>
      <c r="B585" t="s">
        <v>1886</v>
      </c>
      <c r="C585" t="s">
        <v>2008</v>
      </c>
      <c r="D585" t="s">
        <v>46</v>
      </c>
      <c r="E585" t="s">
        <v>47</v>
      </c>
      <c r="F585" t="s">
        <v>48</v>
      </c>
      <c r="G585" t="s">
        <v>49</v>
      </c>
      <c r="H585">
        <v>0</v>
      </c>
      <c r="I585">
        <v>0</v>
      </c>
      <c r="J585" t="s">
        <v>50</v>
      </c>
      <c r="K585" t="s">
        <v>851</v>
      </c>
      <c r="L585" t="s">
        <v>852</v>
      </c>
      <c r="M585" t="s">
        <v>77</v>
      </c>
      <c r="N585" t="s">
        <v>54</v>
      </c>
      <c r="O585" t="s">
        <v>2337</v>
      </c>
      <c r="P585">
        <v>0</v>
      </c>
      <c r="Q585">
        <v>0</v>
      </c>
      <c r="R585">
        <v>0</v>
      </c>
      <c r="S585">
        <v>0</v>
      </c>
      <c r="T585">
        <v>0</v>
      </c>
      <c r="U585">
        <v>0</v>
      </c>
      <c r="V585">
        <v>0</v>
      </c>
      <c r="W585">
        <v>5</v>
      </c>
      <c r="X585" t="s">
        <v>57</v>
      </c>
      <c r="Y585" t="s">
        <v>2338</v>
      </c>
      <c r="Z585" t="s">
        <v>2339</v>
      </c>
      <c r="AA585" t="s">
        <v>2340</v>
      </c>
      <c r="AB585">
        <v>0</v>
      </c>
      <c r="AC585">
        <v>1983</v>
      </c>
      <c r="AD585">
        <v>4</v>
      </c>
      <c r="AE585">
        <v>12</v>
      </c>
      <c r="AF585">
        <v>1983</v>
      </c>
      <c r="AG585">
        <v>4</v>
      </c>
      <c r="AH585">
        <v>12</v>
      </c>
      <c r="AI585">
        <v>10</v>
      </c>
      <c r="AJ585">
        <v>0</v>
      </c>
      <c r="AK585">
        <v>0</v>
      </c>
      <c r="AL585">
        <v>0</v>
      </c>
      <c r="AM585">
        <v>0</v>
      </c>
      <c r="AN585">
        <v>0</v>
      </c>
      <c r="AO585">
        <v>0</v>
      </c>
      <c r="AP585">
        <v>500</v>
      </c>
      <c r="AQ585">
        <v>38.958379301457597</v>
      </c>
      <c r="AR585" t="str">
        <f t="shared" si="27"/>
        <v>GREEN</v>
      </c>
      <c r="AS585" t="str">
        <f t="shared" si="28"/>
        <v>GREEN</v>
      </c>
      <c r="AT585" t="str">
        <f t="shared" si="29"/>
        <v>GREEN</v>
      </c>
    </row>
    <row r="586" spans="1:46" x14ac:dyDescent="0.2">
      <c r="A586" t="s">
        <v>2341</v>
      </c>
      <c r="B586" t="s">
        <v>1886</v>
      </c>
      <c r="C586" t="s">
        <v>2014</v>
      </c>
      <c r="D586" t="s">
        <v>46</v>
      </c>
      <c r="E586" t="s">
        <v>47</v>
      </c>
      <c r="F586" t="s">
        <v>48</v>
      </c>
      <c r="G586" t="s">
        <v>49</v>
      </c>
      <c r="H586">
        <v>0</v>
      </c>
      <c r="I586">
        <v>0</v>
      </c>
      <c r="J586" t="s">
        <v>50</v>
      </c>
      <c r="K586" t="s">
        <v>1495</v>
      </c>
      <c r="L586" t="s">
        <v>1496</v>
      </c>
      <c r="M586" t="s">
        <v>980</v>
      </c>
      <c r="N586" t="s">
        <v>603</v>
      </c>
      <c r="O586" t="s">
        <v>2342</v>
      </c>
      <c r="P586">
        <v>0</v>
      </c>
      <c r="Q586">
        <v>0</v>
      </c>
      <c r="R586">
        <v>0</v>
      </c>
      <c r="S586">
        <v>0</v>
      </c>
      <c r="T586">
        <v>0</v>
      </c>
      <c r="U586">
        <v>0</v>
      </c>
      <c r="V586">
        <v>0</v>
      </c>
      <c r="W586">
        <v>6</v>
      </c>
      <c r="X586" t="s">
        <v>57</v>
      </c>
      <c r="Y586" t="s">
        <v>2343</v>
      </c>
      <c r="Z586" t="s">
        <v>2344</v>
      </c>
      <c r="AA586" t="s">
        <v>2345</v>
      </c>
      <c r="AB586">
        <v>0</v>
      </c>
      <c r="AC586">
        <v>1983</v>
      </c>
      <c r="AD586">
        <v>12</v>
      </c>
      <c r="AE586">
        <v>22</v>
      </c>
      <c r="AF586">
        <v>1983</v>
      </c>
      <c r="AG586">
        <v>12</v>
      </c>
      <c r="AH586">
        <v>22</v>
      </c>
      <c r="AI586">
        <v>10</v>
      </c>
      <c r="AJ586">
        <v>0</v>
      </c>
      <c r="AK586">
        <v>0</v>
      </c>
      <c r="AL586">
        <v>0</v>
      </c>
      <c r="AM586">
        <v>0</v>
      </c>
      <c r="AN586">
        <v>0</v>
      </c>
      <c r="AO586">
        <v>0</v>
      </c>
      <c r="AP586">
        <v>0</v>
      </c>
      <c r="AQ586">
        <v>38.958379301457597</v>
      </c>
      <c r="AR586" t="str">
        <f t="shared" si="27"/>
        <v>GREEN</v>
      </c>
      <c r="AS586" t="str">
        <f t="shared" si="28"/>
        <v>GREEN</v>
      </c>
      <c r="AT586" t="str">
        <f t="shared" si="29"/>
        <v>GREEN</v>
      </c>
    </row>
    <row r="587" spans="1:46" x14ac:dyDescent="0.2">
      <c r="A587" t="s">
        <v>2549</v>
      </c>
      <c r="B587" t="s">
        <v>1886</v>
      </c>
      <c r="C587" t="s">
        <v>2550</v>
      </c>
      <c r="D587" t="s">
        <v>46</v>
      </c>
      <c r="E587" t="s">
        <v>47</v>
      </c>
      <c r="F587" t="s">
        <v>48</v>
      </c>
      <c r="G587" t="s">
        <v>49</v>
      </c>
      <c r="H587">
        <v>0</v>
      </c>
      <c r="I587">
        <v>0</v>
      </c>
      <c r="J587" t="s">
        <v>1213</v>
      </c>
      <c r="K587" t="s">
        <v>800</v>
      </c>
      <c r="L587" t="s">
        <v>801</v>
      </c>
      <c r="M587" t="s">
        <v>231</v>
      </c>
      <c r="N587" t="s">
        <v>54</v>
      </c>
      <c r="O587" t="s">
        <v>2551</v>
      </c>
      <c r="P587">
        <v>0</v>
      </c>
      <c r="Q587" t="s">
        <v>166</v>
      </c>
      <c r="R587">
        <v>0</v>
      </c>
      <c r="S587">
        <v>0</v>
      </c>
      <c r="T587">
        <v>0</v>
      </c>
      <c r="U587">
        <v>0</v>
      </c>
      <c r="V587">
        <v>0</v>
      </c>
      <c r="W587">
        <v>6</v>
      </c>
      <c r="X587" t="s">
        <v>57</v>
      </c>
      <c r="Y587" t="s">
        <v>2552</v>
      </c>
      <c r="Z587" t="s">
        <v>2553</v>
      </c>
      <c r="AA587" t="s">
        <v>984</v>
      </c>
      <c r="AB587">
        <v>0</v>
      </c>
      <c r="AC587">
        <v>1983</v>
      </c>
      <c r="AD587">
        <v>11</v>
      </c>
      <c r="AE587">
        <v>16</v>
      </c>
      <c r="AF587">
        <v>1983</v>
      </c>
      <c r="AG587">
        <v>11</v>
      </c>
      <c r="AH587">
        <v>16</v>
      </c>
      <c r="AI587">
        <v>0</v>
      </c>
      <c r="AJ587">
        <v>6</v>
      </c>
      <c r="AK587">
        <v>0</v>
      </c>
      <c r="AL587">
        <v>0</v>
      </c>
      <c r="AM587">
        <v>6</v>
      </c>
      <c r="AN587">
        <v>0</v>
      </c>
      <c r="AO587">
        <v>0</v>
      </c>
      <c r="AP587">
        <v>6250</v>
      </c>
      <c r="AQ587">
        <v>38.958379301457597</v>
      </c>
      <c r="AR587" t="str">
        <f t="shared" si="27"/>
        <v>GREEN</v>
      </c>
      <c r="AS587" t="str">
        <f t="shared" si="28"/>
        <v>GREEN</v>
      </c>
      <c r="AT587" t="str">
        <f t="shared" si="29"/>
        <v>GREEN</v>
      </c>
    </row>
    <row r="588" spans="1:46" x14ac:dyDescent="0.2">
      <c r="A588" t="s">
        <v>2554</v>
      </c>
      <c r="B588" t="s">
        <v>1886</v>
      </c>
      <c r="C588" t="s">
        <v>2097</v>
      </c>
      <c r="D588" t="s">
        <v>46</v>
      </c>
      <c r="E588" t="s">
        <v>47</v>
      </c>
      <c r="F588" t="s">
        <v>48</v>
      </c>
      <c r="G588" t="s">
        <v>49</v>
      </c>
      <c r="H588">
        <v>0</v>
      </c>
      <c r="I588">
        <v>0</v>
      </c>
      <c r="J588" t="s">
        <v>252</v>
      </c>
      <c r="K588" t="s">
        <v>772</v>
      </c>
      <c r="L588" t="s">
        <v>773</v>
      </c>
      <c r="M588" t="s">
        <v>774</v>
      </c>
      <c r="N588" t="s">
        <v>106</v>
      </c>
      <c r="O588" t="s">
        <v>2555</v>
      </c>
      <c r="P588">
        <v>0</v>
      </c>
      <c r="Q588">
        <v>0</v>
      </c>
      <c r="R588">
        <v>0</v>
      </c>
      <c r="S588">
        <v>0</v>
      </c>
      <c r="T588">
        <v>0</v>
      </c>
      <c r="U588">
        <v>0</v>
      </c>
      <c r="V588">
        <v>0</v>
      </c>
      <c r="W588">
        <v>5</v>
      </c>
      <c r="X588" t="s">
        <v>57</v>
      </c>
      <c r="Y588" t="s">
        <v>2556</v>
      </c>
      <c r="Z588" t="s">
        <v>2557</v>
      </c>
      <c r="AA588" t="s">
        <v>2558</v>
      </c>
      <c r="AB588">
        <v>0</v>
      </c>
      <c r="AC588">
        <v>1983</v>
      </c>
      <c r="AD588">
        <v>4</v>
      </c>
      <c r="AE588">
        <v>2</v>
      </c>
      <c r="AF588">
        <v>1983</v>
      </c>
      <c r="AG588">
        <v>4</v>
      </c>
      <c r="AH588">
        <v>2</v>
      </c>
      <c r="AI588">
        <v>0</v>
      </c>
      <c r="AJ588">
        <v>0</v>
      </c>
      <c r="AK588">
        <v>0</v>
      </c>
      <c r="AL588">
        <v>14000</v>
      </c>
      <c r="AM588">
        <v>14000</v>
      </c>
      <c r="AN588">
        <v>0</v>
      </c>
      <c r="AO588">
        <v>0</v>
      </c>
      <c r="AP588">
        <v>5000</v>
      </c>
      <c r="AQ588">
        <v>38.958379301457597</v>
      </c>
      <c r="AR588" t="str">
        <f t="shared" si="27"/>
        <v>GREEN</v>
      </c>
      <c r="AS588" t="str">
        <f t="shared" si="28"/>
        <v>GREEN</v>
      </c>
      <c r="AT588" t="str">
        <f t="shared" si="29"/>
        <v>RED</v>
      </c>
    </row>
    <row r="589" spans="1:46" x14ac:dyDescent="0.2">
      <c r="A589" t="s">
        <v>2559</v>
      </c>
      <c r="B589" t="s">
        <v>1886</v>
      </c>
      <c r="C589" t="s">
        <v>2560</v>
      </c>
      <c r="D589" t="s">
        <v>46</v>
      </c>
      <c r="E589" t="s">
        <v>47</v>
      </c>
      <c r="F589" t="s">
        <v>48</v>
      </c>
      <c r="G589" t="s">
        <v>49</v>
      </c>
      <c r="H589">
        <v>0</v>
      </c>
      <c r="I589">
        <v>0</v>
      </c>
      <c r="J589" t="s">
        <v>50</v>
      </c>
      <c r="K589" t="s">
        <v>781</v>
      </c>
      <c r="L589" t="s">
        <v>782</v>
      </c>
      <c r="M589" t="s">
        <v>391</v>
      </c>
      <c r="N589" t="s">
        <v>67</v>
      </c>
      <c r="O589" t="s">
        <v>2561</v>
      </c>
      <c r="P589">
        <v>0</v>
      </c>
      <c r="Q589">
        <v>0</v>
      </c>
      <c r="R589">
        <v>0</v>
      </c>
      <c r="S589" t="s">
        <v>506</v>
      </c>
      <c r="T589" t="s">
        <v>506</v>
      </c>
      <c r="U589">
        <v>0</v>
      </c>
      <c r="V589">
        <v>0</v>
      </c>
      <c r="W589">
        <v>7</v>
      </c>
      <c r="X589" t="s">
        <v>57</v>
      </c>
      <c r="Y589" t="s">
        <v>2562</v>
      </c>
      <c r="Z589" t="s">
        <v>2563</v>
      </c>
      <c r="AA589" t="s">
        <v>2564</v>
      </c>
      <c r="AB589">
        <v>0</v>
      </c>
      <c r="AC589">
        <v>1983</v>
      </c>
      <c r="AD589">
        <v>10</v>
      </c>
      <c r="AE589">
        <v>30</v>
      </c>
      <c r="AF589">
        <v>1983</v>
      </c>
      <c r="AG589">
        <v>10</v>
      </c>
      <c r="AH589">
        <v>30</v>
      </c>
      <c r="AI589">
        <v>1346</v>
      </c>
      <c r="AJ589">
        <v>1137</v>
      </c>
      <c r="AK589">
        <v>800000</v>
      </c>
      <c r="AL589">
        <v>33000</v>
      </c>
      <c r="AM589">
        <v>834137</v>
      </c>
      <c r="AN589">
        <v>0</v>
      </c>
      <c r="AO589">
        <v>0</v>
      </c>
      <c r="AP589">
        <v>25000</v>
      </c>
      <c r="AQ589">
        <v>38.958379301457597</v>
      </c>
      <c r="AR589" t="str">
        <f t="shared" si="27"/>
        <v>RED</v>
      </c>
      <c r="AS589" t="str">
        <f t="shared" si="28"/>
        <v>RED</v>
      </c>
      <c r="AT589" t="str">
        <f t="shared" si="29"/>
        <v>RED</v>
      </c>
    </row>
    <row r="590" spans="1:46" x14ac:dyDescent="0.2">
      <c r="A590" t="s">
        <v>2565</v>
      </c>
      <c r="B590" t="s">
        <v>1886</v>
      </c>
      <c r="C590" t="s">
        <v>2434</v>
      </c>
      <c r="D590" t="s">
        <v>46</v>
      </c>
      <c r="E590" t="s">
        <v>47</v>
      </c>
      <c r="F590" t="s">
        <v>48</v>
      </c>
      <c r="G590" t="s">
        <v>49</v>
      </c>
      <c r="H590">
        <v>0</v>
      </c>
      <c r="I590">
        <v>0</v>
      </c>
      <c r="J590" t="s">
        <v>252</v>
      </c>
      <c r="K590" t="s">
        <v>800</v>
      </c>
      <c r="L590" t="s">
        <v>801</v>
      </c>
      <c r="M590" t="s">
        <v>231</v>
      </c>
      <c r="N590" t="s">
        <v>54</v>
      </c>
      <c r="O590" t="s">
        <v>2566</v>
      </c>
      <c r="P590">
        <v>0</v>
      </c>
      <c r="Q590">
        <v>0</v>
      </c>
      <c r="R590">
        <v>0</v>
      </c>
      <c r="S590">
        <v>0</v>
      </c>
      <c r="T590">
        <v>0</v>
      </c>
      <c r="U590">
        <v>0</v>
      </c>
      <c r="V590">
        <v>0</v>
      </c>
      <c r="W590">
        <v>5</v>
      </c>
      <c r="X590" t="s">
        <v>57</v>
      </c>
      <c r="Y590" t="s">
        <v>2567</v>
      </c>
      <c r="Z590" t="s">
        <v>2568</v>
      </c>
      <c r="AA590" t="s">
        <v>1395</v>
      </c>
      <c r="AB590">
        <v>0</v>
      </c>
      <c r="AC590">
        <v>1983</v>
      </c>
      <c r="AD590">
        <v>5</v>
      </c>
      <c r="AE590">
        <v>2</v>
      </c>
      <c r="AF590">
        <v>1983</v>
      </c>
      <c r="AG590">
        <v>5</v>
      </c>
      <c r="AH590">
        <v>2</v>
      </c>
      <c r="AI590">
        <v>0</v>
      </c>
      <c r="AJ590">
        <v>45</v>
      </c>
      <c r="AK590">
        <v>1500</v>
      </c>
      <c r="AL590">
        <v>0</v>
      </c>
      <c r="AM590">
        <v>1545</v>
      </c>
      <c r="AN590">
        <v>0</v>
      </c>
      <c r="AO590">
        <v>0</v>
      </c>
      <c r="AP590">
        <v>31000</v>
      </c>
      <c r="AQ590">
        <v>38.958379301457597</v>
      </c>
      <c r="AR590" t="str">
        <f t="shared" si="27"/>
        <v>GREEN</v>
      </c>
      <c r="AS590" t="str">
        <f t="shared" si="28"/>
        <v>BLUE</v>
      </c>
      <c r="AT590" t="str">
        <f t="shared" si="29"/>
        <v>RED</v>
      </c>
    </row>
    <row r="591" spans="1:46" x14ac:dyDescent="0.2">
      <c r="A591" t="s">
        <v>2569</v>
      </c>
      <c r="B591" t="s">
        <v>1886</v>
      </c>
      <c r="C591" t="s">
        <v>2570</v>
      </c>
      <c r="D591" t="s">
        <v>46</v>
      </c>
      <c r="E591" t="s">
        <v>47</v>
      </c>
      <c r="F591" t="s">
        <v>48</v>
      </c>
      <c r="G591" t="s">
        <v>49</v>
      </c>
      <c r="H591">
        <v>0</v>
      </c>
      <c r="I591">
        <v>0</v>
      </c>
      <c r="J591" t="s">
        <v>1213</v>
      </c>
      <c r="K591" t="s">
        <v>800</v>
      </c>
      <c r="L591" t="s">
        <v>801</v>
      </c>
      <c r="M591" t="s">
        <v>231</v>
      </c>
      <c r="N591" t="s">
        <v>54</v>
      </c>
      <c r="O591" t="s">
        <v>2571</v>
      </c>
      <c r="P591">
        <v>0</v>
      </c>
      <c r="Q591">
        <v>0</v>
      </c>
      <c r="R591">
        <v>0</v>
      </c>
      <c r="S591">
        <v>0</v>
      </c>
      <c r="T591">
        <v>0</v>
      </c>
      <c r="U591">
        <v>0</v>
      </c>
      <c r="V591">
        <v>0</v>
      </c>
      <c r="W591">
        <v>0</v>
      </c>
      <c r="X591" t="s">
        <v>57</v>
      </c>
      <c r="Y591" t="s">
        <v>2572</v>
      </c>
      <c r="Z591" t="s">
        <v>2573</v>
      </c>
      <c r="AA591" t="s">
        <v>2574</v>
      </c>
      <c r="AB591">
        <v>0</v>
      </c>
      <c r="AC591">
        <v>1983</v>
      </c>
      <c r="AD591">
        <v>10</v>
      </c>
      <c r="AE591">
        <v>28</v>
      </c>
      <c r="AF591">
        <v>1983</v>
      </c>
      <c r="AG591">
        <v>10</v>
      </c>
      <c r="AH591">
        <v>28</v>
      </c>
      <c r="AI591">
        <v>2</v>
      </c>
      <c r="AJ591">
        <v>2</v>
      </c>
      <c r="AK591">
        <v>0</v>
      </c>
      <c r="AL591">
        <v>0</v>
      </c>
      <c r="AM591">
        <v>2</v>
      </c>
      <c r="AN591">
        <v>0</v>
      </c>
      <c r="AO591">
        <v>0</v>
      </c>
      <c r="AP591">
        <v>15000</v>
      </c>
      <c r="AQ591">
        <v>38.958379301457597</v>
      </c>
      <c r="AR591" t="str">
        <f t="shared" si="27"/>
        <v>GREEN</v>
      </c>
      <c r="AS591" t="str">
        <f t="shared" si="28"/>
        <v>GREEN</v>
      </c>
      <c r="AT591" t="str">
        <f t="shared" si="29"/>
        <v>GREEN</v>
      </c>
    </row>
    <row r="592" spans="1:46" x14ac:dyDescent="0.2">
      <c r="A592" t="s">
        <v>2575</v>
      </c>
      <c r="B592" t="s">
        <v>1886</v>
      </c>
      <c r="C592" t="s">
        <v>2576</v>
      </c>
      <c r="D592" t="s">
        <v>46</v>
      </c>
      <c r="E592" t="s">
        <v>47</v>
      </c>
      <c r="F592" t="s">
        <v>48</v>
      </c>
      <c r="G592" t="s">
        <v>49</v>
      </c>
      <c r="H592">
        <v>0</v>
      </c>
      <c r="I592">
        <v>0</v>
      </c>
      <c r="J592" t="s">
        <v>50</v>
      </c>
      <c r="K592" t="s">
        <v>1730</v>
      </c>
      <c r="L592" t="s">
        <v>1731</v>
      </c>
      <c r="M592" t="s">
        <v>242</v>
      </c>
      <c r="N592" t="s">
        <v>106</v>
      </c>
      <c r="O592" t="s">
        <v>2577</v>
      </c>
      <c r="P592">
        <v>0</v>
      </c>
      <c r="Q592">
        <v>0</v>
      </c>
      <c r="R592">
        <v>0</v>
      </c>
      <c r="S592">
        <v>0</v>
      </c>
      <c r="T592">
        <v>0</v>
      </c>
      <c r="U592">
        <v>0</v>
      </c>
      <c r="V592">
        <v>0</v>
      </c>
      <c r="W592">
        <v>5</v>
      </c>
      <c r="X592" t="s">
        <v>57</v>
      </c>
      <c r="Y592" t="s">
        <v>2578</v>
      </c>
      <c r="Z592" t="s">
        <v>2579</v>
      </c>
      <c r="AA592" t="s">
        <v>2580</v>
      </c>
      <c r="AB592">
        <v>0</v>
      </c>
      <c r="AC592">
        <v>1983</v>
      </c>
      <c r="AD592">
        <v>2</v>
      </c>
      <c r="AE592">
        <v>25</v>
      </c>
      <c r="AF592">
        <v>1983</v>
      </c>
      <c r="AG592">
        <v>2</v>
      </c>
      <c r="AH592">
        <v>25</v>
      </c>
      <c r="AI592">
        <v>12</v>
      </c>
      <c r="AJ592">
        <v>0</v>
      </c>
      <c r="AK592">
        <v>0</v>
      </c>
      <c r="AL592">
        <v>0</v>
      </c>
      <c r="AM592">
        <v>0</v>
      </c>
      <c r="AN592">
        <v>0</v>
      </c>
      <c r="AO592">
        <v>0</v>
      </c>
      <c r="AP592">
        <v>0</v>
      </c>
      <c r="AQ592">
        <v>38.958379301457597</v>
      </c>
      <c r="AR592" t="str">
        <f t="shared" si="27"/>
        <v>BLUE</v>
      </c>
      <c r="AS592" t="str">
        <f t="shared" si="28"/>
        <v>GREEN</v>
      </c>
      <c r="AT592" t="str">
        <f t="shared" si="29"/>
        <v>GREEN</v>
      </c>
    </row>
    <row r="593" spans="1:46" x14ac:dyDescent="0.2">
      <c r="A593" t="s">
        <v>1938</v>
      </c>
      <c r="B593" t="s">
        <v>1939</v>
      </c>
      <c r="C593" t="s">
        <v>1940</v>
      </c>
      <c r="D593" t="s">
        <v>46</v>
      </c>
      <c r="E593" t="s">
        <v>47</v>
      </c>
      <c r="F593" t="s">
        <v>48</v>
      </c>
      <c r="G593" t="s">
        <v>49</v>
      </c>
      <c r="H593">
        <v>0</v>
      </c>
      <c r="I593">
        <v>0</v>
      </c>
      <c r="J593" t="s">
        <v>479</v>
      </c>
      <c r="K593" t="s">
        <v>412</v>
      </c>
      <c r="L593" t="s">
        <v>413</v>
      </c>
      <c r="M593" t="s">
        <v>66</v>
      </c>
      <c r="N593" t="s">
        <v>67</v>
      </c>
      <c r="O593" t="s">
        <v>1941</v>
      </c>
      <c r="P593">
        <v>0</v>
      </c>
      <c r="Q593">
        <v>0</v>
      </c>
      <c r="R593">
        <v>0</v>
      </c>
      <c r="S593">
        <v>0</v>
      </c>
      <c r="T593" t="s">
        <v>87</v>
      </c>
      <c r="U593" t="s">
        <v>87</v>
      </c>
      <c r="V593">
        <v>0</v>
      </c>
      <c r="W593">
        <v>6</v>
      </c>
      <c r="X593" t="s">
        <v>57</v>
      </c>
      <c r="Y593" t="s">
        <v>1942</v>
      </c>
      <c r="Z593" t="s">
        <v>1943</v>
      </c>
      <c r="AA593">
        <v>0</v>
      </c>
      <c r="AB593">
        <v>0</v>
      </c>
      <c r="AC593">
        <v>1984</v>
      </c>
      <c r="AD593">
        <v>2</v>
      </c>
      <c r="AE593">
        <v>2</v>
      </c>
      <c r="AF593">
        <v>1984</v>
      </c>
      <c r="AG593">
        <v>2</v>
      </c>
      <c r="AH593">
        <v>2</v>
      </c>
      <c r="AI593">
        <v>1</v>
      </c>
      <c r="AJ593">
        <v>35</v>
      </c>
      <c r="AK593">
        <v>0</v>
      </c>
      <c r="AL593">
        <v>0</v>
      </c>
      <c r="AM593">
        <v>35</v>
      </c>
      <c r="AN593">
        <v>0</v>
      </c>
      <c r="AO593">
        <v>0</v>
      </c>
      <c r="AP593">
        <v>5000</v>
      </c>
      <c r="AQ593">
        <v>40.6338038615079</v>
      </c>
      <c r="AR593" t="str">
        <f t="shared" si="27"/>
        <v>GREEN</v>
      </c>
      <c r="AS593" t="str">
        <f t="shared" si="28"/>
        <v>BLUE</v>
      </c>
      <c r="AT593" t="str">
        <f t="shared" si="29"/>
        <v>GREEN</v>
      </c>
    </row>
    <row r="594" spans="1:46" x14ac:dyDescent="0.2">
      <c r="A594" t="s">
        <v>2346</v>
      </c>
      <c r="B594" t="s">
        <v>1939</v>
      </c>
      <c r="C594" t="s">
        <v>1543</v>
      </c>
      <c r="D594" t="s">
        <v>46</v>
      </c>
      <c r="E594" t="s">
        <v>47</v>
      </c>
      <c r="F594" t="s">
        <v>48</v>
      </c>
      <c r="G594" t="s">
        <v>49</v>
      </c>
      <c r="H594">
        <v>0</v>
      </c>
      <c r="I594">
        <v>0</v>
      </c>
      <c r="J594" t="s">
        <v>50</v>
      </c>
      <c r="K594" t="s">
        <v>765</v>
      </c>
      <c r="L594" t="s">
        <v>766</v>
      </c>
      <c r="M594" t="s">
        <v>95</v>
      </c>
      <c r="N594" t="s">
        <v>67</v>
      </c>
      <c r="O594" t="s">
        <v>2347</v>
      </c>
      <c r="P594">
        <v>0</v>
      </c>
      <c r="Q594" t="s">
        <v>166</v>
      </c>
      <c r="R594">
        <v>0</v>
      </c>
      <c r="S594">
        <v>0</v>
      </c>
      <c r="T594" t="s">
        <v>87</v>
      </c>
      <c r="U594" t="s">
        <v>87</v>
      </c>
      <c r="V594">
        <v>0</v>
      </c>
      <c r="W594">
        <v>7</v>
      </c>
      <c r="X594" t="s">
        <v>57</v>
      </c>
      <c r="Y594" t="s">
        <v>2348</v>
      </c>
      <c r="Z594" t="s">
        <v>2349</v>
      </c>
      <c r="AA594">
        <v>0</v>
      </c>
      <c r="AB594">
        <v>0</v>
      </c>
      <c r="AC594">
        <v>1984</v>
      </c>
      <c r="AD594">
        <v>9</v>
      </c>
      <c r="AE594">
        <v>14</v>
      </c>
      <c r="AF594">
        <v>1984</v>
      </c>
      <c r="AG594">
        <v>9</v>
      </c>
      <c r="AH594">
        <v>14</v>
      </c>
      <c r="AI594">
        <v>20</v>
      </c>
      <c r="AJ594">
        <v>0</v>
      </c>
      <c r="AK594">
        <v>0</v>
      </c>
      <c r="AL594">
        <v>0</v>
      </c>
      <c r="AM594">
        <v>0</v>
      </c>
      <c r="AN594">
        <v>0</v>
      </c>
      <c r="AO594">
        <v>0</v>
      </c>
      <c r="AP594">
        <v>43000</v>
      </c>
      <c r="AQ594">
        <v>40.6338038615079</v>
      </c>
      <c r="AR594" t="str">
        <f t="shared" si="27"/>
        <v>BLUE</v>
      </c>
      <c r="AS594" t="str">
        <f t="shared" si="28"/>
        <v>GREEN</v>
      </c>
      <c r="AT594" t="str">
        <f t="shared" si="29"/>
        <v>GREEN</v>
      </c>
    </row>
    <row r="595" spans="1:46" x14ac:dyDescent="0.2">
      <c r="A595" t="s">
        <v>2350</v>
      </c>
      <c r="B595" t="s">
        <v>1939</v>
      </c>
      <c r="C595" t="s">
        <v>2351</v>
      </c>
      <c r="D595" t="s">
        <v>46</v>
      </c>
      <c r="E595" t="s">
        <v>47</v>
      </c>
      <c r="F595" t="s">
        <v>48</v>
      </c>
      <c r="G595" t="s">
        <v>49</v>
      </c>
      <c r="H595">
        <v>0</v>
      </c>
      <c r="I595">
        <v>0</v>
      </c>
      <c r="J595" t="s">
        <v>50</v>
      </c>
      <c r="K595" t="s">
        <v>765</v>
      </c>
      <c r="L595" t="s">
        <v>766</v>
      </c>
      <c r="M595" t="s">
        <v>95</v>
      </c>
      <c r="N595" t="s">
        <v>67</v>
      </c>
      <c r="O595" t="s">
        <v>2352</v>
      </c>
      <c r="P595">
        <v>0</v>
      </c>
      <c r="Q595" t="s">
        <v>56</v>
      </c>
      <c r="R595">
        <v>0</v>
      </c>
      <c r="S595">
        <v>0</v>
      </c>
      <c r="T595" t="s">
        <v>87</v>
      </c>
      <c r="U595" t="s">
        <v>87</v>
      </c>
      <c r="V595">
        <v>0</v>
      </c>
      <c r="W595">
        <v>7</v>
      </c>
      <c r="X595" t="s">
        <v>57</v>
      </c>
      <c r="Y595" t="s">
        <v>2353</v>
      </c>
      <c r="Z595" t="s">
        <v>2354</v>
      </c>
      <c r="AA595">
        <v>0</v>
      </c>
      <c r="AB595">
        <v>0</v>
      </c>
      <c r="AC595">
        <v>1984</v>
      </c>
      <c r="AD595">
        <v>8</v>
      </c>
      <c r="AE595">
        <v>6</v>
      </c>
      <c r="AF595">
        <v>1984</v>
      </c>
      <c r="AG595">
        <v>8</v>
      </c>
      <c r="AH595">
        <v>6</v>
      </c>
      <c r="AI595">
        <v>0</v>
      </c>
      <c r="AJ595">
        <v>9</v>
      </c>
      <c r="AK595">
        <v>0</v>
      </c>
      <c r="AL595">
        <v>0</v>
      </c>
      <c r="AM595">
        <v>9</v>
      </c>
      <c r="AN595">
        <v>0</v>
      </c>
      <c r="AO595">
        <v>0</v>
      </c>
      <c r="AP595">
        <v>0</v>
      </c>
      <c r="AQ595">
        <v>40.6338038615079</v>
      </c>
      <c r="AR595" t="str">
        <f t="shared" si="27"/>
        <v>GREEN</v>
      </c>
      <c r="AS595" t="str">
        <f t="shared" si="28"/>
        <v>GREEN</v>
      </c>
      <c r="AT595" t="str">
        <f t="shared" si="29"/>
        <v>GREEN</v>
      </c>
    </row>
    <row r="596" spans="1:46" x14ac:dyDescent="0.2">
      <c r="A596" t="s">
        <v>2355</v>
      </c>
      <c r="B596" t="s">
        <v>1939</v>
      </c>
      <c r="C596" t="s">
        <v>266</v>
      </c>
      <c r="D596" t="s">
        <v>46</v>
      </c>
      <c r="E596" t="s">
        <v>47</v>
      </c>
      <c r="F596" t="s">
        <v>48</v>
      </c>
      <c r="G596" t="s">
        <v>49</v>
      </c>
      <c r="H596">
        <v>0</v>
      </c>
      <c r="I596">
        <v>0</v>
      </c>
      <c r="J596" t="s">
        <v>267</v>
      </c>
      <c r="K596" t="s">
        <v>132</v>
      </c>
      <c r="L596" t="s">
        <v>133</v>
      </c>
      <c r="M596" t="s">
        <v>134</v>
      </c>
      <c r="N596" t="s">
        <v>67</v>
      </c>
      <c r="O596" t="s">
        <v>2356</v>
      </c>
      <c r="P596">
        <v>0</v>
      </c>
      <c r="Q596">
        <v>0</v>
      </c>
      <c r="R596">
        <v>0</v>
      </c>
      <c r="S596">
        <v>0</v>
      </c>
      <c r="T596" t="s">
        <v>87</v>
      </c>
      <c r="U596" t="s">
        <v>87</v>
      </c>
      <c r="V596">
        <v>0</v>
      </c>
      <c r="W596">
        <v>6</v>
      </c>
      <c r="X596" t="s">
        <v>57</v>
      </c>
      <c r="Y596" t="s">
        <v>2357</v>
      </c>
      <c r="Z596" t="s">
        <v>2358</v>
      </c>
      <c r="AA596">
        <v>0</v>
      </c>
      <c r="AB596">
        <v>0</v>
      </c>
      <c r="AC596">
        <v>1984</v>
      </c>
      <c r="AD596">
        <v>1</v>
      </c>
      <c r="AE596">
        <v>10</v>
      </c>
      <c r="AF596">
        <v>1984</v>
      </c>
      <c r="AG596">
        <v>1</v>
      </c>
      <c r="AH596">
        <v>10</v>
      </c>
      <c r="AI596">
        <v>2</v>
      </c>
      <c r="AJ596">
        <v>89</v>
      </c>
      <c r="AK596">
        <v>0</v>
      </c>
      <c r="AL596">
        <v>0</v>
      </c>
      <c r="AM596">
        <v>89</v>
      </c>
      <c r="AN596">
        <v>0</v>
      </c>
      <c r="AO596">
        <v>0</v>
      </c>
      <c r="AP596">
        <v>0</v>
      </c>
      <c r="AQ596">
        <v>40.6338038615079</v>
      </c>
      <c r="AR596" t="str">
        <f t="shared" si="27"/>
        <v>GREEN</v>
      </c>
      <c r="AS596" t="str">
        <f t="shared" si="28"/>
        <v>YELLOW</v>
      </c>
      <c r="AT596" t="str">
        <f t="shared" si="29"/>
        <v>BLUE</v>
      </c>
    </row>
    <row r="597" spans="1:46" x14ac:dyDescent="0.2">
      <c r="A597" t="s">
        <v>2359</v>
      </c>
      <c r="B597" t="s">
        <v>1939</v>
      </c>
      <c r="C597" t="s">
        <v>1605</v>
      </c>
      <c r="D597" t="s">
        <v>46</v>
      </c>
      <c r="E597" t="s">
        <v>47</v>
      </c>
      <c r="F597" t="s">
        <v>48</v>
      </c>
      <c r="G597" t="s">
        <v>49</v>
      </c>
      <c r="H597">
        <v>0</v>
      </c>
      <c r="I597">
        <v>0</v>
      </c>
      <c r="J597" t="s">
        <v>252</v>
      </c>
      <c r="K597" t="s">
        <v>132</v>
      </c>
      <c r="L597" t="s">
        <v>133</v>
      </c>
      <c r="M597" t="s">
        <v>134</v>
      </c>
      <c r="N597" t="s">
        <v>67</v>
      </c>
      <c r="O597" t="s">
        <v>2360</v>
      </c>
      <c r="P597">
        <v>0</v>
      </c>
      <c r="Q597">
        <v>0</v>
      </c>
      <c r="R597">
        <v>0</v>
      </c>
      <c r="S597">
        <v>0</v>
      </c>
      <c r="T597" t="s">
        <v>87</v>
      </c>
      <c r="U597" t="s">
        <v>87</v>
      </c>
      <c r="V597">
        <v>0</v>
      </c>
      <c r="W597">
        <v>5</v>
      </c>
      <c r="X597" t="s">
        <v>57</v>
      </c>
      <c r="Y597" t="s">
        <v>2361</v>
      </c>
      <c r="Z597" t="s">
        <v>2362</v>
      </c>
      <c r="AA597">
        <v>0</v>
      </c>
      <c r="AB597">
        <v>0</v>
      </c>
      <c r="AC597">
        <v>1984</v>
      </c>
      <c r="AD597">
        <v>8</v>
      </c>
      <c r="AE597">
        <v>27</v>
      </c>
      <c r="AF597">
        <v>1984</v>
      </c>
      <c r="AG597">
        <v>8</v>
      </c>
      <c r="AH597">
        <v>27</v>
      </c>
      <c r="AI597">
        <v>0</v>
      </c>
      <c r="AJ597">
        <v>108</v>
      </c>
      <c r="AK597">
        <v>1750</v>
      </c>
      <c r="AL597">
        <v>0</v>
      </c>
      <c r="AM597">
        <v>1858</v>
      </c>
      <c r="AN597">
        <v>0</v>
      </c>
      <c r="AO597">
        <v>0</v>
      </c>
      <c r="AP597">
        <v>1000</v>
      </c>
      <c r="AQ597">
        <v>40.6338038615079</v>
      </c>
      <c r="AR597" t="str">
        <f t="shared" si="27"/>
        <v>GREEN</v>
      </c>
      <c r="AS597" t="str">
        <f t="shared" si="28"/>
        <v>ORANGE</v>
      </c>
      <c r="AT597" t="str">
        <f t="shared" si="29"/>
        <v>RED</v>
      </c>
    </row>
    <row r="598" spans="1:46" x14ac:dyDescent="0.2">
      <c r="A598" t="s">
        <v>2363</v>
      </c>
      <c r="B598" t="s">
        <v>1939</v>
      </c>
      <c r="C598" t="s">
        <v>2364</v>
      </c>
      <c r="D598" t="s">
        <v>46</v>
      </c>
      <c r="E598" t="s">
        <v>47</v>
      </c>
      <c r="F598" t="s">
        <v>48</v>
      </c>
      <c r="G598" t="s">
        <v>49</v>
      </c>
      <c r="H598">
        <v>0</v>
      </c>
      <c r="I598">
        <v>0</v>
      </c>
      <c r="J598" t="s">
        <v>50</v>
      </c>
      <c r="K598" t="s">
        <v>64</v>
      </c>
      <c r="L598" t="s">
        <v>65</v>
      </c>
      <c r="M598" t="s">
        <v>66</v>
      </c>
      <c r="N598" t="s">
        <v>67</v>
      </c>
      <c r="O598" t="s">
        <v>2365</v>
      </c>
      <c r="P598">
        <v>0</v>
      </c>
      <c r="Q598">
        <v>0</v>
      </c>
      <c r="R598">
        <v>0</v>
      </c>
      <c r="S598">
        <v>0</v>
      </c>
      <c r="T598" t="s">
        <v>87</v>
      </c>
      <c r="U598" t="s">
        <v>87</v>
      </c>
      <c r="V598">
        <v>0</v>
      </c>
      <c r="W598">
        <v>6</v>
      </c>
      <c r="X598" t="s">
        <v>57</v>
      </c>
      <c r="Y598" t="s">
        <v>2366</v>
      </c>
      <c r="Z598" t="s">
        <v>2367</v>
      </c>
      <c r="AA598">
        <v>0</v>
      </c>
      <c r="AB598">
        <v>0</v>
      </c>
      <c r="AC598">
        <v>1984</v>
      </c>
      <c r="AD598">
        <v>12</v>
      </c>
      <c r="AE598">
        <v>31</v>
      </c>
      <c r="AF598">
        <v>1984</v>
      </c>
      <c r="AG598">
        <v>12</v>
      </c>
      <c r="AH598">
        <v>31</v>
      </c>
      <c r="AI598">
        <v>20</v>
      </c>
      <c r="AJ598">
        <v>100</v>
      </c>
      <c r="AK598">
        <v>800</v>
      </c>
      <c r="AL598">
        <v>10000</v>
      </c>
      <c r="AM598">
        <v>10900</v>
      </c>
      <c r="AN598">
        <v>0</v>
      </c>
      <c r="AO598">
        <v>0</v>
      </c>
      <c r="AP598">
        <v>0</v>
      </c>
      <c r="AQ598">
        <v>40.6338038615079</v>
      </c>
      <c r="AR598" t="str">
        <f t="shared" si="27"/>
        <v>BLUE</v>
      </c>
      <c r="AS598" t="str">
        <f t="shared" si="28"/>
        <v>YELLOW</v>
      </c>
      <c r="AT598" t="str">
        <f t="shared" si="29"/>
        <v>RED</v>
      </c>
    </row>
    <row r="599" spans="1:46" x14ac:dyDescent="0.2">
      <c r="A599" t="s">
        <v>2368</v>
      </c>
      <c r="B599" t="s">
        <v>1939</v>
      </c>
      <c r="C599" t="s">
        <v>424</v>
      </c>
      <c r="D599" t="s">
        <v>46</v>
      </c>
      <c r="E599" t="s">
        <v>47</v>
      </c>
      <c r="F599" t="s">
        <v>48</v>
      </c>
      <c r="G599" t="s">
        <v>49</v>
      </c>
      <c r="H599">
        <v>0</v>
      </c>
      <c r="I599">
        <v>0</v>
      </c>
      <c r="J599" t="s">
        <v>252</v>
      </c>
      <c r="K599" t="s">
        <v>793</v>
      </c>
      <c r="L599" t="s">
        <v>794</v>
      </c>
      <c r="M599" t="s">
        <v>242</v>
      </c>
      <c r="N599" t="s">
        <v>106</v>
      </c>
      <c r="O599" t="s">
        <v>2369</v>
      </c>
      <c r="P599">
        <v>0</v>
      </c>
      <c r="Q599">
        <v>0</v>
      </c>
      <c r="R599">
        <v>0</v>
      </c>
      <c r="S599">
        <v>0</v>
      </c>
      <c r="T599" t="s">
        <v>87</v>
      </c>
      <c r="U599" t="s">
        <v>87</v>
      </c>
      <c r="V599">
        <v>0</v>
      </c>
      <c r="W599">
        <v>6</v>
      </c>
      <c r="X599" t="s">
        <v>57</v>
      </c>
      <c r="Y599" t="s">
        <v>2370</v>
      </c>
      <c r="Z599" t="s">
        <v>2371</v>
      </c>
      <c r="AA599">
        <v>0</v>
      </c>
      <c r="AB599">
        <v>0</v>
      </c>
      <c r="AC599">
        <v>1984</v>
      </c>
      <c r="AD599">
        <v>4</v>
      </c>
      <c r="AE599">
        <v>29</v>
      </c>
      <c r="AF599">
        <v>1984</v>
      </c>
      <c r="AG599">
        <v>4</v>
      </c>
      <c r="AH599">
        <v>29</v>
      </c>
      <c r="AI599">
        <v>0</v>
      </c>
      <c r="AJ599">
        <v>200</v>
      </c>
      <c r="AK599">
        <v>0</v>
      </c>
      <c r="AL599">
        <v>4000</v>
      </c>
      <c r="AM599">
        <v>4200</v>
      </c>
      <c r="AN599">
        <v>0</v>
      </c>
      <c r="AO599">
        <v>0</v>
      </c>
      <c r="AP599">
        <v>0</v>
      </c>
      <c r="AQ599">
        <v>40.6338038615079</v>
      </c>
      <c r="AR599" t="str">
        <f t="shared" si="27"/>
        <v>GREEN</v>
      </c>
      <c r="AS599" t="str">
        <f t="shared" si="28"/>
        <v>ORANGE</v>
      </c>
      <c r="AT599" t="str">
        <f t="shared" si="29"/>
        <v>RED</v>
      </c>
    </row>
    <row r="600" spans="1:46" x14ac:dyDescent="0.2">
      <c r="A600" t="s">
        <v>2372</v>
      </c>
      <c r="B600" t="s">
        <v>1939</v>
      </c>
      <c r="C600" t="s">
        <v>726</v>
      </c>
      <c r="D600" t="s">
        <v>46</v>
      </c>
      <c r="E600" t="s">
        <v>47</v>
      </c>
      <c r="F600" t="s">
        <v>48</v>
      </c>
      <c r="G600" t="s">
        <v>49</v>
      </c>
      <c r="H600">
        <v>0</v>
      </c>
      <c r="I600">
        <v>0</v>
      </c>
      <c r="J600" t="s">
        <v>252</v>
      </c>
      <c r="K600" t="s">
        <v>793</v>
      </c>
      <c r="L600" t="s">
        <v>794</v>
      </c>
      <c r="M600" t="s">
        <v>242</v>
      </c>
      <c r="N600" t="s">
        <v>106</v>
      </c>
      <c r="O600" t="s">
        <v>2373</v>
      </c>
      <c r="P600">
        <v>0</v>
      </c>
      <c r="Q600">
        <v>0</v>
      </c>
      <c r="R600">
        <v>0</v>
      </c>
      <c r="S600">
        <v>0</v>
      </c>
      <c r="T600" t="s">
        <v>87</v>
      </c>
      <c r="U600" t="s">
        <v>87</v>
      </c>
      <c r="V600">
        <v>0</v>
      </c>
      <c r="W600">
        <v>5</v>
      </c>
      <c r="X600" t="s">
        <v>57</v>
      </c>
      <c r="Y600" t="s">
        <v>2374</v>
      </c>
      <c r="Z600" t="s">
        <v>2375</v>
      </c>
      <c r="AA600">
        <v>0</v>
      </c>
      <c r="AB600">
        <v>0</v>
      </c>
      <c r="AC600">
        <v>1984</v>
      </c>
      <c r="AD600">
        <v>5</v>
      </c>
      <c r="AE600">
        <v>7</v>
      </c>
      <c r="AF600">
        <v>1984</v>
      </c>
      <c r="AG600">
        <v>5</v>
      </c>
      <c r="AH600">
        <v>7</v>
      </c>
      <c r="AI600">
        <v>3</v>
      </c>
      <c r="AJ600">
        <v>83</v>
      </c>
      <c r="AK600">
        <v>5000</v>
      </c>
      <c r="AL600">
        <v>0</v>
      </c>
      <c r="AM600">
        <v>5083</v>
      </c>
      <c r="AN600">
        <v>0</v>
      </c>
      <c r="AO600">
        <v>0</v>
      </c>
      <c r="AP600">
        <v>0</v>
      </c>
      <c r="AQ600">
        <v>40.6338038615079</v>
      </c>
      <c r="AR600" t="str">
        <f t="shared" si="27"/>
        <v>GREEN</v>
      </c>
      <c r="AS600" t="str">
        <f t="shared" si="28"/>
        <v>YELLOW</v>
      </c>
      <c r="AT600" t="str">
        <f t="shared" si="29"/>
        <v>RED</v>
      </c>
    </row>
    <row r="601" spans="1:46" x14ac:dyDescent="0.2">
      <c r="A601" t="s">
        <v>2376</v>
      </c>
      <c r="B601" t="s">
        <v>1939</v>
      </c>
      <c r="C601" t="s">
        <v>2377</v>
      </c>
      <c r="D601" t="s">
        <v>46</v>
      </c>
      <c r="E601" t="s">
        <v>47</v>
      </c>
      <c r="F601" t="s">
        <v>48</v>
      </c>
      <c r="G601" t="s">
        <v>49</v>
      </c>
      <c r="H601">
        <v>0</v>
      </c>
      <c r="I601">
        <v>0</v>
      </c>
      <c r="J601" t="s">
        <v>252</v>
      </c>
      <c r="K601" t="s">
        <v>793</v>
      </c>
      <c r="L601" t="s">
        <v>794</v>
      </c>
      <c r="M601" t="s">
        <v>242</v>
      </c>
      <c r="N601" t="s">
        <v>106</v>
      </c>
      <c r="O601" t="s">
        <v>2378</v>
      </c>
      <c r="P601">
        <v>0</v>
      </c>
      <c r="Q601">
        <v>0</v>
      </c>
      <c r="R601">
        <v>0</v>
      </c>
      <c r="S601">
        <v>0</v>
      </c>
      <c r="T601" t="s">
        <v>87</v>
      </c>
      <c r="U601" t="s">
        <v>87</v>
      </c>
      <c r="V601">
        <v>0</v>
      </c>
      <c r="W601">
        <v>0</v>
      </c>
      <c r="X601" t="s">
        <v>57</v>
      </c>
      <c r="Y601" t="s">
        <v>2379</v>
      </c>
      <c r="Z601" t="s">
        <v>2380</v>
      </c>
      <c r="AA601">
        <v>0</v>
      </c>
      <c r="AB601">
        <v>0</v>
      </c>
      <c r="AC601">
        <v>1984</v>
      </c>
      <c r="AD601">
        <v>10</v>
      </c>
      <c r="AE601">
        <v>20</v>
      </c>
      <c r="AF601">
        <v>1984</v>
      </c>
      <c r="AG601">
        <v>10</v>
      </c>
      <c r="AH601">
        <v>20</v>
      </c>
      <c r="AI601">
        <v>1</v>
      </c>
      <c r="AJ601">
        <v>2</v>
      </c>
      <c r="AK601">
        <v>0</v>
      </c>
      <c r="AL601">
        <v>300</v>
      </c>
      <c r="AM601">
        <v>302</v>
      </c>
      <c r="AN601">
        <v>0</v>
      </c>
      <c r="AO601">
        <v>0</v>
      </c>
      <c r="AP601">
        <v>0</v>
      </c>
      <c r="AQ601">
        <v>40.6338038615079</v>
      </c>
      <c r="AR601" t="str">
        <f t="shared" si="27"/>
        <v>GREEN</v>
      </c>
      <c r="AS601" t="str">
        <f t="shared" si="28"/>
        <v>GREEN</v>
      </c>
      <c r="AT601" t="str">
        <f t="shared" si="29"/>
        <v>RED</v>
      </c>
    </row>
    <row r="602" spans="1:46" x14ac:dyDescent="0.2">
      <c r="A602" t="s">
        <v>2381</v>
      </c>
      <c r="B602" t="s">
        <v>1939</v>
      </c>
      <c r="C602" t="s">
        <v>2382</v>
      </c>
      <c r="D602" t="s">
        <v>46</v>
      </c>
      <c r="E602" t="s">
        <v>47</v>
      </c>
      <c r="F602" t="s">
        <v>48</v>
      </c>
      <c r="G602" t="s">
        <v>49</v>
      </c>
      <c r="H602">
        <v>0</v>
      </c>
      <c r="I602">
        <v>0</v>
      </c>
      <c r="J602" t="s">
        <v>479</v>
      </c>
      <c r="K602" t="s">
        <v>998</v>
      </c>
      <c r="L602" t="s">
        <v>999</v>
      </c>
      <c r="M602" t="s">
        <v>66</v>
      </c>
      <c r="N602" t="s">
        <v>67</v>
      </c>
      <c r="O602" t="s">
        <v>2383</v>
      </c>
      <c r="P602">
        <v>0</v>
      </c>
      <c r="Q602">
        <v>0</v>
      </c>
      <c r="R602">
        <v>0</v>
      </c>
      <c r="S602">
        <v>0</v>
      </c>
      <c r="T602" t="s">
        <v>87</v>
      </c>
      <c r="U602" t="s">
        <v>87</v>
      </c>
      <c r="V602">
        <v>0</v>
      </c>
      <c r="W602">
        <v>7</v>
      </c>
      <c r="X602" t="s">
        <v>57</v>
      </c>
      <c r="Y602" t="s">
        <v>2384</v>
      </c>
      <c r="Z602" t="s">
        <v>2385</v>
      </c>
      <c r="AA602">
        <v>0</v>
      </c>
      <c r="AB602">
        <v>0</v>
      </c>
      <c r="AC602">
        <v>1984</v>
      </c>
      <c r="AD602">
        <v>2</v>
      </c>
      <c r="AE602">
        <v>17</v>
      </c>
      <c r="AF602">
        <v>1984</v>
      </c>
      <c r="AG602">
        <v>2</v>
      </c>
      <c r="AH602">
        <v>17</v>
      </c>
      <c r="AI602">
        <v>4</v>
      </c>
      <c r="AJ602">
        <v>12</v>
      </c>
      <c r="AK602">
        <v>0</v>
      </c>
      <c r="AL602">
        <v>0</v>
      </c>
      <c r="AM602">
        <v>12</v>
      </c>
      <c r="AN602">
        <v>0</v>
      </c>
      <c r="AO602">
        <v>0</v>
      </c>
      <c r="AP602">
        <v>0</v>
      </c>
      <c r="AQ602">
        <v>40.6338038615079</v>
      </c>
      <c r="AR602" t="str">
        <f t="shared" si="27"/>
        <v>GREEN</v>
      </c>
      <c r="AS602" t="str">
        <f t="shared" si="28"/>
        <v>GREEN</v>
      </c>
      <c r="AT602" t="str">
        <f t="shared" si="29"/>
        <v>GREEN</v>
      </c>
    </row>
    <row r="603" spans="1:46" x14ac:dyDescent="0.2">
      <c r="A603" t="s">
        <v>2581</v>
      </c>
      <c r="B603" t="s">
        <v>1939</v>
      </c>
      <c r="C603" t="s">
        <v>369</v>
      </c>
      <c r="D603" t="s">
        <v>46</v>
      </c>
      <c r="E603" t="s">
        <v>47</v>
      </c>
      <c r="F603" t="s">
        <v>48</v>
      </c>
      <c r="G603" t="s">
        <v>49</v>
      </c>
      <c r="H603">
        <v>0</v>
      </c>
      <c r="I603">
        <v>0</v>
      </c>
      <c r="J603" t="s">
        <v>252</v>
      </c>
      <c r="K603" t="s">
        <v>772</v>
      </c>
      <c r="L603" t="s">
        <v>773</v>
      </c>
      <c r="M603" t="s">
        <v>774</v>
      </c>
      <c r="N603" t="s">
        <v>106</v>
      </c>
      <c r="O603" t="s">
        <v>2582</v>
      </c>
      <c r="P603">
        <v>0</v>
      </c>
      <c r="Q603">
        <v>0</v>
      </c>
      <c r="R603">
        <v>0</v>
      </c>
      <c r="S603">
        <v>0</v>
      </c>
      <c r="T603" t="s">
        <v>87</v>
      </c>
      <c r="U603" t="s">
        <v>87</v>
      </c>
      <c r="V603">
        <v>0</v>
      </c>
      <c r="W603">
        <v>7</v>
      </c>
      <c r="X603" t="s">
        <v>57</v>
      </c>
      <c r="Y603">
        <v>0</v>
      </c>
      <c r="Z603">
        <v>0</v>
      </c>
      <c r="AA603">
        <v>0</v>
      </c>
      <c r="AB603">
        <v>0</v>
      </c>
      <c r="AC603">
        <v>1984</v>
      </c>
      <c r="AD603">
        <v>3</v>
      </c>
      <c r="AE603">
        <v>19</v>
      </c>
      <c r="AF603">
        <v>1984</v>
      </c>
      <c r="AG603">
        <v>3</v>
      </c>
      <c r="AH603">
        <v>19</v>
      </c>
      <c r="AI603">
        <v>0</v>
      </c>
      <c r="AJ603">
        <v>100</v>
      </c>
      <c r="AK603">
        <v>0</v>
      </c>
      <c r="AL603">
        <v>20000</v>
      </c>
      <c r="AM603">
        <v>20100</v>
      </c>
      <c r="AN603">
        <v>0</v>
      </c>
      <c r="AO603">
        <v>0</v>
      </c>
      <c r="AP603">
        <v>0</v>
      </c>
      <c r="AQ603">
        <v>40.6338038615079</v>
      </c>
      <c r="AR603" t="str">
        <f t="shared" si="27"/>
        <v>GREEN</v>
      </c>
      <c r="AS603" t="str">
        <f t="shared" si="28"/>
        <v>YELLOW</v>
      </c>
      <c r="AT603" t="str">
        <f t="shared" si="29"/>
        <v>RED</v>
      </c>
    </row>
    <row r="604" spans="1:46" x14ac:dyDescent="0.2">
      <c r="A604" t="s">
        <v>2583</v>
      </c>
      <c r="B604" t="s">
        <v>1939</v>
      </c>
      <c r="C604" t="s">
        <v>2091</v>
      </c>
      <c r="D604" t="s">
        <v>46</v>
      </c>
      <c r="E604" t="s">
        <v>47</v>
      </c>
      <c r="F604" t="s">
        <v>48</v>
      </c>
      <c r="G604" t="s">
        <v>49</v>
      </c>
      <c r="H604">
        <v>0</v>
      </c>
      <c r="I604">
        <v>0</v>
      </c>
      <c r="J604" t="s">
        <v>267</v>
      </c>
      <c r="K604" t="s">
        <v>781</v>
      </c>
      <c r="L604" t="s">
        <v>782</v>
      </c>
      <c r="M604" t="s">
        <v>391</v>
      </c>
      <c r="N604" t="s">
        <v>67</v>
      </c>
      <c r="O604" t="s">
        <v>2584</v>
      </c>
      <c r="P604">
        <v>0</v>
      </c>
      <c r="Q604">
        <v>0</v>
      </c>
      <c r="R604">
        <v>0</v>
      </c>
      <c r="S604">
        <v>0</v>
      </c>
      <c r="T604" t="s">
        <v>87</v>
      </c>
      <c r="U604" t="s">
        <v>87</v>
      </c>
      <c r="V604">
        <v>0</v>
      </c>
      <c r="W604">
        <v>0</v>
      </c>
      <c r="X604" t="s">
        <v>57</v>
      </c>
      <c r="Y604" t="s">
        <v>2585</v>
      </c>
      <c r="Z604" t="s">
        <v>2586</v>
      </c>
      <c r="AA604">
        <v>0</v>
      </c>
      <c r="AB604">
        <v>0</v>
      </c>
      <c r="AC604">
        <v>1984</v>
      </c>
      <c r="AD604">
        <v>9</v>
      </c>
      <c r="AE604">
        <v>18</v>
      </c>
      <c r="AF604">
        <v>1984</v>
      </c>
      <c r="AG604">
        <v>9</v>
      </c>
      <c r="AH604">
        <v>18</v>
      </c>
      <c r="AI604">
        <v>3</v>
      </c>
      <c r="AJ604">
        <v>38</v>
      </c>
      <c r="AK604">
        <v>375000</v>
      </c>
      <c r="AL604">
        <v>0</v>
      </c>
      <c r="AM604">
        <v>375038</v>
      </c>
      <c r="AN604">
        <v>0</v>
      </c>
      <c r="AO604">
        <v>0</v>
      </c>
      <c r="AP604">
        <v>0</v>
      </c>
      <c r="AQ604">
        <v>40.6338038615079</v>
      </c>
      <c r="AR604" t="str">
        <f t="shared" si="27"/>
        <v>GREEN</v>
      </c>
      <c r="AS604" t="str">
        <f t="shared" si="28"/>
        <v>BLUE</v>
      </c>
      <c r="AT604" t="str">
        <f t="shared" si="29"/>
        <v>RED</v>
      </c>
    </row>
    <row r="605" spans="1:46" x14ac:dyDescent="0.2">
      <c r="A605" t="s">
        <v>2587</v>
      </c>
      <c r="B605" t="s">
        <v>1939</v>
      </c>
      <c r="C605" t="s">
        <v>2588</v>
      </c>
      <c r="D605" t="s">
        <v>46</v>
      </c>
      <c r="E605" t="s">
        <v>47</v>
      </c>
      <c r="F605" t="s">
        <v>48</v>
      </c>
      <c r="G605" t="s">
        <v>49</v>
      </c>
      <c r="H605">
        <v>0</v>
      </c>
      <c r="I605">
        <v>0</v>
      </c>
      <c r="J605" t="s">
        <v>252</v>
      </c>
      <c r="K605" t="s">
        <v>781</v>
      </c>
      <c r="L605" t="s">
        <v>782</v>
      </c>
      <c r="M605" t="s">
        <v>391</v>
      </c>
      <c r="N605" t="s">
        <v>67</v>
      </c>
      <c r="O605" t="s">
        <v>2589</v>
      </c>
      <c r="P605">
        <v>0</v>
      </c>
      <c r="Q605">
        <v>0</v>
      </c>
      <c r="R605">
        <v>0</v>
      </c>
      <c r="S605">
        <v>0</v>
      </c>
      <c r="T605" t="s">
        <v>87</v>
      </c>
      <c r="U605" t="s">
        <v>87</v>
      </c>
      <c r="V605">
        <v>0</v>
      </c>
      <c r="W605">
        <v>5</v>
      </c>
      <c r="X605" t="s">
        <v>57</v>
      </c>
      <c r="Y605" t="s">
        <v>2590</v>
      </c>
      <c r="Z605" t="s">
        <v>2591</v>
      </c>
      <c r="AA605">
        <v>0</v>
      </c>
      <c r="AB605">
        <v>0</v>
      </c>
      <c r="AC605">
        <v>1984</v>
      </c>
      <c r="AD605">
        <v>10</v>
      </c>
      <c r="AE605">
        <v>18</v>
      </c>
      <c r="AF605">
        <v>1984</v>
      </c>
      <c r="AG605">
        <v>10</v>
      </c>
      <c r="AH605">
        <v>18</v>
      </c>
      <c r="AI605">
        <v>3</v>
      </c>
      <c r="AJ605">
        <v>35</v>
      </c>
      <c r="AK605">
        <v>375000</v>
      </c>
      <c r="AL605">
        <v>0</v>
      </c>
      <c r="AM605">
        <v>375035</v>
      </c>
      <c r="AN605">
        <v>0</v>
      </c>
      <c r="AO605">
        <v>0</v>
      </c>
      <c r="AP605">
        <v>0</v>
      </c>
      <c r="AQ605">
        <v>40.6338038615079</v>
      </c>
      <c r="AR605" t="str">
        <f t="shared" si="27"/>
        <v>GREEN</v>
      </c>
      <c r="AS605" t="str">
        <f t="shared" si="28"/>
        <v>BLUE</v>
      </c>
      <c r="AT605" t="str">
        <f t="shared" si="29"/>
        <v>RED</v>
      </c>
    </row>
    <row r="606" spans="1:46" x14ac:dyDescent="0.2">
      <c r="A606" t="s">
        <v>1944</v>
      </c>
      <c r="B606" t="s">
        <v>1945</v>
      </c>
      <c r="C606" t="s">
        <v>227</v>
      </c>
      <c r="D606" t="s">
        <v>46</v>
      </c>
      <c r="E606" t="s">
        <v>47</v>
      </c>
      <c r="F606" t="s">
        <v>48</v>
      </c>
      <c r="G606" t="s">
        <v>49</v>
      </c>
      <c r="H606">
        <v>0</v>
      </c>
      <c r="I606">
        <v>0</v>
      </c>
      <c r="J606" t="s">
        <v>252</v>
      </c>
      <c r="K606" t="s">
        <v>319</v>
      </c>
      <c r="L606" t="s">
        <v>320</v>
      </c>
      <c r="M606" t="s">
        <v>77</v>
      </c>
      <c r="N606" t="s">
        <v>54</v>
      </c>
      <c r="O606" t="s">
        <v>1946</v>
      </c>
      <c r="P606">
        <v>0</v>
      </c>
      <c r="Q606">
        <v>0</v>
      </c>
      <c r="R606">
        <v>0</v>
      </c>
      <c r="S606" t="s">
        <v>506</v>
      </c>
      <c r="T606">
        <v>0</v>
      </c>
      <c r="U606">
        <v>0</v>
      </c>
      <c r="V606">
        <v>0</v>
      </c>
      <c r="W606">
        <v>7</v>
      </c>
      <c r="X606" t="s">
        <v>57</v>
      </c>
      <c r="Y606" t="s">
        <v>1947</v>
      </c>
      <c r="Z606" t="s">
        <v>1948</v>
      </c>
      <c r="AA606" t="s">
        <v>1949</v>
      </c>
      <c r="AB606">
        <v>0</v>
      </c>
      <c r="AC606">
        <v>1985</v>
      </c>
      <c r="AD606">
        <v>1</v>
      </c>
      <c r="AE606">
        <v>26</v>
      </c>
      <c r="AF606">
        <v>1985</v>
      </c>
      <c r="AG606">
        <v>1</v>
      </c>
      <c r="AH606">
        <v>26</v>
      </c>
      <c r="AI606">
        <v>6</v>
      </c>
      <c r="AJ606">
        <v>238</v>
      </c>
      <c r="AK606">
        <v>45000</v>
      </c>
      <c r="AL606">
        <v>0</v>
      </c>
      <c r="AM606">
        <v>45238</v>
      </c>
      <c r="AN606">
        <v>0</v>
      </c>
      <c r="AO606">
        <v>0</v>
      </c>
      <c r="AP606">
        <v>0</v>
      </c>
      <c r="AQ606">
        <v>42.074526767818199</v>
      </c>
      <c r="AR606" t="str">
        <f t="shared" si="27"/>
        <v>GREEN</v>
      </c>
      <c r="AS606" t="str">
        <f t="shared" si="28"/>
        <v>RED</v>
      </c>
      <c r="AT606" t="str">
        <f t="shared" si="29"/>
        <v>RED</v>
      </c>
    </row>
    <row r="607" spans="1:46" x14ac:dyDescent="0.2">
      <c r="A607" t="s">
        <v>1950</v>
      </c>
      <c r="B607" t="s">
        <v>1945</v>
      </c>
      <c r="C607" t="s">
        <v>1951</v>
      </c>
      <c r="D607" t="s">
        <v>46</v>
      </c>
      <c r="E607" t="s">
        <v>47</v>
      </c>
      <c r="F607" t="s">
        <v>48</v>
      </c>
      <c r="G607" t="s">
        <v>49</v>
      </c>
      <c r="H607">
        <v>0</v>
      </c>
      <c r="I607">
        <v>0</v>
      </c>
      <c r="J607" t="s">
        <v>50</v>
      </c>
      <c r="K607" t="s">
        <v>75</v>
      </c>
      <c r="L607" t="s">
        <v>76</v>
      </c>
      <c r="M607" t="s">
        <v>77</v>
      </c>
      <c r="N607" t="s">
        <v>54</v>
      </c>
      <c r="O607" t="s">
        <v>1952</v>
      </c>
      <c r="P607">
        <v>0</v>
      </c>
      <c r="Q607">
        <v>0</v>
      </c>
      <c r="R607">
        <v>0</v>
      </c>
      <c r="S607" t="s">
        <v>506</v>
      </c>
      <c r="T607">
        <v>0</v>
      </c>
      <c r="U607">
        <v>0</v>
      </c>
      <c r="V607">
        <v>0</v>
      </c>
      <c r="W607">
        <v>8</v>
      </c>
      <c r="X607" t="s">
        <v>57</v>
      </c>
      <c r="Y607" t="s">
        <v>1953</v>
      </c>
      <c r="Z607" t="s">
        <v>1954</v>
      </c>
      <c r="AA607" t="s">
        <v>1955</v>
      </c>
      <c r="AB607">
        <v>0</v>
      </c>
      <c r="AC607">
        <v>1985</v>
      </c>
      <c r="AD607">
        <v>3</v>
      </c>
      <c r="AE607">
        <v>3</v>
      </c>
      <c r="AF607">
        <v>1985</v>
      </c>
      <c r="AG607">
        <v>3</v>
      </c>
      <c r="AH607">
        <v>3</v>
      </c>
      <c r="AI607">
        <v>180</v>
      </c>
      <c r="AJ607">
        <v>2483</v>
      </c>
      <c r="AK607">
        <v>979792</v>
      </c>
      <c r="AL607">
        <v>500000</v>
      </c>
      <c r="AM607">
        <v>1482275</v>
      </c>
      <c r="AN607">
        <v>0</v>
      </c>
      <c r="AO607">
        <v>90000</v>
      </c>
      <c r="AP607">
        <v>1500000</v>
      </c>
      <c r="AQ607">
        <v>42.074526767818199</v>
      </c>
      <c r="AR607" t="str">
        <f t="shared" si="27"/>
        <v>RED</v>
      </c>
      <c r="AS607" t="str">
        <f t="shared" si="28"/>
        <v>RED</v>
      </c>
      <c r="AT607" t="str">
        <f t="shared" si="29"/>
        <v>RED</v>
      </c>
    </row>
    <row r="608" spans="1:46" x14ac:dyDescent="0.2">
      <c r="A608" t="s">
        <v>1956</v>
      </c>
      <c r="B608" t="s">
        <v>1945</v>
      </c>
      <c r="C608" t="s">
        <v>698</v>
      </c>
      <c r="D608" t="s">
        <v>46</v>
      </c>
      <c r="E608" t="s">
        <v>47</v>
      </c>
      <c r="F608" t="s">
        <v>48</v>
      </c>
      <c r="G608" t="s">
        <v>49</v>
      </c>
      <c r="H608">
        <v>0</v>
      </c>
      <c r="I608">
        <v>0</v>
      </c>
      <c r="J608" t="s">
        <v>50</v>
      </c>
      <c r="K608" t="s">
        <v>93</v>
      </c>
      <c r="L608" t="s">
        <v>94</v>
      </c>
      <c r="M608" t="s">
        <v>95</v>
      </c>
      <c r="N608" t="s">
        <v>67</v>
      </c>
      <c r="O608" t="s">
        <v>141</v>
      </c>
      <c r="P608">
        <v>0</v>
      </c>
      <c r="Q608">
        <v>0</v>
      </c>
      <c r="R608">
        <v>0</v>
      </c>
      <c r="S608">
        <v>0</v>
      </c>
      <c r="T608">
        <v>0</v>
      </c>
      <c r="U608">
        <v>0</v>
      </c>
      <c r="V608">
        <v>0</v>
      </c>
      <c r="W608">
        <v>6</v>
      </c>
      <c r="X608" t="s">
        <v>57</v>
      </c>
      <c r="Y608" t="s">
        <v>1957</v>
      </c>
      <c r="Z608" t="s">
        <v>1958</v>
      </c>
      <c r="AA608" t="s">
        <v>1959</v>
      </c>
      <c r="AB608">
        <v>0</v>
      </c>
      <c r="AC608">
        <v>1985</v>
      </c>
      <c r="AD608">
        <v>4</v>
      </c>
      <c r="AE608">
        <v>18</v>
      </c>
      <c r="AF608">
        <v>1985</v>
      </c>
      <c r="AG608">
        <v>4</v>
      </c>
      <c r="AH608">
        <v>18</v>
      </c>
      <c r="AI608">
        <v>22</v>
      </c>
      <c r="AJ608">
        <v>300</v>
      </c>
      <c r="AK608">
        <v>0</v>
      </c>
      <c r="AL608">
        <v>0</v>
      </c>
      <c r="AM608">
        <v>300</v>
      </c>
      <c r="AN608">
        <v>0</v>
      </c>
      <c r="AO608">
        <v>0</v>
      </c>
      <c r="AP608">
        <v>0</v>
      </c>
      <c r="AQ608">
        <v>42.074526767818199</v>
      </c>
      <c r="AR608" t="str">
        <f t="shared" si="27"/>
        <v>BLUE</v>
      </c>
      <c r="AS608" t="str">
        <f t="shared" si="28"/>
        <v>RED</v>
      </c>
      <c r="AT608" t="str">
        <f t="shared" si="29"/>
        <v>ORANGE</v>
      </c>
    </row>
    <row r="609" spans="1:46" x14ac:dyDescent="0.2">
      <c r="A609" t="s">
        <v>1960</v>
      </c>
      <c r="B609" t="s">
        <v>1945</v>
      </c>
      <c r="C609" t="s">
        <v>552</v>
      </c>
      <c r="D609" t="s">
        <v>46</v>
      </c>
      <c r="E609" t="s">
        <v>47</v>
      </c>
      <c r="F609" t="s">
        <v>48</v>
      </c>
      <c r="G609" t="s">
        <v>49</v>
      </c>
      <c r="H609">
        <v>0</v>
      </c>
      <c r="I609">
        <v>0</v>
      </c>
      <c r="J609" t="s">
        <v>50</v>
      </c>
      <c r="K609" t="s">
        <v>93</v>
      </c>
      <c r="L609" t="s">
        <v>94</v>
      </c>
      <c r="M609" t="s">
        <v>95</v>
      </c>
      <c r="N609" t="s">
        <v>67</v>
      </c>
      <c r="O609" t="s">
        <v>1961</v>
      </c>
      <c r="P609">
        <v>0</v>
      </c>
      <c r="Q609">
        <v>0</v>
      </c>
      <c r="R609">
        <v>0</v>
      </c>
      <c r="S609">
        <v>0</v>
      </c>
      <c r="T609">
        <v>0</v>
      </c>
      <c r="U609">
        <v>0</v>
      </c>
      <c r="V609">
        <v>0</v>
      </c>
      <c r="W609">
        <v>7</v>
      </c>
      <c r="X609" t="s">
        <v>57</v>
      </c>
      <c r="Y609" t="s">
        <v>1962</v>
      </c>
      <c r="Z609" t="s">
        <v>1963</v>
      </c>
      <c r="AA609" t="s">
        <v>1964</v>
      </c>
      <c r="AB609">
        <v>0</v>
      </c>
      <c r="AC609">
        <v>1985</v>
      </c>
      <c r="AD609">
        <v>8</v>
      </c>
      <c r="AE609">
        <v>23</v>
      </c>
      <c r="AF609">
        <v>1985</v>
      </c>
      <c r="AG609">
        <v>8</v>
      </c>
      <c r="AH609">
        <v>23</v>
      </c>
      <c r="AI609">
        <v>67</v>
      </c>
      <c r="AJ609">
        <v>100</v>
      </c>
      <c r="AK609">
        <v>0</v>
      </c>
      <c r="AL609">
        <v>16000</v>
      </c>
      <c r="AM609">
        <v>16100</v>
      </c>
      <c r="AN609">
        <v>0</v>
      </c>
      <c r="AO609">
        <v>0</v>
      </c>
      <c r="AP609">
        <v>0</v>
      </c>
      <c r="AQ609">
        <v>42.074526767818199</v>
      </c>
      <c r="AR609" t="str">
        <f t="shared" si="27"/>
        <v>ORANGE</v>
      </c>
      <c r="AS609" t="str">
        <f t="shared" si="28"/>
        <v>YELLOW</v>
      </c>
      <c r="AT609" t="str">
        <f t="shared" si="29"/>
        <v>RED</v>
      </c>
    </row>
    <row r="610" spans="1:46" x14ac:dyDescent="0.2">
      <c r="A610" t="s">
        <v>1965</v>
      </c>
      <c r="B610" t="s">
        <v>1945</v>
      </c>
      <c r="C610" t="s">
        <v>1966</v>
      </c>
      <c r="D610" t="s">
        <v>46</v>
      </c>
      <c r="E610" t="s">
        <v>47</v>
      </c>
      <c r="F610" t="s">
        <v>48</v>
      </c>
      <c r="G610" t="s">
        <v>49</v>
      </c>
      <c r="H610">
        <v>0</v>
      </c>
      <c r="I610">
        <v>0</v>
      </c>
      <c r="J610" t="s">
        <v>50</v>
      </c>
      <c r="K610" t="s">
        <v>121</v>
      </c>
      <c r="L610" t="s">
        <v>122</v>
      </c>
      <c r="M610" t="s">
        <v>123</v>
      </c>
      <c r="N610" t="s">
        <v>124</v>
      </c>
      <c r="O610" t="s">
        <v>1967</v>
      </c>
      <c r="P610">
        <v>0</v>
      </c>
      <c r="Q610">
        <v>0</v>
      </c>
      <c r="R610">
        <v>0</v>
      </c>
      <c r="S610">
        <v>0</v>
      </c>
      <c r="T610">
        <v>0</v>
      </c>
      <c r="U610">
        <v>0</v>
      </c>
      <c r="V610">
        <v>0</v>
      </c>
      <c r="W610">
        <v>6</v>
      </c>
      <c r="X610" t="s">
        <v>57</v>
      </c>
      <c r="Y610" t="s">
        <v>1968</v>
      </c>
      <c r="Z610" t="s">
        <v>1969</v>
      </c>
      <c r="AA610" t="s">
        <v>1970</v>
      </c>
      <c r="AB610">
        <v>0</v>
      </c>
      <c r="AC610">
        <v>1985</v>
      </c>
      <c r="AD610">
        <v>10</v>
      </c>
      <c r="AE610">
        <v>27</v>
      </c>
      <c r="AF610">
        <v>1985</v>
      </c>
      <c r="AG610">
        <v>10</v>
      </c>
      <c r="AH610">
        <v>27</v>
      </c>
      <c r="AI610">
        <v>30</v>
      </c>
      <c r="AJ610">
        <v>0</v>
      </c>
      <c r="AK610">
        <v>0</v>
      </c>
      <c r="AL610">
        <v>0</v>
      </c>
      <c r="AM610">
        <v>0</v>
      </c>
      <c r="AN610">
        <v>0</v>
      </c>
      <c r="AO610">
        <v>0</v>
      </c>
      <c r="AP610">
        <v>1000</v>
      </c>
      <c r="AQ610">
        <v>42.074526767818199</v>
      </c>
      <c r="AR610" t="str">
        <f t="shared" si="27"/>
        <v>BLUE</v>
      </c>
      <c r="AS610" t="str">
        <f t="shared" si="28"/>
        <v>GREEN</v>
      </c>
      <c r="AT610" t="str">
        <f t="shared" si="29"/>
        <v>GREEN</v>
      </c>
    </row>
    <row r="611" spans="1:46" x14ac:dyDescent="0.2">
      <c r="A611" t="s">
        <v>1971</v>
      </c>
      <c r="B611" t="s">
        <v>1945</v>
      </c>
      <c r="C611" t="s">
        <v>1972</v>
      </c>
      <c r="D611" t="s">
        <v>46</v>
      </c>
      <c r="E611" t="s">
        <v>47</v>
      </c>
      <c r="F611" t="s">
        <v>48</v>
      </c>
      <c r="G611" t="s">
        <v>49</v>
      </c>
      <c r="H611">
        <v>0</v>
      </c>
      <c r="I611">
        <v>0</v>
      </c>
      <c r="J611" t="s">
        <v>252</v>
      </c>
      <c r="K611" t="s">
        <v>51</v>
      </c>
      <c r="L611" t="s">
        <v>52</v>
      </c>
      <c r="M611" t="s">
        <v>53</v>
      </c>
      <c r="N611" t="s">
        <v>54</v>
      </c>
      <c r="O611" t="s">
        <v>1973</v>
      </c>
      <c r="P611">
        <v>0</v>
      </c>
      <c r="Q611">
        <v>0</v>
      </c>
      <c r="R611">
        <v>0</v>
      </c>
      <c r="S611" t="s">
        <v>506</v>
      </c>
      <c r="T611">
        <v>0</v>
      </c>
      <c r="U611">
        <v>0</v>
      </c>
      <c r="V611">
        <v>0</v>
      </c>
      <c r="W611">
        <v>5</v>
      </c>
      <c r="X611" t="s">
        <v>57</v>
      </c>
      <c r="Y611" t="s">
        <v>1974</v>
      </c>
      <c r="Z611" t="s">
        <v>1975</v>
      </c>
      <c r="AA611" t="s">
        <v>1041</v>
      </c>
      <c r="AB611">
        <v>0</v>
      </c>
      <c r="AC611">
        <v>1985</v>
      </c>
      <c r="AD611">
        <v>10</v>
      </c>
      <c r="AE611">
        <v>11</v>
      </c>
      <c r="AF611">
        <v>1985</v>
      </c>
      <c r="AG611">
        <v>10</v>
      </c>
      <c r="AH611">
        <v>11</v>
      </c>
      <c r="AI611">
        <v>0</v>
      </c>
      <c r="AJ611">
        <v>0</v>
      </c>
      <c r="AK611">
        <v>1500</v>
      </c>
      <c r="AL611">
        <v>3500</v>
      </c>
      <c r="AM611">
        <v>5000</v>
      </c>
      <c r="AN611">
        <v>0</v>
      </c>
      <c r="AO611">
        <v>0</v>
      </c>
      <c r="AP611">
        <v>0</v>
      </c>
      <c r="AQ611">
        <v>42.074526767818199</v>
      </c>
      <c r="AR611" t="str">
        <f t="shared" si="27"/>
        <v>GREEN</v>
      </c>
      <c r="AS611" t="str">
        <f t="shared" si="28"/>
        <v>GREEN</v>
      </c>
      <c r="AT611" t="str">
        <f t="shared" si="29"/>
        <v>RED</v>
      </c>
    </row>
    <row r="612" spans="1:46" x14ac:dyDescent="0.2">
      <c r="A612" t="s">
        <v>2386</v>
      </c>
      <c r="B612" t="s">
        <v>1945</v>
      </c>
      <c r="C612" t="s">
        <v>2387</v>
      </c>
      <c r="D612" t="s">
        <v>46</v>
      </c>
      <c r="E612" t="s">
        <v>47</v>
      </c>
      <c r="F612" t="s">
        <v>48</v>
      </c>
      <c r="G612" t="s">
        <v>49</v>
      </c>
      <c r="H612">
        <v>0</v>
      </c>
      <c r="I612">
        <v>0</v>
      </c>
      <c r="J612" t="s">
        <v>50</v>
      </c>
      <c r="K612" t="s">
        <v>132</v>
      </c>
      <c r="L612" t="s">
        <v>133</v>
      </c>
      <c r="M612" t="s">
        <v>134</v>
      </c>
      <c r="N612" t="s">
        <v>67</v>
      </c>
      <c r="O612" t="s">
        <v>2388</v>
      </c>
      <c r="P612">
        <v>0</v>
      </c>
      <c r="Q612">
        <v>0</v>
      </c>
      <c r="R612">
        <v>0</v>
      </c>
      <c r="S612">
        <v>0</v>
      </c>
      <c r="T612">
        <v>0</v>
      </c>
      <c r="U612">
        <v>0</v>
      </c>
      <c r="V612">
        <v>0</v>
      </c>
      <c r="W612">
        <v>6</v>
      </c>
      <c r="X612" t="s">
        <v>57</v>
      </c>
      <c r="Y612" t="s">
        <v>2389</v>
      </c>
      <c r="Z612" t="s">
        <v>2390</v>
      </c>
      <c r="AA612" t="s">
        <v>2391</v>
      </c>
      <c r="AB612">
        <v>0</v>
      </c>
      <c r="AC612">
        <v>1985</v>
      </c>
      <c r="AD612">
        <v>9</v>
      </c>
      <c r="AE612">
        <v>15</v>
      </c>
      <c r="AF612">
        <v>1985</v>
      </c>
      <c r="AG612">
        <v>9</v>
      </c>
      <c r="AH612">
        <v>15</v>
      </c>
      <c r="AI612">
        <v>10</v>
      </c>
      <c r="AJ612">
        <v>7</v>
      </c>
      <c r="AK612">
        <v>0</v>
      </c>
      <c r="AL612">
        <v>0</v>
      </c>
      <c r="AM612">
        <v>7</v>
      </c>
      <c r="AN612">
        <v>0</v>
      </c>
      <c r="AO612">
        <v>0</v>
      </c>
      <c r="AP612">
        <v>0</v>
      </c>
      <c r="AQ612">
        <v>42.074526767818199</v>
      </c>
      <c r="AR612" t="str">
        <f t="shared" si="27"/>
        <v>GREEN</v>
      </c>
      <c r="AS612" t="str">
        <f t="shared" si="28"/>
        <v>GREEN</v>
      </c>
      <c r="AT612" t="str">
        <f t="shared" si="29"/>
        <v>GREEN</v>
      </c>
    </row>
    <row r="613" spans="1:46" x14ac:dyDescent="0.2">
      <c r="A613" t="s">
        <v>2392</v>
      </c>
      <c r="B613" t="s">
        <v>1945</v>
      </c>
      <c r="C613" t="s">
        <v>1063</v>
      </c>
      <c r="D613" t="s">
        <v>46</v>
      </c>
      <c r="E613" t="s">
        <v>47</v>
      </c>
      <c r="F613" t="s">
        <v>48</v>
      </c>
      <c r="G613" t="s">
        <v>49</v>
      </c>
      <c r="H613">
        <v>0</v>
      </c>
      <c r="I613">
        <v>0</v>
      </c>
      <c r="J613" t="s">
        <v>252</v>
      </c>
      <c r="K613" t="s">
        <v>831</v>
      </c>
      <c r="L613" t="s">
        <v>832</v>
      </c>
      <c r="M613" t="s">
        <v>66</v>
      </c>
      <c r="N613" t="s">
        <v>67</v>
      </c>
      <c r="O613" t="s">
        <v>2393</v>
      </c>
      <c r="P613">
        <v>0</v>
      </c>
      <c r="Q613">
        <v>0</v>
      </c>
      <c r="R613">
        <v>0</v>
      </c>
      <c r="S613">
        <v>0</v>
      </c>
      <c r="T613">
        <v>0</v>
      </c>
      <c r="U613">
        <v>0</v>
      </c>
      <c r="V613">
        <v>0</v>
      </c>
      <c r="W613">
        <v>5</v>
      </c>
      <c r="X613" t="s">
        <v>57</v>
      </c>
      <c r="Y613" t="s">
        <v>2394</v>
      </c>
      <c r="Z613" t="s">
        <v>2395</v>
      </c>
      <c r="AA613" t="s">
        <v>2396</v>
      </c>
      <c r="AB613">
        <v>0</v>
      </c>
      <c r="AC613">
        <v>1985</v>
      </c>
      <c r="AD613">
        <v>2</v>
      </c>
      <c r="AE613">
        <v>3</v>
      </c>
      <c r="AF613">
        <v>1985</v>
      </c>
      <c r="AG613">
        <v>2</v>
      </c>
      <c r="AH613">
        <v>3</v>
      </c>
      <c r="AI613">
        <v>1</v>
      </c>
      <c r="AJ613">
        <v>80</v>
      </c>
      <c r="AK613">
        <v>7000</v>
      </c>
      <c r="AL613">
        <v>0</v>
      </c>
      <c r="AM613">
        <v>7080</v>
      </c>
      <c r="AN613">
        <v>0</v>
      </c>
      <c r="AO613">
        <v>0</v>
      </c>
      <c r="AP613">
        <v>0</v>
      </c>
      <c r="AQ613">
        <v>42.074526767818199</v>
      </c>
      <c r="AR613" t="str">
        <f t="shared" si="27"/>
        <v>GREEN</v>
      </c>
      <c r="AS613" t="str">
        <f t="shared" si="28"/>
        <v>YELLOW</v>
      </c>
      <c r="AT613" t="str">
        <f t="shared" si="29"/>
        <v>RED</v>
      </c>
    </row>
    <row r="614" spans="1:46" x14ac:dyDescent="0.2">
      <c r="A614" t="s">
        <v>2397</v>
      </c>
      <c r="B614" t="s">
        <v>1945</v>
      </c>
      <c r="C614" t="s">
        <v>2164</v>
      </c>
      <c r="D614" t="s">
        <v>46</v>
      </c>
      <c r="E614" t="s">
        <v>47</v>
      </c>
      <c r="F614" t="s">
        <v>48</v>
      </c>
      <c r="G614" t="s">
        <v>49</v>
      </c>
      <c r="H614">
        <v>0</v>
      </c>
      <c r="I614">
        <v>0</v>
      </c>
      <c r="J614" t="s">
        <v>50</v>
      </c>
      <c r="K614" t="s">
        <v>1256</v>
      </c>
      <c r="L614" t="s">
        <v>1257</v>
      </c>
      <c r="M614" t="s">
        <v>53</v>
      </c>
      <c r="N614" t="s">
        <v>54</v>
      </c>
      <c r="O614" t="s">
        <v>2398</v>
      </c>
      <c r="P614">
        <v>0</v>
      </c>
      <c r="Q614">
        <v>0</v>
      </c>
      <c r="R614">
        <v>0</v>
      </c>
      <c r="S614" t="s">
        <v>506</v>
      </c>
      <c r="T614">
        <v>0</v>
      </c>
      <c r="U614">
        <v>0</v>
      </c>
      <c r="V614">
        <v>0</v>
      </c>
      <c r="W614">
        <v>8</v>
      </c>
      <c r="X614" t="s">
        <v>57</v>
      </c>
      <c r="Y614" t="s">
        <v>2399</v>
      </c>
      <c r="Z614" t="s">
        <v>2400</v>
      </c>
      <c r="AA614" t="s">
        <v>2401</v>
      </c>
      <c r="AB614">
        <v>0</v>
      </c>
      <c r="AC614">
        <v>1985</v>
      </c>
      <c r="AD614">
        <v>9</v>
      </c>
      <c r="AE614">
        <v>19</v>
      </c>
      <c r="AF614">
        <v>1985</v>
      </c>
      <c r="AG614">
        <v>9</v>
      </c>
      <c r="AH614">
        <v>19</v>
      </c>
      <c r="AI614">
        <v>9500</v>
      </c>
      <c r="AJ614">
        <v>30204</v>
      </c>
      <c r="AK614">
        <v>2000000</v>
      </c>
      <c r="AL614">
        <v>100000</v>
      </c>
      <c r="AM614">
        <v>2130204</v>
      </c>
      <c r="AN614">
        <v>0</v>
      </c>
      <c r="AO614">
        <v>0</v>
      </c>
      <c r="AP614">
        <v>4104000</v>
      </c>
      <c r="AQ614">
        <v>42.074526767818199</v>
      </c>
      <c r="AR614" t="str">
        <f t="shared" si="27"/>
        <v>RED</v>
      </c>
      <c r="AS614" t="str">
        <f t="shared" si="28"/>
        <v>RED</v>
      </c>
      <c r="AT614" t="str">
        <f t="shared" si="29"/>
        <v>RED</v>
      </c>
    </row>
    <row r="615" spans="1:46" x14ac:dyDescent="0.2">
      <c r="A615" t="s">
        <v>2402</v>
      </c>
      <c r="B615" t="s">
        <v>1945</v>
      </c>
      <c r="C615" t="s">
        <v>1689</v>
      </c>
      <c r="D615" t="s">
        <v>46</v>
      </c>
      <c r="E615" t="s">
        <v>47</v>
      </c>
      <c r="F615" t="s">
        <v>48</v>
      </c>
      <c r="G615" t="s">
        <v>49</v>
      </c>
      <c r="H615">
        <v>0</v>
      </c>
      <c r="I615">
        <v>0</v>
      </c>
      <c r="J615" t="s">
        <v>252</v>
      </c>
      <c r="K615" t="s">
        <v>998</v>
      </c>
      <c r="L615" t="s">
        <v>999</v>
      </c>
      <c r="M615" t="s">
        <v>66</v>
      </c>
      <c r="N615" t="s">
        <v>67</v>
      </c>
      <c r="O615" t="s">
        <v>2403</v>
      </c>
      <c r="P615">
        <v>0</v>
      </c>
      <c r="Q615">
        <v>0</v>
      </c>
      <c r="R615">
        <v>0</v>
      </c>
      <c r="S615">
        <v>0</v>
      </c>
      <c r="T615">
        <v>0</v>
      </c>
      <c r="U615">
        <v>0</v>
      </c>
      <c r="V615">
        <v>0</v>
      </c>
      <c r="W615">
        <v>7</v>
      </c>
      <c r="X615" t="s">
        <v>57</v>
      </c>
      <c r="Y615" t="s">
        <v>2404</v>
      </c>
      <c r="Z615" t="s">
        <v>2405</v>
      </c>
      <c r="AA615" t="s">
        <v>2406</v>
      </c>
      <c r="AB615">
        <v>0</v>
      </c>
      <c r="AC615">
        <v>1985</v>
      </c>
      <c r="AD615">
        <v>7</v>
      </c>
      <c r="AE615">
        <v>29</v>
      </c>
      <c r="AF615">
        <v>1985</v>
      </c>
      <c r="AG615">
        <v>7</v>
      </c>
      <c r="AH615">
        <v>29</v>
      </c>
      <c r="AI615">
        <v>5</v>
      </c>
      <c r="AJ615">
        <v>38</v>
      </c>
      <c r="AK615">
        <v>12000</v>
      </c>
      <c r="AL615">
        <v>0</v>
      </c>
      <c r="AM615">
        <v>12038</v>
      </c>
      <c r="AN615">
        <v>0</v>
      </c>
      <c r="AO615">
        <v>0</v>
      </c>
      <c r="AP615">
        <v>2000</v>
      </c>
      <c r="AQ615">
        <v>42.074526767818199</v>
      </c>
      <c r="AR615" t="str">
        <f t="shared" si="27"/>
        <v>GREEN</v>
      </c>
      <c r="AS615" t="str">
        <f t="shared" si="28"/>
        <v>BLUE</v>
      </c>
      <c r="AT615" t="str">
        <f t="shared" si="29"/>
        <v>RED</v>
      </c>
    </row>
    <row r="616" spans="1:46" x14ac:dyDescent="0.2">
      <c r="A616" t="s">
        <v>2407</v>
      </c>
      <c r="B616" t="s">
        <v>1945</v>
      </c>
      <c r="C616" t="s">
        <v>2408</v>
      </c>
      <c r="D616" t="s">
        <v>46</v>
      </c>
      <c r="E616" t="s">
        <v>47</v>
      </c>
      <c r="F616" t="s">
        <v>48</v>
      </c>
      <c r="G616" t="s">
        <v>49</v>
      </c>
      <c r="H616">
        <v>0</v>
      </c>
      <c r="I616">
        <v>0</v>
      </c>
      <c r="J616" t="s">
        <v>252</v>
      </c>
      <c r="K616" t="s">
        <v>851</v>
      </c>
      <c r="L616" t="s">
        <v>852</v>
      </c>
      <c r="M616" t="s">
        <v>77</v>
      </c>
      <c r="N616" t="s">
        <v>54</v>
      </c>
      <c r="O616" t="s">
        <v>2409</v>
      </c>
      <c r="P616">
        <v>0</v>
      </c>
      <c r="Q616">
        <v>0</v>
      </c>
      <c r="R616">
        <v>0</v>
      </c>
      <c r="S616">
        <v>0</v>
      </c>
      <c r="T616">
        <v>0</v>
      </c>
      <c r="U616">
        <v>0</v>
      </c>
      <c r="V616">
        <v>0</v>
      </c>
      <c r="W616">
        <v>6</v>
      </c>
      <c r="X616" t="s">
        <v>57</v>
      </c>
      <c r="Y616" t="s">
        <v>2410</v>
      </c>
      <c r="Z616" t="s">
        <v>2411</v>
      </c>
      <c r="AA616" t="s">
        <v>747</v>
      </c>
      <c r="AB616">
        <v>0</v>
      </c>
      <c r="AC616">
        <v>1985</v>
      </c>
      <c r="AD616">
        <v>8</v>
      </c>
      <c r="AE616">
        <v>21</v>
      </c>
      <c r="AF616">
        <v>1985</v>
      </c>
      <c r="AG616">
        <v>8</v>
      </c>
      <c r="AH616">
        <v>21</v>
      </c>
      <c r="AI616">
        <v>0</v>
      </c>
      <c r="AJ616">
        <v>100</v>
      </c>
      <c r="AK616">
        <v>0</v>
      </c>
      <c r="AL616">
        <v>300</v>
      </c>
      <c r="AM616">
        <v>400</v>
      </c>
      <c r="AN616">
        <v>0</v>
      </c>
      <c r="AO616">
        <v>0</v>
      </c>
      <c r="AP616">
        <v>0</v>
      </c>
      <c r="AQ616">
        <v>42.074526767818199</v>
      </c>
      <c r="AR616" t="str">
        <f t="shared" si="27"/>
        <v>GREEN</v>
      </c>
      <c r="AS616" t="str">
        <f t="shared" si="28"/>
        <v>YELLOW</v>
      </c>
      <c r="AT616" t="str">
        <f t="shared" si="29"/>
        <v>RED</v>
      </c>
    </row>
    <row r="617" spans="1:46" x14ac:dyDescent="0.2">
      <c r="A617" t="s">
        <v>2412</v>
      </c>
      <c r="B617" t="s">
        <v>1945</v>
      </c>
      <c r="C617" t="s">
        <v>1934</v>
      </c>
      <c r="D617" t="s">
        <v>46</v>
      </c>
      <c r="E617" t="s">
        <v>47</v>
      </c>
      <c r="F617" t="s">
        <v>48</v>
      </c>
      <c r="G617" t="s">
        <v>49</v>
      </c>
      <c r="H617">
        <v>0</v>
      </c>
      <c r="I617">
        <v>0</v>
      </c>
      <c r="J617" t="s">
        <v>252</v>
      </c>
      <c r="K617" t="s">
        <v>877</v>
      </c>
      <c r="L617" t="s">
        <v>878</v>
      </c>
      <c r="M617" t="s">
        <v>134</v>
      </c>
      <c r="N617" t="s">
        <v>67</v>
      </c>
      <c r="O617" t="s">
        <v>2413</v>
      </c>
      <c r="P617">
        <v>0</v>
      </c>
      <c r="Q617">
        <v>0</v>
      </c>
      <c r="R617">
        <v>0</v>
      </c>
      <c r="S617">
        <v>0</v>
      </c>
      <c r="T617">
        <v>0</v>
      </c>
      <c r="U617">
        <v>0</v>
      </c>
      <c r="V617">
        <v>0</v>
      </c>
      <c r="W617">
        <v>7</v>
      </c>
      <c r="X617" t="s">
        <v>57</v>
      </c>
      <c r="Y617" t="s">
        <v>2414</v>
      </c>
      <c r="Z617" t="s">
        <v>2415</v>
      </c>
      <c r="AA617" t="s">
        <v>2416</v>
      </c>
      <c r="AB617">
        <v>0</v>
      </c>
      <c r="AC617">
        <v>1985</v>
      </c>
      <c r="AD617">
        <v>3</v>
      </c>
      <c r="AE617">
        <v>19</v>
      </c>
      <c r="AF617">
        <v>1985</v>
      </c>
      <c r="AG617">
        <v>3</v>
      </c>
      <c r="AH617">
        <v>19</v>
      </c>
      <c r="AI617">
        <v>2</v>
      </c>
      <c r="AJ617">
        <v>25</v>
      </c>
      <c r="AK617">
        <v>150</v>
      </c>
      <c r="AL617">
        <v>0</v>
      </c>
      <c r="AM617">
        <v>175</v>
      </c>
      <c r="AN617">
        <v>0</v>
      </c>
      <c r="AO617">
        <v>0</v>
      </c>
      <c r="AP617">
        <v>0</v>
      </c>
      <c r="AQ617">
        <v>42.074526767818199</v>
      </c>
      <c r="AR617" t="str">
        <f t="shared" si="27"/>
        <v>GREEN</v>
      </c>
      <c r="AS617" t="str">
        <f t="shared" si="28"/>
        <v>BLUE</v>
      </c>
      <c r="AT617" t="str">
        <f t="shared" si="29"/>
        <v>YELLOW</v>
      </c>
    </row>
    <row r="618" spans="1:46" x14ac:dyDescent="0.2">
      <c r="A618" t="s">
        <v>2417</v>
      </c>
      <c r="B618" t="s">
        <v>1945</v>
      </c>
      <c r="C618" t="s">
        <v>2418</v>
      </c>
      <c r="D618" t="s">
        <v>46</v>
      </c>
      <c r="E618" t="s">
        <v>47</v>
      </c>
      <c r="F618" t="s">
        <v>48</v>
      </c>
      <c r="G618" t="s">
        <v>49</v>
      </c>
      <c r="H618">
        <v>0</v>
      </c>
      <c r="I618">
        <v>0</v>
      </c>
      <c r="J618" t="s">
        <v>267</v>
      </c>
      <c r="K618" t="s">
        <v>1495</v>
      </c>
      <c r="L618" t="s">
        <v>1496</v>
      </c>
      <c r="M618" t="s">
        <v>980</v>
      </c>
      <c r="N618" t="s">
        <v>603</v>
      </c>
      <c r="O618" t="s">
        <v>2419</v>
      </c>
      <c r="P618">
        <v>0</v>
      </c>
      <c r="Q618">
        <v>0</v>
      </c>
      <c r="R618">
        <v>0</v>
      </c>
      <c r="S618">
        <v>0</v>
      </c>
      <c r="T618">
        <v>0</v>
      </c>
      <c r="U618">
        <v>0</v>
      </c>
      <c r="V618">
        <v>0</v>
      </c>
      <c r="W618">
        <v>7</v>
      </c>
      <c r="X618" t="s">
        <v>57</v>
      </c>
      <c r="Y618" t="s">
        <v>2420</v>
      </c>
      <c r="Z618" t="s">
        <v>2421</v>
      </c>
      <c r="AA618" t="s">
        <v>2422</v>
      </c>
      <c r="AB618">
        <v>0</v>
      </c>
      <c r="AC618">
        <v>1985</v>
      </c>
      <c r="AD618">
        <v>5</v>
      </c>
      <c r="AE618">
        <v>11</v>
      </c>
      <c r="AF618">
        <v>1985</v>
      </c>
      <c r="AG618">
        <v>5</v>
      </c>
      <c r="AH618">
        <v>11</v>
      </c>
      <c r="AI618">
        <v>0</v>
      </c>
      <c r="AJ618">
        <v>0</v>
      </c>
      <c r="AK618">
        <v>0</v>
      </c>
      <c r="AL618">
        <v>0</v>
      </c>
      <c r="AM618">
        <v>0</v>
      </c>
      <c r="AN618">
        <v>0</v>
      </c>
      <c r="AO618">
        <v>0</v>
      </c>
      <c r="AP618">
        <v>1000</v>
      </c>
      <c r="AQ618">
        <v>42.074526767818199</v>
      </c>
      <c r="AR618" t="str">
        <f t="shared" si="27"/>
        <v>GREEN</v>
      </c>
      <c r="AS618" t="str">
        <f t="shared" si="28"/>
        <v>GREEN</v>
      </c>
      <c r="AT618" t="str">
        <f t="shared" si="29"/>
        <v>GREEN</v>
      </c>
    </row>
    <row r="619" spans="1:46" x14ac:dyDescent="0.2">
      <c r="A619" t="s">
        <v>2592</v>
      </c>
      <c r="B619" t="s">
        <v>1945</v>
      </c>
      <c r="C619" t="s">
        <v>1689</v>
      </c>
      <c r="D619" t="s">
        <v>46</v>
      </c>
      <c r="E619" t="s">
        <v>47</v>
      </c>
      <c r="F619" t="s">
        <v>48</v>
      </c>
      <c r="G619" t="s">
        <v>49</v>
      </c>
      <c r="H619">
        <v>0</v>
      </c>
      <c r="I619">
        <v>0</v>
      </c>
      <c r="J619" t="s">
        <v>252</v>
      </c>
      <c r="K619" t="s">
        <v>772</v>
      </c>
      <c r="L619" t="s">
        <v>773</v>
      </c>
      <c r="M619" t="s">
        <v>774</v>
      </c>
      <c r="N619" t="s">
        <v>106</v>
      </c>
      <c r="O619" t="s">
        <v>2593</v>
      </c>
      <c r="P619">
        <v>0</v>
      </c>
      <c r="Q619">
        <v>0</v>
      </c>
      <c r="R619">
        <v>0</v>
      </c>
      <c r="S619">
        <v>0</v>
      </c>
      <c r="T619">
        <v>0</v>
      </c>
      <c r="U619">
        <v>0</v>
      </c>
      <c r="V619">
        <v>0</v>
      </c>
      <c r="W619">
        <v>7</v>
      </c>
      <c r="X619" t="s">
        <v>57</v>
      </c>
      <c r="Y619" t="s">
        <v>2404</v>
      </c>
      <c r="Z619" t="s">
        <v>2405</v>
      </c>
      <c r="AA619">
        <v>0</v>
      </c>
      <c r="AB619">
        <v>0</v>
      </c>
      <c r="AC619">
        <v>1985</v>
      </c>
      <c r="AD619">
        <v>7</v>
      </c>
      <c r="AE619">
        <v>29</v>
      </c>
      <c r="AF619">
        <v>1985</v>
      </c>
      <c r="AG619">
        <v>7</v>
      </c>
      <c r="AH619">
        <v>29</v>
      </c>
      <c r="AI619">
        <v>0</v>
      </c>
      <c r="AJ619">
        <v>0</v>
      </c>
      <c r="AK619">
        <v>0</v>
      </c>
      <c r="AL619">
        <v>0</v>
      </c>
      <c r="AM619">
        <v>0</v>
      </c>
      <c r="AN619">
        <v>0</v>
      </c>
      <c r="AO619">
        <v>0</v>
      </c>
      <c r="AP619">
        <v>0</v>
      </c>
      <c r="AQ619">
        <v>42.074526767818199</v>
      </c>
      <c r="AR619" t="str">
        <f t="shared" si="27"/>
        <v>GREEN</v>
      </c>
      <c r="AS619" t="str">
        <f t="shared" si="28"/>
        <v>GREEN</v>
      </c>
      <c r="AT619" t="str">
        <f t="shared" si="29"/>
        <v>GREEN</v>
      </c>
    </row>
    <row r="620" spans="1:46" x14ac:dyDescent="0.2">
      <c r="A620" t="s">
        <v>2594</v>
      </c>
      <c r="B620" t="s">
        <v>1945</v>
      </c>
      <c r="C620" t="s">
        <v>1845</v>
      </c>
      <c r="D620" t="s">
        <v>46</v>
      </c>
      <c r="E620" t="s">
        <v>47</v>
      </c>
      <c r="F620" t="s">
        <v>48</v>
      </c>
      <c r="G620" t="s">
        <v>49</v>
      </c>
      <c r="H620">
        <v>0</v>
      </c>
      <c r="I620">
        <v>0</v>
      </c>
      <c r="J620" t="s">
        <v>50</v>
      </c>
      <c r="K620" t="s">
        <v>772</v>
      </c>
      <c r="L620" t="s">
        <v>773</v>
      </c>
      <c r="M620" t="s">
        <v>774</v>
      </c>
      <c r="N620" t="s">
        <v>106</v>
      </c>
      <c r="O620" t="s">
        <v>2595</v>
      </c>
      <c r="P620">
        <v>0</v>
      </c>
      <c r="Q620">
        <v>0</v>
      </c>
      <c r="R620">
        <v>0</v>
      </c>
      <c r="S620">
        <v>0</v>
      </c>
      <c r="T620">
        <v>0</v>
      </c>
      <c r="U620">
        <v>0</v>
      </c>
      <c r="V620">
        <v>0</v>
      </c>
      <c r="W620">
        <v>6</v>
      </c>
      <c r="X620" t="s">
        <v>57</v>
      </c>
      <c r="Y620" t="s">
        <v>2596</v>
      </c>
      <c r="Z620" t="s">
        <v>2597</v>
      </c>
      <c r="AA620" t="s">
        <v>1788</v>
      </c>
      <c r="AB620">
        <v>0</v>
      </c>
      <c r="AC620">
        <v>1985</v>
      </c>
      <c r="AD620">
        <v>10</v>
      </c>
      <c r="AE620">
        <v>14</v>
      </c>
      <c r="AF620">
        <v>1985</v>
      </c>
      <c r="AG620">
        <v>10</v>
      </c>
      <c r="AH620">
        <v>14</v>
      </c>
      <c r="AI620">
        <v>29</v>
      </c>
      <c r="AJ620">
        <v>80</v>
      </c>
      <c r="AK620">
        <v>8000</v>
      </c>
      <c r="AL620">
        <v>0</v>
      </c>
      <c r="AM620">
        <v>8080</v>
      </c>
      <c r="AN620">
        <v>0</v>
      </c>
      <c r="AO620">
        <v>0</v>
      </c>
      <c r="AP620">
        <v>0</v>
      </c>
      <c r="AQ620">
        <v>42.074526767818199</v>
      </c>
      <c r="AR620" t="str">
        <f t="shared" si="27"/>
        <v>BLUE</v>
      </c>
      <c r="AS620" t="str">
        <f t="shared" si="28"/>
        <v>YELLOW</v>
      </c>
      <c r="AT620" t="str">
        <f t="shared" si="29"/>
        <v>RED</v>
      </c>
    </row>
    <row r="621" spans="1:46" x14ac:dyDescent="0.2">
      <c r="A621" t="s">
        <v>2598</v>
      </c>
      <c r="B621" t="s">
        <v>1945</v>
      </c>
      <c r="C621" t="s">
        <v>2599</v>
      </c>
      <c r="D621" t="s">
        <v>46</v>
      </c>
      <c r="E621" t="s">
        <v>47</v>
      </c>
      <c r="F621" t="s">
        <v>48</v>
      </c>
      <c r="G621" t="s">
        <v>49</v>
      </c>
      <c r="H621">
        <v>0</v>
      </c>
      <c r="I621">
        <v>0</v>
      </c>
      <c r="J621" t="s">
        <v>252</v>
      </c>
      <c r="K621" t="s">
        <v>781</v>
      </c>
      <c r="L621" t="s">
        <v>782</v>
      </c>
      <c r="M621" t="s">
        <v>391</v>
      </c>
      <c r="N621" t="s">
        <v>67</v>
      </c>
      <c r="O621" t="s">
        <v>2600</v>
      </c>
      <c r="P621">
        <v>0</v>
      </c>
      <c r="Q621">
        <v>0</v>
      </c>
      <c r="R621">
        <v>0</v>
      </c>
      <c r="S621">
        <v>0</v>
      </c>
      <c r="T621">
        <v>0</v>
      </c>
      <c r="U621">
        <v>0</v>
      </c>
      <c r="V621">
        <v>0</v>
      </c>
      <c r="W621">
        <v>4</v>
      </c>
      <c r="X621" t="s">
        <v>57</v>
      </c>
      <c r="Y621" t="s">
        <v>2601</v>
      </c>
      <c r="Z621" t="s">
        <v>2602</v>
      </c>
      <c r="AA621" t="s">
        <v>2603</v>
      </c>
      <c r="AB621">
        <v>0</v>
      </c>
      <c r="AC621">
        <v>1985</v>
      </c>
      <c r="AD621">
        <v>11</v>
      </c>
      <c r="AE621">
        <v>7</v>
      </c>
      <c r="AF621">
        <v>1985</v>
      </c>
      <c r="AG621">
        <v>11</v>
      </c>
      <c r="AH621">
        <v>7</v>
      </c>
      <c r="AI621">
        <v>0</v>
      </c>
      <c r="AJ621">
        <v>14</v>
      </c>
      <c r="AK621">
        <v>565</v>
      </c>
      <c r="AL621">
        <v>0</v>
      </c>
      <c r="AM621">
        <v>579</v>
      </c>
      <c r="AN621">
        <v>0</v>
      </c>
      <c r="AO621">
        <v>0</v>
      </c>
      <c r="AP621">
        <v>0</v>
      </c>
      <c r="AQ621">
        <v>42.074526767818199</v>
      </c>
      <c r="AR621" t="str">
        <f t="shared" si="27"/>
        <v>GREEN</v>
      </c>
      <c r="AS621" t="str">
        <f t="shared" si="28"/>
        <v>GREEN</v>
      </c>
      <c r="AT621" t="str">
        <f t="shared" si="29"/>
        <v>RED</v>
      </c>
    </row>
    <row r="622" spans="1:46" x14ac:dyDescent="0.2">
      <c r="A622" t="s">
        <v>2604</v>
      </c>
      <c r="B622" t="s">
        <v>1945</v>
      </c>
      <c r="C622" t="s">
        <v>2605</v>
      </c>
      <c r="D622" t="s">
        <v>46</v>
      </c>
      <c r="E622" t="s">
        <v>47</v>
      </c>
      <c r="F622" t="s">
        <v>48</v>
      </c>
      <c r="G622" t="s">
        <v>49</v>
      </c>
      <c r="H622">
        <v>0</v>
      </c>
      <c r="I622">
        <v>0</v>
      </c>
      <c r="J622" t="s">
        <v>252</v>
      </c>
      <c r="K622" t="s">
        <v>1730</v>
      </c>
      <c r="L622" t="s">
        <v>1731</v>
      </c>
      <c r="M622" t="s">
        <v>242</v>
      </c>
      <c r="N622" t="s">
        <v>106</v>
      </c>
      <c r="O622" t="s">
        <v>2606</v>
      </c>
      <c r="P622">
        <v>0</v>
      </c>
      <c r="Q622">
        <v>0</v>
      </c>
      <c r="R622">
        <v>0</v>
      </c>
      <c r="S622">
        <v>0</v>
      </c>
      <c r="T622">
        <v>0</v>
      </c>
      <c r="U622">
        <v>0</v>
      </c>
      <c r="V622">
        <v>0</v>
      </c>
      <c r="W622">
        <v>5</v>
      </c>
      <c r="X622" t="s">
        <v>57</v>
      </c>
      <c r="Y622" t="s">
        <v>2607</v>
      </c>
      <c r="Z622" t="s">
        <v>2608</v>
      </c>
      <c r="AA622" t="s">
        <v>2609</v>
      </c>
      <c r="AB622">
        <v>0</v>
      </c>
      <c r="AC622">
        <v>1985</v>
      </c>
      <c r="AD622">
        <v>9</v>
      </c>
      <c r="AE622">
        <v>28</v>
      </c>
      <c r="AF622">
        <v>1985</v>
      </c>
      <c r="AG622">
        <v>9</v>
      </c>
      <c r="AH622">
        <v>28</v>
      </c>
      <c r="AI622">
        <v>0</v>
      </c>
      <c r="AJ622">
        <v>16</v>
      </c>
      <c r="AK622">
        <v>1500</v>
      </c>
      <c r="AL622">
        <v>0</v>
      </c>
      <c r="AM622">
        <v>1516</v>
      </c>
      <c r="AN622">
        <v>0</v>
      </c>
      <c r="AO622">
        <v>0</v>
      </c>
      <c r="AP622">
        <v>0</v>
      </c>
      <c r="AQ622">
        <v>42.074526767818199</v>
      </c>
      <c r="AR622" t="str">
        <f t="shared" si="27"/>
        <v>GREEN</v>
      </c>
      <c r="AS622" t="str">
        <f t="shared" si="28"/>
        <v>GREEN</v>
      </c>
      <c r="AT622" t="str">
        <f t="shared" si="29"/>
        <v>RED</v>
      </c>
    </row>
    <row r="623" spans="1:46" x14ac:dyDescent="0.2">
      <c r="A623" t="s">
        <v>1976</v>
      </c>
      <c r="B623" t="s">
        <v>1977</v>
      </c>
      <c r="C623" t="s">
        <v>1669</v>
      </c>
      <c r="D623" t="s">
        <v>46</v>
      </c>
      <c r="E623" t="s">
        <v>47</v>
      </c>
      <c r="F623" t="s">
        <v>48</v>
      </c>
      <c r="G623" t="s">
        <v>49</v>
      </c>
      <c r="H623">
        <v>0</v>
      </c>
      <c r="I623">
        <v>0</v>
      </c>
      <c r="J623" t="s">
        <v>252</v>
      </c>
      <c r="K623" t="s">
        <v>222</v>
      </c>
      <c r="L623" t="s">
        <v>223</v>
      </c>
      <c r="M623" t="s">
        <v>224</v>
      </c>
      <c r="N623" t="s">
        <v>106</v>
      </c>
      <c r="O623" t="s">
        <v>1978</v>
      </c>
      <c r="P623">
        <v>0</v>
      </c>
      <c r="Q623">
        <v>0</v>
      </c>
      <c r="R623">
        <v>0</v>
      </c>
      <c r="S623">
        <v>0</v>
      </c>
      <c r="T623" t="s">
        <v>87</v>
      </c>
      <c r="U623" t="s">
        <v>87</v>
      </c>
      <c r="V623">
        <v>0</v>
      </c>
      <c r="W623">
        <v>5</v>
      </c>
      <c r="X623" t="s">
        <v>57</v>
      </c>
      <c r="Y623" t="s">
        <v>1979</v>
      </c>
      <c r="Z623" t="s">
        <v>1980</v>
      </c>
      <c r="AA623">
        <v>0</v>
      </c>
      <c r="AB623">
        <v>0</v>
      </c>
      <c r="AC623">
        <v>1986</v>
      </c>
      <c r="AD623">
        <v>12</v>
      </c>
      <c r="AE623">
        <v>7</v>
      </c>
      <c r="AF623">
        <v>1986</v>
      </c>
      <c r="AG623">
        <v>12</v>
      </c>
      <c r="AH623">
        <v>7</v>
      </c>
      <c r="AI623">
        <v>3</v>
      </c>
      <c r="AJ623">
        <v>60</v>
      </c>
      <c r="AK623">
        <v>0</v>
      </c>
      <c r="AL623">
        <v>3000</v>
      </c>
      <c r="AM623">
        <v>3060</v>
      </c>
      <c r="AN623">
        <v>0</v>
      </c>
      <c r="AO623">
        <v>0</v>
      </c>
      <c r="AP623">
        <v>0</v>
      </c>
      <c r="AQ623">
        <v>42.873129831288502</v>
      </c>
      <c r="AR623" t="str">
        <f t="shared" si="27"/>
        <v>GREEN</v>
      </c>
      <c r="AS623" t="str">
        <f t="shared" si="28"/>
        <v>YELLOW</v>
      </c>
      <c r="AT623" t="str">
        <f t="shared" si="29"/>
        <v>RED</v>
      </c>
    </row>
    <row r="624" spans="1:46" x14ac:dyDescent="0.2">
      <c r="A624" t="s">
        <v>1981</v>
      </c>
      <c r="B624" t="s">
        <v>1977</v>
      </c>
      <c r="C624" t="s">
        <v>1879</v>
      </c>
      <c r="D624" t="s">
        <v>46</v>
      </c>
      <c r="E624" t="s">
        <v>47</v>
      </c>
      <c r="F624" t="s">
        <v>48</v>
      </c>
      <c r="G624" t="s">
        <v>49</v>
      </c>
      <c r="H624">
        <v>0</v>
      </c>
      <c r="I624">
        <v>0</v>
      </c>
      <c r="J624" t="s">
        <v>252</v>
      </c>
      <c r="K624" t="s">
        <v>1982</v>
      </c>
      <c r="L624" t="s">
        <v>1983</v>
      </c>
      <c r="M624" t="s">
        <v>77</v>
      </c>
      <c r="N624" t="s">
        <v>54</v>
      </c>
      <c r="O624" t="s">
        <v>1984</v>
      </c>
      <c r="P624">
        <v>0</v>
      </c>
      <c r="Q624">
        <v>0</v>
      </c>
      <c r="R624">
        <v>0</v>
      </c>
      <c r="S624">
        <v>0</v>
      </c>
      <c r="T624" t="s">
        <v>87</v>
      </c>
      <c r="U624" t="s">
        <v>87</v>
      </c>
      <c r="V624">
        <v>0</v>
      </c>
      <c r="W624">
        <v>5</v>
      </c>
      <c r="X624" t="s">
        <v>57</v>
      </c>
      <c r="Y624" t="s">
        <v>1985</v>
      </c>
      <c r="Z624" t="s">
        <v>1986</v>
      </c>
      <c r="AA624">
        <v>0</v>
      </c>
      <c r="AB624">
        <v>0</v>
      </c>
      <c r="AC624">
        <v>1986</v>
      </c>
      <c r="AD624">
        <v>11</v>
      </c>
      <c r="AE624">
        <v>30</v>
      </c>
      <c r="AF624">
        <v>1986</v>
      </c>
      <c r="AG624">
        <v>11</v>
      </c>
      <c r="AH624">
        <v>30</v>
      </c>
      <c r="AI624">
        <v>1</v>
      </c>
      <c r="AJ624">
        <v>0</v>
      </c>
      <c r="AK624">
        <v>15000</v>
      </c>
      <c r="AL624">
        <v>8000</v>
      </c>
      <c r="AM624">
        <v>23000</v>
      </c>
      <c r="AN624">
        <v>0</v>
      </c>
      <c r="AO624">
        <v>0</v>
      </c>
      <c r="AP624">
        <v>5000</v>
      </c>
      <c r="AQ624">
        <v>42.873129831288502</v>
      </c>
      <c r="AR624" t="str">
        <f t="shared" si="27"/>
        <v>GREEN</v>
      </c>
      <c r="AS624" t="str">
        <f t="shared" si="28"/>
        <v>GREEN</v>
      </c>
      <c r="AT624" t="str">
        <f t="shared" si="29"/>
        <v>RED</v>
      </c>
    </row>
    <row r="625" spans="1:46" x14ac:dyDescent="0.2">
      <c r="A625" t="s">
        <v>1987</v>
      </c>
      <c r="B625" t="s">
        <v>1977</v>
      </c>
      <c r="C625" t="s">
        <v>1988</v>
      </c>
      <c r="D625" t="s">
        <v>46</v>
      </c>
      <c r="E625" t="s">
        <v>47</v>
      </c>
      <c r="F625" t="s">
        <v>48</v>
      </c>
      <c r="G625" t="s">
        <v>49</v>
      </c>
      <c r="H625">
        <v>0</v>
      </c>
      <c r="I625">
        <v>0</v>
      </c>
      <c r="J625" t="s">
        <v>252</v>
      </c>
      <c r="K625" t="s">
        <v>93</v>
      </c>
      <c r="L625" t="s">
        <v>94</v>
      </c>
      <c r="M625" t="s">
        <v>95</v>
      </c>
      <c r="N625" t="s">
        <v>67</v>
      </c>
      <c r="O625" t="s">
        <v>1989</v>
      </c>
      <c r="P625">
        <v>0</v>
      </c>
      <c r="Q625">
        <v>0</v>
      </c>
      <c r="R625">
        <v>0</v>
      </c>
      <c r="S625">
        <v>0</v>
      </c>
      <c r="T625" t="s">
        <v>87</v>
      </c>
      <c r="U625" t="s">
        <v>87</v>
      </c>
      <c r="V625">
        <v>0</v>
      </c>
      <c r="W625">
        <v>6</v>
      </c>
      <c r="X625" t="s">
        <v>57</v>
      </c>
      <c r="Y625" t="s">
        <v>1990</v>
      </c>
      <c r="Z625" t="s">
        <v>1991</v>
      </c>
      <c r="AA625">
        <v>0</v>
      </c>
      <c r="AB625">
        <v>0</v>
      </c>
      <c r="AC625">
        <v>1986</v>
      </c>
      <c r="AD625">
        <v>6</v>
      </c>
      <c r="AE625">
        <v>20</v>
      </c>
      <c r="AF625">
        <v>1986</v>
      </c>
      <c r="AG625">
        <v>6</v>
      </c>
      <c r="AH625">
        <v>20</v>
      </c>
      <c r="AI625">
        <v>0</v>
      </c>
      <c r="AJ625">
        <v>0</v>
      </c>
      <c r="AK625">
        <v>0</v>
      </c>
      <c r="AL625">
        <v>290</v>
      </c>
      <c r="AM625">
        <v>290</v>
      </c>
      <c r="AN625">
        <v>0</v>
      </c>
      <c r="AO625">
        <v>0</v>
      </c>
      <c r="AP625">
        <v>0</v>
      </c>
      <c r="AQ625">
        <v>42.873129831288502</v>
      </c>
      <c r="AR625" t="str">
        <f t="shared" si="27"/>
        <v>GREEN</v>
      </c>
      <c r="AS625" t="str">
        <f t="shared" si="28"/>
        <v>GREEN</v>
      </c>
      <c r="AT625" t="str">
        <f t="shared" si="29"/>
        <v>ORANGE</v>
      </c>
    </row>
    <row r="626" spans="1:46" x14ac:dyDescent="0.2">
      <c r="A626" t="s">
        <v>1992</v>
      </c>
      <c r="B626" t="s">
        <v>1977</v>
      </c>
      <c r="C626" t="s">
        <v>1770</v>
      </c>
      <c r="D626" t="s">
        <v>46</v>
      </c>
      <c r="E626" t="s">
        <v>47</v>
      </c>
      <c r="F626" t="s">
        <v>48</v>
      </c>
      <c r="G626" t="s">
        <v>49</v>
      </c>
      <c r="H626">
        <v>0</v>
      </c>
      <c r="I626">
        <v>0</v>
      </c>
      <c r="J626" t="s">
        <v>50</v>
      </c>
      <c r="K626" t="s">
        <v>240</v>
      </c>
      <c r="L626" t="s">
        <v>241</v>
      </c>
      <c r="M626" t="s">
        <v>242</v>
      </c>
      <c r="N626" t="s">
        <v>106</v>
      </c>
      <c r="O626" t="s">
        <v>1993</v>
      </c>
      <c r="P626">
        <v>0</v>
      </c>
      <c r="Q626">
        <v>0</v>
      </c>
      <c r="R626">
        <v>0</v>
      </c>
      <c r="S626" t="s">
        <v>506</v>
      </c>
      <c r="T626" t="s">
        <v>87</v>
      </c>
      <c r="U626" t="s">
        <v>87</v>
      </c>
      <c r="V626">
        <v>0</v>
      </c>
      <c r="W626">
        <v>6</v>
      </c>
      <c r="X626" t="s">
        <v>57</v>
      </c>
      <c r="Y626" t="s">
        <v>1994</v>
      </c>
      <c r="Z626" t="s">
        <v>1995</v>
      </c>
      <c r="AA626">
        <v>0</v>
      </c>
      <c r="AB626">
        <v>0</v>
      </c>
      <c r="AC626">
        <v>1986</v>
      </c>
      <c r="AD626">
        <v>9</v>
      </c>
      <c r="AE626">
        <v>13</v>
      </c>
      <c r="AF626">
        <v>1986</v>
      </c>
      <c r="AG626">
        <v>9</v>
      </c>
      <c r="AH626">
        <v>13</v>
      </c>
      <c r="AI626">
        <v>20</v>
      </c>
      <c r="AJ626">
        <v>300</v>
      </c>
      <c r="AK626">
        <v>45000</v>
      </c>
      <c r="AL626">
        <v>0</v>
      </c>
      <c r="AM626">
        <v>45300</v>
      </c>
      <c r="AN626">
        <v>0</v>
      </c>
      <c r="AO626">
        <v>0</v>
      </c>
      <c r="AP626">
        <v>745000</v>
      </c>
      <c r="AQ626">
        <v>42.873129831288502</v>
      </c>
      <c r="AR626" t="str">
        <f t="shared" si="27"/>
        <v>BLUE</v>
      </c>
      <c r="AS626" t="str">
        <f t="shared" si="28"/>
        <v>RED</v>
      </c>
      <c r="AT626" t="str">
        <f t="shared" si="29"/>
        <v>RED</v>
      </c>
    </row>
    <row r="627" spans="1:46" x14ac:dyDescent="0.2">
      <c r="A627" t="s">
        <v>1996</v>
      </c>
      <c r="B627" t="s">
        <v>1977</v>
      </c>
      <c r="C627" t="s">
        <v>1997</v>
      </c>
      <c r="D627" t="s">
        <v>46</v>
      </c>
      <c r="E627" t="s">
        <v>47</v>
      </c>
      <c r="F627" t="s">
        <v>48</v>
      </c>
      <c r="G627" t="s">
        <v>49</v>
      </c>
      <c r="H627">
        <v>0</v>
      </c>
      <c r="I627">
        <v>0</v>
      </c>
      <c r="J627" t="s">
        <v>252</v>
      </c>
      <c r="K627" t="s">
        <v>51</v>
      </c>
      <c r="L627" t="s">
        <v>52</v>
      </c>
      <c r="M627" t="s">
        <v>53</v>
      </c>
      <c r="N627" t="s">
        <v>54</v>
      </c>
      <c r="O627" t="s">
        <v>1998</v>
      </c>
      <c r="P627">
        <v>0</v>
      </c>
      <c r="Q627">
        <v>0</v>
      </c>
      <c r="R627">
        <v>0</v>
      </c>
      <c r="S627">
        <v>0</v>
      </c>
      <c r="T627" t="s">
        <v>87</v>
      </c>
      <c r="U627" t="s">
        <v>87</v>
      </c>
      <c r="V627">
        <v>0</v>
      </c>
      <c r="W627">
        <v>5</v>
      </c>
      <c r="X627" t="s">
        <v>57</v>
      </c>
      <c r="Y627" t="s">
        <v>1999</v>
      </c>
      <c r="Z627" t="s">
        <v>2000</v>
      </c>
      <c r="AA627">
        <v>0</v>
      </c>
      <c r="AB627">
        <v>0</v>
      </c>
      <c r="AC627">
        <v>1986</v>
      </c>
      <c r="AD627">
        <v>2</v>
      </c>
      <c r="AE627">
        <v>3</v>
      </c>
      <c r="AF627">
        <v>1986</v>
      </c>
      <c r="AG627">
        <v>2</v>
      </c>
      <c r="AH627">
        <v>3</v>
      </c>
      <c r="AI627">
        <v>0</v>
      </c>
      <c r="AJ627">
        <v>0</v>
      </c>
      <c r="AK627">
        <v>2500</v>
      </c>
      <c r="AL627">
        <v>0</v>
      </c>
      <c r="AM627">
        <v>2500</v>
      </c>
      <c r="AN627">
        <v>0</v>
      </c>
      <c r="AO627">
        <v>0</v>
      </c>
      <c r="AP627">
        <v>0</v>
      </c>
      <c r="AQ627">
        <v>42.873129831288502</v>
      </c>
      <c r="AR627" t="str">
        <f t="shared" si="27"/>
        <v>GREEN</v>
      </c>
      <c r="AS627" t="str">
        <f t="shared" si="28"/>
        <v>GREEN</v>
      </c>
      <c r="AT627" t="str">
        <f t="shared" si="29"/>
        <v>RED</v>
      </c>
    </row>
    <row r="628" spans="1:46" x14ac:dyDescent="0.2">
      <c r="A628" t="s">
        <v>2423</v>
      </c>
      <c r="B628" t="s">
        <v>1977</v>
      </c>
      <c r="C628" t="s">
        <v>2424</v>
      </c>
      <c r="D628" t="s">
        <v>46</v>
      </c>
      <c r="E628" t="s">
        <v>47</v>
      </c>
      <c r="F628" t="s">
        <v>48</v>
      </c>
      <c r="G628" t="s">
        <v>49</v>
      </c>
      <c r="H628">
        <v>0</v>
      </c>
      <c r="I628">
        <v>0</v>
      </c>
      <c r="J628" t="s">
        <v>252</v>
      </c>
      <c r="K628" t="s">
        <v>1495</v>
      </c>
      <c r="L628" t="s">
        <v>1496</v>
      </c>
      <c r="M628" t="s">
        <v>980</v>
      </c>
      <c r="N628" t="s">
        <v>603</v>
      </c>
      <c r="O628" t="s">
        <v>2425</v>
      </c>
      <c r="P628">
        <v>0</v>
      </c>
      <c r="Q628" t="s">
        <v>166</v>
      </c>
      <c r="R628">
        <v>0</v>
      </c>
      <c r="S628">
        <v>0</v>
      </c>
      <c r="T628" t="s">
        <v>87</v>
      </c>
      <c r="U628" t="s">
        <v>87</v>
      </c>
      <c r="V628">
        <v>0</v>
      </c>
      <c r="W628">
        <v>7</v>
      </c>
      <c r="X628" t="s">
        <v>57</v>
      </c>
      <c r="Y628" t="s">
        <v>2426</v>
      </c>
      <c r="Z628" t="s">
        <v>2427</v>
      </c>
      <c r="AA628">
        <v>0</v>
      </c>
      <c r="AB628">
        <v>0</v>
      </c>
      <c r="AC628">
        <v>1986</v>
      </c>
      <c r="AD628">
        <v>6</v>
      </c>
      <c r="AE628">
        <v>24</v>
      </c>
      <c r="AF628">
        <v>1986</v>
      </c>
      <c r="AG628">
        <v>6</v>
      </c>
      <c r="AH628">
        <v>24</v>
      </c>
      <c r="AI628">
        <v>0</v>
      </c>
      <c r="AJ628">
        <v>0</v>
      </c>
      <c r="AK628">
        <v>1000</v>
      </c>
      <c r="AL628">
        <v>0</v>
      </c>
      <c r="AM628">
        <v>1000</v>
      </c>
      <c r="AN628">
        <v>0</v>
      </c>
      <c r="AO628">
        <v>0</v>
      </c>
      <c r="AP628">
        <v>500</v>
      </c>
      <c r="AQ628">
        <v>42.873129831288502</v>
      </c>
      <c r="AR628" t="str">
        <f t="shared" si="27"/>
        <v>GREEN</v>
      </c>
      <c r="AS628" t="str">
        <f t="shared" si="28"/>
        <v>GREEN</v>
      </c>
      <c r="AT628" t="str">
        <f t="shared" si="29"/>
        <v>RED</v>
      </c>
    </row>
    <row r="629" spans="1:46" x14ac:dyDescent="0.2">
      <c r="A629" t="s">
        <v>2428</v>
      </c>
      <c r="B629" t="s">
        <v>1977</v>
      </c>
      <c r="C629" t="s">
        <v>2429</v>
      </c>
      <c r="D629" t="s">
        <v>46</v>
      </c>
      <c r="E629" t="s">
        <v>47</v>
      </c>
      <c r="F629" t="s">
        <v>48</v>
      </c>
      <c r="G629" t="s">
        <v>49</v>
      </c>
      <c r="H629">
        <v>0</v>
      </c>
      <c r="I629">
        <v>0</v>
      </c>
      <c r="J629" t="s">
        <v>479</v>
      </c>
      <c r="K629" t="s">
        <v>64</v>
      </c>
      <c r="L629" t="s">
        <v>65</v>
      </c>
      <c r="M629" t="s">
        <v>66</v>
      </c>
      <c r="N629" t="s">
        <v>67</v>
      </c>
      <c r="O629" t="s">
        <v>2430</v>
      </c>
      <c r="P629">
        <v>0</v>
      </c>
      <c r="Q629">
        <v>0</v>
      </c>
      <c r="R629">
        <v>0</v>
      </c>
      <c r="S629">
        <v>0</v>
      </c>
      <c r="T629" t="s">
        <v>87</v>
      </c>
      <c r="U629" t="s">
        <v>87</v>
      </c>
      <c r="V629">
        <v>0</v>
      </c>
      <c r="W629">
        <v>5</v>
      </c>
      <c r="X629" t="s">
        <v>57</v>
      </c>
      <c r="Y629" t="s">
        <v>2431</v>
      </c>
      <c r="Z629" t="s">
        <v>2432</v>
      </c>
      <c r="AA629">
        <v>0</v>
      </c>
      <c r="AB629">
        <v>0</v>
      </c>
      <c r="AC629">
        <v>1986</v>
      </c>
      <c r="AD629">
        <v>4</v>
      </c>
      <c r="AE629">
        <v>26</v>
      </c>
      <c r="AF629">
        <v>1986</v>
      </c>
      <c r="AG629">
        <v>4</v>
      </c>
      <c r="AH629">
        <v>26</v>
      </c>
      <c r="AI629">
        <v>6</v>
      </c>
      <c r="AJ629">
        <v>30</v>
      </c>
      <c r="AK629">
        <v>0</v>
      </c>
      <c r="AL629">
        <v>0</v>
      </c>
      <c r="AM629">
        <v>30</v>
      </c>
      <c r="AN629">
        <v>0</v>
      </c>
      <c r="AO629">
        <v>0</v>
      </c>
      <c r="AP629">
        <v>5000</v>
      </c>
      <c r="AQ629">
        <v>42.873129831288502</v>
      </c>
      <c r="AR629" t="str">
        <f t="shared" si="27"/>
        <v>GREEN</v>
      </c>
      <c r="AS629" t="str">
        <f t="shared" si="28"/>
        <v>BLUE</v>
      </c>
      <c r="AT629" t="str">
        <f t="shared" si="29"/>
        <v>GREEN</v>
      </c>
    </row>
    <row r="630" spans="1:46" x14ac:dyDescent="0.2">
      <c r="A630" t="s">
        <v>2433</v>
      </c>
      <c r="B630" t="s">
        <v>1977</v>
      </c>
      <c r="C630" t="s">
        <v>2434</v>
      </c>
      <c r="D630" t="s">
        <v>46</v>
      </c>
      <c r="E630" t="s">
        <v>47</v>
      </c>
      <c r="F630" t="s">
        <v>48</v>
      </c>
      <c r="G630" t="s">
        <v>49</v>
      </c>
      <c r="H630">
        <v>0</v>
      </c>
      <c r="I630">
        <v>0</v>
      </c>
      <c r="J630" t="s">
        <v>252</v>
      </c>
      <c r="K630" t="s">
        <v>831</v>
      </c>
      <c r="L630" t="s">
        <v>832</v>
      </c>
      <c r="M630" t="s">
        <v>66</v>
      </c>
      <c r="N630" t="s">
        <v>67</v>
      </c>
      <c r="O630" t="s">
        <v>2435</v>
      </c>
      <c r="P630">
        <v>0</v>
      </c>
      <c r="Q630">
        <v>0</v>
      </c>
      <c r="R630">
        <v>0</v>
      </c>
      <c r="S630">
        <v>0</v>
      </c>
      <c r="T630" t="s">
        <v>87</v>
      </c>
      <c r="U630" t="s">
        <v>87</v>
      </c>
      <c r="V630">
        <v>0</v>
      </c>
      <c r="W630">
        <v>6</v>
      </c>
      <c r="X630" t="s">
        <v>57</v>
      </c>
      <c r="Y630" t="s">
        <v>2436</v>
      </c>
      <c r="Z630" t="s">
        <v>2437</v>
      </c>
      <c r="AA630">
        <v>0</v>
      </c>
      <c r="AB630">
        <v>0</v>
      </c>
      <c r="AC630">
        <v>1986</v>
      </c>
      <c r="AD630">
        <v>7</v>
      </c>
      <c r="AE630">
        <v>12</v>
      </c>
      <c r="AF630">
        <v>1986</v>
      </c>
      <c r="AG630">
        <v>7</v>
      </c>
      <c r="AH630">
        <v>12</v>
      </c>
      <c r="AI630">
        <v>1</v>
      </c>
      <c r="AJ630">
        <v>4</v>
      </c>
      <c r="AK630">
        <v>1500</v>
      </c>
      <c r="AL630">
        <v>0</v>
      </c>
      <c r="AM630">
        <v>1504</v>
      </c>
      <c r="AN630">
        <v>0</v>
      </c>
      <c r="AO630">
        <v>0</v>
      </c>
      <c r="AP630">
        <v>0</v>
      </c>
      <c r="AQ630">
        <v>42.873129831288502</v>
      </c>
      <c r="AR630" t="str">
        <f t="shared" si="27"/>
        <v>GREEN</v>
      </c>
      <c r="AS630" t="str">
        <f t="shared" si="28"/>
        <v>GREEN</v>
      </c>
      <c r="AT630" t="str">
        <f t="shared" si="29"/>
        <v>RED</v>
      </c>
    </row>
    <row r="631" spans="1:46" x14ac:dyDescent="0.2">
      <c r="A631" t="s">
        <v>2438</v>
      </c>
      <c r="B631" t="s">
        <v>1977</v>
      </c>
      <c r="C631" t="s">
        <v>2439</v>
      </c>
      <c r="D631" t="s">
        <v>46</v>
      </c>
      <c r="E631" t="s">
        <v>47</v>
      </c>
      <c r="F631" t="s">
        <v>48</v>
      </c>
      <c r="G631" t="s">
        <v>49</v>
      </c>
      <c r="H631">
        <v>0</v>
      </c>
      <c r="I631">
        <v>0</v>
      </c>
      <c r="J631" t="s">
        <v>252</v>
      </c>
      <c r="K631" t="s">
        <v>831</v>
      </c>
      <c r="L631" t="s">
        <v>832</v>
      </c>
      <c r="M631" t="s">
        <v>66</v>
      </c>
      <c r="N631" t="s">
        <v>67</v>
      </c>
      <c r="O631" t="s">
        <v>2435</v>
      </c>
      <c r="P631">
        <v>0</v>
      </c>
      <c r="Q631">
        <v>0</v>
      </c>
      <c r="R631">
        <v>0</v>
      </c>
      <c r="S631">
        <v>0</v>
      </c>
      <c r="T631" t="s">
        <v>87</v>
      </c>
      <c r="U631" t="s">
        <v>87</v>
      </c>
      <c r="V631">
        <v>0</v>
      </c>
      <c r="W631">
        <v>6</v>
      </c>
      <c r="X631" t="s">
        <v>57</v>
      </c>
      <c r="Y631" t="s">
        <v>2440</v>
      </c>
      <c r="Z631" t="s">
        <v>2441</v>
      </c>
      <c r="AA631">
        <v>0</v>
      </c>
      <c r="AB631">
        <v>0</v>
      </c>
      <c r="AC631">
        <v>1986</v>
      </c>
      <c r="AD631">
        <v>12</v>
      </c>
      <c r="AE631">
        <v>20</v>
      </c>
      <c r="AF631">
        <v>1986</v>
      </c>
      <c r="AG631">
        <v>12</v>
      </c>
      <c r="AH631">
        <v>20</v>
      </c>
      <c r="AI631">
        <v>0</v>
      </c>
      <c r="AJ631">
        <v>0</v>
      </c>
      <c r="AK631">
        <v>400</v>
      </c>
      <c r="AL631">
        <v>0</v>
      </c>
      <c r="AM631">
        <v>400</v>
      </c>
      <c r="AN631">
        <v>0</v>
      </c>
      <c r="AO631">
        <v>0</v>
      </c>
      <c r="AP631">
        <v>0</v>
      </c>
      <c r="AQ631">
        <v>42.873129831288502</v>
      </c>
      <c r="AR631" t="str">
        <f t="shared" si="27"/>
        <v>GREEN</v>
      </c>
      <c r="AS631" t="str">
        <f t="shared" si="28"/>
        <v>GREEN</v>
      </c>
      <c r="AT631" t="str">
        <f t="shared" si="29"/>
        <v>RED</v>
      </c>
    </row>
    <row r="632" spans="1:46" x14ac:dyDescent="0.2">
      <c r="A632" t="s">
        <v>2442</v>
      </c>
      <c r="B632" t="s">
        <v>1977</v>
      </c>
      <c r="C632" t="s">
        <v>2443</v>
      </c>
      <c r="D632" t="s">
        <v>46</v>
      </c>
      <c r="E632" t="s">
        <v>47</v>
      </c>
      <c r="F632" t="s">
        <v>48</v>
      </c>
      <c r="G632" t="s">
        <v>49</v>
      </c>
      <c r="H632">
        <v>0</v>
      </c>
      <c r="I632">
        <v>0</v>
      </c>
      <c r="J632" t="s">
        <v>252</v>
      </c>
      <c r="K632" t="s">
        <v>998</v>
      </c>
      <c r="L632" t="s">
        <v>999</v>
      </c>
      <c r="M632" t="s">
        <v>66</v>
      </c>
      <c r="N632" t="s">
        <v>67</v>
      </c>
      <c r="O632" t="s">
        <v>2444</v>
      </c>
      <c r="P632">
        <v>0</v>
      </c>
      <c r="Q632">
        <v>0</v>
      </c>
      <c r="R632">
        <v>0</v>
      </c>
      <c r="S632">
        <v>0</v>
      </c>
      <c r="T632" t="s">
        <v>87</v>
      </c>
      <c r="U632" t="s">
        <v>87</v>
      </c>
      <c r="V632">
        <v>0</v>
      </c>
      <c r="W632">
        <v>5</v>
      </c>
      <c r="X632" t="s">
        <v>57</v>
      </c>
      <c r="Y632" t="s">
        <v>2445</v>
      </c>
      <c r="Z632" t="s">
        <v>2446</v>
      </c>
      <c r="AA632">
        <v>0</v>
      </c>
      <c r="AB632">
        <v>0</v>
      </c>
      <c r="AC632">
        <v>1986</v>
      </c>
      <c r="AD632">
        <v>10</v>
      </c>
      <c r="AE632">
        <v>16</v>
      </c>
      <c r="AF632">
        <v>1986</v>
      </c>
      <c r="AG632">
        <v>10</v>
      </c>
      <c r="AH632">
        <v>16</v>
      </c>
      <c r="AI632">
        <v>0</v>
      </c>
      <c r="AJ632">
        <v>0</v>
      </c>
      <c r="AK632">
        <v>750</v>
      </c>
      <c r="AL632">
        <v>0</v>
      </c>
      <c r="AM632">
        <v>750</v>
      </c>
      <c r="AN632">
        <v>0</v>
      </c>
      <c r="AO632">
        <v>0</v>
      </c>
      <c r="AP632">
        <v>0</v>
      </c>
      <c r="AQ632">
        <v>42.873129831288502</v>
      </c>
      <c r="AR632" t="str">
        <f t="shared" si="27"/>
        <v>GREEN</v>
      </c>
      <c r="AS632" t="str">
        <f t="shared" si="28"/>
        <v>GREEN</v>
      </c>
      <c r="AT632" t="str">
        <f t="shared" si="29"/>
        <v>RED</v>
      </c>
    </row>
    <row r="633" spans="1:46" x14ac:dyDescent="0.2">
      <c r="A633" t="s">
        <v>2447</v>
      </c>
      <c r="B633" t="s">
        <v>1977</v>
      </c>
      <c r="C633" t="s">
        <v>637</v>
      </c>
      <c r="D633" t="s">
        <v>46</v>
      </c>
      <c r="E633" t="s">
        <v>47</v>
      </c>
      <c r="F633" t="s">
        <v>48</v>
      </c>
      <c r="G633" t="s">
        <v>49</v>
      </c>
      <c r="H633">
        <v>0</v>
      </c>
      <c r="I633">
        <v>0</v>
      </c>
      <c r="J633" t="s">
        <v>50</v>
      </c>
      <c r="K633" t="s">
        <v>851</v>
      </c>
      <c r="L633" t="s">
        <v>852</v>
      </c>
      <c r="M633" t="s">
        <v>77</v>
      </c>
      <c r="N633" t="s">
        <v>54</v>
      </c>
      <c r="O633" t="s">
        <v>2448</v>
      </c>
      <c r="P633">
        <v>0</v>
      </c>
      <c r="Q633">
        <v>0</v>
      </c>
      <c r="R633">
        <v>0</v>
      </c>
      <c r="S633">
        <v>0</v>
      </c>
      <c r="T633" t="s">
        <v>87</v>
      </c>
      <c r="U633" t="s">
        <v>87</v>
      </c>
      <c r="V633">
        <v>0</v>
      </c>
      <c r="W633">
        <v>6</v>
      </c>
      <c r="X633" t="s">
        <v>57</v>
      </c>
      <c r="Y633" t="s">
        <v>2449</v>
      </c>
      <c r="Z633" t="s">
        <v>2450</v>
      </c>
      <c r="AA633">
        <v>0</v>
      </c>
      <c r="AB633">
        <v>0</v>
      </c>
      <c r="AC633">
        <v>1986</v>
      </c>
      <c r="AD633">
        <v>4</v>
      </c>
      <c r="AE633">
        <v>5</v>
      </c>
      <c r="AF633">
        <v>1986</v>
      </c>
      <c r="AG633">
        <v>4</v>
      </c>
      <c r="AH633">
        <v>5</v>
      </c>
      <c r="AI633">
        <v>15</v>
      </c>
      <c r="AJ633">
        <v>80</v>
      </c>
      <c r="AK633">
        <v>8000</v>
      </c>
      <c r="AL633">
        <v>0</v>
      </c>
      <c r="AM633">
        <v>8080</v>
      </c>
      <c r="AN633">
        <v>0</v>
      </c>
      <c r="AO633">
        <v>0</v>
      </c>
      <c r="AP633">
        <v>22000</v>
      </c>
      <c r="AQ633">
        <v>42.873129831288502</v>
      </c>
      <c r="AR633" t="str">
        <f t="shared" si="27"/>
        <v>BLUE</v>
      </c>
      <c r="AS633" t="str">
        <f t="shared" si="28"/>
        <v>YELLOW</v>
      </c>
      <c r="AT633" t="str">
        <f t="shared" si="29"/>
        <v>RED</v>
      </c>
    </row>
    <row r="634" spans="1:46" x14ac:dyDescent="0.2">
      <c r="A634" t="s">
        <v>2451</v>
      </c>
      <c r="B634" t="s">
        <v>1977</v>
      </c>
      <c r="C634" t="s">
        <v>2452</v>
      </c>
      <c r="D634" t="s">
        <v>46</v>
      </c>
      <c r="E634" t="s">
        <v>47</v>
      </c>
      <c r="F634" t="s">
        <v>48</v>
      </c>
      <c r="G634" t="s">
        <v>49</v>
      </c>
      <c r="H634">
        <v>0</v>
      </c>
      <c r="I634">
        <v>0</v>
      </c>
      <c r="J634" t="s">
        <v>252</v>
      </c>
      <c r="K634" t="s">
        <v>851</v>
      </c>
      <c r="L634" t="s">
        <v>852</v>
      </c>
      <c r="M634" t="s">
        <v>77</v>
      </c>
      <c r="N634" t="s">
        <v>54</v>
      </c>
      <c r="O634" t="s">
        <v>2453</v>
      </c>
      <c r="P634">
        <v>0</v>
      </c>
      <c r="Q634">
        <v>0</v>
      </c>
      <c r="R634">
        <v>0</v>
      </c>
      <c r="S634">
        <v>0</v>
      </c>
      <c r="T634" t="s">
        <v>87</v>
      </c>
      <c r="U634" t="s">
        <v>87</v>
      </c>
      <c r="V634">
        <v>0</v>
      </c>
      <c r="W634">
        <v>5</v>
      </c>
      <c r="X634" t="s">
        <v>57</v>
      </c>
      <c r="Y634" t="s">
        <v>2454</v>
      </c>
      <c r="Z634" t="s">
        <v>2455</v>
      </c>
      <c r="AA634">
        <v>0</v>
      </c>
      <c r="AB634">
        <v>0</v>
      </c>
      <c r="AC634">
        <v>1986</v>
      </c>
      <c r="AD634">
        <v>1</v>
      </c>
      <c r="AE634">
        <v>11</v>
      </c>
      <c r="AF634">
        <v>1986</v>
      </c>
      <c r="AG634">
        <v>1</v>
      </c>
      <c r="AH634">
        <v>11</v>
      </c>
      <c r="AI634">
        <v>1</v>
      </c>
      <c r="AJ634">
        <v>0</v>
      </c>
      <c r="AK634">
        <v>0</v>
      </c>
      <c r="AL634">
        <v>100</v>
      </c>
      <c r="AM634">
        <v>100</v>
      </c>
      <c r="AN634">
        <v>0</v>
      </c>
      <c r="AO634">
        <v>0</v>
      </c>
      <c r="AP634">
        <v>0</v>
      </c>
      <c r="AQ634">
        <v>42.873129831288502</v>
      </c>
      <c r="AR634" t="str">
        <f t="shared" si="27"/>
        <v>GREEN</v>
      </c>
      <c r="AS634" t="str">
        <f t="shared" si="28"/>
        <v>GREEN</v>
      </c>
      <c r="AT634" t="str">
        <f t="shared" si="29"/>
        <v>BLUE</v>
      </c>
    </row>
    <row r="635" spans="1:46" x14ac:dyDescent="0.2">
      <c r="A635" t="s">
        <v>2456</v>
      </c>
      <c r="B635" t="s">
        <v>1977</v>
      </c>
      <c r="C635" t="s">
        <v>2223</v>
      </c>
      <c r="D635" t="s">
        <v>46</v>
      </c>
      <c r="E635" t="s">
        <v>47</v>
      </c>
      <c r="F635" t="s">
        <v>48</v>
      </c>
      <c r="G635" t="s">
        <v>49</v>
      </c>
      <c r="H635">
        <v>0</v>
      </c>
      <c r="I635">
        <v>0</v>
      </c>
      <c r="J635" t="s">
        <v>50</v>
      </c>
      <c r="K635" t="s">
        <v>1180</v>
      </c>
      <c r="L635" t="s">
        <v>1181</v>
      </c>
      <c r="M635" t="s">
        <v>53</v>
      </c>
      <c r="N635" t="s">
        <v>54</v>
      </c>
      <c r="O635" t="s">
        <v>2457</v>
      </c>
      <c r="P635">
        <v>0</v>
      </c>
      <c r="Q635">
        <v>0</v>
      </c>
      <c r="R635">
        <v>0</v>
      </c>
      <c r="S635" t="s">
        <v>506</v>
      </c>
      <c r="T635" t="s">
        <v>506</v>
      </c>
      <c r="U635" t="s">
        <v>87</v>
      </c>
      <c r="V635">
        <v>0</v>
      </c>
      <c r="W635">
        <v>8</v>
      </c>
      <c r="X635" t="s">
        <v>57</v>
      </c>
      <c r="Y635" t="s">
        <v>2458</v>
      </c>
      <c r="Z635" t="s">
        <v>2459</v>
      </c>
      <c r="AA635" t="s">
        <v>2460</v>
      </c>
      <c r="AB635">
        <v>0</v>
      </c>
      <c r="AC635">
        <v>1986</v>
      </c>
      <c r="AD635">
        <v>10</v>
      </c>
      <c r="AE635">
        <v>10</v>
      </c>
      <c r="AF635">
        <v>1986</v>
      </c>
      <c r="AG635">
        <v>10</v>
      </c>
      <c r="AH635">
        <v>10</v>
      </c>
      <c r="AI635">
        <v>1100</v>
      </c>
      <c r="AJ635">
        <v>20000</v>
      </c>
      <c r="AK635">
        <v>500000</v>
      </c>
      <c r="AL635">
        <v>250000</v>
      </c>
      <c r="AM635">
        <v>770000</v>
      </c>
      <c r="AN635">
        <v>0</v>
      </c>
      <c r="AO635">
        <v>225000</v>
      </c>
      <c r="AP635">
        <v>1500000</v>
      </c>
      <c r="AQ635">
        <v>42.873129831288502</v>
      </c>
      <c r="AR635" t="str">
        <f t="shared" si="27"/>
        <v>RED</v>
      </c>
      <c r="AS635" t="str">
        <f t="shared" si="28"/>
        <v>RED</v>
      </c>
      <c r="AT635" t="str">
        <f t="shared" si="29"/>
        <v>RED</v>
      </c>
    </row>
    <row r="636" spans="1:46" x14ac:dyDescent="0.2">
      <c r="A636" t="s">
        <v>2610</v>
      </c>
      <c r="B636" t="s">
        <v>1977</v>
      </c>
      <c r="C636" t="s">
        <v>738</v>
      </c>
      <c r="D636" t="s">
        <v>46</v>
      </c>
      <c r="E636" t="s">
        <v>47</v>
      </c>
      <c r="F636" t="s">
        <v>48</v>
      </c>
      <c r="G636" t="s">
        <v>49</v>
      </c>
      <c r="H636">
        <v>0</v>
      </c>
      <c r="I636">
        <v>0</v>
      </c>
      <c r="J636" t="s">
        <v>252</v>
      </c>
      <c r="K636" t="s">
        <v>772</v>
      </c>
      <c r="L636" t="s">
        <v>773</v>
      </c>
      <c r="M636" t="s">
        <v>774</v>
      </c>
      <c r="N636" t="s">
        <v>106</v>
      </c>
      <c r="O636" t="s">
        <v>2611</v>
      </c>
      <c r="P636">
        <v>0</v>
      </c>
      <c r="Q636">
        <v>0</v>
      </c>
      <c r="R636">
        <v>0</v>
      </c>
      <c r="S636">
        <v>0</v>
      </c>
      <c r="T636">
        <v>0</v>
      </c>
      <c r="U636">
        <v>0</v>
      </c>
      <c r="V636">
        <v>0</v>
      </c>
      <c r="W636">
        <v>6</v>
      </c>
      <c r="X636" t="s">
        <v>57</v>
      </c>
      <c r="Y636" t="s">
        <v>2612</v>
      </c>
      <c r="Z636" t="s">
        <v>2613</v>
      </c>
      <c r="AA636">
        <v>0</v>
      </c>
      <c r="AB636">
        <v>0</v>
      </c>
      <c r="AC636">
        <v>1986</v>
      </c>
      <c r="AD636">
        <v>8</v>
      </c>
      <c r="AE636">
        <v>31</v>
      </c>
      <c r="AF636">
        <v>1986</v>
      </c>
      <c r="AG636">
        <v>8</v>
      </c>
      <c r="AH636">
        <v>31</v>
      </c>
      <c r="AI636">
        <v>1</v>
      </c>
      <c r="AJ636">
        <v>558</v>
      </c>
      <c r="AK636">
        <v>225000</v>
      </c>
      <c r="AL636">
        <v>0</v>
      </c>
      <c r="AM636">
        <v>225558</v>
      </c>
      <c r="AN636">
        <v>0</v>
      </c>
      <c r="AO636">
        <v>0</v>
      </c>
      <c r="AP636">
        <v>730000</v>
      </c>
      <c r="AQ636">
        <v>42.873129831288502</v>
      </c>
      <c r="AR636" t="str">
        <f t="shared" si="27"/>
        <v>GREEN</v>
      </c>
      <c r="AS636" t="str">
        <f t="shared" si="28"/>
        <v>RED</v>
      </c>
      <c r="AT636" t="str">
        <f t="shared" si="29"/>
        <v>RED</v>
      </c>
    </row>
    <row r="637" spans="1:46" x14ac:dyDescent="0.2">
      <c r="A637" t="s">
        <v>2614</v>
      </c>
      <c r="B637" t="s">
        <v>1977</v>
      </c>
      <c r="C637" t="s">
        <v>1934</v>
      </c>
      <c r="D637" t="s">
        <v>46</v>
      </c>
      <c r="E637" t="s">
        <v>47</v>
      </c>
      <c r="F637" t="s">
        <v>48</v>
      </c>
      <c r="G637" t="s">
        <v>49</v>
      </c>
      <c r="H637">
        <v>0</v>
      </c>
      <c r="I637">
        <v>0</v>
      </c>
      <c r="J637" t="s">
        <v>252</v>
      </c>
      <c r="K637" t="s">
        <v>772</v>
      </c>
      <c r="L637" t="s">
        <v>773</v>
      </c>
      <c r="M637" t="s">
        <v>774</v>
      </c>
      <c r="N637" t="s">
        <v>106</v>
      </c>
      <c r="O637" t="s">
        <v>2615</v>
      </c>
      <c r="P637">
        <v>0</v>
      </c>
      <c r="Q637">
        <v>0</v>
      </c>
      <c r="R637">
        <v>0</v>
      </c>
      <c r="S637">
        <v>0</v>
      </c>
      <c r="T637">
        <v>0</v>
      </c>
      <c r="U637">
        <v>0</v>
      </c>
      <c r="V637">
        <v>0</v>
      </c>
      <c r="W637">
        <v>6</v>
      </c>
      <c r="X637" t="s">
        <v>57</v>
      </c>
      <c r="Y637" t="s">
        <v>2616</v>
      </c>
      <c r="Z637" t="s">
        <v>2617</v>
      </c>
      <c r="AA637">
        <v>0</v>
      </c>
      <c r="AB637">
        <v>0</v>
      </c>
      <c r="AC637">
        <v>1986</v>
      </c>
      <c r="AD637">
        <v>5</v>
      </c>
      <c r="AE637">
        <v>13</v>
      </c>
      <c r="AF637">
        <v>1986</v>
      </c>
      <c r="AG637">
        <v>5</v>
      </c>
      <c r="AH637">
        <v>13</v>
      </c>
      <c r="AI637">
        <v>2</v>
      </c>
      <c r="AJ637">
        <v>0</v>
      </c>
      <c r="AK637">
        <v>0</v>
      </c>
      <c r="AL637">
        <v>4500</v>
      </c>
      <c r="AM637">
        <v>4500</v>
      </c>
      <c r="AN637">
        <v>0</v>
      </c>
      <c r="AO637">
        <v>0</v>
      </c>
      <c r="AP637">
        <v>0</v>
      </c>
      <c r="AQ637">
        <v>42.873129831288502</v>
      </c>
      <c r="AR637" t="str">
        <f t="shared" si="27"/>
        <v>GREEN</v>
      </c>
      <c r="AS637" t="str">
        <f t="shared" si="28"/>
        <v>GREEN</v>
      </c>
      <c r="AT637" t="str">
        <f t="shared" si="29"/>
        <v>RED</v>
      </c>
    </row>
    <row r="638" spans="1:46" x14ac:dyDescent="0.2">
      <c r="A638" t="s">
        <v>2618</v>
      </c>
      <c r="B638" t="s">
        <v>1977</v>
      </c>
      <c r="C638" t="s">
        <v>1407</v>
      </c>
      <c r="D638" t="s">
        <v>46</v>
      </c>
      <c r="E638" t="s">
        <v>47</v>
      </c>
      <c r="F638" t="s">
        <v>48</v>
      </c>
      <c r="G638" t="s">
        <v>49</v>
      </c>
      <c r="H638">
        <v>0</v>
      </c>
      <c r="I638">
        <v>0</v>
      </c>
      <c r="J638" t="s">
        <v>50</v>
      </c>
      <c r="K638" t="s">
        <v>781</v>
      </c>
      <c r="L638" t="s">
        <v>782</v>
      </c>
      <c r="M638" t="s">
        <v>391</v>
      </c>
      <c r="N638" t="s">
        <v>67</v>
      </c>
      <c r="O638" t="s">
        <v>2619</v>
      </c>
      <c r="P638">
        <v>0</v>
      </c>
      <c r="Q638">
        <v>0</v>
      </c>
      <c r="R638">
        <v>0</v>
      </c>
      <c r="S638">
        <v>0</v>
      </c>
      <c r="T638" t="s">
        <v>87</v>
      </c>
      <c r="U638" t="s">
        <v>87</v>
      </c>
      <c r="V638">
        <v>0</v>
      </c>
      <c r="W638">
        <v>6</v>
      </c>
      <c r="X638" t="s">
        <v>57</v>
      </c>
      <c r="Y638" t="s">
        <v>2620</v>
      </c>
      <c r="Z638" t="s">
        <v>2621</v>
      </c>
      <c r="AA638">
        <v>0</v>
      </c>
      <c r="AB638">
        <v>0</v>
      </c>
      <c r="AC638">
        <v>1986</v>
      </c>
      <c r="AD638">
        <v>5</v>
      </c>
      <c r="AE638">
        <v>5</v>
      </c>
      <c r="AF638">
        <v>1986</v>
      </c>
      <c r="AG638">
        <v>5</v>
      </c>
      <c r="AH638">
        <v>5</v>
      </c>
      <c r="AI638">
        <v>15</v>
      </c>
      <c r="AJ638">
        <v>100</v>
      </c>
      <c r="AK638">
        <v>20000</v>
      </c>
      <c r="AL638">
        <v>0</v>
      </c>
      <c r="AM638">
        <v>20100</v>
      </c>
      <c r="AN638">
        <v>0</v>
      </c>
      <c r="AO638">
        <v>0</v>
      </c>
      <c r="AP638">
        <v>0</v>
      </c>
      <c r="AQ638">
        <v>42.873129831288502</v>
      </c>
      <c r="AR638" t="str">
        <f t="shared" si="27"/>
        <v>BLUE</v>
      </c>
      <c r="AS638" t="str">
        <f t="shared" si="28"/>
        <v>YELLOW</v>
      </c>
      <c r="AT638" t="str">
        <f t="shared" si="29"/>
        <v>RED</v>
      </c>
    </row>
    <row r="639" spans="1:46" x14ac:dyDescent="0.2">
      <c r="A639" t="s">
        <v>2622</v>
      </c>
      <c r="B639" t="s">
        <v>1977</v>
      </c>
      <c r="C639" t="s">
        <v>2623</v>
      </c>
      <c r="D639" t="s">
        <v>46</v>
      </c>
      <c r="E639" t="s">
        <v>47</v>
      </c>
      <c r="F639" t="s">
        <v>48</v>
      </c>
      <c r="G639" t="s">
        <v>49</v>
      </c>
      <c r="H639">
        <v>0</v>
      </c>
      <c r="I639">
        <v>0</v>
      </c>
      <c r="J639" t="s">
        <v>252</v>
      </c>
      <c r="K639" t="s">
        <v>781</v>
      </c>
      <c r="L639" t="s">
        <v>782</v>
      </c>
      <c r="M639" t="s">
        <v>391</v>
      </c>
      <c r="N639" t="s">
        <v>67</v>
      </c>
      <c r="O639" t="s">
        <v>2624</v>
      </c>
      <c r="P639">
        <v>0</v>
      </c>
      <c r="Q639">
        <v>0</v>
      </c>
      <c r="R639">
        <v>0</v>
      </c>
      <c r="S639">
        <v>0</v>
      </c>
      <c r="T639" t="s">
        <v>87</v>
      </c>
      <c r="U639" t="s">
        <v>87</v>
      </c>
      <c r="V639">
        <v>0</v>
      </c>
      <c r="W639">
        <v>6</v>
      </c>
      <c r="X639" t="s">
        <v>57</v>
      </c>
      <c r="Y639" t="s">
        <v>2625</v>
      </c>
      <c r="Z639" t="s">
        <v>2626</v>
      </c>
      <c r="AA639">
        <v>0</v>
      </c>
      <c r="AB639">
        <v>0</v>
      </c>
      <c r="AC639">
        <v>1986</v>
      </c>
      <c r="AD639">
        <v>10</v>
      </c>
      <c r="AE639">
        <v>11</v>
      </c>
      <c r="AF639">
        <v>1986</v>
      </c>
      <c r="AG639">
        <v>10</v>
      </c>
      <c r="AH639">
        <v>11</v>
      </c>
      <c r="AI639">
        <v>0</v>
      </c>
      <c r="AJ639">
        <v>3</v>
      </c>
      <c r="AK639">
        <v>750</v>
      </c>
      <c r="AL639">
        <v>250</v>
      </c>
      <c r="AM639">
        <v>1003</v>
      </c>
      <c r="AN639">
        <v>0</v>
      </c>
      <c r="AO639">
        <v>0</v>
      </c>
      <c r="AP639">
        <v>0</v>
      </c>
      <c r="AQ639">
        <v>42.873129831288502</v>
      </c>
      <c r="AR639" t="str">
        <f t="shared" si="27"/>
        <v>GREEN</v>
      </c>
      <c r="AS639" t="str">
        <f t="shared" si="28"/>
        <v>GREEN</v>
      </c>
      <c r="AT639" t="str">
        <f t="shared" si="29"/>
        <v>RED</v>
      </c>
    </row>
    <row r="640" spans="1:46" x14ac:dyDescent="0.2">
      <c r="A640" t="s">
        <v>2627</v>
      </c>
      <c r="B640" t="s">
        <v>1977</v>
      </c>
      <c r="C640" t="s">
        <v>2628</v>
      </c>
      <c r="D640" t="s">
        <v>46</v>
      </c>
      <c r="E640" t="s">
        <v>47</v>
      </c>
      <c r="F640" t="s">
        <v>48</v>
      </c>
      <c r="G640" t="s">
        <v>49</v>
      </c>
      <c r="H640">
        <v>0</v>
      </c>
      <c r="I640">
        <v>0</v>
      </c>
      <c r="J640" t="s">
        <v>50</v>
      </c>
      <c r="K640" t="s">
        <v>808</v>
      </c>
      <c r="L640" t="s">
        <v>809</v>
      </c>
      <c r="M640" t="s">
        <v>95</v>
      </c>
      <c r="N640" t="s">
        <v>67</v>
      </c>
      <c r="O640" t="s">
        <v>2629</v>
      </c>
      <c r="P640">
        <v>0</v>
      </c>
      <c r="Q640">
        <v>0</v>
      </c>
      <c r="R640">
        <v>0</v>
      </c>
      <c r="S640">
        <v>0</v>
      </c>
      <c r="T640" t="s">
        <v>87</v>
      </c>
      <c r="U640" t="s">
        <v>87</v>
      </c>
      <c r="V640">
        <v>0</v>
      </c>
      <c r="W640">
        <v>0</v>
      </c>
      <c r="X640" t="s">
        <v>57</v>
      </c>
      <c r="Y640">
        <v>0</v>
      </c>
      <c r="Z640">
        <v>0</v>
      </c>
      <c r="AA640">
        <v>0</v>
      </c>
      <c r="AB640">
        <v>0</v>
      </c>
      <c r="AC640">
        <v>1986</v>
      </c>
      <c r="AD640">
        <v>11</v>
      </c>
      <c r="AE640">
        <v>15</v>
      </c>
      <c r="AF640">
        <v>1986</v>
      </c>
      <c r="AG640">
        <v>11</v>
      </c>
      <c r="AH640">
        <v>15</v>
      </c>
      <c r="AI640">
        <v>13</v>
      </c>
      <c r="AJ640">
        <v>46</v>
      </c>
      <c r="AK640">
        <v>0</v>
      </c>
      <c r="AL640">
        <v>0</v>
      </c>
      <c r="AM640">
        <v>46</v>
      </c>
      <c r="AN640">
        <v>0</v>
      </c>
      <c r="AO640">
        <v>0</v>
      </c>
      <c r="AP640">
        <v>0</v>
      </c>
      <c r="AQ640">
        <v>42.873129831288502</v>
      </c>
      <c r="AR640" t="str">
        <f t="shared" si="27"/>
        <v>BLUE</v>
      </c>
      <c r="AS640" t="str">
        <f t="shared" si="28"/>
        <v>BLUE</v>
      </c>
      <c r="AT640" t="str">
        <f t="shared" si="29"/>
        <v>GREEN</v>
      </c>
    </row>
    <row r="641" spans="1:46" x14ac:dyDescent="0.2">
      <c r="A641" t="s">
        <v>2630</v>
      </c>
      <c r="B641" t="s">
        <v>1977</v>
      </c>
      <c r="C641" t="s">
        <v>2631</v>
      </c>
      <c r="D641" t="s">
        <v>46</v>
      </c>
      <c r="E641" t="s">
        <v>47</v>
      </c>
      <c r="F641" t="s">
        <v>48</v>
      </c>
      <c r="G641" t="s">
        <v>49</v>
      </c>
      <c r="H641">
        <v>0</v>
      </c>
      <c r="I641">
        <v>0</v>
      </c>
      <c r="J641" t="s">
        <v>252</v>
      </c>
      <c r="K641" t="s">
        <v>800</v>
      </c>
      <c r="L641" t="s">
        <v>801</v>
      </c>
      <c r="M641" t="s">
        <v>231</v>
      </c>
      <c r="N641" t="s">
        <v>54</v>
      </c>
      <c r="O641" t="s">
        <v>2632</v>
      </c>
      <c r="P641">
        <v>0</v>
      </c>
      <c r="Q641">
        <v>0</v>
      </c>
      <c r="R641">
        <v>0</v>
      </c>
      <c r="S641">
        <v>0</v>
      </c>
      <c r="T641" t="s">
        <v>87</v>
      </c>
      <c r="U641" t="s">
        <v>87</v>
      </c>
      <c r="V641">
        <v>0</v>
      </c>
      <c r="W641">
        <v>6</v>
      </c>
      <c r="X641" t="s">
        <v>57</v>
      </c>
      <c r="Y641" t="s">
        <v>2633</v>
      </c>
      <c r="Z641" t="s">
        <v>2634</v>
      </c>
      <c r="AA641">
        <v>0</v>
      </c>
      <c r="AB641">
        <v>0</v>
      </c>
      <c r="AC641">
        <v>1986</v>
      </c>
      <c r="AD641">
        <v>7</v>
      </c>
      <c r="AE641">
        <v>13</v>
      </c>
      <c r="AF641">
        <v>1986</v>
      </c>
      <c r="AG641">
        <v>7</v>
      </c>
      <c r="AH641">
        <v>13</v>
      </c>
      <c r="AI641">
        <v>0</v>
      </c>
      <c r="AJ641">
        <v>29</v>
      </c>
      <c r="AK641">
        <v>150</v>
      </c>
      <c r="AL641">
        <v>0</v>
      </c>
      <c r="AM641">
        <v>179</v>
      </c>
      <c r="AN641">
        <v>0</v>
      </c>
      <c r="AO641">
        <v>0</v>
      </c>
      <c r="AP641">
        <v>720</v>
      </c>
      <c r="AQ641">
        <v>42.873129831288502</v>
      </c>
      <c r="AR641" t="str">
        <f t="shared" si="27"/>
        <v>GREEN</v>
      </c>
      <c r="AS641" t="str">
        <f t="shared" si="28"/>
        <v>BLUE</v>
      </c>
      <c r="AT641" t="str">
        <f t="shared" si="29"/>
        <v>YELLOW</v>
      </c>
    </row>
    <row r="642" spans="1:46" x14ac:dyDescent="0.2">
      <c r="A642" t="s">
        <v>2635</v>
      </c>
      <c r="B642" t="s">
        <v>1977</v>
      </c>
      <c r="C642" t="s">
        <v>1747</v>
      </c>
      <c r="D642" t="s">
        <v>46</v>
      </c>
      <c r="E642" t="s">
        <v>47</v>
      </c>
      <c r="F642" t="s">
        <v>48</v>
      </c>
      <c r="G642" t="s">
        <v>49</v>
      </c>
      <c r="H642">
        <v>0</v>
      </c>
      <c r="I642">
        <v>0</v>
      </c>
      <c r="J642" t="s">
        <v>252</v>
      </c>
      <c r="K642" t="s">
        <v>1724</v>
      </c>
      <c r="L642" t="s">
        <v>1725</v>
      </c>
      <c r="M642" t="s">
        <v>77</v>
      </c>
      <c r="N642" t="s">
        <v>54</v>
      </c>
      <c r="O642" t="s">
        <v>2636</v>
      </c>
      <c r="P642">
        <v>0</v>
      </c>
      <c r="Q642">
        <v>0</v>
      </c>
      <c r="R642">
        <v>0</v>
      </c>
      <c r="S642">
        <v>0</v>
      </c>
      <c r="T642" t="s">
        <v>87</v>
      </c>
      <c r="U642" t="s">
        <v>87</v>
      </c>
      <c r="V642">
        <v>0</v>
      </c>
      <c r="W642">
        <v>6</v>
      </c>
      <c r="X642" t="s">
        <v>57</v>
      </c>
      <c r="Y642">
        <v>0</v>
      </c>
      <c r="Z642">
        <v>0</v>
      </c>
      <c r="AA642">
        <v>0</v>
      </c>
      <c r="AB642">
        <v>0</v>
      </c>
      <c r="AC642">
        <v>1986</v>
      </c>
      <c r="AD642">
        <v>6</v>
      </c>
      <c r="AE642">
        <v>2</v>
      </c>
      <c r="AF642">
        <v>1986</v>
      </c>
      <c r="AG642">
        <v>6</v>
      </c>
      <c r="AH642">
        <v>2</v>
      </c>
      <c r="AI642">
        <v>2</v>
      </c>
      <c r="AJ642">
        <v>50</v>
      </c>
      <c r="AK642">
        <v>0</v>
      </c>
      <c r="AL642">
        <v>800</v>
      </c>
      <c r="AM642">
        <v>850</v>
      </c>
      <c r="AN642">
        <v>0</v>
      </c>
      <c r="AO642">
        <v>0</v>
      </c>
      <c r="AP642">
        <v>1000</v>
      </c>
      <c r="AQ642">
        <v>42.873129831288502</v>
      </c>
      <c r="AR642" t="str">
        <f t="shared" si="27"/>
        <v>GREEN</v>
      </c>
      <c r="AS642" t="str">
        <f t="shared" si="28"/>
        <v>BLUE</v>
      </c>
      <c r="AT642" t="str">
        <f t="shared" si="29"/>
        <v>RED</v>
      </c>
    </row>
    <row r="643" spans="1:46" x14ac:dyDescent="0.2">
      <c r="A643" t="s">
        <v>2637</v>
      </c>
      <c r="B643" t="s">
        <v>1977</v>
      </c>
      <c r="C643" t="s">
        <v>2638</v>
      </c>
      <c r="D643" t="s">
        <v>46</v>
      </c>
      <c r="E643" t="s">
        <v>47</v>
      </c>
      <c r="F643" t="s">
        <v>48</v>
      </c>
      <c r="G643" t="s">
        <v>49</v>
      </c>
      <c r="H643">
        <v>0</v>
      </c>
      <c r="I643">
        <v>0</v>
      </c>
      <c r="J643" t="s">
        <v>252</v>
      </c>
      <c r="K643" t="s">
        <v>1724</v>
      </c>
      <c r="L643" t="s">
        <v>1725</v>
      </c>
      <c r="M643" t="s">
        <v>77</v>
      </c>
      <c r="N643" t="s">
        <v>54</v>
      </c>
      <c r="O643" t="s">
        <v>2639</v>
      </c>
      <c r="P643">
        <v>0</v>
      </c>
      <c r="Q643">
        <v>0</v>
      </c>
      <c r="R643">
        <v>0</v>
      </c>
      <c r="S643">
        <v>0</v>
      </c>
      <c r="T643" t="s">
        <v>87</v>
      </c>
      <c r="U643" t="s">
        <v>87</v>
      </c>
      <c r="V643">
        <v>0</v>
      </c>
      <c r="W643">
        <v>6</v>
      </c>
      <c r="X643" t="s">
        <v>57</v>
      </c>
      <c r="Y643" t="s">
        <v>2640</v>
      </c>
      <c r="Z643" t="s">
        <v>2641</v>
      </c>
      <c r="AA643">
        <v>0</v>
      </c>
      <c r="AB643">
        <v>0</v>
      </c>
      <c r="AC643">
        <v>1986</v>
      </c>
      <c r="AD643">
        <v>7</v>
      </c>
      <c r="AE643">
        <v>18</v>
      </c>
      <c r="AF643">
        <v>1986</v>
      </c>
      <c r="AG643">
        <v>7</v>
      </c>
      <c r="AH643">
        <v>18</v>
      </c>
      <c r="AI643">
        <v>1</v>
      </c>
      <c r="AJ643">
        <v>0</v>
      </c>
      <c r="AK643">
        <v>150</v>
      </c>
      <c r="AL643">
        <v>0</v>
      </c>
      <c r="AM643">
        <v>150</v>
      </c>
      <c r="AN643">
        <v>0</v>
      </c>
      <c r="AO643">
        <v>0</v>
      </c>
      <c r="AP643">
        <v>0</v>
      </c>
      <c r="AQ643">
        <v>42.873129831288502</v>
      </c>
      <c r="AR643" t="str">
        <f t="shared" ref="AR643:AR706" si="30">IF(AI643&lt;=10,"GREEN",IF(AND(AI643&gt;10,AI643&lt;=30),"BLUE",IF(AND(AI643&gt;30,AI643&lt;=50),"YELLOW",IF(AND(AI643&gt;50,AI643&lt;=100),"ORANGE",IF(AI643&gt;100,"RED",AI643)))))</f>
        <v>GREEN</v>
      </c>
      <c r="AS643" t="str">
        <f t="shared" ref="AS643:AS706" si="31">IF(AJ643&lt;=20,"GREEN",IF(AND(AJ643&gt;20,AJ643&lt;=50),"BLUE",IF(AND(AJ643&gt;50,AJ643&lt;=100),"YELLOW",IF(AND(AJ643&gt;100,AJ643&lt;=200),"ORANGE",IF(AJ643&gt;200,"RED",AJ643)))))</f>
        <v>GREEN</v>
      </c>
      <c r="AT643" t="str">
        <f t="shared" ref="AT643:AT706" si="32">IF(AM643&lt;=50,"GREEN",IF(AND(AM643&gt;50,AM643&lt;=100),"BLUE",IF(AND(AM643&gt;100,AM643&lt;=200),"YELLOW",IF(AND(AM643&gt;200,AM643&lt;=300),"ORANGE",IF(AM643&gt;300,"RED",AM643)))))</f>
        <v>YELLOW</v>
      </c>
    </row>
    <row r="644" spans="1:46" x14ac:dyDescent="0.2">
      <c r="A644" t="s">
        <v>2001</v>
      </c>
      <c r="B644" t="s">
        <v>2002</v>
      </c>
      <c r="C644" t="s">
        <v>1910</v>
      </c>
      <c r="D644" t="s">
        <v>46</v>
      </c>
      <c r="E644" t="s">
        <v>47</v>
      </c>
      <c r="F644" t="s">
        <v>48</v>
      </c>
      <c r="G644" t="s">
        <v>49</v>
      </c>
      <c r="H644">
        <v>0</v>
      </c>
      <c r="I644">
        <v>0</v>
      </c>
      <c r="J644" t="s">
        <v>252</v>
      </c>
      <c r="K644" t="s">
        <v>75</v>
      </c>
      <c r="L644" t="s">
        <v>76</v>
      </c>
      <c r="M644" t="s">
        <v>77</v>
      </c>
      <c r="N644" t="s">
        <v>54</v>
      </c>
      <c r="O644" t="s">
        <v>2003</v>
      </c>
      <c r="P644">
        <v>0</v>
      </c>
      <c r="Q644" t="s">
        <v>166</v>
      </c>
      <c r="R644">
        <v>0</v>
      </c>
      <c r="S644">
        <v>0</v>
      </c>
      <c r="T644">
        <v>0</v>
      </c>
      <c r="U644">
        <v>0</v>
      </c>
      <c r="V644">
        <v>0</v>
      </c>
      <c r="W644">
        <v>7</v>
      </c>
      <c r="X644" t="s">
        <v>57</v>
      </c>
      <c r="Y644" t="s">
        <v>2004</v>
      </c>
      <c r="Z644" t="s">
        <v>2005</v>
      </c>
      <c r="AA644" t="s">
        <v>2006</v>
      </c>
      <c r="AB644">
        <v>0</v>
      </c>
      <c r="AC644">
        <v>1987</v>
      </c>
      <c r="AD644">
        <v>8</v>
      </c>
      <c r="AE644">
        <v>8</v>
      </c>
      <c r="AF644">
        <v>1987</v>
      </c>
      <c r="AG644">
        <v>8</v>
      </c>
      <c r="AH644">
        <v>8</v>
      </c>
      <c r="AI644">
        <v>5</v>
      </c>
      <c r="AJ644">
        <v>112</v>
      </c>
      <c r="AK644">
        <v>0</v>
      </c>
      <c r="AL644">
        <v>5000</v>
      </c>
      <c r="AM644">
        <v>5112</v>
      </c>
      <c r="AN644">
        <v>0</v>
      </c>
      <c r="AO644">
        <v>0</v>
      </c>
      <c r="AP644">
        <v>1000</v>
      </c>
      <c r="AQ644">
        <v>44.444238424840002</v>
      </c>
      <c r="AR644" t="str">
        <f t="shared" si="30"/>
        <v>GREEN</v>
      </c>
      <c r="AS644" t="str">
        <f t="shared" si="31"/>
        <v>ORANGE</v>
      </c>
      <c r="AT644" t="str">
        <f t="shared" si="32"/>
        <v>RED</v>
      </c>
    </row>
    <row r="645" spans="1:46" x14ac:dyDescent="0.2">
      <c r="A645" t="s">
        <v>2007</v>
      </c>
      <c r="B645" t="s">
        <v>2002</v>
      </c>
      <c r="C645" t="s">
        <v>2008</v>
      </c>
      <c r="D645" t="s">
        <v>46</v>
      </c>
      <c r="E645" t="s">
        <v>47</v>
      </c>
      <c r="F645" t="s">
        <v>48</v>
      </c>
      <c r="G645" t="s">
        <v>49</v>
      </c>
      <c r="H645">
        <v>0</v>
      </c>
      <c r="I645">
        <v>0</v>
      </c>
      <c r="J645" t="s">
        <v>50</v>
      </c>
      <c r="K645" t="s">
        <v>186</v>
      </c>
      <c r="L645" t="s">
        <v>187</v>
      </c>
      <c r="M645" t="s">
        <v>77</v>
      </c>
      <c r="N645" t="s">
        <v>54</v>
      </c>
      <c r="O645" t="s">
        <v>2009</v>
      </c>
      <c r="P645">
        <v>0</v>
      </c>
      <c r="Q645" t="s">
        <v>166</v>
      </c>
      <c r="R645">
        <v>0</v>
      </c>
      <c r="S645" t="s">
        <v>506</v>
      </c>
      <c r="T645" t="s">
        <v>506</v>
      </c>
      <c r="U645" t="s">
        <v>506</v>
      </c>
      <c r="V645">
        <v>0</v>
      </c>
      <c r="W645">
        <v>7</v>
      </c>
      <c r="X645" t="s">
        <v>57</v>
      </c>
      <c r="Y645" t="s">
        <v>2010</v>
      </c>
      <c r="Z645" t="s">
        <v>2011</v>
      </c>
      <c r="AA645" t="s">
        <v>2012</v>
      </c>
      <c r="AB645">
        <v>0</v>
      </c>
      <c r="AC645">
        <v>1987</v>
      </c>
      <c r="AD645">
        <v>3</v>
      </c>
      <c r="AE645">
        <v>5</v>
      </c>
      <c r="AF645">
        <v>1987</v>
      </c>
      <c r="AG645">
        <v>3</v>
      </c>
      <c r="AH645">
        <v>5</v>
      </c>
      <c r="AI645">
        <v>5000</v>
      </c>
      <c r="AJ645">
        <v>0</v>
      </c>
      <c r="AK645">
        <v>0</v>
      </c>
      <c r="AL645">
        <v>150000</v>
      </c>
      <c r="AM645">
        <v>150000</v>
      </c>
      <c r="AN645">
        <v>0</v>
      </c>
      <c r="AO645">
        <v>0</v>
      </c>
      <c r="AP645">
        <v>1500000</v>
      </c>
      <c r="AQ645">
        <v>44.444238424840002</v>
      </c>
      <c r="AR645" t="str">
        <f t="shared" si="30"/>
        <v>RED</v>
      </c>
      <c r="AS645" t="str">
        <f t="shared" si="31"/>
        <v>GREEN</v>
      </c>
      <c r="AT645" t="str">
        <f t="shared" si="32"/>
        <v>RED</v>
      </c>
    </row>
    <row r="646" spans="1:46" x14ac:dyDescent="0.2">
      <c r="A646" t="s">
        <v>2013</v>
      </c>
      <c r="B646" t="s">
        <v>2002</v>
      </c>
      <c r="C646" t="s">
        <v>2014</v>
      </c>
      <c r="D646" t="s">
        <v>46</v>
      </c>
      <c r="E646" t="s">
        <v>47</v>
      </c>
      <c r="F646" t="s">
        <v>48</v>
      </c>
      <c r="G646" t="s">
        <v>49</v>
      </c>
      <c r="H646">
        <v>0</v>
      </c>
      <c r="I646">
        <v>0</v>
      </c>
      <c r="J646" t="s">
        <v>267</v>
      </c>
      <c r="K646" t="s">
        <v>186</v>
      </c>
      <c r="L646" t="s">
        <v>187</v>
      </c>
      <c r="M646" t="s">
        <v>77</v>
      </c>
      <c r="N646" t="s">
        <v>54</v>
      </c>
      <c r="O646" t="s">
        <v>2015</v>
      </c>
      <c r="P646">
        <v>0</v>
      </c>
      <c r="Q646" t="s">
        <v>166</v>
      </c>
      <c r="R646">
        <v>0</v>
      </c>
      <c r="S646">
        <v>0</v>
      </c>
      <c r="T646">
        <v>0</v>
      </c>
      <c r="U646">
        <v>0</v>
      </c>
      <c r="V646">
        <v>0</v>
      </c>
      <c r="W646">
        <v>6</v>
      </c>
      <c r="X646" t="s">
        <v>57</v>
      </c>
      <c r="Y646" t="s">
        <v>2016</v>
      </c>
      <c r="Z646" t="s">
        <v>2017</v>
      </c>
      <c r="AA646" t="s">
        <v>2018</v>
      </c>
      <c r="AB646">
        <v>0</v>
      </c>
      <c r="AC646">
        <v>1987</v>
      </c>
      <c r="AD646">
        <v>9</v>
      </c>
      <c r="AE646">
        <v>22</v>
      </c>
      <c r="AF646">
        <v>1987</v>
      </c>
      <c r="AG646">
        <v>9</v>
      </c>
      <c r="AH646">
        <v>22</v>
      </c>
      <c r="AI646">
        <v>2</v>
      </c>
      <c r="AJ646">
        <v>6</v>
      </c>
      <c r="AK646">
        <v>0</v>
      </c>
      <c r="AL646">
        <v>0</v>
      </c>
      <c r="AM646">
        <v>6</v>
      </c>
      <c r="AN646">
        <v>0</v>
      </c>
      <c r="AO646">
        <v>0</v>
      </c>
      <c r="AP646">
        <v>0</v>
      </c>
      <c r="AQ646">
        <v>44.444238424840002</v>
      </c>
      <c r="AR646" t="str">
        <f t="shared" si="30"/>
        <v>GREEN</v>
      </c>
      <c r="AS646" t="str">
        <f t="shared" si="31"/>
        <v>GREEN</v>
      </c>
      <c r="AT646" t="str">
        <f t="shared" si="32"/>
        <v>GREEN</v>
      </c>
    </row>
    <row r="647" spans="1:46" x14ac:dyDescent="0.2">
      <c r="A647" t="s">
        <v>2019</v>
      </c>
      <c r="B647" t="s">
        <v>2002</v>
      </c>
      <c r="C647" t="s">
        <v>582</v>
      </c>
      <c r="D647" t="s">
        <v>46</v>
      </c>
      <c r="E647" t="s">
        <v>47</v>
      </c>
      <c r="F647" t="s">
        <v>48</v>
      </c>
      <c r="G647" t="s">
        <v>49</v>
      </c>
      <c r="H647">
        <v>0</v>
      </c>
      <c r="I647">
        <v>0</v>
      </c>
      <c r="J647" t="s">
        <v>252</v>
      </c>
      <c r="K647" t="s">
        <v>93</v>
      </c>
      <c r="L647" t="s">
        <v>94</v>
      </c>
      <c r="M647" t="s">
        <v>95</v>
      </c>
      <c r="N647" t="s">
        <v>67</v>
      </c>
      <c r="O647" t="s">
        <v>2020</v>
      </c>
      <c r="P647">
        <v>0</v>
      </c>
      <c r="Q647">
        <v>0</v>
      </c>
      <c r="R647">
        <v>0</v>
      </c>
      <c r="S647">
        <v>0</v>
      </c>
      <c r="T647">
        <v>0</v>
      </c>
      <c r="U647">
        <v>0</v>
      </c>
      <c r="V647">
        <v>0</v>
      </c>
      <c r="W647">
        <v>6</v>
      </c>
      <c r="X647" t="s">
        <v>57</v>
      </c>
      <c r="Y647" t="s">
        <v>2021</v>
      </c>
      <c r="Z647" t="s">
        <v>2022</v>
      </c>
      <c r="AA647" t="s">
        <v>2023</v>
      </c>
      <c r="AB647">
        <v>0</v>
      </c>
      <c r="AC647">
        <v>1987</v>
      </c>
      <c r="AD647">
        <v>1</v>
      </c>
      <c r="AE647">
        <v>24</v>
      </c>
      <c r="AF647">
        <v>1987</v>
      </c>
      <c r="AG647">
        <v>1</v>
      </c>
      <c r="AH647">
        <v>24</v>
      </c>
      <c r="AI647">
        <v>0</v>
      </c>
      <c r="AJ647">
        <v>0</v>
      </c>
      <c r="AK647">
        <v>2085</v>
      </c>
      <c r="AL647">
        <v>0</v>
      </c>
      <c r="AM647">
        <v>2085</v>
      </c>
      <c r="AN647">
        <v>0</v>
      </c>
      <c r="AO647">
        <v>0</v>
      </c>
      <c r="AP647">
        <v>0</v>
      </c>
      <c r="AQ647">
        <v>44.444238424840002</v>
      </c>
      <c r="AR647" t="str">
        <f t="shared" si="30"/>
        <v>GREEN</v>
      </c>
      <c r="AS647" t="str">
        <f t="shared" si="31"/>
        <v>GREEN</v>
      </c>
      <c r="AT647" t="str">
        <f t="shared" si="32"/>
        <v>RED</v>
      </c>
    </row>
    <row r="648" spans="1:46" x14ac:dyDescent="0.2">
      <c r="A648" t="s">
        <v>2024</v>
      </c>
      <c r="B648" t="s">
        <v>2002</v>
      </c>
      <c r="C648" t="s">
        <v>2025</v>
      </c>
      <c r="D648" t="s">
        <v>46</v>
      </c>
      <c r="E648" t="s">
        <v>47</v>
      </c>
      <c r="F648" t="s">
        <v>48</v>
      </c>
      <c r="G648" t="s">
        <v>49</v>
      </c>
      <c r="H648">
        <v>0</v>
      </c>
      <c r="I648">
        <v>0</v>
      </c>
      <c r="J648" t="s">
        <v>252</v>
      </c>
      <c r="K648" t="s">
        <v>93</v>
      </c>
      <c r="L648" t="s">
        <v>94</v>
      </c>
      <c r="M648" t="s">
        <v>95</v>
      </c>
      <c r="N648" t="s">
        <v>67</v>
      </c>
      <c r="O648" t="s">
        <v>2026</v>
      </c>
      <c r="P648">
        <v>0</v>
      </c>
      <c r="Q648">
        <v>0</v>
      </c>
      <c r="R648">
        <v>0</v>
      </c>
      <c r="S648">
        <v>0</v>
      </c>
      <c r="T648">
        <v>0</v>
      </c>
      <c r="U648">
        <v>0</v>
      </c>
      <c r="V648">
        <v>0</v>
      </c>
      <c r="W648">
        <v>5</v>
      </c>
      <c r="X648" t="s">
        <v>57</v>
      </c>
      <c r="Y648" t="s">
        <v>2027</v>
      </c>
      <c r="Z648" t="s">
        <v>2028</v>
      </c>
      <c r="AA648" t="s">
        <v>2029</v>
      </c>
      <c r="AB648">
        <v>0</v>
      </c>
      <c r="AC648">
        <v>1987</v>
      </c>
      <c r="AD648">
        <v>8</v>
      </c>
      <c r="AE648">
        <v>2</v>
      </c>
      <c r="AF648">
        <v>1987</v>
      </c>
      <c r="AG648">
        <v>8</v>
      </c>
      <c r="AH648">
        <v>2</v>
      </c>
      <c r="AI648">
        <v>0</v>
      </c>
      <c r="AJ648">
        <v>84</v>
      </c>
      <c r="AK648">
        <v>185000</v>
      </c>
      <c r="AL648">
        <v>0</v>
      </c>
      <c r="AM648">
        <v>185084</v>
      </c>
      <c r="AN648">
        <v>0</v>
      </c>
      <c r="AO648">
        <v>0</v>
      </c>
      <c r="AP648">
        <v>0</v>
      </c>
      <c r="AQ648">
        <v>44.444238424840002</v>
      </c>
      <c r="AR648" t="str">
        <f t="shared" si="30"/>
        <v>GREEN</v>
      </c>
      <c r="AS648" t="str">
        <f t="shared" si="31"/>
        <v>YELLOW</v>
      </c>
      <c r="AT648" t="str">
        <f t="shared" si="32"/>
        <v>RED</v>
      </c>
    </row>
    <row r="649" spans="1:46" x14ac:dyDescent="0.2">
      <c r="A649" t="s">
        <v>2030</v>
      </c>
      <c r="B649" t="s">
        <v>2002</v>
      </c>
      <c r="C649" t="s">
        <v>2031</v>
      </c>
      <c r="D649" t="s">
        <v>46</v>
      </c>
      <c r="E649" t="s">
        <v>47</v>
      </c>
      <c r="F649" t="s">
        <v>48</v>
      </c>
      <c r="G649" t="s">
        <v>49</v>
      </c>
      <c r="H649">
        <v>0</v>
      </c>
      <c r="I649">
        <v>0</v>
      </c>
      <c r="J649" t="s">
        <v>252</v>
      </c>
      <c r="K649" t="s">
        <v>121</v>
      </c>
      <c r="L649" t="s">
        <v>122</v>
      </c>
      <c r="M649" t="s">
        <v>123</v>
      </c>
      <c r="N649" t="s">
        <v>124</v>
      </c>
      <c r="O649" t="s">
        <v>2032</v>
      </c>
      <c r="P649">
        <v>0</v>
      </c>
      <c r="Q649">
        <v>0</v>
      </c>
      <c r="R649">
        <v>0</v>
      </c>
      <c r="S649">
        <v>0</v>
      </c>
      <c r="T649">
        <v>0</v>
      </c>
      <c r="U649">
        <v>0</v>
      </c>
      <c r="V649">
        <v>0</v>
      </c>
      <c r="W649">
        <v>4</v>
      </c>
      <c r="X649" t="s">
        <v>57</v>
      </c>
      <c r="Y649" t="s">
        <v>2033</v>
      </c>
      <c r="Z649" t="s">
        <v>2034</v>
      </c>
      <c r="AA649" t="s">
        <v>2035</v>
      </c>
      <c r="AB649">
        <v>0</v>
      </c>
      <c r="AC649">
        <v>1987</v>
      </c>
      <c r="AD649">
        <v>1</v>
      </c>
      <c r="AE649">
        <v>26</v>
      </c>
      <c r="AF649">
        <v>1987</v>
      </c>
      <c r="AG649">
        <v>1</v>
      </c>
      <c r="AH649">
        <v>26</v>
      </c>
      <c r="AI649">
        <v>1</v>
      </c>
      <c r="AJ649">
        <v>7</v>
      </c>
      <c r="AK649">
        <v>3145</v>
      </c>
      <c r="AL649">
        <v>0</v>
      </c>
      <c r="AM649">
        <v>3152</v>
      </c>
      <c r="AN649">
        <v>0</v>
      </c>
      <c r="AO649">
        <v>0</v>
      </c>
      <c r="AP649">
        <v>1000</v>
      </c>
      <c r="AQ649">
        <v>44.444238424840002</v>
      </c>
      <c r="AR649" t="str">
        <f t="shared" si="30"/>
        <v>GREEN</v>
      </c>
      <c r="AS649" t="str">
        <f t="shared" si="31"/>
        <v>GREEN</v>
      </c>
      <c r="AT649" t="str">
        <f t="shared" si="32"/>
        <v>RED</v>
      </c>
    </row>
    <row r="650" spans="1:46" x14ac:dyDescent="0.2">
      <c r="A650" t="s">
        <v>2461</v>
      </c>
      <c r="B650" t="s">
        <v>2002</v>
      </c>
      <c r="C650" t="s">
        <v>2462</v>
      </c>
      <c r="D650" t="s">
        <v>46</v>
      </c>
      <c r="E650" t="s">
        <v>47</v>
      </c>
      <c r="F650" t="s">
        <v>48</v>
      </c>
      <c r="G650" t="s">
        <v>49</v>
      </c>
      <c r="H650">
        <v>0</v>
      </c>
      <c r="I650">
        <v>0</v>
      </c>
      <c r="J650" t="s">
        <v>50</v>
      </c>
      <c r="K650" t="s">
        <v>132</v>
      </c>
      <c r="L650" t="s">
        <v>133</v>
      </c>
      <c r="M650" t="s">
        <v>134</v>
      </c>
      <c r="N650" t="s">
        <v>67</v>
      </c>
      <c r="O650" t="s">
        <v>2463</v>
      </c>
      <c r="P650">
        <v>0</v>
      </c>
      <c r="Q650" t="s">
        <v>166</v>
      </c>
      <c r="R650" t="s">
        <v>56</v>
      </c>
      <c r="S650">
        <v>0</v>
      </c>
      <c r="T650">
        <v>0</v>
      </c>
      <c r="U650">
        <v>0</v>
      </c>
      <c r="V650">
        <v>0</v>
      </c>
      <c r="W650">
        <v>7</v>
      </c>
      <c r="X650" t="s">
        <v>57</v>
      </c>
      <c r="Y650" t="s">
        <v>2464</v>
      </c>
      <c r="Z650" t="s">
        <v>2465</v>
      </c>
      <c r="AA650" t="s">
        <v>2466</v>
      </c>
      <c r="AB650">
        <v>0</v>
      </c>
      <c r="AC650">
        <v>1987</v>
      </c>
      <c r="AD650">
        <v>11</v>
      </c>
      <c r="AE650">
        <v>26</v>
      </c>
      <c r="AF650">
        <v>1987</v>
      </c>
      <c r="AG650">
        <v>11</v>
      </c>
      <c r="AH650">
        <v>26</v>
      </c>
      <c r="AI650">
        <v>125</v>
      </c>
      <c r="AJ650">
        <v>100</v>
      </c>
      <c r="AK650">
        <v>16000</v>
      </c>
      <c r="AL650">
        <v>1000</v>
      </c>
      <c r="AM650">
        <v>17100</v>
      </c>
      <c r="AN650">
        <v>0</v>
      </c>
      <c r="AO650">
        <v>0</v>
      </c>
      <c r="AP650">
        <v>5000</v>
      </c>
      <c r="AQ650">
        <v>44.444238424840002</v>
      </c>
      <c r="AR650" t="str">
        <f t="shared" si="30"/>
        <v>RED</v>
      </c>
      <c r="AS650" t="str">
        <f t="shared" si="31"/>
        <v>YELLOW</v>
      </c>
      <c r="AT650" t="str">
        <f t="shared" si="32"/>
        <v>RED</v>
      </c>
    </row>
    <row r="651" spans="1:46" x14ac:dyDescent="0.2">
      <c r="A651" t="s">
        <v>2467</v>
      </c>
      <c r="B651" t="s">
        <v>2002</v>
      </c>
      <c r="C651" t="s">
        <v>1407</v>
      </c>
      <c r="D651" t="s">
        <v>46</v>
      </c>
      <c r="E651" t="s">
        <v>47</v>
      </c>
      <c r="F651" t="s">
        <v>48</v>
      </c>
      <c r="G651" t="s">
        <v>49</v>
      </c>
      <c r="H651">
        <v>0</v>
      </c>
      <c r="I651">
        <v>0</v>
      </c>
      <c r="J651" t="s">
        <v>252</v>
      </c>
      <c r="K651" t="s">
        <v>1495</v>
      </c>
      <c r="L651" t="s">
        <v>1496</v>
      </c>
      <c r="M651" t="s">
        <v>980</v>
      </c>
      <c r="N651" t="s">
        <v>603</v>
      </c>
      <c r="O651" t="s">
        <v>2468</v>
      </c>
      <c r="P651">
        <v>0</v>
      </c>
      <c r="Q651" t="s">
        <v>166</v>
      </c>
      <c r="R651">
        <v>0</v>
      </c>
      <c r="S651" t="s">
        <v>506</v>
      </c>
      <c r="T651" t="s">
        <v>506</v>
      </c>
      <c r="U651">
        <v>0</v>
      </c>
      <c r="V651">
        <v>0</v>
      </c>
      <c r="W651">
        <v>7</v>
      </c>
      <c r="X651" t="s">
        <v>57</v>
      </c>
      <c r="Y651" t="s">
        <v>2469</v>
      </c>
      <c r="Z651" t="s">
        <v>2470</v>
      </c>
      <c r="AA651" t="s">
        <v>2471</v>
      </c>
      <c r="AB651">
        <v>0</v>
      </c>
      <c r="AC651">
        <v>1987</v>
      </c>
      <c r="AD651">
        <v>2</v>
      </c>
      <c r="AE651">
        <v>9</v>
      </c>
      <c r="AF651">
        <v>1987</v>
      </c>
      <c r="AG651">
        <v>2</v>
      </c>
      <c r="AH651">
        <v>9</v>
      </c>
      <c r="AI651">
        <v>1</v>
      </c>
      <c r="AJ651">
        <v>0</v>
      </c>
      <c r="AK651">
        <v>4000</v>
      </c>
      <c r="AL651">
        <v>0</v>
      </c>
      <c r="AM651">
        <v>4000</v>
      </c>
      <c r="AN651">
        <v>0</v>
      </c>
      <c r="AO651">
        <v>0</v>
      </c>
      <c r="AP651">
        <v>2625</v>
      </c>
      <c r="AQ651">
        <v>44.444238424840002</v>
      </c>
      <c r="AR651" t="str">
        <f t="shared" si="30"/>
        <v>GREEN</v>
      </c>
      <c r="AS651" t="str">
        <f t="shared" si="31"/>
        <v>GREEN</v>
      </c>
      <c r="AT651" t="str">
        <f t="shared" si="32"/>
        <v>RED</v>
      </c>
    </row>
    <row r="652" spans="1:46" x14ac:dyDescent="0.2">
      <c r="A652" t="s">
        <v>2472</v>
      </c>
      <c r="B652" t="s">
        <v>2002</v>
      </c>
      <c r="C652" t="s">
        <v>2091</v>
      </c>
      <c r="D652" t="s">
        <v>46</v>
      </c>
      <c r="E652" t="s">
        <v>47</v>
      </c>
      <c r="F652" t="s">
        <v>48</v>
      </c>
      <c r="G652" t="s">
        <v>49</v>
      </c>
      <c r="H652">
        <v>0</v>
      </c>
      <c r="I652">
        <v>0</v>
      </c>
      <c r="J652" t="s">
        <v>252</v>
      </c>
      <c r="K652" t="s">
        <v>132</v>
      </c>
      <c r="L652" t="s">
        <v>133</v>
      </c>
      <c r="M652" t="s">
        <v>134</v>
      </c>
      <c r="N652" t="s">
        <v>67</v>
      </c>
      <c r="O652" t="s">
        <v>2473</v>
      </c>
      <c r="P652">
        <v>0</v>
      </c>
      <c r="Q652">
        <v>0</v>
      </c>
      <c r="R652">
        <v>0</v>
      </c>
      <c r="S652">
        <v>0</v>
      </c>
      <c r="T652">
        <v>0</v>
      </c>
      <c r="U652">
        <v>0</v>
      </c>
      <c r="V652">
        <v>0</v>
      </c>
      <c r="W652">
        <v>6</v>
      </c>
      <c r="X652" t="s">
        <v>57</v>
      </c>
      <c r="Y652" t="s">
        <v>2474</v>
      </c>
      <c r="Z652" t="s">
        <v>2475</v>
      </c>
      <c r="AA652" t="s">
        <v>2476</v>
      </c>
      <c r="AB652">
        <v>0</v>
      </c>
      <c r="AC652">
        <v>1987</v>
      </c>
      <c r="AD652">
        <v>4</v>
      </c>
      <c r="AE652">
        <v>26</v>
      </c>
      <c r="AF652">
        <v>1987</v>
      </c>
      <c r="AG652">
        <v>4</v>
      </c>
      <c r="AH652">
        <v>26</v>
      </c>
      <c r="AI652">
        <v>2</v>
      </c>
      <c r="AJ652">
        <v>1</v>
      </c>
      <c r="AK652">
        <v>15000</v>
      </c>
      <c r="AL652">
        <v>0</v>
      </c>
      <c r="AM652">
        <v>15001</v>
      </c>
      <c r="AN652">
        <v>0</v>
      </c>
      <c r="AO652">
        <v>0</v>
      </c>
      <c r="AP652">
        <v>0</v>
      </c>
      <c r="AQ652">
        <v>44.444238424840002</v>
      </c>
      <c r="AR652" t="str">
        <f t="shared" si="30"/>
        <v>GREEN</v>
      </c>
      <c r="AS652" t="str">
        <f t="shared" si="31"/>
        <v>GREEN</v>
      </c>
      <c r="AT652" t="str">
        <f t="shared" si="32"/>
        <v>RED</v>
      </c>
    </row>
    <row r="653" spans="1:46" x14ac:dyDescent="0.2">
      <c r="A653" t="s">
        <v>2477</v>
      </c>
      <c r="B653" t="s">
        <v>2002</v>
      </c>
      <c r="C653" t="s">
        <v>552</v>
      </c>
      <c r="D653" t="s">
        <v>46</v>
      </c>
      <c r="E653" t="s">
        <v>47</v>
      </c>
      <c r="F653" t="s">
        <v>48</v>
      </c>
      <c r="G653" t="s">
        <v>49</v>
      </c>
      <c r="H653">
        <v>0</v>
      </c>
      <c r="I653">
        <v>0</v>
      </c>
      <c r="J653" t="s">
        <v>267</v>
      </c>
      <c r="K653" t="s">
        <v>831</v>
      </c>
      <c r="L653" t="s">
        <v>832</v>
      </c>
      <c r="M653" t="s">
        <v>66</v>
      </c>
      <c r="N653" t="s">
        <v>67</v>
      </c>
      <c r="O653" t="s">
        <v>2478</v>
      </c>
      <c r="P653">
        <v>0</v>
      </c>
      <c r="Q653">
        <v>0</v>
      </c>
      <c r="R653">
        <v>0</v>
      </c>
      <c r="S653">
        <v>0</v>
      </c>
      <c r="T653">
        <v>0</v>
      </c>
      <c r="U653">
        <v>0</v>
      </c>
      <c r="V653">
        <v>0</v>
      </c>
      <c r="W653">
        <v>5</v>
      </c>
      <c r="X653" t="s">
        <v>57</v>
      </c>
      <c r="Y653" t="s">
        <v>2479</v>
      </c>
      <c r="Z653" t="s">
        <v>2480</v>
      </c>
      <c r="AA653" t="s">
        <v>2481</v>
      </c>
      <c r="AB653">
        <v>0</v>
      </c>
      <c r="AC653">
        <v>1987</v>
      </c>
      <c r="AD653">
        <v>5</v>
      </c>
      <c r="AE653">
        <v>29</v>
      </c>
      <c r="AF653">
        <v>1987</v>
      </c>
      <c r="AG653">
        <v>5</v>
      </c>
      <c r="AH653">
        <v>29</v>
      </c>
      <c r="AI653">
        <v>2</v>
      </c>
      <c r="AJ653">
        <v>50</v>
      </c>
      <c r="AK653">
        <v>0</v>
      </c>
      <c r="AL653">
        <v>0</v>
      </c>
      <c r="AM653">
        <v>50</v>
      </c>
      <c r="AN653">
        <v>0</v>
      </c>
      <c r="AO653">
        <v>0</v>
      </c>
      <c r="AP653">
        <v>0</v>
      </c>
      <c r="AQ653">
        <v>44.444238424840002</v>
      </c>
      <c r="AR653" t="str">
        <f t="shared" si="30"/>
        <v>GREEN</v>
      </c>
      <c r="AS653" t="str">
        <f t="shared" si="31"/>
        <v>BLUE</v>
      </c>
      <c r="AT653" t="str">
        <f t="shared" si="32"/>
        <v>GREEN</v>
      </c>
    </row>
    <row r="654" spans="1:46" x14ac:dyDescent="0.2">
      <c r="A654" t="s">
        <v>2482</v>
      </c>
      <c r="B654" t="s">
        <v>2002</v>
      </c>
      <c r="C654" t="s">
        <v>2483</v>
      </c>
      <c r="D654" t="s">
        <v>46</v>
      </c>
      <c r="E654" t="s">
        <v>47</v>
      </c>
      <c r="F654" t="s">
        <v>48</v>
      </c>
      <c r="G654" t="s">
        <v>49</v>
      </c>
      <c r="H654">
        <v>0</v>
      </c>
      <c r="I654">
        <v>0</v>
      </c>
      <c r="J654" t="s">
        <v>267</v>
      </c>
      <c r="K654" t="s">
        <v>765</v>
      </c>
      <c r="L654" t="s">
        <v>766</v>
      </c>
      <c r="M654" t="s">
        <v>95</v>
      </c>
      <c r="N654" t="s">
        <v>67</v>
      </c>
      <c r="O654" t="s">
        <v>2484</v>
      </c>
      <c r="P654">
        <v>0</v>
      </c>
      <c r="Q654">
        <v>0</v>
      </c>
      <c r="R654">
        <v>0</v>
      </c>
      <c r="S654">
        <v>0</v>
      </c>
      <c r="T654">
        <v>0</v>
      </c>
      <c r="U654">
        <v>0</v>
      </c>
      <c r="V654">
        <v>0</v>
      </c>
      <c r="W654">
        <v>6</v>
      </c>
      <c r="X654" t="s">
        <v>57</v>
      </c>
      <c r="Y654" t="s">
        <v>2485</v>
      </c>
      <c r="Z654" t="s">
        <v>2486</v>
      </c>
      <c r="AA654" t="s">
        <v>2487</v>
      </c>
      <c r="AB654">
        <v>0</v>
      </c>
      <c r="AC654">
        <v>1987</v>
      </c>
      <c r="AD654">
        <v>12</v>
      </c>
      <c r="AE654">
        <v>17</v>
      </c>
      <c r="AF654">
        <v>1987</v>
      </c>
      <c r="AG654">
        <v>12</v>
      </c>
      <c r="AH654">
        <v>17</v>
      </c>
      <c r="AI654">
        <v>2</v>
      </c>
      <c r="AJ654">
        <v>53</v>
      </c>
      <c r="AK654">
        <v>22599</v>
      </c>
      <c r="AL654">
        <v>0</v>
      </c>
      <c r="AM654">
        <v>22652</v>
      </c>
      <c r="AN654">
        <v>0</v>
      </c>
      <c r="AO654">
        <v>0</v>
      </c>
      <c r="AP654">
        <v>0</v>
      </c>
      <c r="AQ654">
        <v>44.444238424840002</v>
      </c>
      <c r="AR654" t="str">
        <f t="shared" si="30"/>
        <v>GREEN</v>
      </c>
      <c r="AS654" t="str">
        <f t="shared" si="31"/>
        <v>YELLOW</v>
      </c>
      <c r="AT654" t="str">
        <f t="shared" si="32"/>
        <v>RED</v>
      </c>
    </row>
    <row r="655" spans="1:46" x14ac:dyDescent="0.2">
      <c r="A655" t="s">
        <v>2488</v>
      </c>
      <c r="B655" t="s">
        <v>2002</v>
      </c>
      <c r="C655" t="s">
        <v>2489</v>
      </c>
      <c r="D655" t="s">
        <v>46</v>
      </c>
      <c r="E655" t="s">
        <v>47</v>
      </c>
      <c r="F655" t="s">
        <v>48</v>
      </c>
      <c r="G655" t="s">
        <v>49</v>
      </c>
      <c r="H655">
        <v>0</v>
      </c>
      <c r="I655">
        <v>0</v>
      </c>
      <c r="J655" t="s">
        <v>2490</v>
      </c>
      <c r="K655" t="s">
        <v>1256</v>
      </c>
      <c r="L655" t="s">
        <v>1257</v>
      </c>
      <c r="M655" t="s">
        <v>53</v>
      </c>
      <c r="N655" t="s">
        <v>54</v>
      </c>
      <c r="O655" t="s">
        <v>2491</v>
      </c>
      <c r="P655">
        <v>0</v>
      </c>
      <c r="Q655">
        <v>0</v>
      </c>
      <c r="R655">
        <v>0</v>
      </c>
      <c r="S655">
        <v>0</v>
      </c>
      <c r="T655">
        <v>0</v>
      </c>
      <c r="U655">
        <v>0</v>
      </c>
      <c r="V655">
        <v>0</v>
      </c>
      <c r="W655">
        <v>7</v>
      </c>
      <c r="X655" t="s">
        <v>57</v>
      </c>
      <c r="Y655" t="s">
        <v>2492</v>
      </c>
      <c r="Z655" t="s">
        <v>2493</v>
      </c>
      <c r="AA655" t="s">
        <v>1274</v>
      </c>
      <c r="AB655">
        <v>0</v>
      </c>
      <c r="AC655">
        <v>1987</v>
      </c>
      <c r="AD655">
        <v>11</v>
      </c>
      <c r="AE655">
        <v>24</v>
      </c>
      <c r="AF655">
        <v>1987</v>
      </c>
      <c r="AG655">
        <v>11</v>
      </c>
      <c r="AH655">
        <v>24</v>
      </c>
      <c r="AI655">
        <v>2</v>
      </c>
      <c r="AJ655">
        <v>50</v>
      </c>
      <c r="AK655">
        <v>3000</v>
      </c>
      <c r="AL655">
        <v>0</v>
      </c>
      <c r="AM655">
        <v>3050</v>
      </c>
      <c r="AN655">
        <v>0</v>
      </c>
      <c r="AO655">
        <v>0</v>
      </c>
      <c r="AP655">
        <v>0</v>
      </c>
      <c r="AQ655">
        <v>44.444238424840002</v>
      </c>
      <c r="AR655" t="str">
        <f t="shared" si="30"/>
        <v>GREEN</v>
      </c>
      <c r="AS655" t="str">
        <f t="shared" si="31"/>
        <v>BLUE</v>
      </c>
      <c r="AT655" t="str">
        <f t="shared" si="32"/>
        <v>RED</v>
      </c>
    </row>
    <row r="656" spans="1:46" x14ac:dyDescent="0.2">
      <c r="A656" t="s">
        <v>2494</v>
      </c>
      <c r="B656" t="s">
        <v>2002</v>
      </c>
      <c r="C656" t="s">
        <v>545</v>
      </c>
      <c r="D656" t="s">
        <v>46</v>
      </c>
      <c r="E656" t="s">
        <v>47</v>
      </c>
      <c r="F656" t="s">
        <v>48</v>
      </c>
      <c r="G656" t="s">
        <v>49</v>
      </c>
      <c r="H656">
        <v>0</v>
      </c>
      <c r="I656">
        <v>0</v>
      </c>
      <c r="J656" t="s">
        <v>252</v>
      </c>
      <c r="K656" t="s">
        <v>928</v>
      </c>
      <c r="L656" t="s">
        <v>929</v>
      </c>
      <c r="M656" t="s">
        <v>602</v>
      </c>
      <c r="N656" t="s">
        <v>603</v>
      </c>
      <c r="O656" t="s">
        <v>2495</v>
      </c>
      <c r="P656">
        <v>0</v>
      </c>
      <c r="Q656">
        <v>0</v>
      </c>
      <c r="R656">
        <v>0</v>
      </c>
      <c r="S656">
        <v>0</v>
      </c>
      <c r="T656">
        <v>0</v>
      </c>
      <c r="U656">
        <v>0</v>
      </c>
      <c r="V656">
        <v>0</v>
      </c>
      <c r="W656">
        <v>7</v>
      </c>
      <c r="X656" t="s">
        <v>57</v>
      </c>
      <c r="Y656" t="s">
        <v>2496</v>
      </c>
      <c r="Z656" t="s">
        <v>2497</v>
      </c>
      <c r="AA656" t="s">
        <v>2498</v>
      </c>
      <c r="AB656">
        <v>0</v>
      </c>
      <c r="AC656">
        <v>1987</v>
      </c>
      <c r="AD656">
        <v>3</v>
      </c>
      <c r="AE656">
        <v>2</v>
      </c>
      <c r="AF656">
        <v>1987</v>
      </c>
      <c r="AG656">
        <v>3</v>
      </c>
      <c r="AH656">
        <v>2</v>
      </c>
      <c r="AI656">
        <v>1</v>
      </c>
      <c r="AJ656">
        <v>25</v>
      </c>
      <c r="AK656">
        <v>7000</v>
      </c>
      <c r="AL656">
        <v>0</v>
      </c>
      <c r="AM656">
        <v>7025</v>
      </c>
      <c r="AN656">
        <v>0</v>
      </c>
      <c r="AO656">
        <v>0</v>
      </c>
      <c r="AP656">
        <v>210000</v>
      </c>
      <c r="AQ656">
        <v>44.444238424840002</v>
      </c>
      <c r="AR656" t="str">
        <f t="shared" si="30"/>
        <v>GREEN</v>
      </c>
      <c r="AS656" t="str">
        <f t="shared" si="31"/>
        <v>BLUE</v>
      </c>
      <c r="AT656" t="str">
        <f t="shared" si="32"/>
        <v>RED</v>
      </c>
    </row>
    <row r="657" spans="1:46" x14ac:dyDescent="0.2">
      <c r="A657" t="s">
        <v>2642</v>
      </c>
      <c r="B657" t="s">
        <v>2002</v>
      </c>
      <c r="C657" t="s">
        <v>2643</v>
      </c>
      <c r="D657" t="s">
        <v>46</v>
      </c>
      <c r="E657" t="s">
        <v>47</v>
      </c>
      <c r="F657" t="s">
        <v>48</v>
      </c>
      <c r="G657" t="s">
        <v>49</v>
      </c>
      <c r="H657">
        <v>0</v>
      </c>
      <c r="I657">
        <v>0</v>
      </c>
      <c r="J657" t="s">
        <v>252</v>
      </c>
      <c r="K657" t="s">
        <v>800</v>
      </c>
      <c r="L657" t="s">
        <v>801</v>
      </c>
      <c r="M657" t="s">
        <v>231</v>
      </c>
      <c r="N657" t="s">
        <v>54</v>
      </c>
      <c r="O657" t="s">
        <v>2644</v>
      </c>
      <c r="P657">
        <v>0</v>
      </c>
      <c r="Q657">
        <v>0</v>
      </c>
      <c r="R657">
        <v>0</v>
      </c>
      <c r="S657">
        <v>0</v>
      </c>
      <c r="T657">
        <v>0</v>
      </c>
      <c r="U657">
        <v>0</v>
      </c>
      <c r="V657">
        <v>0</v>
      </c>
      <c r="W657">
        <v>6</v>
      </c>
      <c r="X657" t="s">
        <v>57</v>
      </c>
      <c r="Y657" t="s">
        <v>2645</v>
      </c>
      <c r="Z657" t="s">
        <v>2646</v>
      </c>
      <c r="AA657" t="s">
        <v>2647</v>
      </c>
      <c r="AB657">
        <v>0</v>
      </c>
      <c r="AC657">
        <v>1987</v>
      </c>
      <c r="AD657">
        <v>10</v>
      </c>
      <c r="AE657">
        <v>1</v>
      </c>
      <c r="AF657">
        <v>1987</v>
      </c>
      <c r="AG657">
        <v>10</v>
      </c>
      <c r="AH657">
        <v>1</v>
      </c>
      <c r="AI657">
        <v>8</v>
      </c>
      <c r="AJ657">
        <v>0</v>
      </c>
      <c r="AK657">
        <v>2200</v>
      </c>
      <c r="AL657">
        <v>0</v>
      </c>
      <c r="AM657">
        <v>2200</v>
      </c>
      <c r="AN657">
        <v>0</v>
      </c>
      <c r="AO657">
        <v>30000</v>
      </c>
      <c r="AP657">
        <v>213000</v>
      </c>
      <c r="AQ657">
        <v>44.444238424840002</v>
      </c>
      <c r="AR657" t="str">
        <f t="shared" si="30"/>
        <v>GREEN</v>
      </c>
      <c r="AS657" t="str">
        <f t="shared" si="31"/>
        <v>GREEN</v>
      </c>
      <c r="AT657" t="str">
        <f t="shared" si="32"/>
        <v>RED</v>
      </c>
    </row>
    <row r="658" spans="1:46" x14ac:dyDescent="0.2">
      <c r="A658" t="s">
        <v>2648</v>
      </c>
      <c r="B658" t="s">
        <v>2002</v>
      </c>
      <c r="C658" t="s">
        <v>2489</v>
      </c>
      <c r="D658" t="s">
        <v>46</v>
      </c>
      <c r="E658" t="s">
        <v>47</v>
      </c>
      <c r="F658" t="s">
        <v>48</v>
      </c>
      <c r="G658" t="s">
        <v>49</v>
      </c>
      <c r="H658">
        <v>0</v>
      </c>
      <c r="I658">
        <v>0</v>
      </c>
      <c r="J658" t="s">
        <v>2490</v>
      </c>
      <c r="K658" t="s">
        <v>800</v>
      </c>
      <c r="L658" t="s">
        <v>801</v>
      </c>
      <c r="M658" t="s">
        <v>231</v>
      </c>
      <c r="N658" t="s">
        <v>54</v>
      </c>
      <c r="O658" t="s">
        <v>2649</v>
      </c>
      <c r="P658">
        <v>0</v>
      </c>
      <c r="Q658">
        <v>0</v>
      </c>
      <c r="R658">
        <v>0</v>
      </c>
      <c r="S658">
        <v>0</v>
      </c>
      <c r="T658">
        <v>0</v>
      </c>
      <c r="U658">
        <v>0</v>
      </c>
      <c r="V658">
        <v>0</v>
      </c>
      <c r="W658">
        <v>7</v>
      </c>
      <c r="X658" t="s">
        <v>57</v>
      </c>
      <c r="Y658" t="s">
        <v>2650</v>
      </c>
      <c r="Z658" t="s">
        <v>2651</v>
      </c>
      <c r="AA658" t="s">
        <v>1274</v>
      </c>
      <c r="AB658">
        <v>0</v>
      </c>
      <c r="AC658">
        <v>1987</v>
      </c>
      <c r="AD658">
        <v>11</v>
      </c>
      <c r="AE658">
        <v>24</v>
      </c>
      <c r="AF658">
        <v>1987</v>
      </c>
      <c r="AG658">
        <v>11</v>
      </c>
      <c r="AH658">
        <v>24</v>
      </c>
      <c r="AI658">
        <v>0</v>
      </c>
      <c r="AJ658">
        <v>94</v>
      </c>
      <c r="AK658">
        <v>0</v>
      </c>
      <c r="AL658">
        <v>0</v>
      </c>
      <c r="AM658">
        <v>94</v>
      </c>
      <c r="AN658">
        <v>0</v>
      </c>
      <c r="AO658">
        <v>0</v>
      </c>
      <c r="AP658">
        <v>4000</v>
      </c>
      <c r="AQ658">
        <v>44.444238424840002</v>
      </c>
      <c r="AR658" t="str">
        <f t="shared" si="30"/>
        <v>GREEN</v>
      </c>
      <c r="AS658" t="str">
        <f t="shared" si="31"/>
        <v>YELLOW</v>
      </c>
      <c r="AT658" t="str">
        <f t="shared" si="32"/>
        <v>BLUE</v>
      </c>
    </row>
    <row r="659" spans="1:46" x14ac:dyDescent="0.2">
      <c r="A659" t="s">
        <v>2036</v>
      </c>
      <c r="B659" t="s">
        <v>2037</v>
      </c>
      <c r="C659" t="s">
        <v>2038</v>
      </c>
      <c r="D659" t="s">
        <v>46</v>
      </c>
      <c r="E659" t="s">
        <v>47</v>
      </c>
      <c r="F659" t="s">
        <v>48</v>
      </c>
      <c r="G659" t="s">
        <v>49</v>
      </c>
      <c r="H659">
        <v>0</v>
      </c>
      <c r="I659">
        <v>0</v>
      </c>
      <c r="J659" t="s">
        <v>267</v>
      </c>
      <c r="K659" t="s">
        <v>240</v>
      </c>
      <c r="L659" t="s">
        <v>241</v>
      </c>
      <c r="M659" t="s">
        <v>242</v>
      </c>
      <c r="N659" t="s">
        <v>106</v>
      </c>
      <c r="O659" t="s">
        <v>2039</v>
      </c>
      <c r="P659">
        <v>0</v>
      </c>
      <c r="Q659" t="s">
        <v>166</v>
      </c>
      <c r="R659">
        <v>0</v>
      </c>
      <c r="S659">
        <v>0</v>
      </c>
      <c r="T659">
        <v>0</v>
      </c>
      <c r="U659">
        <v>0</v>
      </c>
      <c r="V659">
        <v>0</v>
      </c>
      <c r="W659">
        <v>6</v>
      </c>
      <c r="X659" t="s">
        <v>57</v>
      </c>
      <c r="Y659" t="s">
        <v>2040</v>
      </c>
      <c r="Z659" t="s">
        <v>2041</v>
      </c>
      <c r="AA659" t="s">
        <v>2042</v>
      </c>
      <c r="AB659">
        <v>0</v>
      </c>
      <c r="AC659">
        <v>1988</v>
      </c>
      <c r="AD659">
        <v>10</v>
      </c>
      <c r="AE659">
        <v>16</v>
      </c>
      <c r="AF659">
        <v>1988</v>
      </c>
      <c r="AG659">
        <v>10</v>
      </c>
      <c r="AH659">
        <v>16</v>
      </c>
      <c r="AI659">
        <v>0</v>
      </c>
      <c r="AJ659">
        <v>25</v>
      </c>
      <c r="AK659">
        <v>0</v>
      </c>
      <c r="AL659">
        <v>0</v>
      </c>
      <c r="AM659">
        <v>25</v>
      </c>
      <c r="AN659">
        <v>0</v>
      </c>
      <c r="AO659">
        <v>0</v>
      </c>
      <c r="AP659">
        <v>0</v>
      </c>
      <c r="AQ659">
        <v>46.256556831434999</v>
      </c>
      <c r="AR659" t="str">
        <f t="shared" si="30"/>
        <v>GREEN</v>
      </c>
      <c r="AS659" t="str">
        <f t="shared" si="31"/>
        <v>BLUE</v>
      </c>
      <c r="AT659" t="str">
        <f t="shared" si="32"/>
        <v>GREEN</v>
      </c>
    </row>
    <row r="660" spans="1:46" x14ac:dyDescent="0.2">
      <c r="A660" t="s">
        <v>2043</v>
      </c>
      <c r="B660" t="s">
        <v>2037</v>
      </c>
      <c r="C660" t="s">
        <v>720</v>
      </c>
      <c r="D660" t="s">
        <v>46</v>
      </c>
      <c r="E660" t="s">
        <v>47</v>
      </c>
      <c r="F660" t="s">
        <v>48</v>
      </c>
      <c r="G660" t="s">
        <v>49</v>
      </c>
      <c r="H660">
        <v>0</v>
      </c>
      <c r="I660">
        <v>0</v>
      </c>
      <c r="J660" t="s">
        <v>252</v>
      </c>
      <c r="K660" t="s">
        <v>51</v>
      </c>
      <c r="L660" t="s">
        <v>52</v>
      </c>
      <c r="M660" t="s">
        <v>53</v>
      </c>
      <c r="N660" t="s">
        <v>54</v>
      </c>
      <c r="O660" t="s">
        <v>2044</v>
      </c>
      <c r="P660">
        <v>0</v>
      </c>
      <c r="Q660" t="s">
        <v>166</v>
      </c>
      <c r="R660">
        <v>0</v>
      </c>
      <c r="S660">
        <v>0</v>
      </c>
      <c r="T660">
        <v>0</v>
      </c>
      <c r="U660">
        <v>0</v>
      </c>
      <c r="V660">
        <v>0</v>
      </c>
      <c r="W660">
        <v>7</v>
      </c>
      <c r="X660" t="s">
        <v>57</v>
      </c>
      <c r="Y660" t="s">
        <v>2045</v>
      </c>
      <c r="Z660" t="s">
        <v>2046</v>
      </c>
      <c r="AA660" t="s">
        <v>2047</v>
      </c>
      <c r="AB660">
        <v>0</v>
      </c>
      <c r="AC660">
        <v>1988</v>
      </c>
      <c r="AD660">
        <v>11</v>
      </c>
      <c r="AE660">
        <v>3</v>
      </c>
      <c r="AF660">
        <v>1988</v>
      </c>
      <c r="AG660">
        <v>11</v>
      </c>
      <c r="AH660">
        <v>3</v>
      </c>
      <c r="AI660">
        <v>5</v>
      </c>
      <c r="AJ660">
        <v>0</v>
      </c>
      <c r="AK660">
        <v>500</v>
      </c>
      <c r="AL660">
        <v>0</v>
      </c>
      <c r="AM660">
        <v>500</v>
      </c>
      <c r="AN660">
        <v>0</v>
      </c>
      <c r="AO660">
        <v>0</v>
      </c>
      <c r="AP660">
        <v>0</v>
      </c>
      <c r="AQ660">
        <v>46.256556831434999</v>
      </c>
      <c r="AR660" t="str">
        <f t="shared" si="30"/>
        <v>GREEN</v>
      </c>
      <c r="AS660" t="str">
        <f t="shared" si="31"/>
        <v>GREEN</v>
      </c>
      <c r="AT660" t="str">
        <f t="shared" si="32"/>
        <v>RED</v>
      </c>
    </row>
    <row r="661" spans="1:46" x14ac:dyDescent="0.2">
      <c r="A661" t="s">
        <v>2048</v>
      </c>
      <c r="B661" t="s">
        <v>2037</v>
      </c>
      <c r="C661" t="s">
        <v>2049</v>
      </c>
      <c r="D661" t="s">
        <v>46</v>
      </c>
      <c r="E661" t="s">
        <v>47</v>
      </c>
      <c r="F661" t="s">
        <v>48</v>
      </c>
      <c r="G661" t="s">
        <v>49</v>
      </c>
      <c r="H661">
        <v>0</v>
      </c>
      <c r="I661">
        <v>0</v>
      </c>
      <c r="J661" t="s">
        <v>252</v>
      </c>
      <c r="K661" t="s">
        <v>2050</v>
      </c>
      <c r="L661" t="s">
        <v>2051</v>
      </c>
      <c r="M661" t="s">
        <v>66</v>
      </c>
      <c r="N661" t="s">
        <v>67</v>
      </c>
      <c r="O661" t="s">
        <v>2052</v>
      </c>
      <c r="P661">
        <v>0</v>
      </c>
      <c r="Q661">
        <v>0</v>
      </c>
      <c r="R661">
        <v>0</v>
      </c>
      <c r="S661">
        <v>0</v>
      </c>
      <c r="T661">
        <v>0</v>
      </c>
      <c r="U661">
        <v>0</v>
      </c>
      <c r="V661">
        <v>0</v>
      </c>
      <c r="W661">
        <v>6</v>
      </c>
      <c r="X661" t="s">
        <v>57</v>
      </c>
      <c r="Y661" t="s">
        <v>2053</v>
      </c>
      <c r="Z661" t="s">
        <v>2054</v>
      </c>
      <c r="AA661" t="s">
        <v>1925</v>
      </c>
      <c r="AB661">
        <v>0</v>
      </c>
      <c r="AC661">
        <v>1988</v>
      </c>
      <c r="AD661">
        <v>2</v>
      </c>
      <c r="AE661">
        <v>6</v>
      </c>
      <c r="AF661">
        <v>1988</v>
      </c>
      <c r="AG661">
        <v>2</v>
      </c>
      <c r="AH661">
        <v>6</v>
      </c>
      <c r="AI661">
        <v>2</v>
      </c>
      <c r="AJ661">
        <v>100</v>
      </c>
      <c r="AK661">
        <v>0</v>
      </c>
      <c r="AL661">
        <v>0</v>
      </c>
      <c r="AM661">
        <v>100</v>
      </c>
      <c r="AN661">
        <v>0</v>
      </c>
      <c r="AO661">
        <v>0</v>
      </c>
      <c r="AP661">
        <v>0</v>
      </c>
      <c r="AQ661">
        <v>46.256556831434999</v>
      </c>
      <c r="AR661" t="str">
        <f t="shared" si="30"/>
        <v>GREEN</v>
      </c>
      <c r="AS661" t="str">
        <f t="shared" si="31"/>
        <v>YELLOW</v>
      </c>
      <c r="AT661" t="str">
        <f t="shared" si="32"/>
        <v>BLUE</v>
      </c>
    </row>
    <row r="662" spans="1:46" x14ac:dyDescent="0.2">
      <c r="A662" t="s">
        <v>2055</v>
      </c>
      <c r="B662" t="s">
        <v>2037</v>
      </c>
      <c r="C662" t="s">
        <v>1565</v>
      </c>
      <c r="D662" t="s">
        <v>46</v>
      </c>
      <c r="E662" t="s">
        <v>47</v>
      </c>
      <c r="F662" t="s">
        <v>48</v>
      </c>
      <c r="G662" t="s">
        <v>49</v>
      </c>
      <c r="H662">
        <v>0</v>
      </c>
      <c r="I662">
        <v>0</v>
      </c>
      <c r="J662" t="s">
        <v>267</v>
      </c>
      <c r="K662" t="s">
        <v>93</v>
      </c>
      <c r="L662" t="s">
        <v>94</v>
      </c>
      <c r="M662" t="s">
        <v>95</v>
      </c>
      <c r="N662" t="s">
        <v>67</v>
      </c>
      <c r="O662" t="s">
        <v>2056</v>
      </c>
      <c r="P662">
        <v>0</v>
      </c>
      <c r="Q662">
        <v>0</v>
      </c>
      <c r="R662">
        <v>0</v>
      </c>
      <c r="S662">
        <v>0</v>
      </c>
      <c r="T662">
        <v>0</v>
      </c>
      <c r="U662">
        <v>0</v>
      </c>
      <c r="V662">
        <v>0</v>
      </c>
      <c r="W662">
        <v>6</v>
      </c>
      <c r="X662" t="s">
        <v>57</v>
      </c>
      <c r="Y662" t="s">
        <v>2057</v>
      </c>
      <c r="Z662" t="s">
        <v>2058</v>
      </c>
      <c r="AA662" t="s">
        <v>2059</v>
      </c>
      <c r="AB662">
        <v>0</v>
      </c>
      <c r="AC662">
        <v>1988</v>
      </c>
      <c r="AD662">
        <v>1</v>
      </c>
      <c r="AE662">
        <v>4</v>
      </c>
      <c r="AF662">
        <v>1988</v>
      </c>
      <c r="AG662">
        <v>1</v>
      </c>
      <c r="AH662">
        <v>4</v>
      </c>
      <c r="AI662">
        <v>0</v>
      </c>
      <c r="AJ662">
        <v>60</v>
      </c>
      <c r="AK662">
        <v>50000</v>
      </c>
      <c r="AL662">
        <v>0</v>
      </c>
      <c r="AM662">
        <v>50060</v>
      </c>
      <c r="AN662">
        <v>0</v>
      </c>
      <c r="AO662">
        <v>0</v>
      </c>
      <c r="AP662">
        <v>0</v>
      </c>
      <c r="AQ662">
        <v>46.256556831434999</v>
      </c>
      <c r="AR662" t="str">
        <f t="shared" si="30"/>
        <v>GREEN</v>
      </c>
      <c r="AS662" t="str">
        <f t="shared" si="31"/>
        <v>YELLOW</v>
      </c>
      <c r="AT662" t="str">
        <f t="shared" si="32"/>
        <v>RED</v>
      </c>
    </row>
    <row r="663" spans="1:46" x14ac:dyDescent="0.2">
      <c r="A663" t="s">
        <v>2060</v>
      </c>
      <c r="B663" t="s">
        <v>2037</v>
      </c>
      <c r="C663" t="s">
        <v>2061</v>
      </c>
      <c r="D663" t="s">
        <v>46</v>
      </c>
      <c r="E663" t="s">
        <v>47</v>
      </c>
      <c r="F663" t="s">
        <v>48</v>
      </c>
      <c r="G663" t="s">
        <v>49</v>
      </c>
      <c r="H663">
        <v>0</v>
      </c>
      <c r="I663">
        <v>0</v>
      </c>
      <c r="J663" t="s">
        <v>50</v>
      </c>
      <c r="K663" t="s">
        <v>93</v>
      </c>
      <c r="L663" t="s">
        <v>94</v>
      </c>
      <c r="M663" t="s">
        <v>95</v>
      </c>
      <c r="N663" t="s">
        <v>67</v>
      </c>
      <c r="O663" t="s">
        <v>2062</v>
      </c>
      <c r="P663">
        <v>0</v>
      </c>
      <c r="Q663">
        <v>0</v>
      </c>
      <c r="R663">
        <v>0</v>
      </c>
      <c r="S663" t="s">
        <v>506</v>
      </c>
      <c r="T663">
        <v>0</v>
      </c>
      <c r="U663">
        <v>0</v>
      </c>
      <c r="V663">
        <v>0</v>
      </c>
      <c r="W663">
        <v>8</v>
      </c>
      <c r="X663" t="s">
        <v>57</v>
      </c>
      <c r="Y663" t="s">
        <v>2063</v>
      </c>
      <c r="Z663" t="s">
        <v>2064</v>
      </c>
      <c r="AA663" t="s">
        <v>2065</v>
      </c>
      <c r="AB663">
        <v>0</v>
      </c>
      <c r="AC663">
        <v>1988</v>
      </c>
      <c r="AD663">
        <v>11</v>
      </c>
      <c r="AE663">
        <v>6</v>
      </c>
      <c r="AF663">
        <v>1988</v>
      </c>
      <c r="AG663">
        <v>11</v>
      </c>
      <c r="AH663">
        <v>6</v>
      </c>
      <c r="AI663">
        <v>939</v>
      </c>
      <c r="AJ663">
        <v>3364</v>
      </c>
      <c r="AK663">
        <v>1000000</v>
      </c>
      <c r="AL663">
        <v>267000</v>
      </c>
      <c r="AM663">
        <v>1270364</v>
      </c>
      <c r="AN663">
        <v>0</v>
      </c>
      <c r="AO663">
        <v>0</v>
      </c>
      <c r="AP663">
        <v>269000</v>
      </c>
      <c r="AQ663">
        <v>46.256556831434999</v>
      </c>
      <c r="AR663" t="str">
        <f t="shared" si="30"/>
        <v>RED</v>
      </c>
      <c r="AS663" t="str">
        <f t="shared" si="31"/>
        <v>RED</v>
      </c>
      <c r="AT663" t="str">
        <f t="shared" si="32"/>
        <v>RED</v>
      </c>
    </row>
    <row r="664" spans="1:46" x14ac:dyDescent="0.2">
      <c r="A664" t="s">
        <v>2066</v>
      </c>
      <c r="B664" t="s">
        <v>2037</v>
      </c>
      <c r="C664" t="s">
        <v>656</v>
      </c>
      <c r="D664" t="s">
        <v>46</v>
      </c>
      <c r="E664" t="s">
        <v>47</v>
      </c>
      <c r="F664" t="s">
        <v>48</v>
      </c>
      <c r="G664" t="s">
        <v>49</v>
      </c>
      <c r="H664">
        <v>0</v>
      </c>
      <c r="I664">
        <v>0</v>
      </c>
      <c r="J664" t="s">
        <v>252</v>
      </c>
      <c r="K664" t="s">
        <v>121</v>
      </c>
      <c r="L664" t="s">
        <v>122</v>
      </c>
      <c r="M664" t="s">
        <v>123</v>
      </c>
      <c r="N664" t="s">
        <v>124</v>
      </c>
      <c r="O664" t="s">
        <v>2067</v>
      </c>
      <c r="P664">
        <v>0</v>
      </c>
      <c r="Q664">
        <v>0</v>
      </c>
      <c r="R664">
        <v>0</v>
      </c>
      <c r="S664">
        <v>0</v>
      </c>
      <c r="T664">
        <v>0</v>
      </c>
      <c r="U664">
        <v>0</v>
      </c>
      <c r="V664">
        <v>0</v>
      </c>
      <c r="W664">
        <v>5</v>
      </c>
      <c r="X664" t="s">
        <v>57</v>
      </c>
      <c r="Y664" t="s">
        <v>2068</v>
      </c>
      <c r="Z664" t="s">
        <v>2069</v>
      </c>
      <c r="AA664" t="s">
        <v>2070</v>
      </c>
      <c r="AB664">
        <v>0</v>
      </c>
      <c r="AC664">
        <v>1988</v>
      </c>
      <c r="AD664">
        <v>10</v>
      </c>
      <c r="AE664">
        <v>31</v>
      </c>
      <c r="AF664">
        <v>1988</v>
      </c>
      <c r="AG664">
        <v>10</v>
      </c>
      <c r="AH664">
        <v>31</v>
      </c>
      <c r="AI664">
        <v>0</v>
      </c>
      <c r="AJ664">
        <v>57</v>
      </c>
      <c r="AK664">
        <v>0</v>
      </c>
      <c r="AL664">
        <v>200</v>
      </c>
      <c r="AM664">
        <v>257</v>
      </c>
      <c r="AN664">
        <v>0</v>
      </c>
      <c r="AO664">
        <v>0</v>
      </c>
      <c r="AP664">
        <v>0</v>
      </c>
      <c r="AQ664">
        <v>46.256556831434999</v>
      </c>
      <c r="AR664" t="str">
        <f t="shared" si="30"/>
        <v>GREEN</v>
      </c>
      <c r="AS664" t="str">
        <f t="shared" si="31"/>
        <v>YELLOW</v>
      </c>
      <c r="AT664" t="str">
        <f t="shared" si="32"/>
        <v>ORANGE</v>
      </c>
    </row>
    <row r="665" spans="1:46" x14ac:dyDescent="0.2">
      <c r="A665" t="s">
        <v>2071</v>
      </c>
      <c r="B665" t="s">
        <v>2037</v>
      </c>
      <c r="C665" t="s">
        <v>2072</v>
      </c>
      <c r="D665" t="s">
        <v>46</v>
      </c>
      <c r="E665" t="s">
        <v>47</v>
      </c>
      <c r="F665" t="s">
        <v>48</v>
      </c>
      <c r="G665" t="s">
        <v>49</v>
      </c>
      <c r="H665">
        <v>0</v>
      </c>
      <c r="I665">
        <v>0</v>
      </c>
      <c r="J665" t="s">
        <v>252</v>
      </c>
      <c r="K665" t="s">
        <v>51</v>
      </c>
      <c r="L665" t="s">
        <v>52</v>
      </c>
      <c r="M665" t="s">
        <v>53</v>
      </c>
      <c r="N665" t="s">
        <v>54</v>
      </c>
      <c r="O665" t="s">
        <v>2073</v>
      </c>
      <c r="P665">
        <v>0</v>
      </c>
      <c r="Q665">
        <v>0</v>
      </c>
      <c r="R665">
        <v>0</v>
      </c>
      <c r="S665">
        <v>0</v>
      </c>
      <c r="T665">
        <v>0</v>
      </c>
      <c r="U665">
        <v>0</v>
      </c>
      <c r="V665">
        <v>0</v>
      </c>
      <c r="W665">
        <v>6</v>
      </c>
      <c r="X665" t="s">
        <v>57</v>
      </c>
      <c r="Y665" t="s">
        <v>2045</v>
      </c>
      <c r="Z665" t="s">
        <v>2046</v>
      </c>
      <c r="AA665" t="s">
        <v>2047</v>
      </c>
      <c r="AB665">
        <v>0</v>
      </c>
      <c r="AC665">
        <v>1988</v>
      </c>
      <c r="AD665">
        <v>10</v>
      </c>
      <c r="AE665">
        <v>15</v>
      </c>
      <c r="AF665">
        <v>1988</v>
      </c>
      <c r="AG665">
        <v>10</v>
      </c>
      <c r="AH665">
        <v>15</v>
      </c>
      <c r="AI665">
        <v>0</v>
      </c>
      <c r="AJ665">
        <v>0</v>
      </c>
      <c r="AK665">
        <v>0</v>
      </c>
      <c r="AL665">
        <v>1550</v>
      </c>
      <c r="AM665">
        <v>1550</v>
      </c>
      <c r="AN665">
        <v>0</v>
      </c>
      <c r="AO665">
        <v>0</v>
      </c>
      <c r="AP665">
        <v>0</v>
      </c>
      <c r="AQ665">
        <v>46.256556831434999</v>
      </c>
      <c r="AR665" t="str">
        <f t="shared" si="30"/>
        <v>GREEN</v>
      </c>
      <c r="AS665" t="str">
        <f t="shared" si="31"/>
        <v>GREEN</v>
      </c>
      <c r="AT665" t="str">
        <f t="shared" si="32"/>
        <v>RED</v>
      </c>
    </row>
    <row r="666" spans="1:46" x14ac:dyDescent="0.2">
      <c r="A666" t="s">
        <v>2499</v>
      </c>
      <c r="B666" t="s">
        <v>2037</v>
      </c>
      <c r="C666" t="s">
        <v>2500</v>
      </c>
      <c r="D666" t="s">
        <v>46</v>
      </c>
      <c r="E666" t="s">
        <v>47</v>
      </c>
      <c r="F666" t="s">
        <v>48</v>
      </c>
      <c r="G666" t="s">
        <v>49</v>
      </c>
      <c r="H666">
        <v>0</v>
      </c>
      <c r="I666">
        <v>0</v>
      </c>
      <c r="J666" t="s">
        <v>50</v>
      </c>
      <c r="K666" t="s">
        <v>64</v>
      </c>
      <c r="L666" t="s">
        <v>65</v>
      </c>
      <c r="M666" t="s">
        <v>66</v>
      </c>
      <c r="N666" t="s">
        <v>67</v>
      </c>
      <c r="O666" t="s">
        <v>2501</v>
      </c>
      <c r="P666">
        <v>0</v>
      </c>
      <c r="Q666">
        <v>0</v>
      </c>
      <c r="R666">
        <v>0</v>
      </c>
      <c r="S666" t="s">
        <v>506</v>
      </c>
      <c r="T666">
        <v>0</v>
      </c>
      <c r="U666">
        <v>0</v>
      </c>
      <c r="V666">
        <v>0</v>
      </c>
      <c r="W666">
        <v>7</v>
      </c>
      <c r="X666" t="s">
        <v>57</v>
      </c>
      <c r="Y666" t="s">
        <v>2502</v>
      </c>
      <c r="Z666" t="s">
        <v>2503</v>
      </c>
      <c r="AA666" t="s">
        <v>2504</v>
      </c>
      <c r="AB666">
        <v>0</v>
      </c>
      <c r="AC666">
        <v>1988</v>
      </c>
      <c r="AD666">
        <v>8</v>
      </c>
      <c r="AE666">
        <v>21</v>
      </c>
      <c r="AF666">
        <v>1988</v>
      </c>
      <c r="AG666">
        <v>8</v>
      </c>
      <c r="AH666">
        <v>21</v>
      </c>
      <c r="AI666">
        <v>382</v>
      </c>
      <c r="AJ666">
        <v>3766</v>
      </c>
      <c r="AK666">
        <v>20000000</v>
      </c>
      <c r="AL666">
        <v>0</v>
      </c>
      <c r="AM666">
        <v>20003766</v>
      </c>
      <c r="AN666">
        <v>0</v>
      </c>
      <c r="AO666">
        <v>0</v>
      </c>
      <c r="AP666">
        <v>71500</v>
      </c>
      <c r="AQ666">
        <v>46.256556831434999</v>
      </c>
      <c r="AR666" t="str">
        <f t="shared" si="30"/>
        <v>RED</v>
      </c>
      <c r="AS666" t="str">
        <f t="shared" si="31"/>
        <v>RED</v>
      </c>
      <c r="AT666" t="str">
        <f t="shared" si="32"/>
        <v>RED</v>
      </c>
    </row>
    <row r="667" spans="1:46" x14ac:dyDescent="0.2">
      <c r="A667" t="s">
        <v>2505</v>
      </c>
      <c r="B667" t="s">
        <v>2037</v>
      </c>
      <c r="C667" t="s">
        <v>1951</v>
      </c>
      <c r="D667" t="s">
        <v>46</v>
      </c>
      <c r="E667" t="s">
        <v>47</v>
      </c>
      <c r="F667" t="s">
        <v>48</v>
      </c>
      <c r="G667" t="s">
        <v>49</v>
      </c>
      <c r="H667">
        <v>0</v>
      </c>
      <c r="I667">
        <v>0</v>
      </c>
      <c r="J667" t="s">
        <v>252</v>
      </c>
      <c r="K667" t="s">
        <v>831</v>
      </c>
      <c r="L667" t="s">
        <v>832</v>
      </c>
      <c r="M667" t="s">
        <v>66</v>
      </c>
      <c r="N667" t="s">
        <v>67</v>
      </c>
      <c r="O667" t="s">
        <v>2506</v>
      </c>
      <c r="P667">
        <v>0</v>
      </c>
      <c r="Q667">
        <v>0</v>
      </c>
      <c r="R667">
        <v>0</v>
      </c>
      <c r="S667">
        <v>0</v>
      </c>
      <c r="T667">
        <v>0</v>
      </c>
      <c r="U667">
        <v>0</v>
      </c>
      <c r="V667">
        <v>0</v>
      </c>
      <c r="W667">
        <v>6</v>
      </c>
      <c r="X667" t="s">
        <v>57</v>
      </c>
      <c r="Y667" t="s">
        <v>2507</v>
      </c>
      <c r="Z667" t="s">
        <v>2508</v>
      </c>
      <c r="AA667" t="s">
        <v>951</v>
      </c>
      <c r="AB667">
        <v>0</v>
      </c>
      <c r="AC667">
        <v>1988</v>
      </c>
      <c r="AD667">
        <v>8</v>
      </c>
      <c r="AE667">
        <v>11</v>
      </c>
      <c r="AF667">
        <v>1988</v>
      </c>
      <c r="AG667">
        <v>8</v>
      </c>
      <c r="AH667">
        <v>11</v>
      </c>
      <c r="AI667">
        <v>1</v>
      </c>
      <c r="AJ667">
        <v>0</v>
      </c>
      <c r="AK667">
        <v>10000</v>
      </c>
      <c r="AL667">
        <v>0</v>
      </c>
      <c r="AM667">
        <v>10000</v>
      </c>
      <c r="AN667">
        <v>0</v>
      </c>
      <c r="AO667">
        <v>0</v>
      </c>
      <c r="AP667">
        <v>0</v>
      </c>
      <c r="AQ667">
        <v>46.256556831434999</v>
      </c>
      <c r="AR667" t="str">
        <f t="shared" si="30"/>
        <v>GREEN</v>
      </c>
      <c r="AS667" t="str">
        <f t="shared" si="31"/>
        <v>GREEN</v>
      </c>
      <c r="AT667" t="str">
        <f t="shared" si="32"/>
        <v>RED</v>
      </c>
    </row>
    <row r="668" spans="1:46" x14ac:dyDescent="0.2">
      <c r="A668" t="s">
        <v>2509</v>
      </c>
      <c r="B668" t="s">
        <v>2037</v>
      </c>
      <c r="C668" t="s">
        <v>1910</v>
      </c>
      <c r="D668" t="s">
        <v>46</v>
      </c>
      <c r="E668" t="s">
        <v>47</v>
      </c>
      <c r="F668" t="s">
        <v>48</v>
      </c>
      <c r="G668" t="s">
        <v>49</v>
      </c>
      <c r="H668">
        <v>0</v>
      </c>
      <c r="I668">
        <v>0</v>
      </c>
      <c r="J668" t="s">
        <v>252</v>
      </c>
      <c r="K668" t="s">
        <v>831</v>
      </c>
      <c r="L668" t="s">
        <v>832</v>
      </c>
      <c r="M668" t="s">
        <v>66</v>
      </c>
      <c r="N668" t="s">
        <v>67</v>
      </c>
      <c r="O668" t="s">
        <v>2510</v>
      </c>
      <c r="P668">
        <v>0</v>
      </c>
      <c r="Q668">
        <v>0</v>
      </c>
      <c r="R668">
        <v>0</v>
      </c>
      <c r="S668">
        <v>0</v>
      </c>
      <c r="T668">
        <v>0</v>
      </c>
      <c r="U668">
        <v>0</v>
      </c>
      <c r="V668">
        <v>0</v>
      </c>
      <c r="W668">
        <v>6</v>
      </c>
      <c r="X668" t="s">
        <v>57</v>
      </c>
      <c r="Y668" t="s">
        <v>2511</v>
      </c>
      <c r="Z668" t="s">
        <v>2512</v>
      </c>
      <c r="AA668" t="s">
        <v>2513</v>
      </c>
      <c r="AB668">
        <v>0</v>
      </c>
      <c r="AC668">
        <v>1988</v>
      </c>
      <c r="AD668">
        <v>3</v>
      </c>
      <c r="AE668">
        <v>30</v>
      </c>
      <c r="AF668">
        <v>1988</v>
      </c>
      <c r="AG668">
        <v>3</v>
      </c>
      <c r="AH668">
        <v>30</v>
      </c>
      <c r="AI668">
        <v>0</v>
      </c>
      <c r="AJ668">
        <v>30</v>
      </c>
      <c r="AK668">
        <v>3000</v>
      </c>
      <c r="AL668">
        <v>0</v>
      </c>
      <c r="AM668">
        <v>3030</v>
      </c>
      <c r="AN668">
        <v>0</v>
      </c>
      <c r="AO668">
        <v>0</v>
      </c>
      <c r="AP668">
        <v>0</v>
      </c>
      <c r="AQ668">
        <v>46.256556831434999</v>
      </c>
      <c r="AR668" t="str">
        <f t="shared" si="30"/>
        <v>GREEN</v>
      </c>
      <c r="AS668" t="str">
        <f t="shared" si="31"/>
        <v>BLUE</v>
      </c>
      <c r="AT668" t="str">
        <f t="shared" si="32"/>
        <v>RED</v>
      </c>
    </row>
    <row r="669" spans="1:46" x14ac:dyDescent="0.2">
      <c r="A669" t="s">
        <v>2514</v>
      </c>
      <c r="B669" t="s">
        <v>2037</v>
      </c>
      <c r="C669" t="s">
        <v>2515</v>
      </c>
      <c r="D669" t="s">
        <v>46</v>
      </c>
      <c r="E669" t="s">
        <v>47</v>
      </c>
      <c r="F669" t="s">
        <v>48</v>
      </c>
      <c r="G669" t="s">
        <v>49</v>
      </c>
      <c r="H669">
        <v>0</v>
      </c>
      <c r="I669">
        <v>0</v>
      </c>
      <c r="J669" t="s">
        <v>50</v>
      </c>
      <c r="K669" t="s">
        <v>1397</v>
      </c>
      <c r="L669" t="s">
        <v>1398</v>
      </c>
      <c r="M669" t="s">
        <v>66</v>
      </c>
      <c r="N669" t="s">
        <v>67</v>
      </c>
      <c r="O669" t="s">
        <v>2516</v>
      </c>
      <c r="P669">
        <v>0</v>
      </c>
      <c r="Q669">
        <v>0</v>
      </c>
      <c r="R669">
        <v>0</v>
      </c>
      <c r="S669" t="s">
        <v>506</v>
      </c>
      <c r="T669" t="s">
        <v>506</v>
      </c>
      <c r="U669">
        <v>0</v>
      </c>
      <c r="V669">
        <v>0</v>
      </c>
      <c r="W669">
        <v>7</v>
      </c>
      <c r="X669" t="s">
        <v>57</v>
      </c>
      <c r="Y669" t="s">
        <v>2502</v>
      </c>
      <c r="Z669" t="s">
        <v>2517</v>
      </c>
      <c r="AA669" t="s">
        <v>2518</v>
      </c>
      <c r="AB669">
        <v>0</v>
      </c>
      <c r="AC669">
        <v>1988</v>
      </c>
      <c r="AD669">
        <v>8</v>
      </c>
      <c r="AE669">
        <v>20</v>
      </c>
      <c r="AF669">
        <v>1988</v>
      </c>
      <c r="AG669">
        <v>8</v>
      </c>
      <c r="AH669">
        <v>20</v>
      </c>
      <c r="AI669">
        <v>709</v>
      </c>
      <c r="AJ669">
        <v>1016</v>
      </c>
      <c r="AK669">
        <v>300000</v>
      </c>
      <c r="AL669">
        <v>0</v>
      </c>
      <c r="AM669">
        <v>301016</v>
      </c>
      <c r="AN669">
        <v>0</v>
      </c>
      <c r="AO669">
        <v>0</v>
      </c>
      <c r="AP669">
        <v>60000</v>
      </c>
      <c r="AQ669">
        <v>46.256556831434999</v>
      </c>
      <c r="AR669" t="str">
        <f t="shared" si="30"/>
        <v>RED</v>
      </c>
      <c r="AS669" t="str">
        <f t="shared" si="31"/>
        <v>RED</v>
      </c>
      <c r="AT669" t="str">
        <f t="shared" si="32"/>
        <v>RED</v>
      </c>
    </row>
    <row r="670" spans="1:46" x14ac:dyDescent="0.2">
      <c r="A670" t="s">
        <v>2652</v>
      </c>
      <c r="B670" t="s">
        <v>2037</v>
      </c>
      <c r="C670" t="s">
        <v>2653</v>
      </c>
      <c r="D670" t="s">
        <v>46</v>
      </c>
      <c r="E670" t="s">
        <v>47</v>
      </c>
      <c r="F670" t="s">
        <v>48</v>
      </c>
      <c r="G670" t="s">
        <v>49</v>
      </c>
      <c r="H670">
        <v>0</v>
      </c>
      <c r="I670">
        <v>0</v>
      </c>
      <c r="J670" t="s">
        <v>252</v>
      </c>
      <c r="K670" t="s">
        <v>1418</v>
      </c>
      <c r="L670" t="s">
        <v>1419</v>
      </c>
      <c r="M670" t="s">
        <v>482</v>
      </c>
      <c r="N670" t="s">
        <v>124</v>
      </c>
      <c r="O670" t="s">
        <v>2654</v>
      </c>
      <c r="P670">
        <v>0</v>
      </c>
      <c r="Q670" t="s">
        <v>1264</v>
      </c>
      <c r="R670">
        <v>0</v>
      </c>
      <c r="S670">
        <v>0</v>
      </c>
      <c r="T670" t="s">
        <v>87</v>
      </c>
      <c r="U670" t="s">
        <v>87</v>
      </c>
      <c r="V670">
        <v>0</v>
      </c>
      <c r="W670">
        <v>0</v>
      </c>
      <c r="X670" t="s">
        <v>57</v>
      </c>
      <c r="Y670" t="s">
        <v>2655</v>
      </c>
      <c r="Z670" t="s">
        <v>2656</v>
      </c>
      <c r="AA670">
        <v>0</v>
      </c>
      <c r="AB670">
        <v>0</v>
      </c>
      <c r="AC670">
        <v>1988</v>
      </c>
      <c r="AD670">
        <v>8</v>
      </c>
      <c r="AE670">
        <v>8</v>
      </c>
      <c r="AF670">
        <v>1988</v>
      </c>
      <c r="AG670">
        <v>8</v>
      </c>
      <c r="AH670">
        <v>8</v>
      </c>
      <c r="AI670">
        <v>0</v>
      </c>
      <c r="AJ670">
        <v>0</v>
      </c>
      <c r="AK670">
        <v>2000</v>
      </c>
      <c r="AL670">
        <v>0</v>
      </c>
      <c r="AM670">
        <v>2000</v>
      </c>
      <c r="AN670">
        <v>0</v>
      </c>
      <c r="AO670">
        <v>0</v>
      </c>
      <c r="AP670">
        <v>0</v>
      </c>
      <c r="AQ670">
        <v>46.256556831434999</v>
      </c>
      <c r="AR670" t="str">
        <f t="shared" si="30"/>
        <v>GREEN</v>
      </c>
      <c r="AS670" t="str">
        <f t="shared" si="31"/>
        <v>GREEN</v>
      </c>
      <c r="AT670" t="str">
        <f t="shared" si="32"/>
        <v>RED</v>
      </c>
    </row>
    <row r="671" spans="1:46" x14ac:dyDescent="0.2">
      <c r="A671" t="s">
        <v>2657</v>
      </c>
      <c r="B671" t="s">
        <v>2037</v>
      </c>
      <c r="C671" t="s">
        <v>2658</v>
      </c>
      <c r="D671" t="s">
        <v>46</v>
      </c>
      <c r="E671" t="s">
        <v>47</v>
      </c>
      <c r="F671" t="s">
        <v>48</v>
      </c>
      <c r="G671" t="s">
        <v>49</v>
      </c>
      <c r="H671">
        <v>0</v>
      </c>
      <c r="I671">
        <v>0</v>
      </c>
      <c r="J671" t="s">
        <v>50</v>
      </c>
      <c r="K671" t="s">
        <v>772</v>
      </c>
      <c r="L671" t="s">
        <v>773</v>
      </c>
      <c r="M671" t="s">
        <v>774</v>
      </c>
      <c r="N671" t="s">
        <v>106</v>
      </c>
      <c r="O671" t="s">
        <v>2659</v>
      </c>
      <c r="P671">
        <v>0</v>
      </c>
      <c r="Q671">
        <v>0</v>
      </c>
      <c r="R671">
        <v>0</v>
      </c>
      <c r="S671" t="s">
        <v>506</v>
      </c>
      <c r="T671">
        <v>0</v>
      </c>
      <c r="U671">
        <v>0</v>
      </c>
      <c r="V671">
        <v>0</v>
      </c>
      <c r="W671">
        <v>7</v>
      </c>
      <c r="X671" t="s">
        <v>57</v>
      </c>
      <c r="Y671" t="s">
        <v>2660</v>
      </c>
      <c r="Z671" t="s">
        <v>2661</v>
      </c>
      <c r="AA671" t="s">
        <v>2662</v>
      </c>
      <c r="AB671">
        <v>0</v>
      </c>
      <c r="AC671">
        <v>1988</v>
      </c>
      <c r="AD671">
        <v>12</v>
      </c>
      <c r="AE671">
        <v>7</v>
      </c>
      <c r="AF671">
        <v>1988</v>
      </c>
      <c r="AG671">
        <v>12</v>
      </c>
      <c r="AH671">
        <v>7</v>
      </c>
      <c r="AI671">
        <v>25000</v>
      </c>
      <c r="AJ671">
        <v>12000</v>
      </c>
      <c r="AK671">
        <v>1100000</v>
      </c>
      <c r="AL671">
        <v>530000</v>
      </c>
      <c r="AM671">
        <v>1642000</v>
      </c>
      <c r="AN671">
        <v>0</v>
      </c>
      <c r="AO671">
        <v>0</v>
      </c>
      <c r="AP671">
        <v>14000000</v>
      </c>
      <c r="AQ671">
        <v>46.256556831434999</v>
      </c>
      <c r="AR671" t="str">
        <f t="shared" si="30"/>
        <v>RED</v>
      </c>
      <c r="AS671" t="str">
        <f t="shared" si="31"/>
        <v>RED</v>
      </c>
      <c r="AT671" t="str">
        <f t="shared" si="32"/>
        <v>RED</v>
      </c>
    </row>
    <row r="672" spans="1:46" x14ac:dyDescent="0.2">
      <c r="A672" t="s">
        <v>2663</v>
      </c>
      <c r="B672" t="s">
        <v>2037</v>
      </c>
      <c r="C672" t="s">
        <v>2664</v>
      </c>
      <c r="D672" t="s">
        <v>46</v>
      </c>
      <c r="E672" t="s">
        <v>47</v>
      </c>
      <c r="F672" t="s">
        <v>48</v>
      </c>
      <c r="G672" t="s">
        <v>49</v>
      </c>
      <c r="H672">
        <v>0</v>
      </c>
      <c r="I672">
        <v>0</v>
      </c>
      <c r="J672" t="s">
        <v>252</v>
      </c>
      <c r="K672" t="s">
        <v>489</v>
      </c>
      <c r="L672" t="s">
        <v>490</v>
      </c>
      <c r="M672" t="s">
        <v>242</v>
      </c>
      <c r="N672" t="s">
        <v>106</v>
      </c>
      <c r="O672" t="s">
        <v>2665</v>
      </c>
      <c r="P672">
        <v>0</v>
      </c>
      <c r="Q672">
        <v>0</v>
      </c>
      <c r="R672">
        <v>0</v>
      </c>
      <c r="S672">
        <v>0</v>
      </c>
      <c r="T672">
        <v>0</v>
      </c>
      <c r="U672">
        <v>0</v>
      </c>
      <c r="V672">
        <v>0</v>
      </c>
      <c r="W672">
        <v>6</v>
      </c>
      <c r="X672" t="s">
        <v>57</v>
      </c>
      <c r="Y672" t="s">
        <v>2666</v>
      </c>
      <c r="Z672" t="s">
        <v>2667</v>
      </c>
      <c r="AA672" t="s">
        <v>2668</v>
      </c>
      <c r="AB672">
        <v>0</v>
      </c>
      <c r="AC672">
        <v>1988</v>
      </c>
      <c r="AD672">
        <v>1</v>
      </c>
      <c r="AE672">
        <v>9</v>
      </c>
      <c r="AF672">
        <v>1988</v>
      </c>
      <c r="AG672">
        <v>1</v>
      </c>
      <c r="AH672">
        <v>9</v>
      </c>
      <c r="AI672">
        <v>0</v>
      </c>
      <c r="AJ672">
        <v>0</v>
      </c>
      <c r="AK672">
        <v>690</v>
      </c>
      <c r="AL672">
        <v>0</v>
      </c>
      <c r="AM672">
        <v>690</v>
      </c>
      <c r="AN672">
        <v>0</v>
      </c>
      <c r="AO672">
        <v>0</v>
      </c>
      <c r="AP672">
        <v>0</v>
      </c>
      <c r="AQ672">
        <v>46.256556831434999</v>
      </c>
      <c r="AR672" t="str">
        <f t="shared" si="30"/>
        <v>GREEN</v>
      </c>
      <c r="AS672" t="str">
        <f t="shared" si="31"/>
        <v>GREEN</v>
      </c>
      <c r="AT672" t="str">
        <f t="shared" si="32"/>
        <v>RED</v>
      </c>
    </row>
    <row r="673" spans="1:46" x14ac:dyDescent="0.2">
      <c r="A673" t="s">
        <v>2860</v>
      </c>
      <c r="B673" t="s">
        <v>2037</v>
      </c>
      <c r="C673" t="s">
        <v>2861</v>
      </c>
      <c r="D673" t="s">
        <v>46</v>
      </c>
      <c r="E673" t="s">
        <v>47</v>
      </c>
      <c r="F673" t="s">
        <v>48</v>
      </c>
      <c r="G673" t="s">
        <v>49</v>
      </c>
      <c r="H673">
        <v>0</v>
      </c>
      <c r="I673">
        <v>0</v>
      </c>
      <c r="J673" t="s">
        <v>252</v>
      </c>
      <c r="K673" t="s">
        <v>978</v>
      </c>
      <c r="L673" t="s">
        <v>979</v>
      </c>
      <c r="M673" t="s">
        <v>980</v>
      </c>
      <c r="N673" t="s">
        <v>603</v>
      </c>
      <c r="O673" t="s">
        <v>2862</v>
      </c>
      <c r="P673">
        <v>0</v>
      </c>
      <c r="Q673">
        <v>0</v>
      </c>
      <c r="R673">
        <v>0</v>
      </c>
      <c r="S673">
        <v>0</v>
      </c>
      <c r="T673">
        <v>0</v>
      </c>
      <c r="U673">
        <v>0</v>
      </c>
      <c r="V673">
        <v>0</v>
      </c>
      <c r="W673">
        <v>7</v>
      </c>
      <c r="X673" t="s">
        <v>57</v>
      </c>
      <c r="Y673" t="s">
        <v>2863</v>
      </c>
      <c r="Z673" t="s">
        <v>2864</v>
      </c>
      <c r="AA673" t="s">
        <v>2865</v>
      </c>
      <c r="AB673">
        <v>0</v>
      </c>
      <c r="AC673">
        <v>1988</v>
      </c>
      <c r="AD673">
        <v>8</v>
      </c>
      <c r="AE673">
        <v>10</v>
      </c>
      <c r="AF673">
        <v>1988</v>
      </c>
      <c r="AG673">
        <v>8</v>
      </c>
      <c r="AH673">
        <v>10</v>
      </c>
      <c r="AI673">
        <v>1</v>
      </c>
      <c r="AJ673">
        <v>0</v>
      </c>
      <c r="AK673">
        <v>0</v>
      </c>
      <c r="AL673">
        <v>500</v>
      </c>
      <c r="AM673">
        <v>500</v>
      </c>
      <c r="AN673">
        <v>0</v>
      </c>
      <c r="AO673">
        <v>0</v>
      </c>
      <c r="AP673">
        <v>0</v>
      </c>
      <c r="AQ673">
        <v>46.256556831434999</v>
      </c>
      <c r="AR673" t="str">
        <f t="shared" si="30"/>
        <v>GREEN</v>
      </c>
      <c r="AS673" t="str">
        <f t="shared" si="31"/>
        <v>GREEN</v>
      </c>
      <c r="AT673" t="str">
        <f t="shared" si="32"/>
        <v>RED</v>
      </c>
    </row>
    <row r="674" spans="1:46" x14ac:dyDescent="0.2">
      <c r="A674" t="s">
        <v>2669</v>
      </c>
      <c r="B674" t="s">
        <v>2670</v>
      </c>
      <c r="C674" t="s">
        <v>2671</v>
      </c>
      <c r="D674" t="s">
        <v>46</v>
      </c>
      <c r="E674" t="s">
        <v>47</v>
      </c>
      <c r="F674" t="s">
        <v>48</v>
      </c>
      <c r="G674" t="s">
        <v>49</v>
      </c>
      <c r="H674">
        <v>0</v>
      </c>
      <c r="I674">
        <v>0</v>
      </c>
      <c r="J674" t="s">
        <v>50</v>
      </c>
      <c r="K674" t="s">
        <v>121</v>
      </c>
      <c r="L674" t="s">
        <v>122</v>
      </c>
      <c r="M674" t="s">
        <v>123</v>
      </c>
      <c r="N674" t="s">
        <v>124</v>
      </c>
      <c r="O674" t="s">
        <v>2672</v>
      </c>
      <c r="P674">
        <v>0</v>
      </c>
      <c r="Q674" t="s">
        <v>56</v>
      </c>
      <c r="R674">
        <v>0</v>
      </c>
      <c r="S674" t="s">
        <v>506</v>
      </c>
      <c r="T674">
        <v>0</v>
      </c>
      <c r="U674">
        <v>0</v>
      </c>
      <c r="V674">
        <v>0</v>
      </c>
      <c r="W674">
        <v>6</v>
      </c>
      <c r="X674" t="s">
        <v>57</v>
      </c>
      <c r="Y674" t="s">
        <v>2673</v>
      </c>
      <c r="Z674" t="s">
        <v>2674</v>
      </c>
      <c r="AA674" t="s">
        <v>2675</v>
      </c>
      <c r="AB674">
        <v>0</v>
      </c>
      <c r="AC674">
        <v>1989</v>
      </c>
      <c r="AD674">
        <v>10</v>
      </c>
      <c r="AE674">
        <v>29</v>
      </c>
      <c r="AF674">
        <v>1989</v>
      </c>
      <c r="AG674">
        <v>10</v>
      </c>
      <c r="AH674">
        <v>29</v>
      </c>
      <c r="AI674">
        <v>22</v>
      </c>
      <c r="AJ674">
        <v>184</v>
      </c>
      <c r="AK674">
        <v>12000</v>
      </c>
      <c r="AL674">
        <v>0</v>
      </c>
      <c r="AM674">
        <v>12184</v>
      </c>
      <c r="AN674">
        <v>0</v>
      </c>
      <c r="AO674">
        <v>0</v>
      </c>
      <c r="AP674">
        <v>0</v>
      </c>
      <c r="AQ674">
        <v>48.489365371029997</v>
      </c>
      <c r="AR674" t="str">
        <f t="shared" si="30"/>
        <v>BLUE</v>
      </c>
      <c r="AS674" t="str">
        <f t="shared" si="31"/>
        <v>ORANGE</v>
      </c>
      <c r="AT674" t="str">
        <f t="shared" si="32"/>
        <v>RED</v>
      </c>
    </row>
    <row r="675" spans="1:46" x14ac:dyDescent="0.2">
      <c r="A675" t="s">
        <v>2676</v>
      </c>
      <c r="B675" t="s">
        <v>2670</v>
      </c>
      <c r="C675" t="s">
        <v>1674</v>
      </c>
      <c r="D675" t="s">
        <v>46</v>
      </c>
      <c r="E675" t="s">
        <v>47</v>
      </c>
      <c r="F675" t="s">
        <v>48</v>
      </c>
      <c r="G675" t="s">
        <v>49</v>
      </c>
      <c r="H675">
        <v>0</v>
      </c>
      <c r="I675">
        <v>0</v>
      </c>
      <c r="J675" t="s">
        <v>50</v>
      </c>
      <c r="K675" t="s">
        <v>600</v>
      </c>
      <c r="L675" t="s">
        <v>601</v>
      </c>
      <c r="M675" t="s">
        <v>602</v>
      </c>
      <c r="N675" t="s">
        <v>603</v>
      </c>
      <c r="O675" t="s">
        <v>2677</v>
      </c>
      <c r="P675">
        <v>0</v>
      </c>
      <c r="Q675">
        <v>0</v>
      </c>
      <c r="R675">
        <v>0</v>
      </c>
      <c r="S675">
        <v>0</v>
      </c>
      <c r="T675">
        <v>0</v>
      </c>
      <c r="U675">
        <v>0</v>
      </c>
      <c r="V675">
        <v>0</v>
      </c>
      <c r="W675">
        <v>5</v>
      </c>
      <c r="X675" t="s">
        <v>57</v>
      </c>
      <c r="Y675" t="s">
        <v>2678</v>
      </c>
      <c r="Z675" t="s">
        <v>2679</v>
      </c>
      <c r="AA675" t="s">
        <v>2603</v>
      </c>
      <c r="AB675">
        <v>0</v>
      </c>
      <c r="AC675">
        <v>1989</v>
      </c>
      <c r="AD675">
        <v>12</v>
      </c>
      <c r="AE675">
        <v>28</v>
      </c>
      <c r="AF675">
        <v>1989</v>
      </c>
      <c r="AG675">
        <v>12</v>
      </c>
      <c r="AH675">
        <v>28</v>
      </c>
      <c r="AI675">
        <v>12</v>
      </c>
      <c r="AJ675">
        <v>115</v>
      </c>
      <c r="AK675">
        <v>2000</v>
      </c>
      <c r="AL675">
        <v>0</v>
      </c>
      <c r="AM675">
        <v>2115</v>
      </c>
      <c r="AN675">
        <v>0</v>
      </c>
      <c r="AO675">
        <v>396000</v>
      </c>
      <c r="AP675">
        <v>1000000</v>
      </c>
      <c r="AQ675">
        <v>48.489365371029997</v>
      </c>
      <c r="AR675" t="str">
        <f t="shared" si="30"/>
        <v>BLUE</v>
      </c>
      <c r="AS675" t="str">
        <f t="shared" si="31"/>
        <v>ORANGE</v>
      </c>
      <c r="AT675" t="str">
        <f t="shared" si="32"/>
        <v>RED</v>
      </c>
    </row>
    <row r="676" spans="1:46" x14ac:dyDescent="0.2">
      <c r="A676" t="s">
        <v>2680</v>
      </c>
      <c r="B676" t="s">
        <v>2670</v>
      </c>
      <c r="C676" t="s">
        <v>731</v>
      </c>
      <c r="D676" t="s">
        <v>46</v>
      </c>
      <c r="E676" t="s">
        <v>47</v>
      </c>
      <c r="F676" t="s">
        <v>48</v>
      </c>
      <c r="G676" t="s">
        <v>49</v>
      </c>
      <c r="H676">
        <v>0</v>
      </c>
      <c r="I676">
        <v>0</v>
      </c>
      <c r="J676" t="s">
        <v>252</v>
      </c>
      <c r="K676" t="s">
        <v>2050</v>
      </c>
      <c r="L676" t="s">
        <v>2051</v>
      </c>
      <c r="M676" t="s">
        <v>66</v>
      </c>
      <c r="N676" t="s">
        <v>67</v>
      </c>
      <c r="O676" t="s">
        <v>2681</v>
      </c>
      <c r="P676">
        <v>0</v>
      </c>
      <c r="Q676">
        <v>0</v>
      </c>
      <c r="R676">
        <v>0</v>
      </c>
      <c r="S676">
        <v>0</v>
      </c>
      <c r="T676">
        <v>0</v>
      </c>
      <c r="U676">
        <v>0</v>
      </c>
      <c r="V676">
        <v>0</v>
      </c>
      <c r="W676">
        <v>5</v>
      </c>
      <c r="X676" t="s">
        <v>57</v>
      </c>
      <c r="Y676" t="s">
        <v>2682</v>
      </c>
      <c r="Z676" t="s">
        <v>2683</v>
      </c>
      <c r="AA676" t="s">
        <v>2684</v>
      </c>
      <c r="AB676">
        <v>0</v>
      </c>
      <c r="AC676">
        <v>1989</v>
      </c>
      <c r="AD676">
        <v>6</v>
      </c>
      <c r="AE676">
        <v>12</v>
      </c>
      <c r="AF676">
        <v>1989</v>
      </c>
      <c r="AG676">
        <v>6</v>
      </c>
      <c r="AH676">
        <v>12</v>
      </c>
      <c r="AI676">
        <v>1</v>
      </c>
      <c r="AJ676">
        <v>100</v>
      </c>
      <c r="AK676">
        <v>0</v>
      </c>
      <c r="AL676">
        <v>0</v>
      </c>
      <c r="AM676">
        <v>100</v>
      </c>
      <c r="AN676">
        <v>0</v>
      </c>
      <c r="AO676">
        <v>0</v>
      </c>
      <c r="AP676">
        <v>0</v>
      </c>
      <c r="AQ676">
        <v>48.489365371029997</v>
      </c>
      <c r="AR676" t="str">
        <f t="shared" si="30"/>
        <v>GREEN</v>
      </c>
      <c r="AS676" t="str">
        <f t="shared" si="31"/>
        <v>YELLOW</v>
      </c>
      <c r="AT676" t="str">
        <f t="shared" si="32"/>
        <v>BLUE</v>
      </c>
    </row>
    <row r="677" spans="1:46" x14ac:dyDescent="0.2">
      <c r="A677" t="s">
        <v>2685</v>
      </c>
      <c r="B677" t="s">
        <v>2670</v>
      </c>
      <c r="C677" t="s">
        <v>758</v>
      </c>
      <c r="D677" t="s">
        <v>46</v>
      </c>
      <c r="E677" t="s">
        <v>47</v>
      </c>
      <c r="F677" t="s">
        <v>48</v>
      </c>
      <c r="G677" t="s">
        <v>49</v>
      </c>
      <c r="H677">
        <v>0</v>
      </c>
      <c r="I677">
        <v>0</v>
      </c>
      <c r="J677" t="s">
        <v>252</v>
      </c>
      <c r="K677" t="s">
        <v>93</v>
      </c>
      <c r="L677" t="s">
        <v>94</v>
      </c>
      <c r="M677" t="s">
        <v>95</v>
      </c>
      <c r="N677" t="s">
        <v>67</v>
      </c>
      <c r="O677" t="s">
        <v>2686</v>
      </c>
      <c r="P677">
        <v>0</v>
      </c>
      <c r="Q677">
        <v>0</v>
      </c>
      <c r="R677">
        <v>0</v>
      </c>
      <c r="S677">
        <v>0</v>
      </c>
      <c r="T677">
        <v>0</v>
      </c>
      <c r="U677">
        <v>0</v>
      </c>
      <c r="V677">
        <v>0</v>
      </c>
      <c r="W677">
        <v>6</v>
      </c>
      <c r="X677" t="s">
        <v>57</v>
      </c>
      <c r="Y677" t="s">
        <v>2687</v>
      </c>
      <c r="Z677" t="s">
        <v>2688</v>
      </c>
      <c r="AA677" t="s">
        <v>2689</v>
      </c>
      <c r="AB677">
        <v>0</v>
      </c>
      <c r="AC677">
        <v>1989</v>
      </c>
      <c r="AD677">
        <v>4</v>
      </c>
      <c r="AE677">
        <v>15</v>
      </c>
      <c r="AF677">
        <v>1989</v>
      </c>
      <c r="AG677">
        <v>4</v>
      </c>
      <c r="AH677">
        <v>15</v>
      </c>
      <c r="AI677">
        <v>8</v>
      </c>
      <c r="AJ677">
        <v>107</v>
      </c>
      <c r="AK677">
        <v>0</v>
      </c>
      <c r="AL677">
        <v>40000</v>
      </c>
      <c r="AM677">
        <v>40107</v>
      </c>
      <c r="AN677">
        <v>0</v>
      </c>
      <c r="AO677">
        <v>0</v>
      </c>
      <c r="AP677">
        <v>164000</v>
      </c>
      <c r="AQ677">
        <v>48.489365371029997</v>
      </c>
      <c r="AR677" t="str">
        <f t="shared" si="30"/>
        <v>GREEN</v>
      </c>
      <c r="AS677" t="str">
        <f t="shared" si="31"/>
        <v>ORANGE</v>
      </c>
      <c r="AT677" t="str">
        <f t="shared" si="32"/>
        <v>RED</v>
      </c>
    </row>
    <row r="678" spans="1:46" x14ac:dyDescent="0.2">
      <c r="A678" t="s">
        <v>2690</v>
      </c>
      <c r="B678" t="s">
        <v>2670</v>
      </c>
      <c r="C678" t="s">
        <v>2560</v>
      </c>
      <c r="D678" t="s">
        <v>46</v>
      </c>
      <c r="E678" t="s">
        <v>47</v>
      </c>
      <c r="F678" t="s">
        <v>48</v>
      </c>
      <c r="G678" t="s">
        <v>49</v>
      </c>
      <c r="H678">
        <v>0</v>
      </c>
      <c r="I678">
        <v>0</v>
      </c>
      <c r="J678" t="s">
        <v>50</v>
      </c>
      <c r="K678" t="s">
        <v>93</v>
      </c>
      <c r="L678" t="s">
        <v>94</v>
      </c>
      <c r="M678" t="s">
        <v>95</v>
      </c>
      <c r="N678" t="s">
        <v>67</v>
      </c>
      <c r="O678" t="s">
        <v>2691</v>
      </c>
      <c r="P678">
        <v>0</v>
      </c>
      <c r="Q678">
        <v>0</v>
      </c>
      <c r="R678">
        <v>0</v>
      </c>
      <c r="S678">
        <v>0</v>
      </c>
      <c r="T678">
        <v>0</v>
      </c>
      <c r="U678">
        <v>0</v>
      </c>
      <c r="V678">
        <v>0</v>
      </c>
      <c r="W678">
        <v>5</v>
      </c>
      <c r="X678" t="s">
        <v>57</v>
      </c>
      <c r="Y678" t="s">
        <v>2692</v>
      </c>
      <c r="Z678" t="s">
        <v>2693</v>
      </c>
      <c r="AA678" t="s">
        <v>2694</v>
      </c>
      <c r="AB678">
        <v>0</v>
      </c>
      <c r="AC678">
        <v>1989</v>
      </c>
      <c r="AD678">
        <v>10</v>
      </c>
      <c r="AE678">
        <v>18</v>
      </c>
      <c r="AF678">
        <v>1989</v>
      </c>
      <c r="AG678">
        <v>10</v>
      </c>
      <c r="AH678">
        <v>18</v>
      </c>
      <c r="AI678">
        <v>29</v>
      </c>
      <c r="AJ678">
        <v>140</v>
      </c>
      <c r="AK678">
        <v>50000</v>
      </c>
      <c r="AL678">
        <v>55000</v>
      </c>
      <c r="AM678">
        <v>105140</v>
      </c>
      <c r="AN678">
        <v>0</v>
      </c>
      <c r="AO678">
        <v>0</v>
      </c>
      <c r="AP678">
        <v>0</v>
      </c>
      <c r="AQ678">
        <v>48.489365371029997</v>
      </c>
      <c r="AR678" t="str">
        <f t="shared" si="30"/>
        <v>BLUE</v>
      </c>
      <c r="AS678" t="str">
        <f t="shared" si="31"/>
        <v>ORANGE</v>
      </c>
      <c r="AT678" t="str">
        <f t="shared" si="32"/>
        <v>RED</v>
      </c>
    </row>
    <row r="679" spans="1:46" x14ac:dyDescent="0.2">
      <c r="A679" t="s">
        <v>2695</v>
      </c>
      <c r="B679" t="s">
        <v>2670</v>
      </c>
      <c r="C679" t="s">
        <v>2696</v>
      </c>
      <c r="D679" t="s">
        <v>46</v>
      </c>
      <c r="E679" t="s">
        <v>47</v>
      </c>
      <c r="F679" t="s">
        <v>48</v>
      </c>
      <c r="G679" t="s">
        <v>49</v>
      </c>
      <c r="H679">
        <v>0</v>
      </c>
      <c r="I679">
        <v>0</v>
      </c>
      <c r="J679" t="s">
        <v>252</v>
      </c>
      <c r="K679" t="s">
        <v>93</v>
      </c>
      <c r="L679" t="s">
        <v>94</v>
      </c>
      <c r="M679" t="s">
        <v>95</v>
      </c>
      <c r="N679" t="s">
        <v>67</v>
      </c>
      <c r="O679" t="s">
        <v>2697</v>
      </c>
      <c r="P679">
        <v>0</v>
      </c>
      <c r="Q679">
        <v>0</v>
      </c>
      <c r="R679">
        <v>0</v>
      </c>
      <c r="S679">
        <v>0</v>
      </c>
      <c r="T679">
        <v>0</v>
      </c>
      <c r="U679">
        <v>0</v>
      </c>
      <c r="V679">
        <v>0</v>
      </c>
      <c r="W679">
        <v>6</v>
      </c>
      <c r="X679" t="s">
        <v>57</v>
      </c>
      <c r="Y679" t="s">
        <v>2698</v>
      </c>
      <c r="Z679" t="s">
        <v>2699</v>
      </c>
      <c r="AA679" t="s">
        <v>2700</v>
      </c>
      <c r="AB679">
        <v>0</v>
      </c>
      <c r="AC679">
        <v>1989</v>
      </c>
      <c r="AD679">
        <v>5</v>
      </c>
      <c r="AE679">
        <v>7</v>
      </c>
      <c r="AF679">
        <v>1989</v>
      </c>
      <c r="AG679">
        <v>5</v>
      </c>
      <c r="AH679">
        <v>7</v>
      </c>
      <c r="AI679">
        <v>1</v>
      </c>
      <c r="AJ679">
        <v>91</v>
      </c>
      <c r="AK679">
        <v>0</v>
      </c>
      <c r="AL679">
        <v>26500</v>
      </c>
      <c r="AM679">
        <v>26591</v>
      </c>
      <c r="AN679">
        <v>0</v>
      </c>
      <c r="AO679">
        <v>0</v>
      </c>
      <c r="AP679">
        <v>54000</v>
      </c>
      <c r="AQ679">
        <v>48.489365371029997</v>
      </c>
      <c r="AR679" t="str">
        <f t="shared" si="30"/>
        <v>GREEN</v>
      </c>
      <c r="AS679" t="str">
        <f t="shared" si="31"/>
        <v>YELLOW</v>
      </c>
      <c r="AT679" t="str">
        <f t="shared" si="32"/>
        <v>RED</v>
      </c>
    </row>
    <row r="680" spans="1:46" x14ac:dyDescent="0.2">
      <c r="A680" t="s">
        <v>2701</v>
      </c>
      <c r="B680" t="s">
        <v>2670</v>
      </c>
      <c r="C680" t="s">
        <v>2702</v>
      </c>
      <c r="D680" t="s">
        <v>46</v>
      </c>
      <c r="E680" t="s">
        <v>47</v>
      </c>
      <c r="F680" t="s">
        <v>48</v>
      </c>
      <c r="G680" t="s">
        <v>49</v>
      </c>
      <c r="H680">
        <v>0</v>
      </c>
      <c r="I680">
        <v>0</v>
      </c>
      <c r="J680" t="s">
        <v>252</v>
      </c>
      <c r="K680" t="s">
        <v>93</v>
      </c>
      <c r="L680" t="s">
        <v>94</v>
      </c>
      <c r="M680" t="s">
        <v>95</v>
      </c>
      <c r="N680" t="s">
        <v>67</v>
      </c>
      <c r="O680" t="s">
        <v>2703</v>
      </c>
      <c r="P680">
        <v>0</v>
      </c>
      <c r="Q680">
        <v>0</v>
      </c>
      <c r="R680">
        <v>0</v>
      </c>
      <c r="S680">
        <v>0</v>
      </c>
      <c r="T680">
        <v>0</v>
      </c>
      <c r="U680">
        <v>0</v>
      </c>
      <c r="V680">
        <v>0</v>
      </c>
      <c r="W680">
        <v>5</v>
      </c>
      <c r="X680" t="s">
        <v>57</v>
      </c>
      <c r="Y680" t="s">
        <v>2704</v>
      </c>
      <c r="Z680" t="s">
        <v>2705</v>
      </c>
      <c r="AA680" t="s">
        <v>2706</v>
      </c>
      <c r="AB680">
        <v>0</v>
      </c>
      <c r="AC680">
        <v>1989</v>
      </c>
      <c r="AD680">
        <v>11</v>
      </c>
      <c r="AE680">
        <v>20</v>
      </c>
      <c r="AF680">
        <v>1989</v>
      </c>
      <c r="AG680">
        <v>11</v>
      </c>
      <c r="AH680">
        <v>20</v>
      </c>
      <c r="AI680">
        <v>4</v>
      </c>
      <c r="AJ680">
        <v>0</v>
      </c>
      <c r="AK680">
        <v>52800</v>
      </c>
      <c r="AL680">
        <v>0</v>
      </c>
      <c r="AM680">
        <v>52800</v>
      </c>
      <c r="AN680">
        <v>0</v>
      </c>
      <c r="AO680">
        <v>0</v>
      </c>
      <c r="AP680">
        <v>0</v>
      </c>
      <c r="AQ680">
        <v>48.489365371029997</v>
      </c>
      <c r="AR680" t="str">
        <f t="shared" si="30"/>
        <v>GREEN</v>
      </c>
      <c r="AS680" t="str">
        <f t="shared" si="31"/>
        <v>GREEN</v>
      </c>
      <c r="AT680" t="str">
        <f t="shared" si="32"/>
        <v>RED</v>
      </c>
    </row>
    <row r="681" spans="1:46" x14ac:dyDescent="0.2">
      <c r="A681" t="s">
        <v>2707</v>
      </c>
      <c r="B681" t="s">
        <v>2670</v>
      </c>
      <c r="C681" t="s">
        <v>2708</v>
      </c>
      <c r="D681" t="s">
        <v>46</v>
      </c>
      <c r="E681" t="s">
        <v>47</v>
      </c>
      <c r="F681" t="s">
        <v>48</v>
      </c>
      <c r="G681" t="s">
        <v>49</v>
      </c>
      <c r="H681">
        <v>0</v>
      </c>
      <c r="I681">
        <v>0</v>
      </c>
      <c r="J681" t="s">
        <v>252</v>
      </c>
      <c r="K681" t="s">
        <v>93</v>
      </c>
      <c r="L681" t="s">
        <v>94</v>
      </c>
      <c r="M681" t="s">
        <v>95</v>
      </c>
      <c r="N681" t="s">
        <v>67</v>
      </c>
      <c r="O681" t="s">
        <v>2709</v>
      </c>
      <c r="P681">
        <v>0</v>
      </c>
      <c r="Q681">
        <v>0</v>
      </c>
      <c r="R681">
        <v>0</v>
      </c>
      <c r="S681">
        <v>0</v>
      </c>
      <c r="T681">
        <v>0</v>
      </c>
      <c r="U681">
        <v>0</v>
      </c>
      <c r="V681">
        <v>0</v>
      </c>
      <c r="W681">
        <v>6</v>
      </c>
      <c r="X681" t="s">
        <v>57</v>
      </c>
      <c r="Y681" t="s">
        <v>2710</v>
      </c>
      <c r="Z681" t="s">
        <v>2711</v>
      </c>
      <c r="AA681" t="s">
        <v>2712</v>
      </c>
      <c r="AB681">
        <v>0</v>
      </c>
      <c r="AC681">
        <v>1989</v>
      </c>
      <c r="AD681">
        <v>9</v>
      </c>
      <c r="AE681">
        <v>22</v>
      </c>
      <c r="AF681">
        <v>1989</v>
      </c>
      <c r="AG681">
        <v>9</v>
      </c>
      <c r="AH681">
        <v>22</v>
      </c>
      <c r="AI681">
        <v>0</v>
      </c>
      <c r="AJ681">
        <v>54</v>
      </c>
      <c r="AK681">
        <v>0</v>
      </c>
      <c r="AL681">
        <v>21350</v>
      </c>
      <c r="AM681">
        <v>21404</v>
      </c>
      <c r="AN681">
        <v>0</v>
      </c>
      <c r="AO681">
        <v>0</v>
      </c>
      <c r="AP681">
        <v>0</v>
      </c>
      <c r="AQ681">
        <v>48.489365371029997</v>
      </c>
      <c r="AR681" t="str">
        <f t="shared" si="30"/>
        <v>GREEN</v>
      </c>
      <c r="AS681" t="str">
        <f t="shared" si="31"/>
        <v>YELLOW</v>
      </c>
      <c r="AT681" t="str">
        <f t="shared" si="32"/>
        <v>RED</v>
      </c>
    </row>
    <row r="682" spans="1:46" x14ac:dyDescent="0.2">
      <c r="A682" t="s">
        <v>2866</v>
      </c>
      <c r="B682" t="s">
        <v>2670</v>
      </c>
      <c r="C682" t="s">
        <v>1887</v>
      </c>
      <c r="D682" t="s">
        <v>46</v>
      </c>
      <c r="E682" t="s">
        <v>47</v>
      </c>
      <c r="F682" t="s">
        <v>48</v>
      </c>
      <c r="G682" t="s">
        <v>49</v>
      </c>
      <c r="H682">
        <v>0</v>
      </c>
      <c r="I682">
        <v>0</v>
      </c>
      <c r="J682" t="s">
        <v>50</v>
      </c>
      <c r="K682" t="s">
        <v>132</v>
      </c>
      <c r="L682" t="s">
        <v>133</v>
      </c>
      <c r="M682" t="s">
        <v>134</v>
      </c>
      <c r="N682" t="s">
        <v>67</v>
      </c>
      <c r="O682" t="s">
        <v>2867</v>
      </c>
      <c r="P682">
        <v>0</v>
      </c>
      <c r="Q682" t="s">
        <v>166</v>
      </c>
      <c r="R682">
        <v>0</v>
      </c>
      <c r="S682" t="s">
        <v>506</v>
      </c>
      <c r="T682">
        <v>0</v>
      </c>
      <c r="U682">
        <v>0</v>
      </c>
      <c r="V682">
        <v>0</v>
      </c>
      <c r="W682">
        <v>6</v>
      </c>
      <c r="X682" t="s">
        <v>57</v>
      </c>
      <c r="Y682" t="s">
        <v>2868</v>
      </c>
      <c r="Z682" t="s">
        <v>2869</v>
      </c>
      <c r="AA682" t="s">
        <v>2870</v>
      </c>
      <c r="AB682">
        <v>0</v>
      </c>
      <c r="AC682">
        <v>1989</v>
      </c>
      <c r="AD682">
        <v>8</v>
      </c>
      <c r="AE682">
        <v>1</v>
      </c>
      <c r="AF682">
        <v>1989</v>
      </c>
      <c r="AG682">
        <v>8</v>
      </c>
      <c r="AH682">
        <v>1</v>
      </c>
      <c r="AI682">
        <v>120</v>
      </c>
      <c r="AJ682">
        <v>196</v>
      </c>
      <c r="AK682">
        <v>17000</v>
      </c>
      <c r="AL682">
        <v>0</v>
      </c>
      <c r="AM682">
        <v>17196</v>
      </c>
      <c r="AN682">
        <v>0</v>
      </c>
      <c r="AO682">
        <v>0</v>
      </c>
      <c r="AP682">
        <v>0</v>
      </c>
      <c r="AQ682">
        <v>48.489365371029997</v>
      </c>
      <c r="AR682" t="str">
        <f t="shared" si="30"/>
        <v>RED</v>
      </c>
      <c r="AS682" t="str">
        <f t="shared" si="31"/>
        <v>ORANGE</v>
      </c>
      <c r="AT682" t="str">
        <f t="shared" si="32"/>
        <v>RED</v>
      </c>
    </row>
    <row r="683" spans="1:46" x14ac:dyDescent="0.2">
      <c r="A683" t="s">
        <v>2871</v>
      </c>
      <c r="B683" t="s">
        <v>2670</v>
      </c>
      <c r="C683" t="s">
        <v>2872</v>
      </c>
      <c r="D683" t="s">
        <v>46</v>
      </c>
      <c r="E683" t="s">
        <v>47</v>
      </c>
      <c r="F683" t="s">
        <v>48</v>
      </c>
      <c r="G683" t="s">
        <v>49</v>
      </c>
      <c r="H683">
        <v>0</v>
      </c>
      <c r="I683">
        <v>0</v>
      </c>
      <c r="J683" t="s">
        <v>252</v>
      </c>
      <c r="K683" t="s">
        <v>831</v>
      </c>
      <c r="L683" t="s">
        <v>832</v>
      </c>
      <c r="M683" t="s">
        <v>66</v>
      </c>
      <c r="N683" t="s">
        <v>67</v>
      </c>
      <c r="O683" t="s">
        <v>2873</v>
      </c>
      <c r="P683">
        <v>0</v>
      </c>
      <c r="Q683" t="s">
        <v>166</v>
      </c>
      <c r="R683">
        <v>0</v>
      </c>
      <c r="S683">
        <v>0</v>
      </c>
      <c r="T683" t="s">
        <v>87</v>
      </c>
      <c r="U683" t="s">
        <v>87</v>
      </c>
      <c r="V683">
        <v>0</v>
      </c>
      <c r="W683">
        <v>0</v>
      </c>
      <c r="X683" t="s">
        <v>57</v>
      </c>
      <c r="Y683" t="s">
        <v>2874</v>
      </c>
      <c r="Z683" t="s">
        <v>2875</v>
      </c>
      <c r="AA683">
        <v>0</v>
      </c>
      <c r="AB683">
        <v>0</v>
      </c>
      <c r="AC683">
        <v>1989</v>
      </c>
      <c r="AD683">
        <v>10</v>
      </c>
      <c r="AE683">
        <v>1</v>
      </c>
      <c r="AF683">
        <v>1989</v>
      </c>
      <c r="AG683">
        <v>10</v>
      </c>
      <c r="AH683">
        <v>1</v>
      </c>
      <c r="AI683">
        <v>0</v>
      </c>
      <c r="AJ683">
        <v>0</v>
      </c>
      <c r="AK683">
        <v>1500</v>
      </c>
      <c r="AL683">
        <v>0</v>
      </c>
      <c r="AM683">
        <v>1500</v>
      </c>
      <c r="AN683">
        <v>0</v>
      </c>
      <c r="AO683">
        <v>0</v>
      </c>
      <c r="AP683">
        <v>0</v>
      </c>
      <c r="AQ683">
        <v>48.489365371029997</v>
      </c>
      <c r="AR683" t="str">
        <f t="shared" si="30"/>
        <v>GREEN</v>
      </c>
      <c r="AS683" t="str">
        <f t="shared" si="31"/>
        <v>GREEN</v>
      </c>
      <c r="AT683" t="str">
        <f t="shared" si="32"/>
        <v>RED</v>
      </c>
    </row>
    <row r="684" spans="1:46" x14ac:dyDescent="0.2">
      <c r="A684" t="s">
        <v>2876</v>
      </c>
      <c r="B684" t="s">
        <v>2670</v>
      </c>
      <c r="C684" t="s">
        <v>1063</v>
      </c>
      <c r="D684" t="s">
        <v>46</v>
      </c>
      <c r="E684" t="s">
        <v>47</v>
      </c>
      <c r="F684" t="s">
        <v>48</v>
      </c>
      <c r="G684" t="s">
        <v>49</v>
      </c>
      <c r="H684">
        <v>0</v>
      </c>
      <c r="I684">
        <v>0</v>
      </c>
      <c r="J684" t="s">
        <v>50</v>
      </c>
      <c r="K684" t="s">
        <v>772</v>
      </c>
      <c r="L684" t="s">
        <v>773</v>
      </c>
      <c r="M684" t="s">
        <v>774</v>
      </c>
      <c r="N684" t="s">
        <v>106</v>
      </c>
      <c r="O684" t="s">
        <v>2877</v>
      </c>
      <c r="P684">
        <v>0</v>
      </c>
      <c r="Q684" t="s">
        <v>166</v>
      </c>
      <c r="R684">
        <v>0</v>
      </c>
      <c r="S684">
        <v>0</v>
      </c>
      <c r="T684">
        <v>0</v>
      </c>
      <c r="U684">
        <v>0</v>
      </c>
      <c r="V684">
        <v>0</v>
      </c>
      <c r="W684">
        <v>5</v>
      </c>
      <c r="X684" t="s">
        <v>57</v>
      </c>
      <c r="Y684" t="s">
        <v>2878</v>
      </c>
      <c r="Z684" t="s">
        <v>2879</v>
      </c>
      <c r="AA684" t="s">
        <v>960</v>
      </c>
      <c r="AB684">
        <v>0</v>
      </c>
      <c r="AC684">
        <v>1989</v>
      </c>
      <c r="AD684">
        <v>1</v>
      </c>
      <c r="AE684">
        <v>23</v>
      </c>
      <c r="AF684">
        <v>1989</v>
      </c>
      <c r="AG684">
        <v>1</v>
      </c>
      <c r="AH684">
        <v>23</v>
      </c>
      <c r="AI684">
        <v>274</v>
      </c>
      <c r="AJ684">
        <v>51</v>
      </c>
      <c r="AK684">
        <v>12000</v>
      </c>
      <c r="AL684">
        <v>0</v>
      </c>
      <c r="AM684">
        <v>12051</v>
      </c>
      <c r="AN684">
        <v>0</v>
      </c>
      <c r="AO684">
        <v>0</v>
      </c>
      <c r="AP684">
        <v>24800</v>
      </c>
      <c r="AQ684">
        <v>48.489365371029997</v>
      </c>
      <c r="AR684" t="str">
        <f t="shared" si="30"/>
        <v>RED</v>
      </c>
      <c r="AS684" t="str">
        <f t="shared" si="31"/>
        <v>YELLOW</v>
      </c>
      <c r="AT684" t="str">
        <f t="shared" si="32"/>
        <v>RED</v>
      </c>
    </row>
    <row r="685" spans="1:46" x14ac:dyDescent="0.2">
      <c r="A685" t="s">
        <v>2880</v>
      </c>
      <c r="B685" t="s">
        <v>2670</v>
      </c>
      <c r="C685" t="s">
        <v>1340</v>
      </c>
      <c r="D685" t="s">
        <v>46</v>
      </c>
      <c r="E685" t="s">
        <v>47</v>
      </c>
      <c r="F685" t="s">
        <v>48</v>
      </c>
      <c r="G685" t="s">
        <v>49</v>
      </c>
      <c r="H685">
        <v>0</v>
      </c>
      <c r="I685">
        <v>0</v>
      </c>
      <c r="J685" t="s">
        <v>252</v>
      </c>
      <c r="K685" t="s">
        <v>132</v>
      </c>
      <c r="L685" t="s">
        <v>133</v>
      </c>
      <c r="M685" t="s">
        <v>134</v>
      </c>
      <c r="N685" t="s">
        <v>67</v>
      </c>
      <c r="O685" t="s">
        <v>2881</v>
      </c>
      <c r="P685">
        <v>0</v>
      </c>
      <c r="Q685">
        <v>0</v>
      </c>
      <c r="R685">
        <v>0</v>
      </c>
      <c r="S685">
        <v>0</v>
      </c>
      <c r="T685">
        <v>0</v>
      </c>
      <c r="U685">
        <v>0</v>
      </c>
      <c r="V685">
        <v>0</v>
      </c>
      <c r="W685">
        <v>5</v>
      </c>
      <c r="X685" t="s">
        <v>57</v>
      </c>
      <c r="Y685" t="s">
        <v>2882</v>
      </c>
      <c r="Z685" t="s">
        <v>2883</v>
      </c>
      <c r="AA685" t="s">
        <v>2884</v>
      </c>
      <c r="AB685">
        <v>0</v>
      </c>
      <c r="AC685">
        <v>1989</v>
      </c>
      <c r="AD685">
        <v>3</v>
      </c>
      <c r="AE685">
        <v>8</v>
      </c>
      <c r="AF685">
        <v>1989</v>
      </c>
      <c r="AG685">
        <v>3</v>
      </c>
      <c r="AH685">
        <v>8</v>
      </c>
      <c r="AI685">
        <v>0</v>
      </c>
      <c r="AJ685">
        <v>0</v>
      </c>
      <c r="AK685">
        <v>0</v>
      </c>
      <c r="AL685">
        <v>5500</v>
      </c>
      <c r="AM685">
        <v>5500</v>
      </c>
      <c r="AN685">
        <v>0</v>
      </c>
      <c r="AO685">
        <v>0</v>
      </c>
      <c r="AP685">
        <v>0</v>
      </c>
      <c r="AQ685">
        <v>48.489365371029997</v>
      </c>
      <c r="AR685" t="str">
        <f t="shared" si="30"/>
        <v>GREEN</v>
      </c>
      <c r="AS685" t="str">
        <f t="shared" si="31"/>
        <v>GREEN</v>
      </c>
      <c r="AT685" t="str">
        <f t="shared" si="32"/>
        <v>RED</v>
      </c>
    </row>
    <row r="686" spans="1:46" x14ac:dyDescent="0.2">
      <c r="A686" t="s">
        <v>2885</v>
      </c>
      <c r="B686" t="s">
        <v>2670</v>
      </c>
      <c r="C686" t="s">
        <v>2886</v>
      </c>
      <c r="D686" t="s">
        <v>46</v>
      </c>
      <c r="E686" t="s">
        <v>47</v>
      </c>
      <c r="F686" t="s">
        <v>48</v>
      </c>
      <c r="G686" t="s">
        <v>49</v>
      </c>
      <c r="H686">
        <v>0</v>
      </c>
      <c r="I686">
        <v>0</v>
      </c>
      <c r="J686" t="s">
        <v>252</v>
      </c>
      <c r="K686" t="s">
        <v>132</v>
      </c>
      <c r="L686" t="s">
        <v>133</v>
      </c>
      <c r="M686" t="s">
        <v>134</v>
      </c>
      <c r="N686" t="s">
        <v>67</v>
      </c>
      <c r="O686" t="s">
        <v>2887</v>
      </c>
      <c r="P686">
        <v>0</v>
      </c>
      <c r="Q686">
        <v>0</v>
      </c>
      <c r="R686">
        <v>0</v>
      </c>
      <c r="S686">
        <v>0</v>
      </c>
      <c r="T686">
        <v>0</v>
      </c>
      <c r="U686">
        <v>0</v>
      </c>
      <c r="V686">
        <v>0</v>
      </c>
      <c r="W686">
        <v>6</v>
      </c>
      <c r="X686" t="s">
        <v>57</v>
      </c>
      <c r="Y686" t="s">
        <v>2888</v>
      </c>
      <c r="Z686" t="s">
        <v>2889</v>
      </c>
      <c r="AA686" t="s">
        <v>2513</v>
      </c>
      <c r="AB686">
        <v>0</v>
      </c>
      <c r="AC686">
        <v>1989</v>
      </c>
      <c r="AD686">
        <v>7</v>
      </c>
      <c r="AE686">
        <v>14</v>
      </c>
      <c r="AF686">
        <v>1989</v>
      </c>
      <c r="AG686">
        <v>7</v>
      </c>
      <c r="AH686">
        <v>14</v>
      </c>
      <c r="AI686">
        <v>0</v>
      </c>
      <c r="AJ686">
        <v>7</v>
      </c>
      <c r="AK686">
        <v>190</v>
      </c>
      <c r="AL686">
        <v>0</v>
      </c>
      <c r="AM686">
        <v>197</v>
      </c>
      <c r="AN686">
        <v>0</v>
      </c>
      <c r="AO686">
        <v>0</v>
      </c>
      <c r="AP686">
        <v>0</v>
      </c>
      <c r="AQ686">
        <v>48.489365371029997</v>
      </c>
      <c r="AR686" t="str">
        <f t="shared" si="30"/>
        <v>GREEN</v>
      </c>
      <c r="AS686" t="str">
        <f t="shared" si="31"/>
        <v>GREEN</v>
      </c>
      <c r="AT686" t="str">
        <f t="shared" si="32"/>
        <v>YELLOW</v>
      </c>
    </row>
    <row r="687" spans="1:46" x14ac:dyDescent="0.2">
      <c r="A687" t="s">
        <v>2890</v>
      </c>
      <c r="B687" t="s">
        <v>2670</v>
      </c>
      <c r="C687" t="s">
        <v>533</v>
      </c>
      <c r="D687" t="s">
        <v>46</v>
      </c>
      <c r="E687" t="s">
        <v>47</v>
      </c>
      <c r="F687" t="s">
        <v>48</v>
      </c>
      <c r="G687" t="s">
        <v>49</v>
      </c>
      <c r="H687">
        <v>0</v>
      </c>
      <c r="I687">
        <v>0</v>
      </c>
      <c r="J687" t="s">
        <v>50</v>
      </c>
      <c r="K687" t="s">
        <v>831</v>
      </c>
      <c r="L687" t="s">
        <v>832</v>
      </c>
      <c r="M687" t="s">
        <v>66</v>
      </c>
      <c r="N687" t="s">
        <v>67</v>
      </c>
      <c r="O687" t="s">
        <v>2891</v>
      </c>
      <c r="P687">
        <v>0</v>
      </c>
      <c r="Q687">
        <v>0</v>
      </c>
      <c r="R687">
        <v>0</v>
      </c>
      <c r="S687">
        <v>0</v>
      </c>
      <c r="T687">
        <v>0</v>
      </c>
      <c r="U687">
        <v>0</v>
      </c>
      <c r="V687">
        <v>0</v>
      </c>
      <c r="W687">
        <v>6</v>
      </c>
      <c r="X687" t="s">
        <v>57</v>
      </c>
      <c r="Y687" t="s">
        <v>2892</v>
      </c>
      <c r="Z687" t="s">
        <v>2893</v>
      </c>
      <c r="AA687" t="s">
        <v>2894</v>
      </c>
      <c r="AB687">
        <v>0</v>
      </c>
      <c r="AC687">
        <v>1989</v>
      </c>
      <c r="AD687">
        <v>5</v>
      </c>
      <c r="AE687">
        <v>27</v>
      </c>
      <c r="AF687">
        <v>1989</v>
      </c>
      <c r="AG687">
        <v>5</v>
      </c>
      <c r="AH687">
        <v>27</v>
      </c>
      <c r="AI687">
        <v>100</v>
      </c>
      <c r="AJ687">
        <v>17</v>
      </c>
      <c r="AK687">
        <v>0</v>
      </c>
      <c r="AL687">
        <v>200</v>
      </c>
      <c r="AM687">
        <v>217</v>
      </c>
      <c r="AN687">
        <v>0</v>
      </c>
      <c r="AO687">
        <v>0</v>
      </c>
      <c r="AP687">
        <v>0</v>
      </c>
      <c r="AQ687">
        <v>48.489365371029997</v>
      </c>
      <c r="AR687" t="str">
        <f t="shared" si="30"/>
        <v>ORANGE</v>
      </c>
      <c r="AS687" t="str">
        <f t="shared" si="31"/>
        <v>GREEN</v>
      </c>
      <c r="AT687" t="str">
        <f t="shared" si="32"/>
        <v>ORANGE</v>
      </c>
    </row>
    <row r="688" spans="1:46" x14ac:dyDescent="0.2">
      <c r="A688" t="s">
        <v>2895</v>
      </c>
      <c r="B688" t="s">
        <v>2670</v>
      </c>
      <c r="C688" t="s">
        <v>1432</v>
      </c>
      <c r="D688" t="s">
        <v>46</v>
      </c>
      <c r="E688" t="s">
        <v>47</v>
      </c>
      <c r="F688" t="s">
        <v>48</v>
      </c>
      <c r="G688" t="s">
        <v>49</v>
      </c>
      <c r="H688">
        <v>0</v>
      </c>
      <c r="I688">
        <v>0</v>
      </c>
      <c r="J688" t="s">
        <v>252</v>
      </c>
      <c r="K688" t="s">
        <v>1256</v>
      </c>
      <c r="L688" t="s">
        <v>1257</v>
      </c>
      <c r="M688" t="s">
        <v>53</v>
      </c>
      <c r="N688" t="s">
        <v>54</v>
      </c>
      <c r="O688" t="s">
        <v>2896</v>
      </c>
      <c r="P688">
        <v>0</v>
      </c>
      <c r="Q688">
        <v>0</v>
      </c>
      <c r="R688">
        <v>0</v>
      </c>
      <c r="S688">
        <v>0</v>
      </c>
      <c r="T688">
        <v>0</v>
      </c>
      <c r="U688">
        <v>0</v>
      </c>
      <c r="V688">
        <v>0</v>
      </c>
      <c r="W688">
        <v>7</v>
      </c>
      <c r="X688" t="s">
        <v>57</v>
      </c>
      <c r="Y688" t="s">
        <v>1681</v>
      </c>
      <c r="Z688" t="s">
        <v>2897</v>
      </c>
      <c r="AA688" t="s">
        <v>428</v>
      </c>
      <c r="AB688">
        <v>0</v>
      </c>
      <c r="AC688">
        <v>1989</v>
      </c>
      <c r="AD688">
        <v>4</v>
      </c>
      <c r="AE688">
        <v>25</v>
      </c>
      <c r="AF688">
        <v>1989</v>
      </c>
      <c r="AG688">
        <v>4</v>
      </c>
      <c r="AH688">
        <v>25</v>
      </c>
      <c r="AI688">
        <v>3</v>
      </c>
      <c r="AJ688">
        <v>350</v>
      </c>
      <c r="AK688">
        <v>0</v>
      </c>
      <c r="AL688">
        <v>0</v>
      </c>
      <c r="AM688">
        <v>350</v>
      </c>
      <c r="AN688">
        <v>0</v>
      </c>
      <c r="AO688">
        <v>0</v>
      </c>
      <c r="AP688">
        <v>0</v>
      </c>
      <c r="AQ688">
        <v>48.489365371029997</v>
      </c>
      <c r="AR688" t="str">
        <f t="shared" si="30"/>
        <v>GREEN</v>
      </c>
      <c r="AS688" t="str">
        <f t="shared" si="31"/>
        <v>RED</v>
      </c>
      <c r="AT688" t="str">
        <f t="shared" si="32"/>
        <v>RED</v>
      </c>
    </row>
    <row r="689" spans="1:46" x14ac:dyDescent="0.2">
      <c r="A689" t="s">
        <v>2898</v>
      </c>
      <c r="B689" t="s">
        <v>2670</v>
      </c>
      <c r="C689" t="s">
        <v>2899</v>
      </c>
      <c r="D689" t="s">
        <v>46</v>
      </c>
      <c r="E689" t="s">
        <v>47</v>
      </c>
      <c r="F689" t="s">
        <v>48</v>
      </c>
      <c r="G689" t="s">
        <v>49</v>
      </c>
      <c r="H689">
        <v>0</v>
      </c>
      <c r="I689">
        <v>0</v>
      </c>
      <c r="J689" t="s">
        <v>252</v>
      </c>
      <c r="K689" t="s">
        <v>2900</v>
      </c>
      <c r="L689" t="s">
        <v>2901</v>
      </c>
      <c r="M689" t="s">
        <v>482</v>
      </c>
      <c r="N689" t="s">
        <v>124</v>
      </c>
      <c r="O689" t="s">
        <v>2902</v>
      </c>
      <c r="P689">
        <v>0</v>
      </c>
      <c r="Q689">
        <v>0</v>
      </c>
      <c r="R689">
        <v>0</v>
      </c>
      <c r="S689">
        <v>0</v>
      </c>
      <c r="T689" t="s">
        <v>87</v>
      </c>
      <c r="U689" t="s">
        <v>87</v>
      </c>
      <c r="V689">
        <v>0</v>
      </c>
      <c r="W689">
        <v>6</v>
      </c>
      <c r="X689" t="s">
        <v>57</v>
      </c>
      <c r="Y689" t="s">
        <v>2903</v>
      </c>
      <c r="Z689" t="s">
        <v>2904</v>
      </c>
      <c r="AA689">
        <v>0</v>
      </c>
      <c r="AB689">
        <v>0</v>
      </c>
      <c r="AC689">
        <v>1989</v>
      </c>
      <c r="AD689">
        <v>3</v>
      </c>
      <c r="AE689">
        <v>9</v>
      </c>
      <c r="AF689">
        <v>1989</v>
      </c>
      <c r="AG689">
        <v>3</v>
      </c>
      <c r="AH689">
        <v>9</v>
      </c>
      <c r="AI689">
        <v>9</v>
      </c>
      <c r="AJ689">
        <v>100</v>
      </c>
      <c r="AK689">
        <v>0</v>
      </c>
      <c r="AL689">
        <v>50000</v>
      </c>
      <c r="AM689">
        <v>50100</v>
      </c>
      <c r="AN689">
        <v>0</v>
      </c>
      <c r="AO689">
        <v>0</v>
      </c>
      <c r="AP689">
        <v>28000</v>
      </c>
      <c r="AQ689">
        <v>48.489365371029997</v>
      </c>
      <c r="AR689" t="str">
        <f t="shared" si="30"/>
        <v>GREEN</v>
      </c>
      <c r="AS689" t="str">
        <f t="shared" si="31"/>
        <v>YELLOW</v>
      </c>
      <c r="AT689" t="str">
        <f t="shared" si="32"/>
        <v>RED</v>
      </c>
    </row>
    <row r="690" spans="1:46" x14ac:dyDescent="0.2">
      <c r="A690" t="s">
        <v>3221</v>
      </c>
      <c r="B690" t="s">
        <v>2670</v>
      </c>
      <c r="C690" t="s">
        <v>2628</v>
      </c>
      <c r="D690" t="s">
        <v>46</v>
      </c>
      <c r="E690" t="s">
        <v>47</v>
      </c>
      <c r="F690" t="s">
        <v>48</v>
      </c>
      <c r="G690" t="s">
        <v>49</v>
      </c>
      <c r="H690">
        <v>0</v>
      </c>
      <c r="I690">
        <v>0</v>
      </c>
      <c r="J690" t="s">
        <v>50</v>
      </c>
      <c r="K690" t="s">
        <v>800</v>
      </c>
      <c r="L690" t="s">
        <v>801</v>
      </c>
      <c r="M690" t="s">
        <v>231</v>
      </c>
      <c r="N690" t="s">
        <v>54</v>
      </c>
      <c r="O690" t="s">
        <v>3222</v>
      </c>
      <c r="P690">
        <v>0</v>
      </c>
      <c r="Q690">
        <v>0</v>
      </c>
      <c r="R690">
        <v>0</v>
      </c>
      <c r="S690">
        <v>0</v>
      </c>
      <c r="T690">
        <v>0</v>
      </c>
      <c r="U690">
        <v>0</v>
      </c>
      <c r="V690">
        <v>0</v>
      </c>
      <c r="W690">
        <v>7</v>
      </c>
      <c r="X690" t="s">
        <v>57</v>
      </c>
      <c r="Y690" t="s">
        <v>3223</v>
      </c>
      <c r="Z690" t="s">
        <v>3224</v>
      </c>
      <c r="AA690" t="s">
        <v>3225</v>
      </c>
      <c r="AB690">
        <v>0</v>
      </c>
      <c r="AC690">
        <v>1989</v>
      </c>
      <c r="AD690">
        <v>10</v>
      </c>
      <c r="AE690">
        <v>18</v>
      </c>
      <c r="AF690">
        <v>1989</v>
      </c>
      <c r="AG690">
        <v>10</v>
      </c>
      <c r="AH690">
        <v>18</v>
      </c>
      <c r="AI690">
        <v>62</v>
      </c>
      <c r="AJ690">
        <v>3757</v>
      </c>
      <c r="AK690">
        <v>0</v>
      </c>
      <c r="AL690">
        <v>0</v>
      </c>
      <c r="AM690">
        <v>3757</v>
      </c>
      <c r="AN690">
        <v>0</v>
      </c>
      <c r="AO690">
        <v>0</v>
      </c>
      <c r="AP690">
        <v>5600000</v>
      </c>
      <c r="AQ690">
        <v>48.489365371029997</v>
      </c>
      <c r="AR690" t="str">
        <f t="shared" si="30"/>
        <v>ORANGE</v>
      </c>
      <c r="AS690" t="str">
        <f t="shared" si="31"/>
        <v>RED</v>
      </c>
      <c r="AT690" t="str">
        <f t="shared" si="32"/>
        <v>RED</v>
      </c>
    </row>
    <row r="691" spans="1:46" x14ac:dyDescent="0.2">
      <c r="A691" t="s">
        <v>3226</v>
      </c>
      <c r="B691" t="s">
        <v>2670</v>
      </c>
      <c r="C691" t="s">
        <v>2443</v>
      </c>
      <c r="D691" t="s">
        <v>46</v>
      </c>
      <c r="E691" t="s">
        <v>47</v>
      </c>
      <c r="F691" t="s">
        <v>48</v>
      </c>
      <c r="G691" t="s">
        <v>49</v>
      </c>
      <c r="H691">
        <v>0</v>
      </c>
      <c r="I691">
        <v>0</v>
      </c>
      <c r="J691" t="s">
        <v>252</v>
      </c>
      <c r="K691" t="s">
        <v>800</v>
      </c>
      <c r="L691" t="s">
        <v>801</v>
      </c>
      <c r="M691" t="s">
        <v>231</v>
      </c>
      <c r="N691" t="s">
        <v>54</v>
      </c>
      <c r="O691" t="s">
        <v>3227</v>
      </c>
      <c r="P691">
        <v>0</v>
      </c>
      <c r="Q691">
        <v>0</v>
      </c>
      <c r="R691">
        <v>0</v>
      </c>
      <c r="S691">
        <v>0</v>
      </c>
      <c r="T691">
        <v>0</v>
      </c>
      <c r="U691">
        <v>0</v>
      </c>
      <c r="V691">
        <v>0</v>
      </c>
      <c r="W691">
        <v>6</v>
      </c>
      <c r="X691" t="s">
        <v>57</v>
      </c>
      <c r="Y691" t="s">
        <v>3228</v>
      </c>
      <c r="Z691" t="s">
        <v>3229</v>
      </c>
      <c r="AA691" t="s">
        <v>3230</v>
      </c>
      <c r="AB691">
        <v>0</v>
      </c>
      <c r="AC691">
        <v>1989</v>
      </c>
      <c r="AD691">
        <v>6</v>
      </c>
      <c r="AE691">
        <v>26</v>
      </c>
      <c r="AF691">
        <v>1989</v>
      </c>
      <c r="AG691">
        <v>6</v>
      </c>
      <c r="AH691">
        <v>26</v>
      </c>
      <c r="AI691">
        <v>5</v>
      </c>
      <c r="AJ691">
        <v>0</v>
      </c>
      <c r="AK691">
        <v>300</v>
      </c>
      <c r="AL691">
        <v>15</v>
      </c>
      <c r="AM691">
        <v>315</v>
      </c>
      <c r="AN691">
        <v>0</v>
      </c>
      <c r="AO691">
        <v>0</v>
      </c>
      <c r="AP691">
        <v>0</v>
      </c>
      <c r="AQ691">
        <v>48.489365371029997</v>
      </c>
      <c r="AR691" t="str">
        <f t="shared" si="30"/>
        <v>GREEN</v>
      </c>
      <c r="AS691" t="str">
        <f t="shared" si="31"/>
        <v>GREEN</v>
      </c>
      <c r="AT691" t="str">
        <f t="shared" si="32"/>
        <v>RED</v>
      </c>
    </row>
    <row r="692" spans="1:46" x14ac:dyDescent="0.2">
      <c r="A692" t="s">
        <v>3231</v>
      </c>
      <c r="B692" t="s">
        <v>2670</v>
      </c>
      <c r="C692" t="s">
        <v>643</v>
      </c>
      <c r="D692" t="s">
        <v>46</v>
      </c>
      <c r="E692" t="s">
        <v>47</v>
      </c>
      <c r="F692" t="s">
        <v>48</v>
      </c>
      <c r="G692" t="s">
        <v>49</v>
      </c>
      <c r="H692">
        <v>0</v>
      </c>
      <c r="I692">
        <v>0</v>
      </c>
      <c r="J692" t="s">
        <v>252</v>
      </c>
      <c r="K692" t="s">
        <v>1724</v>
      </c>
      <c r="L692" t="s">
        <v>1725</v>
      </c>
      <c r="M692" t="s">
        <v>77</v>
      </c>
      <c r="N692" t="s">
        <v>54</v>
      </c>
      <c r="O692" t="s">
        <v>3232</v>
      </c>
      <c r="P692">
        <v>0</v>
      </c>
      <c r="Q692">
        <v>0</v>
      </c>
      <c r="R692">
        <v>0</v>
      </c>
      <c r="S692">
        <v>0</v>
      </c>
      <c r="T692">
        <v>0</v>
      </c>
      <c r="U692">
        <v>0</v>
      </c>
      <c r="V692">
        <v>0</v>
      </c>
      <c r="W692">
        <v>5</v>
      </c>
      <c r="X692" t="s">
        <v>57</v>
      </c>
      <c r="Y692" t="s">
        <v>3233</v>
      </c>
      <c r="Z692" t="s">
        <v>3234</v>
      </c>
      <c r="AA692" t="s">
        <v>3235</v>
      </c>
      <c r="AB692">
        <v>0</v>
      </c>
      <c r="AC692">
        <v>1989</v>
      </c>
      <c r="AD692">
        <v>5</v>
      </c>
      <c r="AE692">
        <v>4</v>
      </c>
      <c r="AF692">
        <v>1989</v>
      </c>
      <c r="AG692">
        <v>5</v>
      </c>
      <c r="AH692">
        <v>4</v>
      </c>
      <c r="AI692">
        <v>0</v>
      </c>
      <c r="AJ692">
        <v>0</v>
      </c>
      <c r="AK692">
        <v>0</v>
      </c>
      <c r="AL692">
        <v>2000</v>
      </c>
      <c r="AM692">
        <v>2000</v>
      </c>
      <c r="AN692">
        <v>0</v>
      </c>
      <c r="AO692">
        <v>0</v>
      </c>
      <c r="AP692">
        <v>0</v>
      </c>
      <c r="AQ692">
        <v>48.489365371029997</v>
      </c>
      <c r="AR692" t="str">
        <f t="shared" si="30"/>
        <v>GREEN</v>
      </c>
      <c r="AS692" t="str">
        <f t="shared" si="31"/>
        <v>GREEN</v>
      </c>
      <c r="AT692" t="str">
        <f t="shared" si="32"/>
        <v>RED</v>
      </c>
    </row>
    <row r="693" spans="1:46" x14ac:dyDescent="0.2">
      <c r="A693" t="s">
        <v>2713</v>
      </c>
      <c r="B693" t="s">
        <v>2714</v>
      </c>
      <c r="C693" t="s">
        <v>2715</v>
      </c>
      <c r="D693" t="s">
        <v>46</v>
      </c>
      <c r="E693" t="s">
        <v>47</v>
      </c>
      <c r="F693" t="s">
        <v>48</v>
      </c>
      <c r="G693" t="s">
        <v>49</v>
      </c>
      <c r="H693">
        <v>0</v>
      </c>
      <c r="I693">
        <v>0</v>
      </c>
      <c r="J693" t="s">
        <v>267</v>
      </c>
      <c r="K693" t="s">
        <v>186</v>
      </c>
      <c r="L693" t="s">
        <v>187</v>
      </c>
      <c r="M693" t="s">
        <v>77</v>
      </c>
      <c r="N693" t="s">
        <v>54</v>
      </c>
      <c r="O693" t="s">
        <v>2716</v>
      </c>
      <c r="P693">
        <v>0</v>
      </c>
      <c r="Q693" t="s">
        <v>166</v>
      </c>
      <c r="R693">
        <v>0</v>
      </c>
      <c r="S693">
        <v>0</v>
      </c>
      <c r="T693" t="s">
        <v>87</v>
      </c>
      <c r="U693" t="s">
        <v>87</v>
      </c>
      <c r="V693">
        <v>0</v>
      </c>
      <c r="W693">
        <v>5</v>
      </c>
      <c r="X693" t="s">
        <v>57</v>
      </c>
      <c r="Y693" t="s">
        <v>2717</v>
      </c>
      <c r="Z693" t="s">
        <v>2718</v>
      </c>
      <c r="AA693">
        <v>0</v>
      </c>
      <c r="AB693">
        <v>0</v>
      </c>
      <c r="AC693">
        <v>1990</v>
      </c>
      <c r="AD693">
        <v>8</v>
      </c>
      <c r="AE693">
        <v>11</v>
      </c>
      <c r="AF693">
        <v>1990</v>
      </c>
      <c r="AG693">
        <v>8</v>
      </c>
      <c r="AH693">
        <v>11</v>
      </c>
      <c r="AI693">
        <v>4</v>
      </c>
      <c r="AJ693">
        <v>10</v>
      </c>
      <c r="AK693">
        <v>6500</v>
      </c>
      <c r="AL693">
        <v>0</v>
      </c>
      <c r="AM693">
        <v>6510</v>
      </c>
      <c r="AN693">
        <v>0</v>
      </c>
      <c r="AO693">
        <v>0</v>
      </c>
      <c r="AP693">
        <v>0</v>
      </c>
      <c r="AQ693">
        <v>51.106795000398698</v>
      </c>
      <c r="AR693" t="str">
        <f t="shared" si="30"/>
        <v>GREEN</v>
      </c>
      <c r="AS693" t="str">
        <f t="shared" si="31"/>
        <v>GREEN</v>
      </c>
      <c r="AT693" t="str">
        <f t="shared" si="32"/>
        <v>RED</v>
      </c>
    </row>
    <row r="694" spans="1:46" x14ac:dyDescent="0.2">
      <c r="A694" t="s">
        <v>2719</v>
      </c>
      <c r="B694" t="s">
        <v>2714</v>
      </c>
      <c r="C694" t="s">
        <v>157</v>
      </c>
      <c r="D694" t="s">
        <v>46</v>
      </c>
      <c r="E694" t="s">
        <v>47</v>
      </c>
      <c r="F694" t="s">
        <v>48</v>
      </c>
      <c r="G694" t="s">
        <v>49</v>
      </c>
      <c r="H694">
        <v>0</v>
      </c>
      <c r="I694">
        <v>0</v>
      </c>
      <c r="J694" t="s">
        <v>252</v>
      </c>
      <c r="K694" t="s">
        <v>222</v>
      </c>
      <c r="L694" t="s">
        <v>223</v>
      </c>
      <c r="M694" t="s">
        <v>224</v>
      </c>
      <c r="N694" t="s">
        <v>106</v>
      </c>
      <c r="O694" t="s">
        <v>2720</v>
      </c>
      <c r="P694">
        <v>0</v>
      </c>
      <c r="Q694">
        <v>0</v>
      </c>
      <c r="R694">
        <v>0</v>
      </c>
      <c r="S694">
        <v>0</v>
      </c>
      <c r="T694">
        <v>0</v>
      </c>
      <c r="U694">
        <v>0</v>
      </c>
      <c r="V694">
        <v>0</v>
      </c>
      <c r="W694">
        <v>7</v>
      </c>
      <c r="X694" t="s">
        <v>57</v>
      </c>
      <c r="Y694" t="s">
        <v>2721</v>
      </c>
      <c r="Z694" t="s">
        <v>2722</v>
      </c>
      <c r="AA694">
        <v>0</v>
      </c>
      <c r="AB694">
        <v>0</v>
      </c>
      <c r="AC694">
        <v>1990</v>
      </c>
      <c r="AD694">
        <v>5</v>
      </c>
      <c r="AE694">
        <v>30</v>
      </c>
      <c r="AF694">
        <v>1990</v>
      </c>
      <c r="AG694">
        <v>5</v>
      </c>
      <c r="AH694">
        <v>30</v>
      </c>
      <c r="AI694">
        <v>1</v>
      </c>
      <c r="AJ694">
        <v>0</v>
      </c>
      <c r="AK694">
        <v>0</v>
      </c>
      <c r="AL694">
        <v>0</v>
      </c>
      <c r="AM694">
        <v>0</v>
      </c>
      <c r="AN694">
        <v>0</v>
      </c>
      <c r="AO694">
        <v>0</v>
      </c>
      <c r="AP694">
        <v>0</v>
      </c>
      <c r="AQ694">
        <v>51.106795000398698</v>
      </c>
      <c r="AR694" t="str">
        <f t="shared" si="30"/>
        <v>GREEN</v>
      </c>
      <c r="AS694" t="str">
        <f t="shared" si="31"/>
        <v>GREEN</v>
      </c>
      <c r="AT694" t="str">
        <f t="shared" si="32"/>
        <v>GREEN</v>
      </c>
    </row>
    <row r="695" spans="1:46" x14ac:dyDescent="0.2">
      <c r="A695" t="s">
        <v>2723</v>
      </c>
      <c r="B695" t="s">
        <v>2714</v>
      </c>
      <c r="C695" t="s">
        <v>512</v>
      </c>
      <c r="D695" t="s">
        <v>46</v>
      </c>
      <c r="E695" t="s">
        <v>47</v>
      </c>
      <c r="F695" t="s">
        <v>48</v>
      </c>
      <c r="G695" t="s">
        <v>49</v>
      </c>
      <c r="H695">
        <v>0</v>
      </c>
      <c r="I695">
        <v>0</v>
      </c>
      <c r="J695" t="s">
        <v>252</v>
      </c>
      <c r="K695" t="s">
        <v>93</v>
      </c>
      <c r="L695" t="s">
        <v>94</v>
      </c>
      <c r="M695" t="s">
        <v>95</v>
      </c>
      <c r="N695" t="s">
        <v>67</v>
      </c>
      <c r="O695" t="s">
        <v>2724</v>
      </c>
      <c r="P695">
        <v>0</v>
      </c>
      <c r="Q695">
        <v>0</v>
      </c>
      <c r="R695">
        <v>0</v>
      </c>
      <c r="S695">
        <v>0</v>
      </c>
      <c r="T695" t="s">
        <v>87</v>
      </c>
      <c r="U695" t="s">
        <v>87</v>
      </c>
      <c r="V695">
        <v>0</v>
      </c>
      <c r="W695">
        <v>6</v>
      </c>
      <c r="X695" t="s">
        <v>57</v>
      </c>
      <c r="Y695" t="s">
        <v>2725</v>
      </c>
      <c r="Z695" t="s">
        <v>2726</v>
      </c>
      <c r="AA695" t="s">
        <v>2727</v>
      </c>
      <c r="AB695">
        <v>0</v>
      </c>
      <c r="AC695">
        <v>1990</v>
      </c>
      <c r="AD695">
        <v>10</v>
      </c>
      <c r="AE695">
        <v>20</v>
      </c>
      <c r="AF695">
        <v>1990</v>
      </c>
      <c r="AG695">
        <v>10</v>
      </c>
      <c r="AH695">
        <v>20</v>
      </c>
      <c r="AI695">
        <v>1</v>
      </c>
      <c r="AJ695">
        <v>16</v>
      </c>
      <c r="AK695">
        <v>30000</v>
      </c>
      <c r="AL695">
        <v>0</v>
      </c>
      <c r="AM695">
        <v>30016</v>
      </c>
      <c r="AN695">
        <v>0</v>
      </c>
      <c r="AO695">
        <v>0</v>
      </c>
      <c r="AP695">
        <v>0</v>
      </c>
      <c r="AQ695">
        <v>51.106795000398698</v>
      </c>
      <c r="AR695" t="str">
        <f t="shared" si="30"/>
        <v>GREEN</v>
      </c>
      <c r="AS695" t="str">
        <f t="shared" si="31"/>
        <v>GREEN</v>
      </c>
      <c r="AT695" t="str">
        <f t="shared" si="32"/>
        <v>RED</v>
      </c>
    </row>
    <row r="696" spans="1:46" x14ac:dyDescent="0.2">
      <c r="A696" t="s">
        <v>2728</v>
      </c>
      <c r="B696" t="s">
        <v>2714</v>
      </c>
      <c r="C696" t="s">
        <v>1462</v>
      </c>
      <c r="D696" t="s">
        <v>46</v>
      </c>
      <c r="E696" t="s">
        <v>47</v>
      </c>
      <c r="F696" t="s">
        <v>48</v>
      </c>
      <c r="G696" t="s">
        <v>49</v>
      </c>
      <c r="H696">
        <v>0</v>
      </c>
      <c r="I696">
        <v>0</v>
      </c>
      <c r="J696" t="s">
        <v>50</v>
      </c>
      <c r="K696" t="s">
        <v>93</v>
      </c>
      <c r="L696" t="s">
        <v>94</v>
      </c>
      <c r="M696" t="s">
        <v>95</v>
      </c>
      <c r="N696" t="s">
        <v>67</v>
      </c>
      <c r="O696" t="s">
        <v>2729</v>
      </c>
      <c r="P696">
        <v>0</v>
      </c>
      <c r="Q696">
        <v>0</v>
      </c>
      <c r="R696">
        <v>0</v>
      </c>
      <c r="S696">
        <v>0</v>
      </c>
      <c r="T696" t="s">
        <v>87</v>
      </c>
      <c r="U696" t="s">
        <v>87</v>
      </c>
      <c r="V696">
        <v>0</v>
      </c>
      <c r="W696">
        <v>7</v>
      </c>
      <c r="X696" t="s">
        <v>57</v>
      </c>
      <c r="Y696" t="s">
        <v>2730</v>
      </c>
      <c r="Z696" t="s">
        <v>2731</v>
      </c>
      <c r="AA696">
        <v>0</v>
      </c>
      <c r="AB696">
        <v>0</v>
      </c>
      <c r="AC696">
        <v>1990</v>
      </c>
      <c r="AD696">
        <v>4</v>
      </c>
      <c r="AE696">
        <v>26</v>
      </c>
      <c r="AF696">
        <v>1990</v>
      </c>
      <c r="AG696">
        <v>4</v>
      </c>
      <c r="AH696">
        <v>26</v>
      </c>
      <c r="AI696">
        <v>126</v>
      </c>
      <c r="AJ696">
        <v>2049</v>
      </c>
      <c r="AK696">
        <v>24574</v>
      </c>
      <c r="AL696">
        <v>7696</v>
      </c>
      <c r="AM696">
        <v>34319</v>
      </c>
      <c r="AN696">
        <v>0</v>
      </c>
      <c r="AO696">
        <v>0</v>
      </c>
      <c r="AP696">
        <v>58350</v>
      </c>
      <c r="AQ696">
        <v>51.106795000398698</v>
      </c>
      <c r="AR696" t="str">
        <f t="shared" si="30"/>
        <v>RED</v>
      </c>
      <c r="AS696" t="str">
        <f t="shared" si="31"/>
        <v>RED</v>
      </c>
      <c r="AT696" t="str">
        <f t="shared" si="32"/>
        <v>RED</v>
      </c>
    </row>
    <row r="697" spans="1:46" x14ac:dyDescent="0.2">
      <c r="A697" t="s">
        <v>2732</v>
      </c>
      <c r="B697" t="s">
        <v>2714</v>
      </c>
      <c r="C697" t="s">
        <v>1997</v>
      </c>
      <c r="D697" t="s">
        <v>46</v>
      </c>
      <c r="E697" t="s">
        <v>47</v>
      </c>
      <c r="F697" t="s">
        <v>48</v>
      </c>
      <c r="G697" t="s">
        <v>49</v>
      </c>
      <c r="H697">
        <v>0</v>
      </c>
      <c r="I697">
        <v>0</v>
      </c>
      <c r="J697" t="s">
        <v>252</v>
      </c>
      <c r="K697" t="s">
        <v>114</v>
      </c>
      <c r="L697" t="s">
        <v>115</v>
      </c>
      <c r="M697" t="s">
        <v>53</v>
      </c>
      <c r="N697" t="s">
        <v>54</v>
      </c>
      <c r="O697" t="s">
        <v>2733</v>
      </c>
      <c r="P697">
        <v>0</v>
      </c>
      <c r="Q697">
        <v>0</v>
      </c>
      <c r="R697">
        <v>0</v>
      </c>
      <c r="S697" t="s">
        <v>506</v>
      </c>
      <c r="T697" t="s">
        <v>87</v>
      </c>
      <c r="U697" t="s">
        <v>87</v>
      </c>
      <c r="V697">
        <v>0</v>
      </c>
      <c r="W697">
        <v>6</v>
      </c>
      <c r="X697" t="s">
        <v>57</v>
      </c>
      <c r="Y697" t="s">
        <v>2734</v>
      </c>
      <c r="Z697" t="s">
        <v>2735</v>
      </c>
      <c r="AA697">
        <v>0</v>
      </c>
      <c r="AB697">
        <v>0</v>
      </c>
      <c r="AC697">
        <v>1990</v>
      </c>
      <c r="AD697">
        <v>12</v>
      </c>
      <c r="AE697">
        <v>22</v>
      </c>
      <c r="AF697">
        <v>1990</v>
      </c>
      <c r="AG697">
        <v>12</v>
      </c>
      <c r="AH697">
        <v>22</v>
      </c>
      <c r="AI697">
        <v>1</v>
      </c>
      <c r="AJ697">
        <v>299</v>
      </c>
      <c r="AK697">
        <v>0</v>
      </c>
      <c r="AL697">
        <v>14000</v>
      </c>
      <c r="AM697">
        <v>14299</v>
      </c>
      <c r="AN697">
        <v>0</v>
      </c>
      <c r="AO697">
        <v>0</v>
      </c>
      <c r="AP697">
        <v>19500</v>
      </c>
      <c r="AQ697">
        <v>51.106795000398698</v>
      </c>
      <c r="AR697" t="str">
        <f t="shared" si="30"/>
        <v>GREEN</v>
      </c>
      <c r="AS697" t="str">
        <f t="shared" si="31"/>
        <v>RED</v>
      </c>
      <c r="AT697" t="str">
        <f t="shared" si="32"/>
        <v>RED</v>
      </c>
    </row>
    <row r="698" spans="1:46" x14ac:dyDescent="0.2">
      <c r="A698" t="s">
        <v>2736</v>
      </c>
      <c r="B698" t="s">
        <v>2714</v>
      </c>
      <c r="C698" t="s">
        <v>2408</v>
      </c>
      <c r="D698" t="s">
        <v>46</v>
      </c>
      <c r="E698" t="s">
        <v>47</v>
      </c>
      <c r="F698" t="s">
        <v>48</v>
      </c>
      <c r="G698" t="s">
        <v>49</v>
      </c>
      <c r="H698">
        <v>0</v>
      </c>
      <c r="I698">
        <v>0</v>
      </c>
      <c r="J698" t="s">
        <v>252</v>
      </c>
      <c r="K698" t="s">
        <v>114</v>
      </c>
      <c r="L698" t="s">
        <v>115</v>
      </c>
      <c r="M698" t="s">
        <v>53</v>
      </c>
      <c r="N698" t="s">
        <v>54</v>
      </c>
      <c r="O698" t="s">
        <v>2737</v>
      </c>
      <c r="P698">
        <v>0</v>
      </c>
      <c r="Q698">
        <v>0</v>
      </c>
      <c r="R698">
        <v>0</v>
      </c>
      <c r="S698">
        <v>0</v>
      </c>
      <c r="T698" t="s">
        <v>87</v>
      </c>
      <c r="U698" t="s">
        <v>87</v>
      </c>
      <c r="V698">
        <v>0</v>
      </c>
      <c r="W698">
        <v>7</v>
      </c>
      <c r="X698" t="s">
        <v>57</v>
      </c>
      <c r="Y698" t="s">
        <v>2738</v>
      </c>
      <c r="Z698" t="s">
        <v>2739</v>
      </c>
      <c r="AA698">
        <v>0</v>
      </c>
      <c r="AB698">
        <v>0</v>
      </c>
      <c r="AC698">
        <v>1990</v>
      </c>
      <c r="AD698">
        <v>3</v>
      </c>
      <c r="AE698">
        <v>25</v>
      </c>
      <c r="AF698">
        <v>1990</v>
      </c>
      <c r="AG698">
        <v>3</v>
      </c>
      <c r="AH698">
        <v>25</v>
      </c>
      <c r="AI698">
        <v>0</v>
      </c>
      <c r="AJ698">
        <v>10</v>
      </c>
      <c r="AK698">
        <v>300</v>
      </c>
      <c r="AL698">
        <v>0</v>
      </c>
      <c r="AM698">
        <v>310</v>
      </c>
      <c r="AN698">
        <v>0</v>
      </c>
      <c r="AO698">
        <v>0</v>
      </c>
      <c r="AP698">
        <v>0</v>
      </c>
      <c r="AQ698">
        <v>51.106795000398698</v>
      </c>
      <c r="AR698" t="str">
        <f t="shared" si="30"/>
        <v>GREEN</v>
      </c>
      <c r="AS698" t="str">
        <f t="shared" si="31"/>
        <v>GREEN</v>
      </c>
      <c r="AT698" t="str">
        <f t="shared" si="32"/>
        <v>RED</v>
      </c>
    </row>
    <row r="699" spans="1:46" x14ac:dyDescent="0.2">
      <c r="A699" t="s">
        <v>2740</v>
      </c>
      <c r="B699" t="s">
        <v>2714</v>
      </c>
      <c r="C699" t="s">
        <v>2741</v>
      </c>
      <c r="D699" t="s">
        <v>46</v>
      </c>
      <c r="E699" t="s">
        <v>47</v>
      </c>
      <c r="F699" t="s">
        <v>48</v>
      </c>
      <c r="G699" t="s">
        <v>49</v>
      </c>
      <c r="H699">
        <v>0</v>
      </c>
      <c r="I699">
        <v>0</v>
      </c>
      <c r="J699" t="s">
        <v>479</v>
      </c>
      <c r="K699" t="s">
        <v>2742</v>
      </c>
      <c r="L699" t="s">
        <v>2743</v>
      </c>
      <c r="M699" t="s">
        <v>980</v>
      </c>
      <c r="N699" t="s">
        <v>603</v>
      </c>
      <c r="O699" t="s">
        <v>2744</v>
      </c>
      <c r="P699">
        <v>0</v>
      </c>
      <c r="Q699">
        <v>0</v>
      </c>
      <c r="R699">
        <v>0</v>
      </c>
      <c r="S699">
        <v>0</v>
      </c>
      <c r="T699" t="s">
        <v>87</v>
      </c>
      <c r="U699" t="s">
        <v>87</v>
      </c>
      <c r="V699">
        <v>0</v>
      </c>
      <c r="W699">
        <v>7</v>
      </c>
      <c r="X699" t="s">
        <v>57</v>
      </c>
      <c r="Y699" t="s">
        <v>2745</v>
      </c>
      <c r="Z699" t="s">
        <v>2746</v>
      </c>
      <c r="AA699">
        <v>0</v>
      </c>
      <c r="AB699">
        <v>0</v>
      </c>
      <c r="AC699">
        <v>1990</v>
      </c>
      <c r="AD699">
        <v>3</v>
      </c>
      <c r="AE699">
        <v>3</v>
      </c>
      <c r="AF699">
        <v>1990</v>
      </c>
      <c r="AG699">
        <v>3</v>
      </c>
      <c r="AH699">
        <v>3</v>
      </c>
      <c r="AI699">
        <v>0</v>
      </c>
      <c r="AJ699">
        <v>0</v>
      </c>
      <c r="AK699">
        <v>0</v>
      </c>
      <c r="AL699">
        <v>0</v>
      </c>
      <c r="AM699">
        <v>0</v>
      </c>
      <c r="AN699">
        <v>0</v>
      </c>
      <c r="AO699">
        <v>0</v>
      </c>
      <c r="AP699">
        <v>0</v>
      </c>
      <c r="AQ699">
        <v>51.106795000398698</v>
      </c>
      <c r="AR699" t="str">
        <f t="shared" si="30"/>
        <v>GREEN</v>
      </c>
      <c r="AS699" t="str">
        <f t="shared" si="31"/>
        <v>GREEN</v>
      </c>
      <c r="AT699" t="str">
        <f t="shared" si="32"/>
        <v>GREEN</v>
      </c>
    </row>
    <row r="700" spans="1:46" x14ac:dyDescent="0.2">
      <c r="A700" t="s">
        <v>2747</v>
      </c>
      <c r="B700" t="s">
        <v>2714</v>
      </c>
      <c r="C700" t="s">
        <v>2748</v>
      </c>
      <c r="D700" t="s">
        <v>46</v>
      </c>
      <c r="E700" t="s">
        <v>47</v>
      </c>
      <c r="F700" t="s">
        <v>48</v>
      </c>
      <c r="G700" t="s">
        <v>49</v>
      </c>
      <c r="H700">
        <v>0</v>
      </c>
      <c r="I700">
        <v>0</v>
      </c>
      <c r="J700" t="s">
        <v>479</v>
      </c>
      <c r="K700" t="s">
        <v>2742</v>
      </c>
      <c r="L700" t="s">
        <v>2743</v>
      </c>
      <c r="M700" t="s">
        <v>980</v>
      </c>
      <c r="N700" t="s">
        <v>603</v>
      </c>
      <c r="O700">
        <v>0</v>
      </c>
      <c r="P700">
        <v>0</v>
      </c>
      <c r="Q700">
        <v>0</v>
      </c>
      <c r="R700">
        <v>0</v>
      </c>
      <c r="S700">
        <v>0</v>
      </c>
      <c r="T700" t="s">
        <v>87</v>
      </c>
      <c r="U700" t="s">
        <v>87</v>
      </c>
      <c r="V700">
        <v>0</v>
      </c>
      <c r="W700">
        <v>6</v>
      </c>
      <c r="X700" t="s">
        <v>57</v>
      </c>
      <c r="Y700" t="s">
        <v>2749</v>
      </c>
      <c r="Z700" t="s">
        <v>2750</v>
      </c>
      <c r="AA700">
        <v>0</v>
      </c>
      <c r="AB700">
        <v>0</v>
      </c>
      <c r="AC700">
        <v>1990</v>
      </c>
      <c r="AD700">
        <v>6</v>
      </c>
      <c r="AE700">
        <v>23</v>
      </c>
      <c r="AF700">
        <v>1990</v>
      </c>
      <c r="AG700">
        <v>6</v>
      </c>
      <c r="AH700">
        <v>23</v>
      </c>
      <c r="AI700">
        <v>0</v>
      </c>
      <c r="AJ700">
        <v>0</v>
      </c>
      <c r="AK700">
        <v>0</v>
      </c>
      <c r="AL700">
        <v>0</v>
      </c>
      <c r="AM700">
        <v>0</v>
      </c>
      <c r="AN700">
        <v>0</v>
      </c>
      <c r="AO700">
        <v>0</v>
      </c>
      <c r="AP700">
        <v>0</v>
      </c>
      <c r="AQ700">
        <v>51.106795000398698</v>
      </c>
      <c r="AR700" t="str">
        <f t="shared" si="30"/>
        <v>GREEN</v>
      </c>
      <c r="AS700" t="str">
        <f t="shared" si="31"/>
        <v>GREEN</v>
      </c>
      <c r="AT700" t="str">
        <f t="shared" si="32"/>
        <v>GREEN</v>
      </c>
    </row>
    <row r="701" spans="1:46" x14ac:dyDescent="0.2">
      <c r="A701" t="s">
        <v>2905</v>
      </c>
      <c r="B701" t="s">
        <v>2714</v>
      </c>
      <c r="C701" t="s">
        <v>2906</v>
      </c>
      <c r="D701" t="s">
        <v>46</v>
      </c>
      <c r="E701" t="s">
        <v>47</v>
      </c>
      <c r="F701" t="s">
        <v>48</v>
      </c>
      <c r="G701" t="s">
        <v>49</v>
      </c>
      <c r="H701">
        <v>0</v>
      </c>
      <c r="I701">
        <v>0</v>
      </c>
      <c r="J701" t="s">
        <v>267</v>
      </c>
      <c r="K701" t="s">
        <v>132</v>
      </c>
      <c r="L701" t="s">
        <v>133</v>
      </c>
      <c r="M701" t="s">
        <v>134</v>
      </c>
      <c r="N701" t="s">
        <v>67</v>
      </c>
      <c r="O701" t="s">
        <v>2907</v>
      </c>
      <c r="P701">
        <v>0</v>
      </c>
      <c r="Q701" t="s">
        <v>166</v>
      </c>
      <c r="R701">
        <v>0</v>
      </c>
      <c r="S701">
        <v>0</v>
      </c>
      <c r="T701" t="s">
        <v>87</v>
      </c>
      <c r="U701" t="s">
        <v>87</v>
      </c>
      <c r="V701">
        <v>0</v>
      </c>
      <c r="W701">
        <v>6</v>
      </c>
      <c r="X701" t="s">
        <v>57</v>
      </c>
      <c r="Y701" t="s">
        <v>2908</v>
      </c>
      <c r="Z701" t="s">
        <v>2909</v>
      </c>
      <c r="AA701">
        <v>0</v>
      </c>
      <c r="AB701">
        <v>0</v>
      </c>
      <c r="AC701">
        <v>1990</v>
      </c>
      <c r="AD701">
        <v>11</v>
      </c>
      <c r="AE701">
        <v>15</v>
      </c>
      <c r="AF701">
        <v>1990</v>
      </c>
      <c r="AG701">
        <v>11</v>
      </c>
      <c r="AH701">
        <v>15</v>
      </c>
      <c r="AI701">
        <v>1</v>
      </c>
      <c r="AJ701">
        <v>32</v>
      </c>
      <c r="AK701">
        <v>2140</v>
      </c>
      <c r="AL701">
        <v>0</v>
      </c>
      <c r="AM701">
        <v>2172</v>
      </c>
      <c r="AN701">
        <v>0</v>
      </c>
      <c r="AO701">
        <v>0</v>
      </c>
      <c r="AP701">
        <v>2100</v>
      </c>
      <c r="AQ701">
        <v>51.106795000398698</v>
      </c>
      <c r="AR701" t="str">
        <f t="shared" si="30"/>
        <v>GREEN</v>
      </c>
      <c r="AS701" t="str">
        <f t="shared" si="31"/>
        <v>BLUE</v>
      </c>
      <c r="AT701" t="str">
        <f t="shared" si="32"/>
        <v>RED</v>
      </c>
    </row>
    <row r="702" spans="1:46" x14ac:dyDescent="0.2">
      <c r="A702" t="s">
        <v>2910</v>
      </c>
      <c r="B702" t="s">
        <v>2714</v>
      </c>
      <c r="C702" t="s">
        <v>1526</v>
      </c>
      <c r="D702" t="s">
        <v>46</v>
      </c>
      <c r="E702" t="s">
        <v>47</v>
      </c>
      <c r="F702" t="s">
        <v>48</v>
      </c>
      <c r="G702" t="s">
        <v>49</v>
      </c>
      <c r="H702">
        <v>0</v>
      </c>
      <c r="I702">
        <v>0</v>
      </c>
      <c r="J702" t="s">
        <v>50</v>
      </c>
      <c r="K702" t="s">
        <v>831</v>
      </c>
      <c r="L702" t="s">
        <v>832</v>
      </c>
      <c r="M702" t="s">
        <v>66</v>
      </c>
      <c r="N702" t="s">
        <v>67</v>
      </c>
      <c r="O702" t="s">
        <v>2911</v>
      </c>
      <c r="P702">
        <v>0</v>
      </c>
      <c r="Q702" t="s">
        <v>166</v>
      </c>
      <c r="R702">
        <v>0</v>
      </c>
      <c r="S702" t="s">
        <v>506</v>
      </c>
      <c r="T702" t="s">
        <v>506</v>
      </c>
      <c r="U702" t="s">
        <v>506</v>
      </c>
      <c r="V702">
        <v>0</v>
      </c>
      <c r="W702">
        <v>7</v>
      </c>
      <c r="X702" t="s">
        <v>57</v>
      </c>
      <c r="Y702" t="s">
        <v>2912</v>
      </c>
      <c r="Z702" t="s">
        <v>2913</v>
      </c>
      <c r="AA702" t="s">
        <v>2914</v>
      </c>
      <c r="AB702">
        <v>0</v>
      </c>
      <c r="AC702">
        <v>1990</v>
      </c>
      <c r="AD702">
        <v>6</v>
      </c>
      <c r="AE702">
        <v>21</v>
      </c>
      <c r="AF702">
        <v>1990</v>
      </c>
      <c r="AG702">
        <v>6</v>
      </c>
      <c r="AH702">
        <v>21</v>
      </c>
      <c r="AI702">
        <v>40000</v>
      </c>
      <c r="AJ702">
        <v>105000</v>
      </c>
      <c r="AK702">
        <v>500000</v>
      </c>
      <c r="AL702">
        <v>105000</v>
      </c>
      <c r="AM702">
        <v>710000</v>
      </c>
      <c r="AN702">
        <v>0</v>
      </c>
      <c r="AO702">
        <v>115000</v>
      </c>
      <c r="AP702">
        <v>8000000</v>
      </c>
      <c r="AQ702">
        <v>51.106795000398698</v>
      </c>
      <c r="AR702" t="str">
        <f t="shared" si="30"/>
        <v>RED</v>
      </c>
      <c r="AS702" t="str">
        <f t="shared" si="31"/>
        <v>RED</v>
      </c>
      <c r="AT702" t="str">
        <f t="shared" si="32"/>
        <v>RED</v>
      </c>
    </row>
    <row r="703" spans="1:46" x14ac:dyDescent="0.2">
      <c r="A703" t="s">
        <v>2915</v>
      </c>
      <c r="B703" t="s">
        <v>2714</v>
      </c>
      <c r="C703" t="s">
        <v>1737</v>
      </c>
      <c r="D703" t="s">
        <v>46</v>
      </c>
      <c r="E703" t="s">
        <v>47</v>
      </c>
      <c r="F703" t="s">
        <v>48</v>
      </c>
      <c r="G703" t="s">
        <v>49</v>
      </c>
      <c r="H703">
        <v>0</v>
      </c>
      <c r="I703">
        <v>0</v>
      </c>
      <c r="J703" t="s">
        <v>50</v>
      </c>
      <c r="K703" t="s">
        <v>877</v>
      </c>
      <c r="L703" t="s">
        <v>878</v>
      </c>
      <c r="M703" t="s">
        <v>134</v>
      </c>
      <c r="N703" t="s">
        <v>67</v>
      </c>
      <c r="O703" t="s">
        <v>2916</v>
      </c>
      <c r="P703">
        <v>0</v>
      </c>
      <c r="Q703" t="s">
        <v>166</v>
      </c>
      <c r="R703">
        <v>0</v>
      </c>
      <c r="S703" t="s">
        <v>506</v>
      </c>
      <c r="T703" t="s">
        <v>506</v>
      </c>
      <c r="U703" t="s">
        <v>87</v>
      </c>
      <c r="V703">
        <v>0</v>
      </c>
      <c r="W703">
        <v>8</v>
      </c>
      <c r="X703" t="s">
        <v>57</v>
      </c>
      <c r="Y703" t="s">
        <v>2917</v>
      </c>
      <c r="Z703" t="s">
        <v>2918</v>
      </c>
      <c r="AA703">
        <v>0</v>
      </c>
      <c r="AB703">
        <v>0</v>
      </c>
      <c r="AC703">
        <v>1990</v>
      </c>
      <c r="AD703">
        <v>7</v>
      </c>
      <c r="AE703">
        <v>16</v>
      </c>
      <c r="AF703">
        <v>1990</v>
      </c>
      <c r="AG703">
        <v>7</v>
      </c>
      <c r="AH703">
        <v>16</v>
      </c>
      <c r="AI703">
        <v>2412</v>
      </c>
      <c r="AJ703">
        <v>3513</v>
      </c>
      <c r="AK703">
        <v>1594040</v>
      </c>
      <c r="AL703">
        <v>0</v>
      </c>
      <c r="AM703">
        <v>1597553</v>
      </c>
      <c r="AN703">
        <v>0</v>
      </c>
      <c r="AO703">
        <v>55400</v>
      </c>
      <c r="AP703">
        <v>369600</v>
      </c>
      <c r="AQ703">
        <v>51.106795000398698</v>
      </c>
      <c r="AR703" t="str">
        <f t="shared" si="30"/>
        <v>RED</v>
      </c>
      <c r="AS703" t="str">
        <f t="shared" si="31"/>
        <v>RED</v>
      </c>
      <c r="AT703" t="str">
        <f t="shared" si="32"/>
        <v>RED</v>
      </c>
    </row>
    <row r="704" spans="1:46" x14ac:dyDescent="0.2">
      <c r="A704" t="s">
        <v>2919</v>
      </c>
      <c r="B704" t="s">
        <v>2714</v>
      </c>
      <c r="C704" t="s">
        <v>472</v>
      </c>
      <c r="D704" t="s">
        <v>46</v>
      </c>
      <c r="E704" t="s">
        <v>47</v>
      </c>
      <c r="F704" t="s">
        <v>48</v>
      </c>
      <c r="G704" t="s">
        <v>49</v>
      </c>
      <c r="H704">
        <v>0</v>
      </c>
      <c r="I704">
        <v>0</v>
      </c>
      <c r="J704" t="s">
        <v>50</v>
      </c>
      <c r="K704" t="s">
        <v>2920</v>
      </c>
      <c r="L704" t="s">
        <v>2921</v>
      </c>
      <c r="M704" t="s">
        <v>123</v>
      </c>
      <c r="N704" t="s">
        <v>124</v>
      </c>
      <c r="O704" t="s">
        <v>2922</v>
      </c>
      <c r="P704">
        <v>0</v>
      </c>
      <c r="Q704" t="s">
        <v>166</v>
      </c>
      <c r="R704">
        <v>0</v>
      </c>
      <c r="S704">
        <v>0</v>
      </c>
      <c r="T704" t="s">
        <v>87</v>
      </c>
      <c r="U704" t="s">
        <v>87</v>
      </c>
      <c r="V704">
        <v>0</v>
      </c>
      <c r="W704">
        <v>7</v>
      </c>
      <c r="X704" t="s">
        <v>57</v>
      </c>
      <c r="Y704" t="s">
        <v>2923</v>
      </c>
      <c r="Z704" t="s">
        <v>2924</v>
      </c>
      <c r="AA704">
        <v>0</v>
      </c>
      <c r="AB704">
        <v>0</v>
      </c>
      <c r="AC704">
        <v>1990</v>
      </c>
      <c r="AD704">
        <v>5</v>
      </c>
      <c r="AE704">
        <v>20</v>
      </c>
      <c r="AF704">
        <v>1990</v>
      </c>
      <c r="AG704">
        <v>5</v>
      </c>
      <c r="AH704">
        <v>20</v>
      </c>
      <c r="AI704">
        <v>0</v>
      </c>
      <c r="AJ704">
        <v>0</v>
      </c>
      <c r="AK704">
        <v>8000</v>
      </c>
      <c r="AL704">
        <v>0</v>
      </c>
      <c r="AM704">
        <v>8000</v>
      </c>
      <c r="AN704">
        <v>0</v>
      </c>
      <c r="AO704">
        <v>0</v>
      </c>
      <c r="AP704">
        <v>0</v>
      </c>
      <c r="AQ704">
        <v>51.106795000398698</v>
      </c>
      <c r="AR704" t="str">
        <f t="shared" si="30"/>
        <v>GREEN</v>
      </c>
      <c r="AS704" t="str">
        <f t="shared" si="31"/>
        <v>GREEN</v>
      </c>
      <c r="AT704" t="str">
        <f t="shared" si="32"/>
        <v>RED</v>
      </c>
    </row>
    <row r="705" spans="1:46" x14ac:dyDescent="0.2">
      <c r="A705" t="s">
        <v>2925</v>
      </c>
      <c r="B705" t="s">
        <v>2714</v>
      </c>
      <c r="C705" t="s">
        <v>102</v>
      </c>
      <c r="D705" t="s">
        <v>46</v>
      </c>
      <c r="E705" t="s">
        <v>47</v>
      </c>
      <c r="F705" t="s">
        <v>48</v>
      </c>
      <c r="G705" t="s">
        <v>49</v>
      </c>
      <c r="H705">
        <v>0</v>
      </c>
      <c r="I705">
        <v>0</v>
      </c>
      <c r="J705" t="s">
        <v>252</v>
      </c>
      <c r="K705" t="s">
        <v>877</v>
      </c>
      <c r="L705" t="s">
        <v>878</v>
      </c>
      <c r="M705" t="s">
        <v>134</v>
      </c>
      <c r="N705" t="s">
        <v>67</v>
      </c>
      <c r="O705" t="s">
        <v>2926</v>
      </c>
      <c r="P705">
        <v>0</v>
      </c>
      <c r="Q705" t="s">
        <v>56</v>
      </c>
      <c r="R705">
        <v>0</v>
      </c>
      <c r="S705">
        <v>0</v>
      </c>
      <c r="T705">
        <v>0</v>
      </c>
      <c r="U705">
        <v>0</v>
      </c>
      <c r="V705">
        <v>0</v>
      </c>
      <c r="W705">
        <v>7</v>
      </c>
      <c r="X705" t="s">
        <v>57</v>
      </c>
      <c r="Y705" t="s">
        <v>2927</v>
      </c>
      <c r="Z705" t="s">
        <v>2928</v>
      </c>
      <c r="AA705">
        <v>0</v>
      </c>
      <c r="AB705">
        <v>0</v>
      </c>
      <c r="AC705">
        <v>1990</v>
      </c>
      <c r="AD705">
        <v>2</v>
      </c>
      <c r="AE705">
        <v>8</v>
      </c>
      <c r="AF705">
        <v>1990</v>
      </c>
      <c r="AG705">
        <v>2</v>
      </c>
      <c r="AH705">
        <v>8</v>
      </c>
      <c r="AI705">
        <v>1</v>
      </c>
      <c r="AJ705">
        <v>4</v>
      </c>
      <c r="AK705">
        <v>34500</v>
      </c>
      <c r="AL705">
        <v>0</v>
      </c>
      <c r="AM705">
        <v>34504</v>
      </c>
      <c r="AN705">
        <v>0</v>
      </c>
      <c r="AO705">
        <v>0</v>
      </c>
      <c r="AP705">
        <v>900</v>
      </c>
      <c r="AQ705">
        <v>51.106795000398698</v>
      </c>
      <c r="AR705" t="str">
        <f t="shared" si="30"/>
        <v>GREEN</v>
      </c>
      <c r="AS705" t="str">
        <f t="shared" si="31"/>
        <v>GREEN</v>
      </c>
      <c r="AT705" t="str">
        <f t="shared" si="32"/>
        <v>RED</v>
      </c>
    </row>
    <row r="706" spans="1:46" x14ac:dyDescent="0.2">
      <c r="A706" t="s">
        <v>2929</v>
      </c>
      <c r="B706" t="s">
        <v>2714</v>
      </c>
      <c r="C706" t="s">
        <v>1637</v>
      </c>
      <c r="D706" t="s">
        <v>46</v>
      </c>
      <c r="E706" t="s">
        <v>47</v>
      </c>
      <c r="F706" t="s">
        <v>48</v>
      </c>
      <c r="G706" t="s">
        <v>49</v>
      </c>
      <c r="H706">
        <v>0</v>
      </c>
      <c r="I706">
        <v>0</v>
      </c>
      <c r="J706" t="s">
        <v>50</v>
      </c>
      <c r="K706" t="s">
        <v>851</v>
      </c>
      <c r="L706" t="s">
        <v>852</v>
      </c>
      <c r="M706" t="s">
        <v>77</v>
      </c>
      <c r="N706" t="s">
        <v>54</v>
      </c>
      <c r="O706" t="s">
        <v>2930</v>
      </c>
      <c r="P706">
        <v>0</v>
      </c>
      <c r="Q706" t="s">
        <v>438</v>
      </c>
      <c r="R706">
        <v>0</v>
      </c>
      <c r="S706" t="s">
        <v>506</v>
      </c>
      <c r="T706">
        <v>0</v>
      </c>
      <c r="U706">
        <v>0</v>
      </c>
      <c r="V706">
        <v>0</v>
      </c>
      <c r="W706">
        <v>7</v>
      </c>
      <c r="X706" t="s">
        <v>57</v>
      </c>
      <c r="Y706" t="s">
        <v>2931</v>
      </c>
      <c r="Z706" t="s">
        <v>2932</v>
      </c>
      <c r="AA706">
        <v>0</v>
      </c>
      <c r="AB706">
        <v>0</v>
      </c>
      <c r="AC706">
        <v>1990</v>
      </c>
      <c r="AD706">
        <v>5</v>
      </c>
      <c r="AE706">
        <v>29</v>
      </c>
      <c r="AF706">
        <v>1990</v>
      </c>
      <c r="AG706">
        <v>5</v>
      </c>
      <c r="AH706">
        <v>29</v>
      </c>
      <c r="AI706">
        <v>200</v>
      </c>
      <c r="AJ706">
        <v>800</v>
      </c>
      <c r="AK706">
        <v>70000</v>
      </c>
      <c r="AL706">
        <v>30000</v>
      </c>
      <c r="AM706">
        <v>100800</v>
      </c>
      <c r="AN706">
        <v>0</v>
      </c>
      <c r="AO706">
        <v>0</v>
      </c>
      <c r="AP706">
        <v>1000</v>
      </c>
      <c r="AQ706">
        <v>51.106795000398698</v>
      </c>
      <c r="AR706" t="str">
        <f t="shared" si="30"/>
        <v>RED</v>
      </c>
      <c r="AS706" t="str">
        <f t="shared" si="31"/>
        <v>RED</v>
      </c>
      <c r="AT706" t="str">
        <f t="shared" si="32"/>
        <v>RED</v>
      </c>
    </row>
    <row r="707" spans="1:46" x14ac:dyDescent="0.2">
      <c r="A707" t="s">
        <v>2933</v>
      </c>
      <c r="B707" t="s">
        <v>2714</v>
      </c>
      <c r="C707" t="s">
        <v>2605</v>
      </c>
      <c r="D707" t="s">
        <v>46</v>
      </c>
      <c r="E707" t="s">
        <v>47</v>
      </c>
      <c r="F707" t="s">
        <v>48</v>
      </c>
      <c r="G707" t="s">
        <v>49</v>
      </c>
      <c r="H707">
        <v>0</v>
      </c>
      <c r="I707">
        <v>0</v>
      </c>
      <c r="J707" t="s">
        <v>479</v>
      </c>
      <c r="K707" t="s">
        <v>2934</v>
      </c>
      <c r="L707" t="s">
        <v>2935</v>
      </c>
      <c r="M707" t="s">
        <v>1613</v>
      </c>
      <c r="N707" t="s">
        <v>106</v>
      </c>
      <c r="O707" t="s">
        <v>2936</v>
      </c>
      <c r="P707">
        <v>0</v>
      </c>
      <c r="Q707">
        <v>0</v>
      </c>
      <c r="R707">
        <v>0</v>
      </c>
      <c r="S707">
        <v>0</v>
      </c>
      <c r="T707" t="s">
        <v>87</v>
      </c>
      <c r="U707" t="s">
        <v>87</v>
      </c>
      <c r="V707">
        <v>0</v>
      </c>
      <c r="W707">
        <v>5</v>
      </c>
      <c r="X707" t="s">
        <v>57</v>
      </c>
      <c r="Y707" t="s">
        <v>2937</v>
      </c>
      <c r="Z707" t="s">
        <v>2938</v>
      </c>
      <c r="AA707">
        <v>0</v>
      </c>
      <c r="AB707">
        <v>0</v>
      </c>
      <c r="AC707">
        <v>1990</v>
      </c>
      <c r="AD707">
        <v>4</v>
      </c>
      <c r="AE707">
        <v>2</v>
      </c>
      <c r="AF707">
        <v>1990</v>
      </c>
      <c r="AG707">
        <v>4</v>
      </c>
      <c r="AH707">
        <v>2</v>
      </c>
      <c r="AI707">
        <v>0</v>
      </c>
      <c r="AJ707">
        <v>0</v>
      </c>
      <c r="AK707">
        <v>0</v>
      </c>
      <c r="AL707">
        <v>0</v>
      </c>
      <c r="AM707">
        <v>0</v>
      </c>
      <c r="AN707">
        <v>0</v>
      </c>
      <c r="AO707">
        <v>0</v>
      </c>
      <c r="AP707">
        <v>0</v>
      </c>
      <c r="AQ707">
        <v>51.106795000398698</v>
      </c>
      <c r="AR707" t="str">
        <f t="shared" ref="AR707:AR770" si="33">IF(AI707&lt;=10,"GREEN",IF(AND(AI707&gt;10,AI707&lt;=30),"BLUE",IF(AND(AI707&gt;30,AI707&lt;=50),"YELLOW",IF(AND(AI707&gt;50,AI707&lt;=100),"ORANGE",IF(AI707&gt;100,"RED",AI707)))))</f>
        <v>GREEN</v>
      </c>
      <c r="AS707" t="str">
        <f t="shared" ref="AS707:AS770" si="34">IF(AJ707&lt;=20,"GREEN",IF(AND(AJ707&gt;20,AJ707&lt;=50),"BLUE",IF(AND(AJ707&gt;50,AJ707&lt;=100),"YELLOW",IF(AND(AJ707&gt;100,AJ707&lt;=200),"ORANGE",IF(AJ707&gt;200,"RED",AJ707)))))</f>
        <v>GREEN</v>
      </c>
      <c r="AT707" t="str">
        <f t="shared" ref="AT707:AT770" si="35">IF(AM707&lt;=50,"GREEN",IF(AND(AM707&gt;50,AM707&lt;=100),"BLUE",IF(AND(AM707&gt;100,AM707&lt;=200),"YELLOW",IF(AND(AM707&gt;200,AM707&lt;=300),"ORANGE",IF(AM707&gt;300,"RED",AM707)))))</f>
        <v>GREEN</v>
      </c>
    </row>
    <row r="708" spans="1:46" x14ac:dyDescent="0.2">
      <c r="A708" t="s">
        <v>2939</v>
      </c>
      <c r="B708" t="s">
        <v>2714</v>
      </c>
      <c r="C708" t="s">
        <v>2940</v>
      </c>
      <c r="D708" t="s">
        <v>46</v>
      </c>
      <c r="E708" t="s">
        <v>47</v>
      </c>
      <c r="F708" t="s">
        <v>48</v>
      </c>
      <c r="G708" t="s">
        <v>49</v>
      </c>
      <c r="H708">
        <v>0</v>
      </c>
      <c r="I708">
        <v>0</v>
      </c>
      <c r="J708" t="s">
        <v>479</v>
      </c>
      <c r="K708" t="s">
        <v>240</v>
      </c>
      <c r="L708" t="s">
        <v>241</v>
      </c>
      <c r="M708" t="s">
        <v>242</v>
      </c>
      <c r="N708" t="s">
        <v>106</v>
      </c>
      <c r="O708" t="s">
        <v>2941</v>
      </c>
      <c r="P708">
        <v>0</v>
      </c>
      <c r="Q708">
        <v>0</v>
      </c>
      <c r="R708">
        <v>0</v>
      </c>
      <c r="S708">
        <v>0</v>
      </c>
      <c r="T708" t="s">
        <v>87</v>
      </c>
      <c r="U708" t="s">
        <v>87</v>
      </c>
      <c r="V708">
        <v>0</v>
      </c>
      <c r="W708">
        <v>6</v>
      </c>
      <c r="X708" t="s">
        <v>57</v>
      </c>
      <c r="Y708" t="s">
        <v>2942</v>
      </c>
      <c r="Z708" t="s">
        <v>2943</v>
      </c>
      <c r="AA708">
        <v>0</v>
      </c>
      <c r="AB708">
        <v>0</v>
      </c>
      <c r="AC708">
        <v>1990</v>
      </c>
      <c r="AD708">
        <v>12</v>
      </c>
      <c r="AE708">
        <v>21</v>
      </c>
      <c r="AF708">
        <v>1990</v>
      </c>
      <c r="AG708">
        <v>12</v>
      </c>
      <c r="AH708">
        <v>21</v>
      </c>
      <c r="AI708">
        <v>1</v>
      </c>
      <c r="AJ708">
        <v>60</v>
      </c>
      <c r="AK708">
        <v>0</v>
      </c>
      <c r="AL708">
        <v>0</v>
      </c>
      <c r="AM708">
        <v>60</v>
      </c>
      <c r="AN708">
        <v>0</v>
      </c>
      <c r="AO708">
        <v>0</v>
      </c>
      <c r="AP708">
        <v>0</v>
      </c>
      <c r="AQ708">
        <v>51.106795000398698</v>
      </c>
      <c r="AR708" t="str">
        <f t="shared" si="33"/>
        <v>GREEN</v>
      </c>
      <c r="AS708" t="str">
        <f t="shared" si="34"/>
        <v>YELLOW</v>
      </c>
      <c r="AT708" t="str">
        <f t="shared" si="35"/>
        <v>BLUE</v>
      </c>
    </row>
    <row r="709" spans="1:46" x14ac:dyDescent="0.2">
      <c r="A709" t="s">
        <v>2944</v>
      </c>
      <c r="B709" t="s">
        <v>2714</v>
      </c>
      <c r="C709" t="s">
        <v>2945</v>
      </c>
      <c r="D709" t="s">
        <v>46</v>
      </c>
      <c r="E709" t="s">
        <v>47</v>
      </c>
      <c r="F709" t="s">
        <v>48</v>
      </c>
      <c r="G709" t="s">
        <v>49</v>
      </c>
      <c r="H709">
        <v>0</v>
      </c>
      <c r="I709">
        <v>0</v>
      </c>
      <c r="J709" t="s">
        <v>479</v>
      </c>
      <c r="K709" t="s">
        <v>240</v>
      </c>
      <c r="L709" t="s">
        <v>241</v>
      </c>
      <c r="M709" t="s">
        <v>242</v>
      </c>
      <c r="N709" t="s">
        <v>106</v>
      </c>
      <c r="O709" t="s">
        <v>2946</v>
      </c>
      <c r="P709">
        <v>0</v>
      </c>
      <c r="Q709">
        <v>0</v>
      </c>
      <c r="R709">
        <v>0</v>
      </c>
      <c r="S709">
        <v>0</v>
      </c>
      <c r="T709" t="s">
        <v>87</v>
      </c>
      <c r="U709" t="s">
        <v>87</v>
      </c>
      <c r="V709">
        <v>0</v>
      </c>
      <c r="W709">
        <v>5</v>
      </c>
      <c r="X709" t="s">
        <v>57</v>
      </c>
      <c r="Y709" t="s">
        <v>243</v>
      </c>
      <c r="Z709" t="s">
        <v>244</v>
      </c>
      <c r="AA709">
        <v>0</v>
      </c>
      <c r="AB709">
        <v>0</v>
      </c>
      <c r="AC709">
        <v>1990</v>
      </c>
      <c r="AD709">
        <v>6</v>
      </c>
      <c r="AE709">
        <v>16</v>
      </c>
      <c r="AF709">
        <v>1990</v>
      </c>
      <c r="AG709">
        <v>6</v>
      </c>
      <c r="AH709">
        <v>16</v>
      </c>
      <c r="AI709">
        <v>0</v>
      </c>
      <c r="AJ709">
        <v>1</v>
      </c>
      <c r="AK709">
        <v>0</v>
      </c>
      <c r="AL709">
        <v>0</v>
      </c>
      <c r="AM709">
        <v>1</v>
      </c>
      <c r="AN709">
        <v>0</v>
      </c>
      <c r="AO709">
        <v>0</v>
      </c>
      <c r="AP709">
        <v>0</v>
      </c>
      <c r="AQ709">
        <v>51.106795000398698</v>
      </c>
      <c r="AR709" t="str">
        <f t="shared" si="33"/>
        <v>GREEN</v>
      </c>
      <c r="AS709" t="str">
        <f t="shared" si="34"/>
        <v>GREEN</v>
      </c>
      <c r="AT709" t="str">
        <f t="shared" si="35"/>
        <v>GREEN</v>
      </c>
    </row>
    <row r="710" spans="1:46" x14ac:dyDescent="0.2">
      <c r="A710" t="s">
        <v>2947</v>
      </c>
      <c r="B710" t="s">
        <v>2714</v>
      </c>
      <c r="C710" t="s">
        <v>406</v>
      </c>
      <c r="D710" t="s">
        <v>46</v>
      </c>
      <c r="E710" t="s">
        <v>47</v>
      </c>
      <c r="F710" t="s">
        <v>48</v>
      </c>
      <c r="G710" t="s">
        <v>49</v>
      </c>
      <c r="H710">
        <v>0</v>
      </c>
      <c r="I710">
        <v>0</v>
      </c>
      <c r="J710" t="s">
        <v>267</v>
      </c>
      <c r="K710" t="s">
        <v>132</v>
      </c>
      <c r="L710" t="s">
        <v>133</v>
      </c>
      <c r="M710" t="s">
        <v>134</v>
      </c>
      <c r="N710" t="s">
        <v>67</v>
      </c>
      <c r="O710" t="s">
        <v>2948</v>
      </c>
      <c r="P710">
        <v>0</v>
      </c>
      <c r="Q710">
        <v>0</v>
      </c>
      <c r="R710">
        <v>0</v>
      </c>
      <c r="S710">
        <v>0</v>
      </c>
      <c r="T710">
        <v>0</v>
      </c>
      <c r="U710">
        <v>0</v>
      </c>
      <c r="V710">
        <v>0</v>
      </c>
      <c r="W710">
        <v>8</v>
      </c>
      <c r="X710" t="s">
        <v>57</v>
      </c>
      <c r="Y710" t="s">
        <v>2949</v>
      </c>
      <c r="Z710" t="s">
        <v>2950</v>
      </c>
      <c r="AA710" t="s">
        <v>2951</v>
      </c>
      <c r="AB710">
        <v>0</v>
      </c>
      <c r="AC710">
        <v>1990</v>
      </c>
      <c r="AD710">
        <v>4</v>
      </c>
      <c r="AE710">
        <v>18</v>
      </c>
      <c r="AF710">
        <v>1990</v>
      </c>
      <c r="AG710">
        <v>4</v>
      </c>
      <c r="AH710">
        <v>18</v>
      </c>
      <c r="AI710">
        <v>5</v>
      </c>
      <c r="AJ710">
        <v>36</v>
      </c>
      <c r="AK710">
        <v>7000</v>
      </c>
      <c r="AL710">
        <v>0</v>
      </c>
      <c r="AM710">
        <v>7036</v>
      </c>
      <c r="AN710">
        <v>0</v>
      </c>
      <c r="AO710">
        <v>0</v>
      </c>
      <c r="AP710">
        <v>0</v>
      </c>
      <c r="AQ710">
        <v>51.106795000398698</v>
      </c>
      <c r="AR710" t="str">
        <f t="shared" si="33"/>
        <v>GREEN</v>
      </c>
      <c r="AS710" t="str">
        <f t="shared" si="34"/>
        <v>BLUE</v>
      </c>
      <c r="AT710" t="str">
        <f t="shared" si="35"/>
        <v>RED</v>
      </c>
    </row>
    <row r="711" spans="1:46" x14ac:dyDescent="0.2">
      <c r="A711" t="s">
        <v>2952</v>
      </c>
      <c r="B711" t="s">
        <v>2714</v>
      </c>
      <c r="C711" t="s">
        <v>2664</v>
      </c>
      <c r="D711" t="s">
        <v>46</v>
      </c>
      <c r="E711" t="s">
        <v>47</v>
      </c>
      <c r="F711" t="s">
        <v>48</v>
      </c>
      <c r="G711" t="s">
        <v>49</v>
      </c>
      <c r="H711">
        <v>0</v>
      </c>
      <c r="I711">
        <v>0</v>
      </c>
      <c r="J711" t="s">
        <v>570</v>
      </c>
      <c r="K711" t="s">
        <v>132</v>
      </c>
      <c r="L711" t="s">
        <v>133</v>
      </c>
      <c r="M711" t="s">
        <v>134</v>
      </c>
      <c r="N711" t="s">
        <v>67</v>
      </c>
      <c r="O711" t="s">
        <v>2953</v>
      </c>
      <c r="P711">
        <v>0</v>
      </c>
      <c r="Q711">
        <v>0</v>
      </c>
      <c r="R711">
        <v>0</v>
      </c>
      <c r="S711">
        <v>0</v>
      </c>
      <c r="T711" t="s">
        <v>87</v>
      </c>
      <c r="U711" t="s">
        <v>87</v>
      </c>
      <c r="V711">
        <v>0</v>
      </c>
      <c r="W711">
        <v>6</v>
      </c>
      <c r="X711" t="s">
        <v>57</v>
      </c>
      <c r="Y711" t="s">
        <v>2954</v>
      </c>
      <c r="Z711" t="s">
        <v>2955</v>
      </c>
      <c r="AA711">
        <v>0</v>
      </c>
      <c r="AB711">
        <v>0</v>
      </c>
      <c r="AC711">
        <v>1990</v>
      </c>
      <c r="AD711">
        <v>7</v>
      </c>
      <c r="AE711">
        <v>6</v>
      </c>
      <c r="AF711">
        <v>1990</v>
      </c>
      <c r="AG711">
        <v>7</v>
      </c>
      <c r="AH711">
        <v>6</v>
      </c>
      <c r="AI711">
        <v>0</v>
      </c>
      <c r="AJ711">
        <v>103</v>
      </c>
      <c r="AK711">
        <v>0</v>
      </c>
      <c r="AL711">
        <v>0</v>
      </c>
      <c r="AM711">
        <v>103</v>
      </c>
      <c r="AN711">
        <v>0</v>
      </c>
      <c r="AO711">
        <v>0</v>
      </c>
      <c r="AP711">
        <v>0</v>
      </c>
      <c r="AQ711">
        <v>51.106795000398698</v>
      </c>
      <c r="AR711" t="str">
        <f t="shared" si="33"/>
        <v>GREEN</v>
      </c>
      <c r="AS711" t="str">
        <f t="shared" si="34"/>
        <v>ORANGE</v>
      </c>
      <c r="AT711" t="str">
        <f t="shared" si="35"/>
        <v>YELLOW</v>
      </c>
    </row>
    <row r="712" spans="1:46" x14ac:dyDescent="0.2">
      <c r="A712" t="s">
        <v>2956</v>
      </c>
      <c r="B712" t="s">
        <v>2714</v>
      </c>
      <c r="C712" t="s">
        <v>2957</v>
      </c>
      <c r="D712" t="s">
        <v>46</v>
      </c>
      <c r="E712" t="s">
        <v>47</v>
      </c>
      <c r="F712" t="s">
        <v>48</v>
      </c>
      <c r="G712" t="s">
        <v>49</v>
      </c>
      <c r="H712">
        <v>0</v>
      </c>
      <c r="I712">
        <v>0</v>
      </c>
      <c r="J712" t="s">
        <v>50</v>
      </c>
      <c r="K712" t="s">
        <v>831</v>
      </c>
      <c r="L712" t="s">
        <v>832</v>
      </c>
      <c r="M712" t="s">
        <v>66</v>
      </c>
      <c r="N712" t="s">
        <v>67</v>
      </c>
      <c r="O712" t="s">
        <v>2958</v>
      </c>
      <c r="P712">
        <v>0</v>
      </c>
      <c r="Q712">
        <v>0</v>
      </c>
      <c r="R712">
        <v>0</v>
      </c>
      <c r="S712">
        <v>0</v>
      </c>
      <c r="T712" t="s">
        <v>87</v>
      </c>
      <c r="U712" t="s">
        <v>87</v>
      </c>
      <c r="V712">
        <v>0</v>
      </c>
      <c r="W712">
        <v>7</v>
      </c>
      <c r="X712" t="s">
        <v>57</v>
      </c>
      <c r="Y712" t="s">
        <v>2959</v>
      </c>
      <c r="Z712" t="s">
        <v>2960</v>
      </c>
      <c r="AA712" t="s">
        <v>2961</v>
      </c>
      <c r="AB712">
        <v>0</v>
      </c>
      <c r="AC712">
        <v>1990</v>
      </c>
      <c r="AD712">
        <v>11</v>
      </c>
      <c r="AE712">
        <v>6</v>
      </c>
      <c r="AF712">
        <v>1990</v>
      </c>
      <c r="AG712">
        <v>11</v>
      </c>
      <c r="AH712">
        <v>6</v>
      </c>
      <c r="AI712">
        <v>21</v>
      </c>
      <c r="AJ712">
        <v>90</v>
      </c>
      <c r="AK712">
        <v>21000</v>
      </c>
      <c r="AL712">
        <v>1310</v>
      </c>
      <c r="AM712">
        <v>22400</v>
      </c>
      <c r="AN712">
        <v>0</v>
      </c>
      <c r="AO712">
        <v>0</v>
      </c>
      <c r="AP712">
        <v>232300</v>
      </c>
      <c r="AQ712">
        <v>51.106795000398698</v>
      </c>
      <c r="AR712" t="str">
        <f t="shared" si="33"/>
        <v>BLUE</v>
      </c>
      <c r="AS712" t="str">
        <f t="shared" si="34"/>
        <v>YELLOW</v>
      </c>
      <c r="AT712" t="str">
        <f t="shared" si="35"/>
        <v>RED</v>
      </c>
    </row>
    <row r="713" spans="1:46" x14ac:dyDescent="0.2">
      <c r="A713" t="s">
        <v>2962</v>
      </c>
      <c r="B713" t="s">
        <v>2714</v>
      </c>
      <c r="C713" t="s">
        <v>2963</v>
      </c>
      <c r="D713" t="s">
        <v>46</v>
      </c>
      <c r="E713" t="s">
        <v>47</v>
      </c>
      <c r="F713" t="s">
        <v>48</v>
      </c>
      <c r="G713" t="s">
        <v>49</v>
      </c>
      <c r="H713">
        <v>0</v>
      </c>
      <c r="I713">
        <v>0</v>
      </c>
      <c r="J713" t="s">
        <v>267</v>
      </c>
      <c r="K713" t="s">
        <v>793</v>
      </c>
      <c r="L713" t="s">
        <v>794</v>
      </c>
      <c r="M713" t="s">
        <v>242</v>
      </c>
      <c r="N713" t="s">
        <v>106</v>
      </c>
      <c r="O713" t="s">
        <v>2964</v>
      </c>
      <c r="P713">
        <v>0</v>
      </c>
      <c r="Q713">
        <v>0</v>
      </c>
      <c r="R713">
        <v>0</v>
      </c>
      <c r="S713">
        <v>0</v>
      </c>
      <c r="T713" t="s">
        <v>87</v>
      </c>
      <c r="U713" t="s">
        <v>87</v>
      </c>
      <c r="V713">
        <v>0</v>
      </c>
      <c r="W713">
        <v>5</v>
      </c>
      <c r="X713" t="s">
        <v>57</v>
      </c>
      <c r="Y713" t="s">
        <v>2965</v>
      </c>
      <c r="Z713" t="s">
        <v>2966</v>
      </c>
      <c r="AA713">
        <v>0</v>
      </c>
      <c r="AB713">
        <v>0</v>
      </c>
      <c r="AC713">
        <v>1990</v>
      </c>
      <c r="AD713">
        <v>5</v>
      </c>
      <c r="AE713">
        <v>6</v>
      </c>
      <c r="AF713">
        <v>1990</v>
      </c>
      <c r="AG713">
        <v>5</v>
      </c>
      <c r="AH713">
        <v>6</v>
      </c>
      <c r="AI713">
        <v>2</v>
      </c>
      <c r="AJ713">
        <v>16</v>
      </c>
      <c r="AK713">
        <v>0</v>
      </c>
      <c r="AL713">
        <v>0</v>
      </c>
      <c r="AM713">
        <v>16</v>
      </c>
      <c r="AN713">
        <v>0</v>
      </c>
      <c r="AO713">
        <v>0</v>
      </c>
      <c r="AP713">
        <v>0</v>
      </c>
      <c r="AQ713">
        <v>51.106795000398698</v>
      </c>
      <c r="AR713" t="str">
        <f t="shared" si="33"/>
        <v>GREEN</v>
      </c>
      <c r="AS713" t="str">
        <f t="shared" si="34"/>
        <v>GREEN</v>
      </c>
      <c r="AT713" t="str">
        <f t="shared" si="35"/>
        <v>GREEN</v>
      </c>
    </row>
    <row r="714" spans="1:46" x14ac:dyDescent="0.2">
      <c r="A714" t="s">
        <v>2967</v>
      </c>
      <c r="B714" t="s">
        <v>2714</v>
      </c>
      <c r="C714" t="s">
        <v>2968</v>
      </c>
      <c r="D714" t="s">
        <v>46</v>
      </c>
      <c r="E714" t="s">
        <v>47</v>
      </c>
      <c r="F714" t="s">
        <v>48</v>
      </c>
      <c r="G714" t="s">
        <v>49</v>
      </c>
      <c r="H714">
        <v>0</v>
      </c>
      <c r="I714">
        <v>0</v>
      </c>
      <c r="J714" t="s">
        <v>50</v>
      </c>
      <c r="K714" t="s">
        <v>793</v>
      </c>
      <c r="L714" t="s">
        <v>794</v>
      </c>
      <c r="M714" t="s">
        <v>242</v>
      </c>
      <c r="N714" t="s">
        <v>106</v>
      </c>
      <c r="O714" t="s">
        <v>2969</v>
      </c>
      <c r="P714">
        <v>0</v>
      </c>
      <c r="Q714">
        <v>0</v>
      </c>
      <c r="R714">
        <v>0</v>
      </c>
      <c r="S714">
        <v>0</v>
      </c>
      <c r="T714" t="s">
        <v>87</v>
      </c>
      <c r="U714" t="s">
        <v>87</v>
      </c>
      <c r="V714">
        <v>0</v>
      </c>
      <c r="W714">
        <v>5</v>
      </c>
      <c r="X714" t="s">
        <v>57</v>
      </c>
      <c r="Y714" t="s">
        <v>2970</v>
      </c>
      <c r="Z714" t="s">
        <v>2971</v>
      </c>
      <c r="AA714">
        <v>0</v>
      </c>
      <c r="AB714">
        <v>0</v>
      </c>
      <c r="AC714">
        <v>1990</v>
      </c>
      <c r="AD714">
        <v>12</v>
      </c>
      <c r="AE714">
        <v>13</v>
      </c>
      <c r="AF714">
        <v>1990</v>
      </c>
      <c r="AG714">
        <v>12</v>
      </c>
      <c r="AH714">
        <v>13</v>
      </c>
      <c r="AI714">
        <v>19</v>
      </c>
      <c r="AJ714">
        <v>200</v>
      </c>
      <c r="AK714">
        <v>0</v>
      </c>
      <c r="AL714">
        <v>2500</v>
      </c>
      <c r="AM714">
        <v>2700</v>
      </c>
      <c r="AN714">
        <v>0</v>
      </c>
      <c r="AO714">
        <v>0</v>
      </c>
      <c r="AP714">
        <v>500000</v>
      </c>
      <c r="AQ714">
        <v>51.106795000398698</v>
      </c>
      <c r="AR714" t="str">
        <f t="shared" si="33"/>
        <v>BLUE</v>
      </c>
      <c r="AS714" t="str">
        <f t="shared" si="34"/>
        <v>ORANGE</v>
      </c>
      <c r="AT714" t="str">
        <f t="shared" si="35"/>
        <v>RED</v>
      </c>
    </row>
    <row r="715" spans="1:46" x14ac:dyDescent="0.2">
      <c r="A715" t="s">
        <v>2972</v>
      </c>
      <c r="B715" t="s">
        <v>2714</v>
      </c>
      <c r="C715" t="s">
        <v>2797</v>
      </c>
      <c r="D715" t="s">
        <v>46</v>
      </c>
      <c r="E715" t="s">
        <v>47</v>
      </c>
      <c r="F715" t="s">
        <v>48</v>
      </c>
      <c r="G715" t="s">
        <v>49</v>
      </c>
      <c r="H715">
        <v>0</v>
      </c>
      <c r="I715">
        <v>0</v>
      </c>
      <c r="J715" t="s">
        <v>479</v>
      </c>
      <c r="K715" t="s">
        <v>2973</v>
      </c>
      <c r="L715" t="s">
        <v>2974</v>
      </c>
      <c r="M715" t="s">
        <v>482</v>
      </c>
      <c r="N715" t="s">
        <v>124</v>
      </c>
      <c r="O715" t="s">
        <v>2975</v>
      </c>
      <c r="P715">
        <v>0</v>
      </c>
      <c r="Q715">
        <v>0</v>
      </c>
      <c r="R715">
        <v>0</v>
      </c>
      <c r="S715">
        <v>0</v>
      </c>
      <c r="T715" t="s">
        <v>87</v>
      </c>
      <c r="U715" t="s">
        <v>87</v>
      </c>
      <c r="V715">
        <v>0</v>
      </c>
      <c r="W715">
        <v>7</v>
      </c>
      <c r="X715" t="s">
        <v>57</v>
      </c>
      <c r="Y715" t="s">
        <v>2976</v>
      </c>
      <c r="Z715" t="s">
        <v>2977</v>
      </c>
      <c r="AA715">
        <v>0</v>
      </c>
      <c r="AB715">
        <v>0</v>
      </c>
      <c r="AC715">
        <v>1990</v>
      </c>
      <c r="AD715">
        <v>5</v>
      </c>
      <c r="AE715">
        <v>24</v>
      </c>
      <c r="AF715">
        <v>1990</v>
      </c>
      <c r="AG715">
        <v>5</v>
      </c>
      <c r="AH715">
        <v>24</v>
      </c>
      <c r="AI715">
        <v>0</v>
      </c>
      <c r="AJ715">
        <v>0</v>
      </c>
      <c r="AK715">
        <v>0</v>
      </c>
      <c r="AL715">
        <v>0</v>
      </c>
      <c r="AM715">
        <v>0</v>
      </c>
      <c r="AN715">
        <v>0</v>
      </c>
      <c r="AO715">
        <v>0</v>
      </c>
      <c r="AP715">
        <v>0</v>
      </c>
      <c r="AQ715">
        <v>51.106795000398698</v>
      </c>
      <c r="AR715" t="str">
        <f t="shared" si="33"/>
        <v>GREEN</v>
      </c>
      <c r="AS715" t="str">
        <f t="shared" si="34"/>
        <v>GREEN</v>
      </c>
      <c r="AT715" t="str">
        <f t="shared" si="35"/>
        <v>GREEN</v>
      </c>
    </row>
    <row r="716" spans="1:46" x14ac:dyDescent="0.2">
      <c r="A716" t="s">
        <v>2978</v>
      </c>
      <c r="B716" t="s">
        <v>2714</v>
      </c>
      <c r="C716" t="s">
        <v>2599</v>
      </c>
      <c r="D716" t="s">
        <v>46</v>
      </c>
      <c r="E716" t="s">
        <v>47</v>
      </c>
      <c r="F716" t="s">
        <v>48</v>
      </c>
      <c r="G716" t="s">
        <v>49</v>
      </c>
      <c r="H716">
        <v>0</v>
      </c>
      <c r="I716">
        <v>0</v>
      </c>
      <c r="J716" t="s">
        <v>479</v>
      </c>
      <c r="K716" t="s">
        <v>967</v>
      </c>
      <c r="L716" t="s">
        <v>968</v>
      </c>
      <c r="M716" t="s">
        <v>53</v>
      </c>
      <c r="N716" t="s">
        <v>54</v>
      </c>
      <c r="O716" t="s">
        <v>2979</v>
      </c>
      <c r="P716">
        <v>0</v>
      </c>
      <c r="Q716">
        <v>0</v>
      </c>
      <c r="R716">
        <v>0</v>
      </c>
      <c r="S716">
        <v>0</v>
      </c>
      <c r="T716" t="s">
        <v>87</v>
      </c>
      <c r="U716" t="s">
        <v>87</v>
      </c>
      <c r="V716">
        <v>0</v>
      </c>
      <c r="W716">
        <v>6</v>
      </c>
      <c r="X716" t="s">
        <v>57</v>
      </c>
      <c r="Y716" t="s">
        <v>2980</v>
      </c>
      <c r="Z716" t="s">
        <v>2981</v>
      </c>
      <c r="AA716">
        <v>0</v>
      </c>
      <c r="AB716">
        <v>0</v>
      </c>
      <c r="AC716">
        <v>1990</v>
      </c>
      <c r="AD716">
        <v>4</v>
      </c>
      <c r="AE716">
        <v>3</v>
      </c>
      <c r="AF716">
        <v>1990</v>
      </c>
      <c r="AG716">
        <v>4</v>
      </c>
      <c r="AH716">
        <v>3</v>
      </c>
      <c r="AI716">
        <v>0</v>
      </c>
      <c r="AJ716">
        <v>0</v>
      </c>
      <c r="AK716">
        <v>0</v>
      </c>
      <c r="AL716">
        <v>0</v>
      </c>
      <c r="AM716">
        <v>0</v>
      </c>
      <c r="AN716">
        <v>0</v>
      </c>
      <c r="AO716">
        <v>0</v>
      </c>
      <c r="AP716">
        <v>0</v>
      </c>
      <c r="AQ716">
        <v>51.106795000398698</v>
      </c>
      <c r="AR716" t="str">
        <f t="shared" si="33"/>
        <v>GREEN</v>
      </c>
      <c r="AS716" t="str">
        <f t="shared" si="34"/>
        <v>GREEN</v>
      </c>
      <c r="AT716" t="str">
        <f t="shared" si="35"/>
        <v>GREEN</v>
      </c>
    </row>
    <row r="717" spans="1:46" x14ac:dyDescent="0.2">
      <c r="A717" t="s">
        <v>2982</v>
      </c>
      <c r="B717" t="s">
        <v>2714</v>
      </c>
      <c r="C717" t="s">
        <v>2332</v>
      </c>
      <c r="D717" t="s">
        <v>46</v>
      </c>
      <c r="E717" t="s">
        <v>47</v>
      </c>
      <c r="F717" t="s">
        <v>48</v>
      </c>
      <c r="G717" t="s">
        <v>49</v>
      </c>
      <c r="H717">
        <v>0</v>
      </c>
      <c r="I717">
        <v>0</v>
      </c>
      <c r="J717" t="s">
        <v>50</v>
      </c>
      <c r="K717" t="s">
        <v>998</v>
      </c>
      <c r="L717" t="s">
        <v>999</v>
      </c>
      <c r="M717" t="s">
        <v>66</v>
      </c>
      <c r="N717" t="s">
        <v>67</v>
      </c>
      <c r="O717" t="s">
        <v>2983</v>
      </c>
      <c r="P717">
        <v>0</v>
      </c>
      <c r="Q717">
        <v>0</v>
      </c>
      <c r="R717">
        <v>0</v>
      </c>
      <c r="S717">
        <v>0</v>
      </c>
      <c r="T717" t="s">
        <v>87</v>
      </c>
      <c r="U717" t="s">
        <v>87</v>
      </c>
      <c r="V717">
        <v>0</v>
      </c>
      <c r="W717">
        <v>7</v>
      </c>
      <c r="X717" t="s">
        <v>57</v>
      </c>
      <c r="Y717" t="s">
        <v>2984</v>
      </c>
      <c r="Z717" t="s">
        <v>2985</v>
      </c>
      <c r="AA717">
        <v>0</v>
      </c>
      <c r="AB717">
        <v>0</v>
      </c>
      <c r="AC717">
        <v>1990</v>
      </c>
      <c r="AD717">
        <v>10</v>
      </c>
      <c r="AE717">
        <v>22</v>
      </c>
      <c r="AF717">
        <v>1990</v>
      </c>
      <c r="AG717">
        <v>10</v>
      </c>
      <c r="AH717">
        <v>22</v>
      </c>
      <c r="AI717">
        <v>11</v>
      </c>
      <c r="AJ717">
        <v>250</v>
      </c>
      <c r="AK717">
        <v>0</v>
      </c>
      <c r="AL717">
        <v>0</v>
      </c>
      <c r="AM717">
        <v>250</v>
      </c>
      <c r="AN717">
        <v>0</v>
      </c>
      <c r="AO717">
        <v>0</v>
      </c>
      <c r="AP717">
        <v>0</v>
      </c>
      <c r="AQ717">
        <v>51.106795000398698</v>
      </c>
      <c r="AR717" t="str">
        <f t="shared" si="33"/>
        <v>BLUE</v>
      </c>
      <c r="AS717" t="str">
        <f t="shared" si="34"/>
        <v>RED</v>
      </c>
      <c r="AT717" t="str">
        <f t="shared" si="35"/>
        <v>ORANGE</v>
      </c>
    </row>
    <row r="718" spans="1:46" x14ac:dyDescent="0.2">
      <c r="A718" t="s">
        <v>2986</v>
      </c>
      <c r="B718" t="s">
        <v>2714</v>
      </c>
      <c r="C718" t="s">
        <v>2439</v>
      </c>
      <c r="D718" t="s">
        <v>46</v>
      </c>
      <c r="E718" t="s">
        <v>47</v>
      </c>
      <c r="F718" t="s">
        <v>48</v>
      </c>
      <c r="G718" t="s">
        <v>49</v>
      </c>
      <c r="H718">
        <v>0</v>
      </c>
      <c r="I718">
        <v>0</v>
      </c>
      <c r="J718" t="s">
        <v>50</v>
      </c>
      <c r="K718" t="s">
        <v>998</v>
      </c>
      <c r="L718" t="s">
        <v>999</v>
      </c>
      <c r="M718" t="s">
        <v>66</v>
      </c>
      <c r="N718" t="s">
        <v>67</v>
      </c>
      <c r="O718" t="s">
        <v>2987</v>
      </c>
      <c r="P718">
        <v>0</v>
      </c>
      <c r="Q718">
        <v>0</v>
      </c>
      <c r="R718">
        <v>0</v>
      </c>
      <c r="S718">
        <v>0</v>
      </c>
      <c r="T718" t="s">
        <v>87</v>
      </c>
      <c r="U718" t="s">
        <v>87</v>
      </c>
      <c r="V718">
        <v>0</v>
      </c>
      <c r="W718">
        <v>6</v>
      </c>
      <c r="X718" t="s">
        <v>57</v>
      </c>
      <c r="Y718" t="s">
        <v>2988</v>
      </c>
      <c r="Z718" t="s">
        <v>2989</v>
      </c>
      <c r="AA718">
        <v>0</v>
      </c>
      <c r="AB718">
        <v>0</v>
      </c>
      <c r="AC718">
        <v>1990</v>
      </c>
      <c r="AD718">
        <v>3</v>
      </c>
      <c r="AE718">
        <v>4</v>
      </c>
      <c r="AF718">
        <v>1990</v>
      </c>
      <c r="AG718">
        <v>3</v>
      </c>
      <c r="AH718">
        <v>4</v>
      </c>
      <c r="AI718">
        <v>11</v>
      </c>
      <c r="AJ718">
        <v>40</v>
      </c>
      <c r="AK718">
        <v>0</v>
      </c>
      <c r="AL718">
        <v>0</v>
      </c>
      <c r="AM718">
        <v>40</v>
      </c>
      <c r="AN718">
        <v>0</v>
      </c>
      <c r="AO718">
        <v>0</v>
      </c>
      <c r="AP718">
        <v>1000</v>
      </c>
      <c r="AQ718">
        <v>51.106795000398698</v>
      </c>
      <c r="AR718" t="str">
        <f t="shared" si="33"/>
        <v>BLUE</v>
      </c>
      <c r="AS718" t="str">
        <f t="shared" si="34"/>
        <v>BLUE</v>
      </c>
      <c r="AT718" t="str">
        <f t="shared" si="35"/>
        <v>GREEN</v>
      </c>
    </row>
    <row r="719" spans="1:46" x14ac:dyDescent="0.2">
      <c r="A719" t="s">
        <v>2990</v>
      </c>
      <c r="B719" t="s">
        <v>2714</v>
      </c>
      <c r="C719" t="s">
        <v>2991</v>
      </c>
      <c r="D719" t="s">
        <v>46</v>
      </c>
      <c r="E719" t="s">
        <v>47</v>
      </c>
      <c r="F719" t="s">
        <v>48</v>
      </c>
      <c r="G719" t="s">
        <v>49</v>
      </c>
      <c r="H719">
        <v>0</v>
      </c>
      <c r="I719">
        <v>0</v>
      </c>
      <c r="J719" t="s">
        <v>2992</v>
      </c>
      <c r="K719" t="s">
        <v>998</v>
      </c>
      <c r="L719" t="s">
        <v>999</v>
      </c>
      <c r="M719" t="s">
        <v>66</v>
      </c>
      <c r="N719" t="s">
        <v>67</v>
      </c>
      <c r="O719" t="s">
        <v>2993</v>
      </c>
      <c r="P719">
        <v>0</v>
      </c>
      <c r="Q719">
        <v>0</v>
      </c>
      <c r="R719">
        <v>0</v>
      </c>
      <c r="S719">
        <v>0</v>
      </c>
      <c r="T719" t="s">
        <v>87</v>
      </c>
      <c r="U719" t="s">
        <v>87</v>
      </c>
      <c r="V719">
        <v>0</v>
      </c>
      <c r="W719">
        <v>6</v>
      </c>
      <c r="X719" t="s">
        <v>57</v>
      </c>
      <c r="Y719" t="s">
        <v>2994</v>
      </c>
      <c r="Z719" t="s">
        <v>2995</v>
      </c>
      <c r="AA719">
        <v>0</v>
      </c>
      <c r="AB719">
        <v>0</v>
      </c>
      <c r="AC719">
        <v>1990</v>
      </c>
      <c r="AD719">
        <v>6</v>
      </c>
      <c r="AE719">
        <v>17</v>
      </c>
      <c r="AF719">
        <v>1990</v>
      </c>
      <c r="AG719">
        <v>6</v>
      </c>
      <c r="AH719">
        <v>17</v>
      </c>
      <c r="AI719">
        <v>0</v>
      </c>
      <c r="AJ719">
        <v>6</v>
      </c>
      <c r="AK719">
        <v>0</v>
      </c>
      <c r="AL719">
        <v>0</v>
      </c>
      <c r="AM719">
        <v>6</v>
      </c>
      <c r="AN719">
        <v>0</v>
      </c>
      <c r="AO719">
        <v>0</v>
      </c>
      <c r="AP719">
        <v>0</v>
      </c>
      <c r="AQ719">
        <v>51.106795000398698</v>
      </c>
      <c r="AR719" t="str">
        <f t="shared" si="33"/>
        <v>GREEN</v>
      </c>
      <c r="AS719" t="str">
        <f t="shared" si="34"/>
        <v>GREEN</v>
      </c>
      <c r="AT719" t="str">
        <f t="shared" si="35"/>
        <v>GREEN</v>
      </c>
    </row>
    <row r="720" spans="1:46" x14ac:dyDescent="0.2">
      <c r="A720" t="s">
        <v>2996</v>
      </c>
      <c r="B720" t="s">
        <v>2714</v>
      </c>
      <c r="C720" t="s">
        <v>369</v>
      </c>
      <c r="D720" t="s">
        <v>46</v>
      </c>
      <c r="E720" t="s">
        <v>47</v>
      </c>
      <c r="F720" t="s">
        <v>48</v>
      </c>
      <c r="G720" t="s">
        <v>49</v>
      </c>
      <c r="H720">
        <v>0</v>
      </c>
      <c r="I720">
        <v>0</v>
      </c>
      <c r="J720" t="s">
        <v>479</v>
      </c>
      <c r="K720" t="s">
        <v>877</v>
      </c>
      <c r="L720" t="s">
        <v>878</v>
      </c>
      <c r="M720" t="s">
        <v>134</v>
      </c>
      <c r="N720" t="s">
        <v>67</v>
      </c>
      <c r="O720" t="s">
        <v>2997</v>
      </c>
      <c r="P720">
        <v>0</v>
      </c>
      <c r="Q720">
        <v>0</v>
      </c>
      <c r="R720">
        <v>0</v>
      </c>
      <c r="S720">
        <v>0</v>
      </c>
      <c r="T720">
        <v>0</v>
      </c>
      <c r="U720">
        <v>0</v>
      </c>
      <c r="V720">
        <v>0</v>
      </c>
      <c r="W720">
        <v>7</v>
      </c>
      <c r="X720" t="s">
        <v>57</v>
      </c>
      <c r="Y720" t="s">
        <v>2998</v>
      </c>
      <c r="Z720" t="s">
        <v>2999</v>
      </c>
      <c r="AA720" t="s">
        <v>3000</v>
      </c>
      <c r="AB720">
        <v>0</v>
      </c>
      <c r="AC720">
        <v>1990</v>
      </c>
      <c r="AD720">
        <v>6</v>
      </c>
      <c r="AE720">
        <v>14</v>
      </c>
      <c r="AF720">
        <v>1990</v>
      </c>
      <c r="AG720">
        <v>6</v>
      </c>
      <c r="AH720">
        <v>14</v>
      </c>
      <c r="AI720">
        <v>4</v>
      </c>
      <c r="AJ720">
        <v>15</v>
      </c>
      <c r="AK720">
        <v>0</v>
      </c>
      <c r="AL720">
        <v>0</v>
      </c>
      <c r="AM720">
        <v>15</v>
      </c>
      <c r="AN720">
        <v>0</v>
      </c>
      <c r="AO720">
        <v>0</v>
      </c>
      <c r="AP720">
        <v>0</v>
      </c>
      <c r="AQ720">
        <v>51.106795000398698</v>
      </c>
      <c r="AR720" t="str">
        <f t="shared" si="33"/>
        <v>GREEN</v>
      </c>
      <c r="AS720" t="str">
        <f t="shared" si="34"/>
        <v>GREEN</v>
      </c>
      <c r="AT720" t="str">
        <f t="shared" si="35"/>
        <v>GREEN</v>
      </c>
    </row>
    <row r="721" spans="1:46" x14ac:dyDescent="0.2">
      <c r="A721" t="s">
        <v>3001</v>
      </c>
      <c r="B721" t="s">
        <v>2714</v>
      </c>
      <c r="C721" t="s">
        <v>3002</v>
      </c>
      <c r="D721" t="s">
        <v>46</v>
      </c>
      <c r="E721" t="s">
        <v>47</v>
      </c>
      <c r="F721" t="s">
        <v>48</v>
      </c>
      <c r="G721" t="s">
        <v>49</v>
      </c>
      <c r="H721">
        <v>0</v>
      </c>
      <c r="I721">
        <v>0</v>
      </c>
      <c r="J721" t="s">
        <v>479</v>
      </c>
      <c r="K721" t="s">
        <v>1495</v>
      </c>
      <c r="L721" t="s">
        <v>1496</v>
      </c>
      <c r="M721" t="s">
        <v>980</v>
      </c>
      <c r="N721" t="s">
        <v>603</v>
      </c>
      <c r="O721" t="s">
        <v>3003</v>
      </c>
      <c r="P721">
        <v>0</v>
      </c>
      <c r="Q721">
        <v>0</v>
      </c>
      <c r="R721">
        <v>0</v>
      </c>
      <c r="S721">
        <v>0</v>
      </c>
      <c r="T721" t="s">
        <v>87</v>
      </c>
      <c r="U721" t="s">
        <v>87</v>
      </c>
      <c r="V721">
        <v>0</v>
      </c>
      <c r="W721">
        <v>0</v>
      </c>
      <c r="X721" t="s">
        <v>57</v>
      </c>
      <c r="Y721" t="s">
        <v>3004</v>
      </c>
      <c r="Z721" t="s">
        <v>3005</v>
      </c>
      <c r="AA721">
        <v>0</v>
      </c>
      <c r="AB721">
        <v>0</v>
      </c>
      <c r="AC721">
        <v>1990</v>
      </c>
      <c r="AD721">
        <v>6</v>
      </c>
      <c r="AE721">
        <v>7</v>
      </c>
      <c r="AF721">
        <v>1990</v>
      </c>
      <c r="AG721">
        <v>6</v>
      </c>
      <c r="AH721">
        <v>7</v>
      </c>
      <c r="AI721">
        <v>0</v>
      </c>
      <c r="AJ721">
        <v>0</v>
      </c>
      <c r="AK721">
        <v>0</v>
      </c>
      <c r="AL721">
        <v>0</v>
      </c>
      <c r="AM721">
        <v>0</v>
      </c>
      <c r="AN721">
        <v>0</v>
      </c>
      <c r="AO721">
        <v>0</v>
      </c>
      <c r="AP721">
        <v>0</v>
      </c>
      <c r="AQ721">
        <v>51.106795000398698</v>
      </c>
      <c r="AR721" t="str">
        <f t="shared" si="33"/>
        <v>GREEN</v>
      </c>
      <c r="AS721" t="str">
        <f t="shared" si="34"/>
        <v>GREEN</v>
      </c>
      <c r="AT721" t="str">
        <f t="shared" si="35"/>
        <v>GREEN</v>
      </c>
    </row>
    <row r="722" spans="1:46" x14ac:dyDescent="0.2">
      <c r="A722" t="s">
        <v>3006</v>
      </c>
      <c r="B722" t="s">
        <v>2714</v>
      </c>
      <c r="C722" t="s">
        <v>157</v>
      </c>
      <c r="D722" t="s">
        <v>46</v>
      </c>
      <c r="E722" t="s">
        <v>47</v>
      </c>
      <c r="F722" t="s">
        <v>48</v>
      </c>
      <c r="G722" t="s">
        <v>49</v>
      </c>
      <c r="H722">
        <v>0</v>
      </c>
      <c r="I722">
        <v>0</v>
      </c>
      <c r="J722" t="s">
        <v>252</v>
      </c>
      <c r="K722" t="s">
        <v>828</v>
      </c>
      <c r="L722" t="s">
        <v>829</v>
      </c>
      <c r="M722" t="s">
        <v>224</v>
      </c>
      <c r="N722" t="s">
        <v>106</v>
      </c>
      <c r="O722" t="s">
        <v>3007</v>
      </c>
      <c r="P722">
        <v>0</v>
      </c>
      <c r="Q722">
        <v>0</v>
      </c>
      <c r="R722">
        <v>0</v>
      </c>
      <c r="S722">
        <v>0</v>
      </c>
      <c r="T722">
        <v>0</v>
      </c>
      <c r="U722">
        <v>0</v>
      </c>
      <c r="V722">
        <v>0</v>
      </c>
      <c r="W722">
        <v>7</v>
      </c>
      <c r="X722" t="s">
        <v>57</v>
      </c>
      <c r="Y722" t="s">
        <v>2721</v>
      </c>
      <c r="Z722" t="s">
        <v>2722</v>
      </c>
      <c r="AA722">
        <v>0</v>
      </c>
      <c r="AB722">
        <v>0</v>
      </c>
      <c r="AC722">
        <v>1990</v>
      </c>
      <c r="AD722">
        <v>5</v>
      </c>
      <c r="AE722">
        <v>30</v>
      </c>
      <c r="AF722">
        <v>1990</v>
      </c>
      <c r="AG722">
        <v>5</v>
      </c>
      <c r="AH722">
        <v>30</v>
      </c>
      <c r="AI722">
        <v>9</v>
      </c>
      <c r="AJ722">
        <v>700</v>
      </c>
      <c r="AK722">
        <v>0</v>
      </c>
      <c r="AL722">
        <v>0</v>
      </c>
      <c r="AM722">
        <v>700</v>
      </c>
      <c r="AN722">
        <v>0</v>
      </c>
      <c r="AO722">
        <v>23700</v>
      </c>
      <c r="AP722">
        <v>0</v>
      </c>
      <c r="AQ722">
        <v>51.106795000398698</v>
      </c>
      <c r="AR722" t="str">
        <f t="shared" si="33"/>
        <v>GREEN</v>
      </c>
      <c r="AS722" t="str">
        <f t="shared" si="34"/>
        <v>RED</v>
      </c>
      <c r="AT722" t="str">
        <f t="shared" si="35"/>
        <v>RED</v>
      </c>
    </row>
    <row r="723" spans="1:46" x14ac:dyDescent="0.2">
      <c r="A723" t="s">
        <v>3008</v>
      </c>
      <c r="B723" t="s">
        <v>2714</v>
      </c>
      <c r="C723" t="s">
        <v>157</v>
      </c>
      <c r="D723" t="s">
        <v>46</v>
      </c>
      <c r="E723" t="s">
        <v>47</v>
      </c>
      <c r="F723" t="s">
        <v>48</v>
      </c>
      <c r="G723" t="s">
        <v>49</v>
      </c>
      <c r="H723">
        <v>0</v>
      </c>
      <c r="I723">
        <v>0</v>
      </c>
      <c r="J723" t="s">
        <v>252</v>
      </c>
      <c r="K723" t="s">
        <v>772</v>
      </c>
      <c r="L723" t="s">
        <v>773</v>
      </c>
      <c r="M723" t="s">
        <v>774</v>
      </c>
      <c r="N723" t="s">
        <v>106</v>
      </c>
      <c r="O723" t="s">
        <v>2611</v>
      </c>
      <c r="P723">
        <v>0</v>
      </c>
      <c r="Q723">
        <v>0</v>
      </c>
      <c r="R723">
        <v>0</v>
      </c>
      <c r="S723">
        <v>0</v>
      </c>
      <c r="T723">
        <v>0</v>
      </c>
      <c r="U723">
        <v>0</v>
      </c>
      <c r="V723">
        <v>0</v>
      </c>
      <c r="W723">
        <v>7</v>
      </c>
      <c r="X723" t="s">
        <v>57</v>
      </c>
      <c r="Y723" t="s">
        <v>2721</v>
      </c>
      <c r="Z723" t="s">
        <v>2722</v>
      </c>
      <c r="AA723">
        <v>0</v>
      </c>
      <c r="AB723">
        <v>0</v>
      </c>
      <c r="AC723">
        <v>1990</v>
      </c>
      <c r="AD723">
        <v>5</v>
      </c>
      <c r="AE723">
        <v>30</v>
      </c>
      <c r="AF723">
        <v>1990</v>
      </c>
      <c r="AG723">
        <v>5</v>
      </c>
      <c r="AH723">
        <v>30</v>
      </c>
      <c r="AI723">
        <v>4</v>
      </c>
      <c r="AJ723">
        <v>0</v>
      </c>
      <c r="AK723">
        <v>0</v>
      </c>
      <c r="AL723">
        <v>0</v>
      </c>
      <c r="AM723">
        <v>0</v>
      </c>
      <c r="AN723">
        <v>0</v>
      </c>
      <c r="AO723">
        <v>0</v>
      </c>
      <c r="AP723">
        <v>0</v>
      </c>
      <c r="AQ723">
        <v>51.106795000398698</v>
      </c>
      <c r="AR723" t="str">
        <f t="shared" si="33"/>
        <v>GREEN</v>
      </c>
      <c r="AS723" t="str">
        <f t="shared" si="34"/>
        <v>GREEN</v>
      </c>
      <c r="AT723" t="str">
        <f t="shared" si="35"/>
        <v>GREEN</v>
      </c>
    </row>
    <row r="724" spans="1:46" x14ac:dyDescent="0.2">
      <c r="A724" t="s">
        <v>3009</v>
      </c>
      <c r="B724" t="s">
        <v>2714</v>
      </c>
      <c r="C724" t="s">
        <v>1236</v>
      </c>
      <c r="D724" t="s">
        <v>46</v>
      </c>
      <c r="E724" t="s">
        <v>47</v>
      </c>
      <c r="F724" t="s">
        <v>48</v>
      </c>
      <c r="G724" t="s">
        <v>49</v>
      </c>
      <c r="H724">
        <v>0</v>
      </c>
      <c r="I724">
        <v>0</v>
      </c>
      <c r="J724" t="s">
        <v>252</v>
      </c>
      <c r="K724" t="s">
        <v>772</v>
      </c>
      <c r="L724" t="s">
        <v>773</v>
      </c>
      <c r="M724" t="s">
        <v>774</v>
      </c>
      <c r="N724" t="s">
        <v>106</v>
      </c>
      <c r="O724" t="s">
        <v>3010</v>
      </c>
      <c r="P724">
        <v>0</v>
      </c>
      <c r="Q724">
        <v>0</v>
      </c>
      <c r="R724">
        <v>0</v>
      </c>
      <c r="S724">
        <v>0</v>
      </c>
      <c r="T724">
        <v>0</v>
      </c>
      <c r="U724">
        <v>0</v>
      </c>
      <c r="V724">
        <v>0</v>
      </c>
      <c r="W724">
        <v>7</v>
      </c>
      <c r="X724" t="s">
        <v>57</v>
      </c>
      <c r="Y724" t="s">
        <v>3011</v>
      </c>
      <c r="Z724" t="s">
        <v>3012</v>
      </c>
      <c r="AA724">
        <v>0</v>
      </c>
      <c r="AB724">
        <v>0</v>
      </c>
      <c r="AC724">
        <v>1990</v>
      </c>
      <c r="AD724">
        <v>6</v>
      </c>
      <c r="AE724">
        <v>14</v>
      </c>
      <c r="AF724">
        <v>1990</v>
      </c>
      <c r="AG724">
        <v>6</v>
      </c>
      <c r="AH724">
        <v>14</v>
      </c>
      <c r="AI724">
        <v>1</v>
      </c>
      <c r="AJ724">
        <v>0</v>
      </c>
      <c r="AK724">
        <v>0</v>
      </c>
      <c r="AL724">
        <v>20000</v>
      </c>
      <c r="AM724">
        <v>20000</v>
      </c>
      <c r="AN724">
        <v>0</v>
      </c>
      <c r="AO724">
        <v>0</v>
      </c>
      <c r="AP724">
        <v>0</v>
      </c>
      <c r="AQ724">
        <v>51.106795000398698</v>
      </c>
      <c r="AR724" t="str">
        <f t="shared" si="33"/>
        <v>GREEN</v>
      </c>
      <c r="AS724" t="str">
        <f t="shared" si="34"/>
        <v>GREEN</v>
      </c>
      <c r="AT724" t="str">
        <f t="shared" si="35"/>
        <v>RED</v>
      </c>
    </row>
    <row r="725" spans="1:46" x14ac:dyDescent="0.2">
      <c r="A725" t="s">
        <v>3236</v>
      </c>
      <c r="B725" t="s">
        <v>2714</v>
      </c>
      <c r="C725" t="s">
        <v>3237</v>
      </c>
      <c r="D725" t="s">
        <v>46</v>
      </c>
      <c r="E725" t="s">
        <v>47</v>
      </c>
      <c r="F725" t="s">
        <v>48</v>
      </c>
      <c r="G725" t="s">
        <v>49</v>
      </c>
      <c r="H725">
        <v>0</v>
      </c>
      <c r="I725">
        <v>0</v>
      </c>
      <c r="J725" t="s">
        <v>2992</v>
      </c>
      <c r="K725" t="s">
        <v>772</v>
      </c>
      <c r="L725" t="s">
        <v>773</v>
      </c>
      <c r="M725" t="s">
        <v>774</v>
      </c>
      <c r="N725" t="s">
        <v>106</v>
      </c>
      <c r="O725" t="s">
        <v>3238</v>
      </c>
      <c r="P725">
        <v>0</v>
      </c>
      <c r="Q725">
        <v>0</v>
      </c>
      <c r="R725">
        <v>0</v>
      </c>
      <c r="S725">
        <v>0</v>
      </c>
      <c r="T725">
        <v>0</v>
      </c>
      <c r="U725">
        <v>0</v>
      </c>
      <c r="V725">
        <v>0</v>
      </c>
      <c r="W725">
        <v>6</v>
      </c>
      <c r="X725" t="s">
        <v>57</v>
      </c>
      <c r="Y725" t="s">
        <v>3239</v>
      </c>
      <c r="Z725" t="s">
        <v>3240</v>
      </c>
      <c r="AA725">
        <v>0</v>
      </c>
      <c r="AB725">
        <v>0</v>
      </c>
      <c r="AC725">
        <v>1990</v>
      </c>
      <c r="AD725">
        <v>8</v>
      </c>
      <c r="AE725">
        <v>3</v>
      </c>
      <c r="AF725">
        <v>1990</v>
      </c>
      <c r="AG725">
        <v>8</v>
      </c>
      <c r="AH725">
        <v>3</v>
      </c>
      <c r="AI725">
        <v>0</v>
      </c>
      <c r="AJ725">
        <v>8</v>
      </c>
      <c r="AK725">
        <v>0</v>
      </c>
      <c r="AL725">
        <v>1500</v>
      </c>
      <c r="AM725">
        <v>1508</v>
      </c>
      <c r="AN725">
        <v>0</v>
      </c>
      <c r="AO725">
        <v>0</v>
      </c>
      <c r="AP725">
        <v>0</v>
      </c>
      <c r="AQ725">
        <v>51.106795000398698</v>
      </c>
      <c r="AR725" t="str">
        <f t="shared" si="33"/>
        <v>GREEN</v>
      </c>
      <c r="AS725" t="str">
        <f t="shared" si="34"/>
        <v>GREEN</v>
      </c>
      <c r="AT725" t="str">
        <f t="shared" si="35"/>
        <v>RED</v>
      </c>
    </row>
    <row r="726" spans="1:46" x14ac:dyDescent="0.2">
      <c r="A726" t="s">
        <v>3241</v>
      </c>
      <c r="B726" t="s">
        <v>2714</v>
      </c>
      <c r="C726" t="s">
        <v>3242</v>
      </c>
      <c r="D726" t="s">
        <v>46</v>
      </c>
      <c r="E726" t="s">
        <v>47</v>
      </c>
      <c r="F726" t="s">
        <v>48</v>
      </c>
      <c r="G726" t="s">
        <v>49</v>
      </c>
      <c r="H726">
        <v>0</v>
      </c>
      <c r="I726">
        <v>0</v>
      </c>
      <c r="J726" t="s">
        <v>252</v>
      </c>
      <c r="K726" t="s">
        <v>772</v>
      </c>
      <c r="L726" t="s">
        <v>773</v>
      </c>
      <c r="M726" t="s">
        <v>774</v>
      </c>
      <c r="N726" t="s">
        <v>106</v>
      </c>
      <c r="O726" t="s">
        <v>3243</v>
      </c>
      <c r="P726">
        <v>0</v>
      </c>
      <c r="Q726">
        <v>0</v>
      </c>
      <c r="R726">
        <v>0</v>
      </c>
      <c r="S726">
        <v>0</v>
      </c>
      <c r="T726">
        <v>0</v>
      </c>
      <c r="U726">
        <v>0</v>
      </c>
      <c r="V726">
        <v>0</v>
      </c>
      <c r="W726">
        <v>5</v>
      </c>
      <c r="X726" t="s">
        <v>57</v>
      </c>
      <c r="Y726" t="s">
        <v>3244</v>
      </c>
      <c r="Z726" t="s">
        <v>3245</v>
      </c>
      <c r="AA726">
        <v>0</v>
      </c>
      <c r="AB726">
        <v>0</v>
      </c>
      <c r="AC726">
        <v>1990</v>
      </c>
      <c r="AD726">
        <v>12</v>
      </c>
      <c r="AE726">
        <v>1</v>
      </c>
      <c r="AF726">
        <v>1990</v>
      </c>
      <c r="AG726">
        <v>12</v>
      </c>
      <c r="AH726">
        <v>1</v>
      </c>
      <c r="AI726">
        <v>0</v>
      </c>
      <c r="AJ726">
        <v>0</v>
      </c>
      <c r="AK726">
        <v>0</v>
      </c>
      <c r="AL726">
        <v>3000</v>
      </c>
      <c r="AM726">
        <v>3000</v>
      </c>
      <c r="AN726">
        <v>0</v>
      </c>
      <c r="AO726">
        <v>0</v>
      </c>
      <c r="AP726">
        <v>0</v>
      </c>
      <c r="AQ726">
        <v>51.106795000398698</v>
      </c>
      <c r="AR726" t="str">
        <f t="shared" si="33"/>
        <v>GREEN</v>
      </c>
      <c r="AS726" t="str">
        <f t="shared" si="34"/>
        <v>GREEN</v>
      </c>
      <c r="AT726" t="str">
        <f t="shared" si="35"/>
        <v>RED</v>
      </c>
    </row>
    <row r="727" spans="1:46" x14ac:dyDescent="0.2">
      <c r="A727" t="s">
        <v>3246</v>
      </c>
      <c r="B727" t="s">
        <v>2714</v>
      </c>
      <c r="C727" t="s">
        <v>472</v>
      </c>
      <c r="D727" t="s">
        <v>46</v>
      </c>
      <c r="E727" t="s">
        <v>47</v>
      </c>
      <c r="F727" t="s">
        <v>48</v>
      </c>
      <c r="G727" t="s">
        <v>49</v>
      </c>
      <c r="H727">
        <v>0</v>
      </c>
      <c r="I727">
        <v>0</v>
      </c>
      <c r="J727" t="s">
        <v>50</v>
      </c>
      <c r="K727" t="s">
        <v>1418</v>
      </c>
      <c r="L727" t="s">
        <v>1419</v>
      </c>
      <c r="M727" t="s">
        <v>482</v>
      </c>
      <c r="N727" t="s">
        <v>124</v>
      </c>
      <c r="O727" t="s">
        <v>3247</v>
      </c>
      <c r="P727">
        <v>0</v>
      </c>
      <c r="Q727">
        <v>0</v>
      </c>
      <c r="R727">
        <v>0</v>
      </c>
      <c r="S727">
        <v>0</v>
      </c>
      <c r="T727" t="s">
        <v>87</v>
      </c>
      <c r="U727" t="s">
        <v>87</v>
      </c>
      <c r="V727">
        <v>0</v>
      </c>
      <c r="W727">
        <v>0</v>
      </c>
      <c r="X727" t="s">
        <v>57</v>
      </c>
      <c r="Y727">
        <v>0</v>
      </c>
      <c r="Z727">
        <v>0</v>
      </c>
      <c r="AA727">
        <v>0</v>
      </c>
      <c r="AB727">
        <v>0</v>
      </c>
      <c r="AC727">
        <v>1990</v>
      </c>
      <c r="AD727">
        <v>5</v>
      </c>
      <c r="AE727">
        <v>20</v>
      </c>
      <c r="AF727">
        <v>1990</v>
      </c>
      <c r="AG727">
        <v>5</v>
      </c>
      <c r="AH727">
        <v>24</v>
      </c>
      <c r="AI727">
        <v>0</v>
      </c>
      <c r="AJ727">
        <v>0</v>
      </c>
      <c r="AK727">
        <v>0</v>
      </c>
      <c r="AL727">
        <v>0</v>
      </c>
      <c r="AM727">
        <v>0</v>
      </c>
      <c r="AN727">
        <v>0</v>
      </c>
      <c r="AO727">
        <v>0</v>
      </c>
      <c r="AP727">
        <v>0</v>
      </c>
      <c r="AQ727">
        <v>51.106795000398698</v>
      </c>
      <c r="AR727" t="str">
        <f t="shared" si="33"/>
        <v>GREEN</v>
      </c>
      <c r="AS727" t="str">
        <f t="shared" si="34"/>
        <v>GREEN</v>
      </c>
      <c r="AT727" t="str">
        <f t="shared" si="35"/>
        <v>GREEN</v>
      </c>
    </row>
    <row r="728" spans="1:46" x14ac:dyDescent="0.2">
      <c r="A728" t="s">
        <v>3248</v>
      </c>
      <c r="B728" t="s">
        <v>2714</v>
      </c>
      <c r="C728" t="s">
        <v>3249</v>
      </c>
      <c r="D728" t="s">
        <v>46</v>
      </c>
      <c r="E728" t="s">
        <v>47</v>
      </c>
      <c r="F728" t="s">
        <v>48</v>
      </c>
      <c r="G728" t="s">
        <v>49</v>
      </c>
      <c r="H728">
        <v>0</v>
      </c>
      <c r="I728">
        <v>0</v>
      </c>
      <c r="J728" t="s">
        <v>479</v>
      </c>
      <c r="K728" t="s">
        <v>1418</v>
      </c>
      <c r="L728" t="s">
        <v>1419</v>
      </c>
      <c r="M728" t="s">
        <v>482</v>
      </c>
      <c r="N728" t="s">
        <v>124</v>
      </c>
      <c r="O728" t="s">
        <v>3250</v>
      </c>
      <c r="P728">
        <v>0</v>
      </c>
      <c r="Q728">
        <v>0</v>
      </c>
      <c r="R728">
        <v>0</v>
      </c>
      <c r="S728">
        <v>0</v>
      </c>
      <c r="T728" t="s">
        <v>87</v>
      </c>
      <c r="U728" t="s">
        <v>87</v>
      </c>
      <c r="V728">
        <v>0</v>
      </c>
      <c r="W728">
        <v>7</v>
      </c>
      <c r="X728" t="s">
        <v>57</v>
      </c>
      <c r="Y728" t="s">
        <v>3251</v>
      </c>
      <c r="Z728" t="s">
        <v>3252</v>
      </c>
      <c r="AA728">
        <v>0</v>
      </c>
      <c r="AB728">
        <v>0</v>
      </c>
      <c r="AC728">
        <v>1990</v>
      </c>
      <c r="AD728">
        <v>5</v>
      </c>
      <c r="AE728">
        <v>24</v>
      </c>
      <c r="AF728">
        <v>1990</v>
      </c>
      <c r="AG728">
        <v>5</v>
      </c>
      <c r="AH728">
        <v>24</v>
      </c>
      <c r="AI728">
        <v>0</v>
      </c>
      <c r="AJ728">
        <v>0</v>
      </c>
      <c r="AK728">
        <v>0</v>
      </c>
      <c r="AL728">
        <v>0</v>
      </c>
      <c r="AM728">
        <v>0</v>
      </c>
      <c r="AN728">
        <v>0</v>
      </c>
      <c r="AO728">
        <v>0</v>
      </c>
      <c r="AP728">
        <v>0</v>
      </c>
      <c r="AQ728">
        <v>51.106795000398698</v>
      </c>
      <c r="AR728" t="str">
        <f t="shared" si="33"/>
        <v>GREEN</v>
      </c>
      <c r="AS728" t="str">
        <f t="shared" si="34"/>
        <v>GREEN</v>
      </c>
      <c r="AT728" t="str">
        <f t="shared" si="35"/>
        <v>GREEN</v>
      </c>
    </row>
    <row r="729" spans="1:46" x14ac:dyDescent="0.2">
      <c r="A729" t="s">
        <v>3253</v>
      </c>
      <c r="B729" t="s">
        <v>2714</v>
      </c>
      <c r="C729" t="s">
        <v>3254</v>
      </c>
      <c r="D729" t="s">
        <v>46</v>
      </c>
      <c r="E729" t="s">
        <v>47</v>
      </c>
      <c r="F729" t="s">
        <v>48</v>
      </c>
      <c r="G729" t="s">
        <v>49</v>
      </c>
      <c r="H729">
        <v>0</v>
      </c>
      <c r="I729">
        <v>0</v>
      </c>
      <c r="J729" t="s">
        <v>1213</v>
      </c>
      <c r="K729" t="s">
        <v>800</v>
      </c>
      <c r="L729" t="s">
        <v>801</v>
      </c>
      <c r="M729" t="s">
        <v>231</v>
      </c>
      <c r="N729" t="s">
        <v>54</v>
      </c>
      <c r="O729" t="s">
        <v>3255</v>
      </c>
      <c r="P729">
        <v>0</v>
      </c>
      <c r="Q729">
        <v>0</v>
      </c>
      <c r="R729">
        <v>0</v>
      </c>
      <c r="S729">
        <v>0</v>
      </c>
      <c r="T729" t="s">
        <v>87</v>
      </c>
      <c r="U729" t="s">
        <v>87</v>
      </c>
      <c r="V729">
        <v>0</v>
      </c>
      <c r="W729">
        <v>6</v>
      </c>
      <c r="X729" t="s">
        <v>57</v>
      </c>
      <c r="Y729" t="s">
        <v>3256</v>
      </c>
      <c r="Z729" t="s">
        <v>3257</v>
      </c>
      <c r="AA729">
        <v>0</v>
      </c>
      <c r="AB729">
        <v>0</v>
      </c>
      <c r="AC729">
        <v>1990</v>
      </c>
      <c r="AD729">
        <v>2</v>
      </c>
      <c r="AE729">
        <v>28</v>
      </c>
      <c r="AF729">
        <v>1990</v>
      </c>
      <c r="AG729">
        <v>2</v>
      </c>
      <c r="AH729">
        <v>28</v>
      </c>
      <c r="AI729">
        <v>0</v>
      </c>
      <c r="AJ729">
        <v>30</v>
      </c>
      <c r="AK729">
        <v>0</v>
      </c>
      <c r="AL729">
        <v>0</v>
      </c>
      <c r="AM729">
        <v>30</v>
      </c>
      <c r="AN729">
        <v>0</v>
      </c>
      <c r="AO729">
        <v>0</v>
      </c>
      <c r="AP729">
        <v>12700</v>
      </c>
      <c r="AQ729">
        <v>51.106795000398698</v>
      </c>
      <c r="AR729" t="str">
        <f t="shared" si="33"/>
        <v>GREEN</v>
      </c>
      <c r="AS729" t="str">
        <f t="shared" si="34"/>
        <v>BLUE</v>
      </c>
      <c r="AT729" t="str">
        <f t="shared" si="35"/>
        <v>GREEN</v>
      </c>
    </row>
    <row r="730" spans="1:46" x14ac:dyDescent="0.2">
      <c r="A730" t="s">
        <v>3258</v>
      </c>
      <c r="B730" t="s">
        <v>2714</v>
      </c>
      <c r="C730" t="s">
        <v>3259</v>
      </c>
      <c r="D730" t="s">
        <v>46</v>
      </c>
      <c r="E730" t="s">
        <v>47</v>
      </c>
      <c r="F730" t="s">
        <v>48</v>
      </c>
      <c r="G730" t="s">
        <v>49</v>
      </c>
      <c r="H730">
        <v>0</v>
      </c>
      <c r="I730">
        <v>0</v>
      </c>
      <c r="J730" t="s">
        <v>570</v>
      </c>
      <c r="K730" t="s">
        <v>800</v>
      </c>
      <c r="L730" t="s">
        <v>801</v>
      </c>
      <c r="M730" t="s">
        <v>231</v>
      </c>
      <c r="N730" t="s">
        <v>54</v>
      </c>
      <c r="O730" t="s">
        <v>3260</v>
      </c>
      <c r="P730">
        <v>0</v>
      </c>
      <c r="Q730">
        <v>0</v>
      </c>
      <c r="R730">
        <v>0</v>
      </c>
      <c r="S730">
        <v>0</v>
      </c>
      <c r="T730" t="s">
        <v>87</v>
      </c>
      <c r="U730" t="s">
        <v>87</v>
      </c>
      <c r="V730">
        <v>0</v>
      </c>
      <c r="W730">
        <v>4</v>
      </c>
      <c r="X730" t="s">
        <v>57</v>
      </c>
      <c r="Y730" t="s">
        <v>3261</v>
      </c>
      <c r="Z730" t="s">
        <v>3262</v>
      </c>
      <c r="AA730">
        <v>0</v>
      </c>
      <c r="AB730">
        <v>0</v>
      </c>
      <c r="AC730">
        <v>1990</v>
      </c>
      <c r="AD730">
        <v>3</v>
      </c>
      <c r="AE730">
        <v>30</v>
      </c>
      <c r="AF730">
        <v>1990</v>
      </c>
      <c r="AG730">
        <v>3</v>
      </c>
      <c r="AH730">
        <v>30</v>
      </c>
      <c r="AI730">
        <v>0</v>
      </c>
      <c r="AJ730">
        <v>0</v>
      </c>
      <c r="AK730">
        <v>120</v>
      </c>
      <c r="AL730">
        <v>0</v>
      </c>
      <c r="AM730">
        <v>120</v>
      </c>
      <c r="AN730">
        <v>0</v>
      </c>
      <c r="AO730">
        <v>0</v>
      </c>
      <c r="AP730">
        <v>0</v>
      </c>
      <c r="AQ730">
        <v>51.106795000398698</v>
      </c>
      <c r="AR730" t="str">
        <f t="shared" si="33"/>
        <v>GREEN</v>
      </c>
      <c r="AS730" t="str">
        <f t="shared" si="34"/>
        <v>GREEN</v>
      </c>
      <c r="AT730" t="str">
        <f t="shared" si="35"/>
        <v>YELLOW</v>
      </c>
    </row>
    <row r="731" spans="1:46" x14ac:dyDescent="0.2">
      <c r="A731" t="s">
        <v>3263</v>
      </c>
      <c r="B731" t="s">
        <v>2714</v>
      </c>
      <c r="C731" t="s">
        <v>2443</v>
      </c>
      <c r="D731" t="s">
        <v>46</v>
      </c>
      <c r="E731" t="s">
        <v>47</v>
      </c>
      <c r="F731" t="s">
        <v>48</v>
      </c>
      <c r="G731" t="s">
        <v>49</v>
      </c>
      <c r="H731">
        <v>0</v>
      </c>
      <c r="I731">
        <v>0</v>
      </c>
      <c r="J731" t="s">
        <v>479</v>
      </c>
      <c r="K731" t="s">
        <v>3264</v>
      </c>
      <c r="L731" t="s">
        <v>3265</v>
      </c>
      <c r="M731" t="s">
        <v>980</v>
      </c>
      <c r="N731" t="s">
        <v>603</v>
      </c>
      <c r="O731">
        <v>0</v>
      </c>
      <c r="P731">
        <v>0</v>
      </c>
      <c r="Q731">
        <v>0</v>
      </c>
      <c r="R731">
        <v>0</v>
      </c>
      <c r="S731">
        <v>0</v>
      </c>
      <c r="T731" t="s">
        <v>87</v>
      </c>
      <c r="U731" t="s">
        <v>87</v>
      </c>
      <c r="V731">
        <v>0</v>
      </c>
      <c r="W731">
        <v>7</v>
      </c>
      <c r="X731" t="s">
        <v>57</v>
      </c>
      <c r="Y731" t="s">
        <v>3266</v>
      </c>
      <c r="Z731" t="s">
        <v>3267</v>
      </c>
      <c r="AA731">
        <v>0</v>
      </c>
      <c r="AB731">
        <v>0</v>
      </c>
      <c r="AC731">
        <v>1990</v>
      </c>
      <c r="AD731">
        <v>2</v>
      </c>
      <c r="AE731">
        <v>19</v>
      </c>
      <c r="AF731">
        <v>1990</v>
      </c>
      <c r="AG731">
        <v>2</v>
      </c>
      <c r="AH731">
        <v>19</v>
      </c>
      <c r="AI731">
        <v>0</v>
      </c>
      <c r="AJ731">
        <v>0</v>
      </c>
      <c r="AK731">
        <v>0</v>
      </c>
      <c r="AL731">
        <v>0</v>
      </c>
      <c r="AM731">
        <v>0</v>
      </c>
      <c r="AN731">
        <v>0</v>
      </c>
      <c r="AO731">
        <v>0</v>
      </c>
      <c r="AP731">
        <v>0</v>
      </c>
      <c r="AQ731">
        <v>51.106795000398698</v>
      </c>
      <c r="AR731" t="str">
        <f t="shared" si="33"/>
        <v>GREEN</v>
      </c>
      <c r="AS731" t="str">
        <f t="shared" si="34"/>
        <v>GREEN</v>
      </c>
      <c r="AT731" t="str">
        <f t="shared" si="35"/>
        <v>GREEN</v>
      </c>
    </row>
    <row r="732" spans="1:46" x14ac:dyDescent="0.2">
      <c r="A732" t="s">
        <v>3268</v>
      </c>
      <c r="B732" t="s">
        <v>2714</v>
      </c>
      <c r="C732" t="s">
        <v>3269</v>
      </c>
      <c r="D732" t="s">
        <v>46</v>
      </c>
      <c r="E732" t="s">
        <v>47</v>
      </c>
      <c r="F732" t="s">
        <v>48</v>
      </c>
      <c r="G732" t="s">
        <v>49</v>
      </c>
      <c r="H732">
        <v>0</v>
      </c>
      <c r="I732">
        <v>0</v>
      </c>
      <c r="J732" t="s">
        <v>479</v>
      </c>
      <c r="K732" t="s">
        <v>3264</v>
      </c>
      <c r="L732" t="s">
        <v>3265</v>
      </c>
      <c r="M732" t="s">
        <v>980</v>
      </c>
      <c r="N732" t="s">
        <v>603</v>
      </c>
      <c r="O732" t="s">
        <v>3270</v>
      </c>
      <c r="P732">
        <v>0</v>
      </c>
      <c r="Q732">
        <v>0</v>
      </c>
      <c r="R732">
        <v>0</v>
      </c>
      <c r="S732">
        <v>0</v>
      </c>
      <c r="T732" t="s">
        <v>87</v>
      </c>
      <c r="U732" t="s">
        <v>87</v>
      </c>
      <c r="V732">
        <v>0</v>
      </c>
      <c r="W732">
        <v>7</v>
      </c>
      <c r="X732" t="s">
        <v>57</v>
      </c>
      <c r="Y732" t="s">
        <v>3271</v>
      </c>
      <c r="Z732" t="s">
        <v>3272</v>
      </c>
      <c r="AA732">
        <v>0</v>
      </c>
      <c r="AB732">
        <v>0</v>
      </c>
      <c r="AC732">
        <v>1990</v>
      </c>
      <c r="AD732">
        <v>3</v>
      </c>
      <c r="AE732">
        <v>5</v>
      </c>
      <c r="AF732">
        <v>1990</v>
      </c>
      <c r="AG732">
        <v>3</v>
      </c>
      <c r="AH732">
        <v>5</v>
      </c>
      <c r="AI732">
        <v>0</v>
      </c>
      <c r="AJ732">
        <v>0</v>
      </c>
      <c r="AK732">
        <v>0</v>
      </c>
      <c r="AL732">
        <v>0</v>
      </c>
      <c r="AM732">
        <v>0</v>
      </c>
      <c r="AN732">
        <v>0</v>
      </c>
      <c r="AO732">
        <v>0</v>
      </c>
      <c r="AP732">
        <v>0</v>
      </c>
      <c r="AQ732">
        <v>51.106795000398698</v>
      </c>
      <c r="AR732" t="str">
        <f t="shared" si="33"/>
        <v>GREEN</v>
      </c>
      <c r="AS732" t="str">
        <f t="shared" si="34"/>
        <v>GREEN</v>
      </c>
      <c r="AT732" t="str">
        <f t="shared" si="35"/>
        <v>GREEN</v>
      </c>
    </row>
    <row r="733" spans="1:46" x14ac:dyDescent="0.2">
      <c r="A733" t="s">
        <v>3273</v>
      </c>
      <c r="B733" t="s">
        <v>2714</v>
      </c>
      <c r="C733" t="s">
        <v>2418</v>
      </c>
      <c r="D733" t="s">
        <v>46</v>
      </c>
      <c r="E733" t="s">
        <v>47</v>
      </c>
      <c r="F733" t="s">
        <v>48</v>
      </c>
      <c r="G733" t="s">
        <v>49</v>
      </c>
      <c r="H733">
        <v>0</v>
      </c>
      <c r="I733">
        <v>0</v>
      </c>
      <c r="J733" t="s">
        <v>479</v>
      </c>
      <c r="K733" t="s">
        <v>3264</v>
      </c>
      <c r="L733" t="s">
        <v>3265</v>
      </c>
      <c r="M733" t="s">
        <v>980</v>
      </c>
      <c r="N733" t="s">
        <v>603</v>
      </c>
      <c r="O733" t="s">
        <v>3274</v>
      </c>
      <c r="P733">
        <v>0</v>
      </c>
      <c r="Q733">
        <v>0</v>
      </c>
      <c r="R733">
        <v>0</v>
      </c>
      <c r="S733">
        <v>0</v>
      </c>
      <c r="T733" t="s">
        <v>87</v>
      </c>
      <c r="U733" t="s">
        <v>87</v>
      </c>
      <c r="V733">
        <v>0</v>
      </c>
      <c r="W733">
        <v>7</v>
      </c>
      <c r="X733" t="s">
        <v>57</v>
      </c>
      <c r="Y733" t="s">
        <v>3275</v>
      </c>
      <c r="Z733" t="s">
        <v>3276</v>
      </c>
      <c r="AA733">
        <v>0</v>
      </c>
      <c r="AB733">
        <v>0</v>
      </c>
      <c r="AC733">
        <v>1990</v>
      </c>
      <c r="AD733">
        <v>7</v>
      </c>
      <c r="AE733">
        <v>27</v>
      </c>
      <c r="AF733">
        <v>1990</v>
      </c>
      <c r="AG733">
        <v>7</v>
      </c>
      <c r="AH733">
        <v>27</v>
      </c>
      <c r="AI733">
        <v>0</v>
      </c>
      <c r="AJ733">
        <v>2</v>
      </c>
      <c r="AK733">
        <v>0</v>
      </c>
      <c r="AL733">
        <v>0</v>
      </c>
      <c r="AM733">
        <v>2</v>
      </c>
      <c r="AN733">
        <v>0</v>
      </c>
      <c r="AO733">
        <v>0</v>
      </c>
      <c r="AP733">
        <v>0</v>
      </c>
      <c r="AQ733">
        <v>51.106795000398698</v>
      </c>
      <c r="AR733" t="str">
        <f t="shared" si="33"/>
        <v>GREEN</v>
      </c>
      <c r="AS733" t="str">
        <f t="shared" si="34"/>
        <v>GREEN</v>
      </c>
      <c r="AT733" t="str">
        <f t="shared" si="35"/>
        <v>GREEN</v>
      </c>
    </row>
    <row r="734" spans="1:46" x14ac:dyDescent="0.2">
      <c r="A734" t="s">
        <v>3277</v>
      </c>
      <c r="B734" t="s">
        <v>2714</v>
      </c>
      <c r="C734" t="s">
        <v>3278</v>
      </c>
      <c r="D734" t="s">
        <v>46</v>
      </c>
      <c r="E734" t="s">
        <v>47</v>
      </c>
      <c r="F734" t="s">
        <v>48</v>
      </c>
      <c r="G734" t="s">
        <v>49</v>
      </c>
      <c r="H734">
        <v>0</v>
      </c>
      <c r="I734">
        <v>0</v>
      </c>
      <c r="J734" t="s">
        <v>50</v>
      </c>
      <c r="K734" t="s">
        <v>1763</v>
      </c>
      <c r="L734" t="s">
        <v>1764</v>
      </c>
      <c r="M734" t="s">
        <v>1765</v>
      </c>
      <c r="N734" t="s">
        <v>124</v>
      </c>
      <c r="O734" t="s">
        <v>3279</v>
      </c>
      <c r="P734">
        <v>0</v>
      </c>
      <c r="Q734">
        <v>0</v>
      </c>
      <c r="R734">
        <v>0</v>
      </c>
      <c r="S734">
        <v>0</v>
      </c>
      <c r="T734" t="s">
        <v>87</v>
      </c>
      <c r="U734" t="s">
        <v>87</v>
      </c>
      <c r="V734">
        <v>0</v>
      </c>
      <c r="W734">
        <v>4</v>
      </c>
      <c r="X734" t="s">
        <v>57</v>
      </c>
      <c r="Y734" t="s">
        <v>3280</v>
      </c>
      <c r="Z734" t="s">
        <v>3281</v>
      </c>
      <c r="AA734">
        <v>0</v>
      </c>
      <c r="AB734">
        <v>0</v>
      </c>
      <c r="AC734">
        <v>1990</v>
      </c>
      <c r="AD734">
        <v>10</v>
      </c>
      <c r="AE734">
        <v>18</v>
      </c>
      <c r="AF734">
        <v>1990</v>
      </c>
      <c r="AG734">
        <v>10</v>
      </c>
      <c r="AH734">
        <v>18</v>
      </c>
      <c r="AI734">
        <v>10</v>
      </c>
      <c r="AJ734">
        <v>6</v>
      </c>
      <c r="AK734">
        <v>0</v>
      </c>
      <c r="AL734">
        <v>0</v>
      </c>
      <c r="AM734">
        <v>6</v>
      </c>
      <c r="AN734">
        <v>0</v>
      </c>
      <c r="AO734">
        <v>0</v>
      </c>
      <c r="AP734">
        <v>0</v>
      </c>
      <c r="AQ734">
        <v>51.106795000398698</v>
      </c>
      <c r="AR734" t="str">
        <f t="shared" si="33"/>
        <v>GREEN</v>
      </c>
      <c r="AS734" t="str">
        <f t="shared" si="34"/>
        <v>GREEN</v>
      </c>
      <c r="AT734" t="str">
        <f t="shared" si="35"/>
        <v>GREEN</v>
      </c>
    </row>
    <row r="735" spans="1:46" x14ac:dyDescent="0.2">
      <c r="A735" t="s">
        <v>2751</v>
      </c>
      <c r="B735" t="s">
        <v>2752</v>
      </c>
      <c r="C735" t="s">
        <v>2753</v>
      </c>
      <c r="D735" t="s">
        <v>46</v>
      </c>
      <c r="E735" t="s">
        <v>47</v>
      </c>
      <c r="F735" t="s">
        <v>48</v>
      </c>
      <c r="G735" t="s">
        <v>49</v>
      </c>
      <c r="H735">
        <v>0</v>
      </c>
      <c r="I735">
        <v>0</v>
      </c>
      <c r="J735" t="s">
        <v>50</v>
      </c>
      <c r="K735" t="s">
        <v>412</v>
      </c>
      <c r="L735" t="s">
        <v>413</v>
      </c>
      <c r="M735" t="s">
        <v>66</v>
      </c>
      <c r="N735" t="s">
        <v>67</v>
      </c>
      <c r="O735" t="s">
        <v>2754</v>
      </c>
      <c r="P735">
        <v>0</v>
      </c>
      <c r="Q735" t="s">
        <v>166</v>
      </c>
      <c r="R735">
        <v>0</v>
      </c>
      <c r="S735">
        <v>0</v>
      </c>
      <c r="T735" t="s">
        <v>87</v>
      </c>
      <c r="U735" t="s">
        <v>87</v>
      </c>
      <c r="V735">
        <v>0</v>
      </c>
      <c r="W735">
        <v>5</v>
      </c>
      <c r="X735" t="s">
        <v>57</v>
      </c>
      <c r="Y735" t="s">
        <v>2755</v>
      </c>
      <c r="Z735" t="s">
        <v>2756</v>
      </c>
      <c r="AA735">
        <v>0</v>
      </c>
      <c r="AB735">
        <v>0</v>
      </c>
      <c r="AC735">
        <v>1991</v>
      </c>
      <c r="AD735">
        <v>4</v>
      </c>
      <c r="AE735">
        <v>18</v>
      </c>
      <c r="AF735">
        <v>1991</v>
      </c>
      <c r="AG735">
        <v>4</v>
      </c>
      <c r="AH735">
        <v>18</v>
      </c>
      <c r="AI735">
        <v>24</v>
      </c>
      <c r="AJ735">
        <v>0</v>
      </c>
      <c r="AK735">
        <v>0</v>
      </c>
      <c r="AL735">
        <v>0</v>
      </c>
      <c r="AM735">
        <v>0</v>
      </c>
      <c r="AN735">
        <v>0</v>
      </c>
      <c r="AO735">
        <v>0</v>
      </c>
      <c r="AP735">
        <v>0</v>
      </c>
      <c r="AQ735">
        <v>53.271156616721299</v>
      </c>
      <c r="AR735" t="str">
        <f t="shared" si="33"/>
        <v>BLUE</v>
      </c>
      <c r="AS735" t="str">
        <f t="shared" si="34"/>
        <v>GREEN</v>
      </c>
      <c r="AT735" t="str">
        <f t="shared" si="35"/>
        <v>GREEN</v>
      </c>
    </row>
    <row r="736" spans="1:46" x14ac:dyDescent="0.2">
      <c r="A736" t="s">
        <v>2757</v>
      </c>
      <c r="B736" t="s">
        <v>2752</v>
      </c>
      <c r="C736" t="s">
        <v>2111</v>
      </c>
      <c r="D736" t="s">
        <v>46</v>
      </c>
      <c r="E736" t="s">
        <v>47</v>
      </c>
      <c r="F736" t="s">
        <v>48</v>
      </c>
      <c r="G736" t="s">
        <v>49</v>
      </c>
      <c r="H736">
        <v>0</v>
      </c>
      <c r="I736">
        <v>0</v>
      </c>
      <c r="J736" t="s">
        <v>50</v>
      </c>
      <c r="K736" t="s">
        <v>114</v>
      </c>
      <c r="L736" t="s">
        <v>115</v>
      </c>
      <c r="M736" t="s">
        <v>53</v>
      </c>
      <c r="N736" t="s">
        <v>54</v>
      </c>
      <c r="O736" t="s">
        <v>2758</v>
      </c>
      <c r="P736">
        <v>0</v>
      </c>
      <c r="Q736" t="s">
        <v>56</v>
      </c>
      <c r="R736">
        <v>0</v>
      </c>
      <c r="S736" t="s">
        <v>506</v>
      </c>
      <c r="T736" t="s">
        <v>87</v>
      </c>
      <c r="U736" t="s">
        <v>87</v>
      </c>
      <c r="V736">
        <v>0</v>
      </c>
      <c r="W736">
        <v>6</v>
      </c>
      <c r="X736" t="s">
        <v>57</v>
      </c>
      <c r="Y736" t="s">
        <v>2759</v>
      </c>
      <c r="Z736" t="s">
        <v>2760</v>
      </c>
      <c r="AA736">
        <v>0</v>
      </c>
      <c r="AB736">
        <v>0</v>
      </c>
      <c r="AC736">
        <v>1991</v>
      </c>
      <c r="AD736">
        <v>4</v>
      </c>
      <c r="AE736">
        <v>22</v>
      </c>
      <c r="AF736">
        <v>1991</v>
      </c>
      <c r="AG736">
        <v>4</v>
      </c>
      <c r="AH736">
        <v>22</v>
      </c>
      <c r="AI736">
        <v>47</v>
      </c>
      <c r="AJ736">
        <v>199</v>
      </c>
      <c r="AK736">
        <v>6320</v>
      </c>
      <c r="AL736">
        <v>3900</v>
      </c>
      <c r="AM736">
        <v>10419</v>
      </c>
      <c r="AN736">
        <v>0</v>
      </c>
      <c r="AO736">
        <v>0</v>
      </c>
      <c r="AP736">
        <v>100000</v>
      </c>
      <c r="AQ736">
        <v>53.271156616721299</v>
      </c>
      <c r="AR736" t="str">
        <f t="shared" si="33"/>
        <v>YELLOW</v>
      </c>
      <c r="AS736" t="str">
        <f t="shared" si="34"/>
        <v>ORANGE</v>
      </c>
      <c r="AT736" t="str">
        <f t="shared" si="35"/>
        <v>RED</v>
      </c>
    </row>
    <row r="737" spans="1:46" x14ac:dyDescent="0.2">
      <c r="A737" t="s">
        <v>2761</v>
      </c>
      <c r="B737" t="s">
        <v>2752</v>
      </c>
      <c r="C737" t="s">
        <v>472</v>
      </c>
      <c r="D737" t="s">
        <v>46</v>
      </c>
      <c r="E737" t="s">
        <v>47</v>
      </c>
      <c r="F737" t="s">
        <v>48</v>
      </c>
      <c r="G737" t="s">
        <v>49</v>
      </c>
      <c r="H737">
        <v>0</v>
      </c>
      <c r="I737">
        <v>0</v>
      </c>
      <c r="J737" t="s">
        <v>2490</v>
      </c>
      <c r="K737" t="s">
        <v>412</v>
      </c>
      <c r="L737" t="s">
        <v>413</v>
      </c>
      <c r="M737" t="s">
        <v>66</v>
      </c>
      <c r="N737" t="s">
        <v>67</v>
      </c>
      <c r="O737" t="s">
        <v>2762</v>
      </c>
      <c r="P737">
        <v>0</v>
      </c>
      <c r="Q737">
        <v>0</v>
      </c>
      <c r="R737">
        <v>0</v>
      </c>
      <c r="S737" t="s">
        <v>506</v>
      </c>
      <c r="T737" t="s">
        <v>87</v>
      </c>
      <c r="U737" t="s">
        <v>87</v>
      </c>
      <c r="V737">
        <v>0</v>
      </c>
      <c r="W737">
        <v>6</v>
      </c>
      <c r="X737" t="s">
        <v>57</v>
      </c>
      <c r="Y737" t="s">
        <v>2763</v>
      </c>
      <c r="Z737" t="s">
        <v>2764</v>
      </c>
      <c r="AA737">
        <v>0</v>
      </c>
      <c r="AB737">
        <v>0</v>
      </c>
      <c r="AC737">
        <v>1991</v>
      </c>
      <c r="AD737">
        <v>1</v>
      </c>
      <c r="AE737">
        <v>31</v>
      </c>
      <c r="AF737">
        <v>1991</v>
      </c>
      <c r="AG737">
        <v>1</v>
      </c>
      <c r="AH737">
        <v>31</v>
      </c>
      <c r="AI737">
        <v>130</v>
      </c>
      <c r="AJ737">
        <v>0</v>
      </c>
      <c r="AK737">
        <v>7000</v>
      </c>
      <c r="AL737">
        <v>0</v>
      </c>
      <c r="AM737">
        <v>7000</v>
      </c>
      <c r="AN737">
        <v>0</v>
      </c>
      <c r="AO737">
        <v>0</v>
      </c>
      <c r="AP737">
        <v>0</v>
      </c>
      <c r="AQ737">
        <v>53.271156616721299</v>
      </c>
      <c r="AR737" t="str">
        <f t="shared" si="33"/>
        <v>RED</v>
      </c>
      <c r="AS737" t="str">
        <f t="shared" si="34"/>
        <v>GREEN</v>
      </c>
      <c r="AT737" t="str">
        <f t="shared" si="35"/>
        <v>RED</v>
      </c>
    </row>
    <row r="738" spans="1:46" x14ac:dyDescent="0.2">
      <c r="A738" t="s">
        <v>2765</v>
      </c>
      <c r="B738" t="s">
        <v>2752</v>
      </c>
      <c r="C738" t="s">
        <v>720</v>
      </c>
      <c r="D738" t="s">
        <v>46</v>
      </c>
      <c r="E738" t="s">
        <v>47</v>
      </c>
      <c r="F738" t="s">
        <v>48</v>
      </c>
      <c r="G738" t="s">
        <v>49</v>
      </c>
      <c r="H738">
        <v>0</v>
      </c>
      <c r="I738">
        <v>0</v>
      </c>
      <c r="J738" t="s">
        <v>50</v>
      </c>
      <c r="K738" t="s">
        <v>93</v>
      </c>
      <c r="L738" t="s">
        <v>94</v>
      </c>
      <c r="M738" t="s">
        <v>95</v>
      </c>
      <c r="N738" t="s">
        <v>67</v>
      </c>
      <c r="O738" t="s">
        <v>2766</v>
      </c>
      <c r="P738">
        <v>0</v>
      </c>
      <c r="Q738">
        <v>0</v>
      </c>
      <c r="R738">
        <v>0</v>
      </c>
      <c r="S738">
        <v>0</v>
      </c>
      <c r="T738">
        <v>0</v>
      </c>
      <c r="U738">
        <v>0</v>
      </c>
      <c r="V738">
        <v>0</v>
      </c>
      <c r="W738">
        <v>7</v>
      </c>
      <c r="X738" t="s">
        <v>57</v>
      </c>
      <c r="Y738" t="s">
        <v>2767</v>
      </c>
      <c r="Z738" t="s">
        <v>2768</v>
      </c>
      <c r="AA738" t="s">
        <v>2769</v>
      </c>
      <c r="AB738">
        <v>0</v>
      </c>
      <c r="AC738">
        <v>1991</v>
      </c>
      <c r="AD738">
        <v>2</v>
      </c>
      <c r="AE738">
        <v>25</v>
      </c>
      <c r="AF738">
        <v>1991</v>
      </c>
      <c r="AG738">
        <v>2</v>
      </c>
      <c r="AH738">
        <v>25</v>
      </c>
      <c r="AI738">
        <v>0</v>
      </c>
      <c r="AJ738">
        <v>3</v>
      </c>
      <c r="AK738">
        <v>42205</v>
      </c>
      <c r="AL738">
        <v>600</v>
      </c>
      <c r="AM738">
        <v>42808</v>
      </c>
      <c r="AN738">
        <v>0</v>
      </c>
      <c r="AO738">
        <v>0</v>
      </c>
      <c r="AP738">
        <v>0</v>
      </c>
      <c r="AQ738">
        <v>53.271156616721299</v>
      </c>
      <c r="AR738" t="str">
        <f t="shared" si="33"/>
        <v>GREEN</v>
      </c>
      <c r="AS738" t="str">
        <f t="shared" si="34"/>
        <v>GREEN</v>
      </c>
      <c r="AT738" t="str">
        <f t="shared" si="35"/>
        <v>RED</v>
      </c>
    </row>
    <row r="739" spans="1:46" x14ac:dyDescent="0.2">
      <c r="A739" t="s">
        <v>2770</v>
      </c>
      <c r="B739" t="s">
        <v>2752</v>
      </c>
      <c r="C739" t="s">
        <v>2150</v>
      </c>
      <c r="D739" t="s">
        <v>46</v>
      </c>
      <c r="E739" t="s">
        <v>47</v>
      </c>
      <c r="F739" t="s">
        <v>48</v>
      </c>
      <c r="G739" t="s">
        <v>49</v>
      </c>
      <c r="H739">
        <v>0</v>
      </c>
      <c r="I739">
        <v>0</v>
      </c>
      <c r="J739" t="s">
        <v>252</v>
      </c>
      <c r="K739" t="s">
        <v>93</v>
      </c>
      <c r="L739" t="s">
        <v>94</v>
      </c>
      <c r="M739" t="s">
        <v>95</v>
      </c>
      <c r="N739" t="s">
        <v>67</v>
      </c>
      <c r="O739" t="s">
        <v>2771</v>
      </c>
      <c r="P739">
        <v>0</v>
      </c>
      <c r="Q739">
        <v>0</v>
      </c>
      <c r="R739">
        <v>0</v>
      </c>
      <c r="S739">
        <v>0</v>
      </c>
      <c r="T739" t="s">
        <v>87</v>
      </c>
      <c r="U739" t="s">
        <v>87</v>
      </c>
      <c r="V739">
        <v>0</v>
      </c>
      <c r="W739">
        <v>6</v>
      </c>
      <c r="X739" t="s">
        <v>57</v>
      </c>
      <c r="Y739" t="s">
        <v>2772</v>
      </c>
      <c r="Z739" t="s">
        <v>2773</v>
      </c>
      <c r="AA739" t="s">
        <v>2774</v>
      </c>
      <c r="AB739">
        <v>0</v>
      </c>
      <c r="AC739">
        <v>1991</v>
      </c>
      <c r="AD739">
        <v>3</v>
      </c>
      <c r="AE739">
        <v>26</v>
      </c>
      <c r="AF739">
        <v>1991</v>
      </c>
      <c r="AG739">
        <v>3</v>
      </c>
      <c r="AH739">
        <v>26</v>
      </c>
      <c r="AI739">
        <v>1</v>
      </c>
      <c r="AJ739">
        <v>542</v>
      </c>
      <c r="AK739">
        <v>240000</v>
      </c>
      <c r="AL739">
        <v>0</v>
      </c>
      <c r="AM739">
        <v>240542</v>
      </c>
      <c r="AN739">
        <v>0</v>
      </c>
      <c r="AO739">
        <v>0</v>
      </c>
      <c r="AP739">
        <v>0</v>
      </c>
      <c r="AQ739">
        <v>53.271156616721299</v>
      </c>
      <c r="AR739" t="str">
        <f t="shared" si="33"/>
        <v>GREEN</v>
      </c>
      <c r="AS739" t="str">
        <f t="shared" si="34"/>
        <v>RED</v>
      </c>
      <c r="AT739" t="str">
        <f t="shared" si="35"/>
        <v>RED</v>
      </c>
    </row>
    <row r="740" spans="1:46" x14ac:dyDescent="0.2">
      <c r="A740" t="s">
        <v>2775</v>
      </c>
      <c r="B740" t="s">
        <v>2752</v>
      </c>
      <c r="C740" t="s">
        <v>2776</v>
      </c>
      <c r="D740" t="s">
        <v>46</v>
      </c>
      <c r="E740" t="s">
        <v>47</v>
      </c>
      <c r="F740" t="s">
        <v>48</v>
      </c>
      <c r="G740" t="s">
        <v>49</v>
      </c>
      <c r="H740">
        <v>0</v>
      </c>
      <c r="I740">
        <v>0</v>
      </c>
      <c r="J740" t="s">
        <v>252</v>
      </c>
      <c r="K740" t="s">
        <v>84</v>
      </c>
      <c r="L740" t="s">
        <v>85</v>
      </c>
      <c r="M740" t="s">
        <v>77</v>
      </c>
      <c r="N740" t="s">
        <v>54</v>
      </c>
      <c r="O740" t="s">
        <v>2777</v>
      </c>
      <c r="P740">
        <v>0</v>
      </c>
      <c r="Q740">
        <v>0</v>
      </c>
      <c r="R740">
        <v>0</v>
      </c>
      <c r="S740">
        <v>0</v>
      </c>
      <c r="T740" t="s">
        <v>87</v>
      </c>
      <c r="U740" t="s">
        <v>87</v>
      </c>
      <c r="V740">
        <v>0</v>
      </c>
      <c r="W740">
        <v>7</v>
      </c>
      <c r="X740" t="s">
        <v>57</v>
      </c>
      <c r="Y740" t="s">
        <v>2778</v>
      </c>
      <c r="Z740" t="s">
        <v>2779</v>
      </c>
      <c r="AA740" t="s">
        <v>820</v>
      </c>
      <c r="AB740">
        <v>0</v>
      </c>
      <c r="AC740">
        <v>1991</v>
      </c>
      <c r="AD740">
        <v>11</v>
      </c>
      <c r="AE740">
        <v>19</v>
      </c>
      <c r="AF740">
        <v>1991</v>
      </c>
      <c r="AG740">
        <v>11</v>
      </c>
      <c r="AH740">
        <v>19</v>
      </c>
      <c r="AI740">
        <v>2</v>
      </c>
      <c r="AJ740">
        <v>2</v>
      </c>
      <c r="AK740">
        <v>570</v>
      </c>
      <c r="AL740">
        <v>295</v>
      </c>
      <c r="AM740">
        <v>867</v>
      </c>
      <c r="AN740">
        <v>0</v>
      </c>
      <c r="AO740">
        <v>0</v>
      </c>
      <c r="AP740">
        <v>0</v>
      </c>
      <c r="AQ740">
        <v>53.271156616721299</v>
      </c>
      <c r="AR740" t="str">
        <f t="shared" si="33"/>
        <v>GREEN</v>
      </c>
      <c r="AS740" t="str">
        <f t="shared" si="34"/>
        <v>GREEN</v>
      </c>
      <c r="AT740" t="str">
        <f t="shared" si="35"/>
        <v>RED</v>
      </c>
    </row>
    <row r="741" spans="1:46" x14ac:dyDescent="0.2">
      <c r="A741" t="s">
        <v>2780</v>
      </c>
      <c r="B741" t="s">
        <v>2752</v>
      </c>
      <c r="C741" t="s">
        <v>2285</v>
      </c>
      <c r="D741" t="s">
        <v>46</v>
      </c>
      <c r="E741" t="s">
        <v>47</v>
      </c>
      <c r="F741" t="s">
        <v>48</v>
      </c>
      <c r="G741" t="s">
        <v>49</v>
      </c>
      <c r="H741">
        <v>0</v>
      </c>
      <c r="I741">
        <v>0</v>
      </c>
      <c r="J741" t="s">
        <v>267</v>
      </c>
      <c r="K741" t="s">
        <v>114</v>
      </c>
      <c r="L741" t="s">
        <v>115</v>
      </c>
      <c r="M741" t="s">
        <v>53</v>
      </c>
      <c r="N741" t="s">
        <v>54</v>
      </c>
      <c r="O741" t="s">
        <v>2781</v>
      </c>
      <c r="P741">
        <v>0</v>
      </c>
      <c r="Q741">
        <v>0</v>
      </c>
      <c r="R741">
        <v>0</v>
      </c>
      <c r="S741">
        <v>0</v>
      </c>
      <c r="T741" t="s">
        <v>87</v>
      </c>
      <c r="U741" t="s">
        <v>87</v>
      </c>
      <c r="V741">
        <v>0</v>
      </c>
      <c r="W741">
        <v>5</v>
      </c>
      <c r="X741" t="s">
        <v>57</v>
      </c>
      <c r="Y741" t="s">
        <v>2782</v>
      </c>
      <c r="Z741" t="s">
        <v>2783</v>
      </c>
      <c r="AA741">
        <v>0</v>
      </c>
      <c r="AB741">
        <v>0</v>
      </c>
      <c r="AC741">
        <v>1991</v>
      </c>
      <c r="AD741">
        <v>8</v>
      </c>
      <c r="AE741">
        <v>9</v>
      </c>
      <c r="AF741">
        <v>1991</v>
      </c>
      <c r="AG741">
        <v>8</v>
      </c>
      <c r="AH741">
        <v>9</v>
      </c>
      <c r="AI741">
        <v>0</v>
      </c>
      <c r="AJ741">
        <v>0</v>
      </c>
      <c r="AK741">
        <v>150</v>
      </c>
      <c r="AL741">
        <v>0</v>
      </c>
      <c r="AM741">
        <v>150</v>
      </c>
      <c r="AN741">
        <v>0</v>
      </c>
      <c r="AO741">
        <v>0</v>
      </c>
      <c r="AP741">
        <v>0</v>
      </c>
      <c r="AQ741">
        <v>53.271156616721299</v>
      </c>
      <c r="AR741" t="str">
        <f t="shared" si="33"/>
        <v>GREEN</v>
      </c>
      <c r="AS741" t="str">
        <f t="shared" si="34"/>
        <v>GREEN</v>
      </c>
      <c r="AT741" t="str">
        <f t="shared" si="35"/>
        <v>YELLOW</v>
      </c>
    </row>
    <row r="742" spans="1:46" x14ac:dyDescent="0.2">
      <c r="A742" t="s">
        <v>2784</v>
      </c>
      <c r="B742" t="s">
        <v>2752</v>
      </c>
      <c r="C742" t="s">
        <v>2785</v>
      </c>
      <c r="D742" t="s">
        <v>46</v>
      </c>
      <c r="E742" t="s">
        <v>47</v>
      </c>
      <c r="F742" t="s">
        <v>48</v>
      </c>
      <c r="G742" t="s">
        <v>49</v>
      </c>
      <c r="H742">
        <v>0</v>
      </c>
      <c r="I742">
        <v>0</v>
      </c>
      <c r="J742" t="s">
        <v>570</v>
      </c>
      <c r="K742" t="s">
        <v>114</v>
      </c>
      <c r="L742" t="s">
        <v>115</v>
      </c>
      <c r="M742" t="s">
        <v>53</v>
      </c>
      <c r="N742" t="s">
        <v>54</v>
      </c>
      <c r="O742" t="s">
        <v>2786</v>
      </c>
      <c r="P742">
        <v>0</v>
      </c>
      <c r="Q742">
        <v>0</v>
      </c>
      <c r="R742">
        <v>0</v>
      </c>
      <c r="S742">
        <v>0</v>
      </c>
      <c r="T742" t="s">
        <v>87</v>
      </c>
      <c r="U742" t="s">
        <v>87</v>
      </c>
      <c r="V742">
        <v>0</v>
      </c>
      <c r="W742">
        <v>6</v>
      </c>
      <c r="X742" t="s">
        <v>57</v>
      </c>
      <c r="Y742" t="s">
        <v>2787</v>
      </c>
      <c r="Z742" t="s">
        <v>2788</v>
      </c>
      <c r="AA742">
        <v>0</v>
      </c>
      <c r="AB742">
        <v>0</v>
      </c>
      <c r="AC742">
        <v>1991</v>
      </c>
      <c r="AD742">
        <v>5</v>
      </c>
      <c r="AE742">
        <v>4</v>
      </c>
      <c r="AF742">
        <v>1991</v>
      </c>
      <c r="AG742">
        <v>5</v>
      </c>
      <c r="AH742">
        <v>4</v>
      </c>
      <c r="AI742">
        <v>0</v>
      </c>
      <c r="AJ742">
        <v>0</v>
      </c>
      <c r="AK742">
        <v>0</v>
      </c>
      <c r="AL742">
        <v>0</v>
      </c>
      <c r="AM742">
        <v>0</v>
      </c>
      <c r="AN742">
        <v>0</v>
      </c>
      <c r="AO742">
        <v>0</v>
      </c>
      <c r="AP742">
        <v>0</v>
      </c>
      <c r="AQ742">
        <v>53.271156616721299</v>
      </c>
      <c r="AR742" t="str">
        <f t="shared" si="33"/>
        <v>GREEN</v>
      </c>
      <c r="AS742" t="str">
        <f t="shared" si="34"/>
        <v>GREEN</v>
      </c>
      <c r="AT742" t="str">
        <f t="shared" si="35"/>
        <v>GREEN</v>
      </c>
    </row>
    <row r="743" spans="1:46" x14ac:dyDescent="0.2">
      <c r="A743" t="s">
        <v>3013</v>
      </c>
      <c r="B743" t="s">
        <v>2752</v>
      </c>
      <c r="C743" t="s">
        <v>2111</v>
      </c>
      <c r="D743" t="s">
        <v>46</v>
      </c>
      <c r="E743" t="s">
        <v>47</v>
      </c>
      <c r="F743" t="s">
        <v>48</v>
      </c>
      <c r="G743" t="s">
        <v>49</v>
      </c>
      <c r="H743">
        <v>0</v>
      </c>
      <c r="I743">
        <v>0</v>
      </c>
      <c r="J743" t="s">
        <v>50</v>
      </c>
      <c r="K743" t="s">
        <v>3014</v>
      </c>
      <c r="L743" t="s">
        <v>3015</v>
      </c>
      <c r="M743" t="s">
        <v>53</v>
      </c>
      <c r="N743" t="s">
        <v>54</v>
      </c>
      <c r="O743" t="s">
        <v>3016</v>
      </c>
      <c r="P743">
        <v>0</v>
      </c>
      <c r="Q743" t="s">
        <v>1264</v>
      </c>
      <c r="R743" t="s">
        <v>56</v>
      </c>
      <c r="S743" t="s">
        <v>506</v>
      </c>
      <c r="T743" t="s">
        <v>506</v>
      </c>
      <c r="U743" t="s">
        <v>87</v>
      </c>
      <c r="V743">
        <v>0</v>
      </c>
      <c r="W743">
        <v>7</v>
      </c>
      <c r="X743" t="s">
        <v>57</v>
      </c>
      <c r="Y743" t="s">
        <v>2759</v>
      </c>
      <c r="Z743" t="s">
        <v>2760</v>
      </c>
      <c r="AA743">
        <v>0</v>
      </c>
      <c r="AB743">
        <v>0</v>
      </c>
      <c r="AC743">
        <v>1991</v>
      </c>
      <c r="AD743">
        <v>4</v>
      </c>
      <c r="AE743">
        <v>22</v>
      </c>
      <c r="AF743">
        <v>1991</v>
      </c>
      <c r="AG743">
        <v>4</v>
      </c>
      <c r="AH743">
        <v>22</v>
      </c>
      <c r="AI743">
        <v>30</v>
      </c>
      <c r="AJ743">
        <v>560</v>
      </c>
      <c r="AK743">
        <v>10500</v>
      </c>
      <c r="AL743">
        <v>7000</v>
      </c>
      <c r="AM743">
        <v>18060</v>
      </c>
      <c r="AN743">
        <v>0</v>
      </c>
      <c r="AO743">
        <v>0</v>
      </c>
      <c r="AP743">
        <v>0</v>
      </c>
      <c r="AQ743">
        <v>53.271156616721299</v>
      </c>
      <c r="AR743" t="str">
        <f t="shared" si="33"/>
        <v>BLUE</v>
      </c>
      <c r="AS743" t="str">
        <f t="shared" si="34"/>
        <v>RED</v>
      </c>
      <c r="AT743" t="str">
        <f t="shared" si="35"/>
        <v>RED</v>
      </c>
    </row>
    <row r="744" spans="1:46" x14ac:dyDescent="0.2">
      <c r="A744" t="s">
        <v>3017</v>
      </c>
      <c r="B744" t="s">
        <v>2752</v>
      </c>
      <c r="C744" t="s">
        <v>1845</v>
      </c>
      <c r="D744" t="s">
        <v>46</v>
      </c>
      <c r="E744" t="s">
        <v>47</v>
      </c>
      <c r="F744" t="s">
        <v>48</v>
      </c>
      <c r="G744" t="s">
        <v>49</v>
      </c>
      <c r="H744">
        <v>0</v>
      </c>
      <c r="I744">
        <v>0</v>
      </c>
      <c r="J744" t="s">
        <v>252</v>
      </c>
      <c r="K744" t="s">
        <v>3018</v>
      </c>
      <c r="L744" t="s">
        <v>3019</v>
      </c>
      <c r="M744" t="s">
        <v>391</v>
      </c>
      <c r="N744" t="s">
        <v>67</v>
      </c>
      <c r="O744" t="s">
        <v>3020</v>
      </c>
      <c r="P744">
        <v>0</v>
      </c>
      <c r="Q744" t="s">
        <v>166</v>
      </c>
      <c r="R744">
        <v>0</v>
      </c>
      <c r="S744">
        <v>0</v>
      </c>
      <c r="T744" t="s">
        <v>87</v>
      </c>
      <c r="U744" t="s">
        <v>87</v>
      </c>
      <c r="V744">
        <v>0</v>
      </c>
      <c r="W744">
        <v>6</v>
      </c>
      <c r="X744" t="s">
        <v>57</v>
      </c>
      <c r="Y744" t="s">
        <v>3021</v>
      </c>
      <c r="Z744" t="s">
        <v>3022</v>
      </c>
      <c r="AA744" t="s">
        <v>3023</v>
      </c>
      <c r="AB744">
        <v>0</v>
      </c>
      <c r="AC744">
        <v>1991</v>
      </c>
      <c r="AD744">
        <v>6</v>
      </c>
      <c r="AE744">
        <v>15</v>
      </c>
      <c r="AF744">
        <v>1991</v>
      </c>
      <c r="AG744">
        <v>6</v>
      </c>
      <c r="AH744">
        <v>15</v>
      </c>
      <c r="AI744">
        <v>8</v>
      </c>
      <c r="AJ744">
        <v>200</v>
      </c>
      <c r="AK744">
        <v>2190</v>
      </c>
      <c r="AL744">
        <v>1350</v>
      </c>
      <c r="AM744">
        <v>3740</v>
      </c>
      <c r="AN744">
        <v>0</v>
      </c>
      <c r="AO744">
        <v>0</v>
      </c>
      <c r="AP744">
        <v>0</v>
      </c>
      <c r="AQ744">
        <v>53.271156616721299</v>
      </c>
      <c r="AR744" t="str">
        <f t="shared" si="33"/>
        <v>GREEN</v>
      </c>
      <c r="AS744" t="str">
        <f t="shared" si="34"/>
        <v>ORANGE</v>
      </c>
      <c r="AT744" t="str">
        <f t="shared" si="35"/>
        <v>RED</v>
      </c>
    </row>
    <row r="745" spans="1:46" x14ac:dyDescent="0.2">
      <c r="A745" t="s">
        <v>3024</v>
      </c>
      <c r="B745" t="s">
        <v>2752</v>
      </c>
      <c r="C745" t="s">
        <v>2715</v>
      </c>
      <c r="D745" t="s">
        <v>46</v>
      </c>
      <c r="E745" t="s">
        <v>47</v>
      </c>
      <c r="F745" t="s">
        <v>48</v>
      </c>
      <c r="G745" t="s">
        <v>49</v>
      </c>
      <c r="H745">
        <v>0</v>
      </c>
      <c r="I745">
        <v>0</v>
      </c>
      <c r="J745" t="s">
        <v>50</v>
      </c>
      <c r="K745" t="s">
        <v>51</v>
      </c>
      <c r="L745" t="s">
        <v>52</v>
      </c>
      <c r="M745" t="s">
        <v>53</v>
      </c>
      <c r="N745" t="s">
        <v>54</v>
      </c>
      <c r="O745" t="s">
        <v>3025</v>
      </c>
      <c r="P745">
        <v>0</v>
      </c>
      <c r="Q745" t="s">
        <v>166</v>
      </c>
      <c r="R745">
        <v>0</v>
      </c>
      <c r="S745">
        <v>0</v>
      </c>
      <c r="T745" t="s">
        <v>87</v>
      </c>
      <c r="U745" t="s">
        <v>87</v>
      </c>
      <c r="V745">
        <v>0</v>
      </c>
      <c r="W745">
        <v>5</v>
      </c>
      <c r="X745" t="s">
        <v>57</v>
      </c>
      <c r="Y745" t="s">
        <v>3026</v>
      </c>
      <c r="Z745" t="s">
        <v>3027</v>
      </c>
      <c r="AA745" t="s">
        <v>3028</v>
      </c>
      <c r="AB745">
        <v>0</v>
      </c>
      <c r="AC745">
        <v>1991</v>
      </c>
      <c r="AD745">
        <v>9</v>
      </c>
      <c r="AE745">
        <v>18</v>
      </c>
      <c r="AF745">
        <v>1991</v>
      </c>
      <c r="AG745">
        <v>9</v>
      </c>
      <c r="AH745">
        <v>18</v>
      </c>
      <c r="AI745">
        <v>14</v>
      </c>
      <c r="AJ745">
        <v>90</v>
      </c>
      <c r="AK745">
        <v>23800</v>
      </c>
      <c r="AL745">
        <v>0</v>
      </c>
      <c r="AM745">
        <v>23890</v>
      </c>
      <c r="AN745">
        <v>0</v>
      </c>
      <c r="AO745">
        <v>0</v>
      </c>
      <c r="AP745">
        <v>0</v>
      </c>
      <c r="AQ745">
        <v>53.271156616721299</v>
      </c>
      <c r="AR745" t="str">
        <f t="shared" si="33"/>
        <v>BLUE</v>
      </c>
      <c r="AS745" t="str">
        <f t="shared" si="34"/>
        <v>YELLOW</v>
      </c>
      <c r="AT745" t="str">
        <f t="shared" si="35"/>
        <v>RED</v>
      </c>
    </row>
    <row r="746" spans="1:46" x14ac:dyDescent="0.2">
      <c r="A746" t="s">
        <v>3029</v>
      </c>
      <c r="B746" t="s">
        <v>2752</v>
      </c>
      <c r="C746" t="s">
        <v>3030</v>
      </c>
      <c r="D746" t="s">
        <v>46</v>
      </c>
      <c r="E746" t="s">
        <v>47</v>
      </c>
      <c r="F746" t="s">
        <v>48</v>
      </c>
      <c r="G746" t="s">
        <v>49</v>
      </c>
      <c r="H746">
        <v>0</v>
      </c>
      <c r="I746">
        <v>0</v>
      </c>
      <c r="J746" t="s">
        <v>50</v>
      </c>
      <c r="K746" t="s">
        <v>64</v>
      </c>
      <c r="L746" t="s">
        <v>65</v>
      </c>
      <c r="M746" t="s">
        <v>66</v>
      </c>
      <c r="N746" t="s">
        <v>67</v>
      </c>
      <c r="O746" t="s">
        <v>3031</v>
      </c>
      <c r="P746">
        <v>0</v>
      </c>
      <c r="Q746" t="s">
        <v>166</v>
      </c>
      <c r="R746">
        <v>0</v>
      </c>
      <c r="S746" t="s">
        <v>506</v>
      </c>
      <c r="T746" t="s">
        <v>87</v>
      </c>
      <c r="U746" t="s">
        <v>87</v>
      </c>
      <c r="V746">
        <v>0</v>
      </c>
      <c r="W746">
        <v>6</v>
      </c>
      <c r="X746" t="s">
        <v>57</v>
      </c>
      <c r="Y746" t="s">
        <v>3032</v>
      </c>
      <c r="Z746" t="s">
        <v>3033</v>
      </c>
      <c r="AA746">
        <v>0</v>
      </c>
      <c r="AB746">
        <v>0</v>
      </c>
      <c r="AC746">
        <v>1991</v>
      </c>
      <c r="AD746">
        <v>10</v>
      </c>
      <c r="AE746">
        <v>20</v>
      </c>
      <c r="AF746">
        <v>1991</v>
      </c>
      <c r="AG746">
        <v>10</v>
      </c>
      <c r="AH746">
        <v>20</v>
      </c>
      <c r="AI746">
        <v>1500</v>
      </c>
      <c r="AJ746">
        <v>1383</v>
      </c>
      <c r="AK746">
        <v>53000</v>
      </c>
      <c r="AL746">
        <v>0</v>
      </c>
      <c r="AM746">
        <v>54383</v>
      </c>
      <c r="AN746">
        <v>0</v>
      </c>
      <c r="AO746">
        <v>0</v>
      </c>
      <c r="AP746">
        <v>60000</v>
      </c>
      <c r="AQ746">
        <v>53.271156616721299</v>
      </c>
      <c r="AR746" t="str">
        <f t="shared" si="33"/>
        <v>RED</v>
      </c>
      <c r="AS746" t="str">
        <f t="shared" si="34"/>
        <v>RED</v>
      </c>
      <c r="AT746" t="str">
        <f t="shared" si="35"/>
        <v>RED</v>
      </c>
    </row>
    <row r="747" spans="1:46" x14ac:dyDescent="0.2">
      <c r="A747" t="s">
        <v>3034</v>
      </c>
      <c r="B747" t="s">
        <v>2752</v>
      </c>
      <c r="C747" t="s">
        <v>1988</v>
      </c>
      <c r="D747" t="s">
        <v>46</v>
      </c>
      <c r="E747" t="s">
        <v>47</v>
      </c>
      <c r="F747" t="s">
        <v>48</v>
      </c>
      <c r="G747" t="s">
        <v>49</v>
      </c>
      <c r="H747">
        <v>0</v>
      </c>
      <c r="I747">
        <v>0</v>
      </c>
      <c r="J747" t="s">
        <v>50</v>
      </c>
      <c r="K747" t="s">
        <v>851</v>
      </c>
      <c r="L747" t="s">
        <v>852</v>
      </c>
      <c r="M747" t="s">
        <v>77</v>
      </c>
      <c r="N747" t="s">
        <v>54</v>
      </c>
      <c r="O747" t="s">
        <v>3035</v>
      </c>
      <c r="P747">
        <v>0</v>
      </c>
      <c r="Q747" t="s">
        <v>166</v>
      </c>
      <c r="R747">
        <v>0</v>
      </c>
      <c r="S747">
        <v>0</v>
      </c>
      <c r="T747" t="s">
        <v>87</v>
      </c>
      <c r="U747" t="s">
        <v>87</v>
      </c>
      <c r="V747">
        <v>0</v>
      </c>
      <c r="W747">
        <v>5</v>
      </c>
      <c r="X747" t="s">
        <v>57</v>
      </c>
      <c r="Y747" t="s">
        <v>3036</v>
      </c>
      <c r="Z747" t="s">
        <v>3037</v>
      </c>
      <c r="AA747">
        <v>0</v>
      </c>
      <c r="AB747">
        <v>0</v>
      </c>
      <c r="AC747">
        <v>1991</v>
      </c>
      <c r="AD747">
        <v>7</v>
      </c>
      <c r="AE747">
        <v>24</v>
      </c>
      <c r="AF747">
        <v>1991</v>
      </c>
      <c r="AG747">
        <v>7</v>
      </c>
      <c r="AH747">
        <v>24</v>
      </c>
      <c r="AI747">
        <v>11</v>
      </c>
      <c r="AJ747">
        <v>35</v>
      </c>
      <c r="AK747">
        <v>1500</v>
      </c>
      <c r="AL747">
        <v>0</v>
      </c>
      <c r="AM747">
        <v>1535</v>
      </c>
      <c r="AN747">
        <v>0</v>
      </c>
      <c r="AO747">
        <v>0</v>
      </c>
      <c r="AP747">
        <v>0</v>
      </c>
      <c r="AQ747">
        <v>53.271156616721299</v>
      </c>
      <c r="AR747" t="str">
        <f t="shared" si="33"/>
        <v>BLUE</v>
      </c>
      <c r="AS747" t="str">
        <f t="shared" si="34"/>
        <v>BLUE</v>
      </c>
      <c r="AT747" t="str">
        <f t="shared" si="35"/>
        <v>RED</v>
      </c>
    </row>
    <row r="748" spans="1:46" x14ac:dyDescent="0.2">
      <c r="A748" t="s">
        <v>3038</v>
      </c>
      <c r="B748" t="s">
        <v>2752</v>
      </c>
      <c r="C748" t="s">
        <v>3039</v>
      </c>
      <c r="D748" t="s">
        <v>46</v>
      </c>
      <c r="E748" t="s">
        <v>47</v>
      </c>
      <c r="F748" t="s">
        <v>48</v>
      </c>
      <c r="G748" t="s">
        <v>49</v>
      </c>
      <c r="H748">
        <v>0</v>
      </c>
      <c r="I748">
        <v>0</v>
      </c>
      <c r="J748" t="s">
        <v>570</v>
      </c>
      <c r="K748" t="s">
        <v>828</v>
      </c>
      <c r="L748" t="s">
        <v>829</v>
      </c>
      <c r="M748" t="s">
        <v>224</v>
      </c>
      <c r="N748" t="s">
        <v>106</v>
      </c>
      <c r="O748" t="s">
        <v>3040</v>
      </c>
      <c r="P748">
        <v>0</v>
      </c>
      <c r="Q748" t="s">
        <v>166</v>
      </c>
      <c r="R748">
        <v>0</v>
      </c>
      <c r="S748">
        <v>0</v>
      </c>
      <c r="T748" t="s">
        <v>87</v>
      </c>
      <c r="U748" t="s">
        <v>87</v>
      </c>
      <c r="V748">
        <v>0</v>
      </c>
      <c r="W748">
        <v>6</v>
      </c>
      <c r="X748" t="s">
        <v>57</v>
      </c>
      <c r="Y748" t="s">
        <v>3041</v>
      </c>
      <c r="Z748" t="s">
        <v>3042</v>
      </c>
      <c r="AA748">
        <v>0</v>
      </c>
      <c r="AB748">
        <v>0</v>
      </c>
      <c r="AC748">
        <v>1991</v>
      </c>
      <c r="AD748">
        <v>7</v>
      </c>
      <c r="AE748">
        <v>18</v>
      </c>
      <c r="AF748">
        <v>1991</v>
      </c>
      <c r="AG748">
        <v>7</v>
      </c>
      <c r="AH748">
        <v>18</v>
      </c>
      <c r="AI748">
        <v>0</v>
      </c>
      <c r="AJ748">
        <v>0</v>
      </c>
      <c r="AK748">
        <v>1845</v>
      </c>
      <c r="AL748">
        <v>0</v>
      </c>
      <c r="AM748">
        <v>1845</v>
      </c>
      <c r="AN748">
        <v>0</v>
      </c>
      <c r="AO748">
        <v>0</v>
      </c>
      <c r="AP748">
        <v>0</v>
      </c>
      <c r="AQ748">
        <v>53.271156616721299</v>
      </c>
      <c r="AR748" t="str">
        <f t="shared" si="33"/>
        <v>GREEN</v>
      </c>
      <c r="AS748" t="str">
        <f t="shared" si="34"/>
        <v>GREEN</v>
      </c>
      <c r="AT748" t="str">
        <f t="shared" si="35"/>
        <v>RED</v>
      </c>
    </row>
    <row r="749" spans="1:46" x14ac:dyDescent="0.2">
      <c r="A749" t="s">
        <v>3043</v>
      </c>
      <c r="B749" t="s">
        <v>2752</v>
      </c>
      <c r="C749" t="s">
        <v>2364</v>
      </c>
      <c r="D749" t="s">
        <v>46</v>
      </c>
      <c r="E749" t="s">
        <v>47</v>
      </c>
      <c r="F749" t="s">
        <v>48</v>
      </c>
      <c r="G749" t="s">
        <v>49</v>
      </c>
      <c r="H749">
        <v>0</v>
      </c>
      <c r="I749">
        <v>0</v>
      </c>
      <c r="J749" t="s">
        <v>267</v>
      </c>
      <c r="K749" t="s">
        <v>132</v>
      </c>
      <c r="L749" t="s">
        <v>133</v>
      </c>
      <c r="M749" t="s">
        <v>134</v>
      </c>
      <c r="N749" t="s">
        <v>67</v>
      </c>
      <c r="O749" t="s">
        <v>3044</v>
      </c>
      <c r="P749">
        <v>0</v>
      </c>
      <c r="Q749">
        <v>0</v>
      </c>
      <c r="R749">
        <v>0</v>
      </c>
      <c r="S749">
        <v>0</v>
      </c>
      <c r="T749" t="s">
        <v>87</v>
      </c>
      <c r="U749" t="s">
        <v>87</v>
      </c>
      <c r="V749">
        <v>0</v>
      </c>
      <c r="W749">
        <v>7</v>
      </c>
      <c r="X749" t="s">
        <v>57</v>
      </c>
      <c r="Y749" t="s">
        <v>3045</v>
      </c>
      <c r="Z749" t="s">
        <v>3046</v>
      </c>
      <c r="AA749" t="s">
        <v>3047</v>
      </c>
      <c r="AB749">
        <v>0</v>
      </c>
      <c r="AC749">
        <v>1991</v>
      </c>
      <c r="AD749">
        <v>6</v>
      </c>
      <c r="AE749">
        <v>20</v>
      </c>
      <c r="AF749">
        <v>1991</v>
      </c>
      <c r="AG749">
        <v>6</v>
      </c>
      <c r="AH749">
        <v>20</v>
      </c>
      <c r="AI749">
        <v>0</v>
      </c>
      <c r="AJ749">
        <v>0</v>
      </c>
      <c r="AK749">
        <v>1000</v>
      </c>
      <c r="AL749">
        <v>0</v>
      </c>
      <c r="AM749">
        <v>1000</v>
      </c>
      <c r="AN749">
        <v>0</v>
      </c>
      <c r="AO749">
        <v>0</v>
      </c>
      <c r="AP749">
        <v>0</v>
      </c>
      <c r="AQ749">
        <v>53.271156616721299</v>
      </c>
      <c r="AR749" t="str">
        <f t="shared" si="33"/>
        <v>GREEN</v>
      </c>
      <c r="AS749" t="str">
        <f t="shared" si="34"/>
        <v>GREEN</v>
      </c>
      <c r="AT749" t="str">
        <f t="shared" si="35"/>
        <v>RED</v>
      </c>
    </row>
    <row r="750" spans="1:46" x14ac:dyDescent="0.2">
      <c r="A750" t="s">
        <v>3048</v>
      </c>
      <c r="B750" t="s">
        <v>2752</v>
      </c>
      <c r="C750" t="s">
        <v>2332</v>
      </c>
      <c r="D750" t="s">
        <v>46</v>
      </c>
      <c r="E750" t="s">
        <v>47</v>
      </c>
      <c r="F750" t="s">
        <v>48</v>
      </c>
      <c r="G750" t="s">
        <v>49</v>
      </c>
      <c r="H750">
        <v>0</v>
      </c>
      <c r="I750">
        <v>0</v>
      </c>
      <c r="J750" t="s">
        <v>50</v>
      </c>
      <c r="K750" t="s">
        <v>132</v>
      </c>
      <c r="L750" t="s">
        <v>133</v>
      </c>
      <c r="M750" t="s">
        <v>134</v>
      </c>
      <c r="N750" t="s">
        <v>67</v>
      </c>
      <c r="O750" t="s">
        <v>3049</v>
      </c>
      <c r="P750">
        <v>0</v>
      </c>
      <c r="Q750">
        <v>0</v>
      </c>
      <c r="R750">
        <v>0</v>
      </c>
      <c r="S750" t="s">
        <v>506</v>
      </c>
      <c r="T750" t="s">
        <v>87</v>
      </c>
      <c r="U750" t="s">
        <v>87</v>
      </c>
      <c r="V750">
        <v>0</v>
      </c>
      <c r="W750">
        <v>7</v>
      </c>
      <c r="X750" t="s">
        <v>57</v>
      </c>
      <c r="Y750" t="s">
        <v>3050</v>
      </c>
      <c r="Z750" t="s">
        <v>3051</v>
      </c>
      <c r="AA750" t="s">
        <v>3052</v>
      </c>
      <c r="AB750">
        <v>0</v>
      </c>
      <c r="AC750">
        <v>1991</v>
      </c>
      <c r="AD750">
        <v>7</v>
      </c>
      <c r="AE750">
        <v>4</v>
      </c>
      <c r="AF750">
        <v>1991</v>
      </c>
      <c r="AG750">
        <v>7</v>
      </c>
      <c r="AH750">
        <v>4</v>
      </c>
      <c r="AI750">
        <v>28</v>
      </c>
      <c r="AJ750">
        <v>191</v>
      </c>
      <c r="AK750">
        <v>15000</v>
      </c>
      <c r="AL750">
        <v>1000</v>
      </c>
      <c r="AM750">
        <v>16191</v>
      </c>
      <c r="AN750">
        <v>0</v>
      </c>
      <c r="AO750">
        <v>0</v>
      </c>
      <c r="AP750">
        <v>18000</v>
      </c>
      <c r="AQ750">
        <v>53.271156616721299</v>
      </c>
      <c r="AR750" t="str">
        <f t="shared" si="33"/>
        <v>BLUE</v>
      </c>
      <c r="AS750" t="str">
        <f t="shared" si="34"/>
        <v>ORANGE</v>
      </c>
      <c r="AT750" t="str">
        <f t="shared" si="35"/>
        <v>RED</v>
      </c>
    </row>
    <row r="751" spans="1:46" x14ac:dyDescent="0.2">
      <c r="A751" t="s">
        <v>3053</v>
      </c>
      <c r="B751" t="s">
        <v>2752</v>
      </c>
      <c r="C751" t="s">
        <v>3054</v>
      </c>
      <c r="D751" t="s">
        <v>46</v>
      </c>
      <c r="E751" t="s">
        <v>47</v>
      </c>
      <c r="F751" t="s">
        <v>48</v>
      </c>
      <c r="G751" t="s">
        <v>49</v>
      </c>
      <c r="H751">
        <v>0</v>
      </c>
      <c r="I751">
        <v>0</v>
      </c>
      <c r="J751" t="s">
        <v>50</v>
      </c>
      <c r="K751" t="s">
        <v>831</v>
      </c>
      <c r="L751" t="s">
        <v>832</v>
      </c>
      <c r="M751" t="s">
        <v>66</v>
      </c>
      <c r="N751" t="s">
        <v>67</v>
      </c>
      <c r="O751" t="s">
        <v>3055</v>
      </c>
      <c r="P751">
        <v>0</v>
      </c>
      <c r="Q751">
        <v>0</v>
      </c>
      <c r="R751">
        <v>0</v>
      </c>
      <c r="S751">
        <v>0</v>
      </c>
      <c r="T751" t="s">
        <v>87</v>
      </c>
      <c r="U751" t="s">
        <v>87</v>
      </c>
      <c r="V751">
        <v>0</v>
      </c>
      <c r="W751">
        <v>5</v>
      </c>
      <c r="X751" t="s">
        <v>57</v>
      </c>
      <c r="Y751" t="s">
        <v>3056</v>
      </c>
      <c r="Z751" t="s">
        <v>3057</v>
      </c>
      <c r="AA751">
        <v>0</v>
      </c>
      <c r="AB751">
        <v>0</v>
      </c>
      <c r="AC751">
        <v>1991</v>
      </c>
      <c r="AD751">
        <v>11</v>
      </c>
      <c r="AE751">
        <v>4</v>
      </c>
      <c r="AF751">
        <v>1991</v>
      </c>
      <c r="AG751">
        <v>11</v>
      </c>
      <c r="AH751">
        <v>4</v>
      </c>
      <c r="AI751">
        <v>0</v>
      </c>
      <c r="AJ751">
        <v>51</v>
      </c>
      <c r="AK751">
        <v>1450</v>
      </c>
      <c r="AL751">
        <v>0</v>
      </c>
      <c r="AM751">
        <v>1501</v>
      </c>
      <c r="AN751">
        <v>0</v>
      </c>
      <c r="AO751">
        <v>0</v>
      </c>
      <c r="AP751">
        <v>0</v>
      </c>
      <c r="AQ751">
        <v>53.271156616721299</v>
      </c>
      <c r="AR751" t="str">
        <f t="shared" si="33"/>
        <v>GREEN</v>
      </c>
      <c r="AS751" t="str">
        <f t="shared" si="34"/>
        <v>YELLOW</v>
      </c>
      <c r="AT751" t="str">
        <f t="shared" si="35"/>
        <v>RED</v>
      </c>
    </row>
    <row r="752" spans="1:46" x14ac:dyDescent="0.2">
      <c r="A752" t="s">
        <v>3058</v>
      </c>
      <c r="B752" t="s">
        <v>2752</v>
      </c>
      <c r="C752" t="s">
        <v>3059</v>
      </c>
      <c r="D752" t="s">
        <v>46</v>
      </c>
      <c r="E752" t="s">
        <v>47</v>
      </c>
      <c r="F752" t="s">
        <v>48</v>
      </c>
      <c r="G752" t="s">
        <v>49</v>
      </c>
      <c r="H752">
        <v>0</v>
      </c>
      <c r="I752">
        <v>0</v>
      </c>
      <c r="J752" t="s">
        <v>50</v>
      </c>
      <c r="K752" t="s">
        <v>3060</v>
      </c>
      <c r="L752" t="s">
        <v>3061</v>
      </c>
      <c r="M752" t="s">
        <v>391</v>
      </c>
      <c r="N752" t="s">
        <v>67</v>
      </c>
      <c r="O752" t="s">
        <v>3062</v>
      </c>
      <c r="P752">
        <v>0</v>
      </c>
      <c r="Q752">
        <v>0</v>
      </c>
      <c r="R752">
        <v>0</v>
      </c>
      <c r="S752">
        <v>0</v>
      </c>
      <c r="T752" t="s">
        <v>87</v>
      </c>
      <c r="U752" t="s">
        <v>87</v>
      </c>
      <c r="V752">
        <v>0</v>
      </c>
      <c r="W752">
        <v>6</v>
      </c>
      <c r="X752" t="s">
        <v>57</v>
      </c>
      <c r="Y752" t="s">
        <v>3063</v>
      </c>
      <c r="Z752" t="s">
        <v>3064</v>
      </c>
      <c r="AA752">
        <v>0</v>
      </c>
      <c r="AB752">
        <v>0</v>
      </c>
      <c r="AC752">
        <v>1991</v>
      </c>
      <c r="AD752">
        <v>7</v>
      </c>
      <c r="AE752">
        <v>27</v>
      </c>
      <c r="AF752">
        <v>1991</v>
      </c>
      <c r="AG752">
        <v>7</v>
      </c>
      <c r="AH752">
        <v>27</v>
      </c>
      <c r="AI752">
        <v>20</v>
      </c>
      <c r="AJ752">
        <v>0</v>
      </c>
      <c r="AK752">
        <v>0</v>
      </c>
      <c r="AL752">
        <v>500</v>
      </c>
      <c r="AM752">
        <v>500</v>
      </c>
      <c r="AN752">
        <v>0</v>
      </c>
      <c r="AO752">
        <v>0</v>
      </c>
      <c r="AP752">
        <v>0</v>
      </c>
      <c r="AQ752">
        <v>53.271156616721299</v>
      </c>
      <c r="AR752" t="str">
        <f t="shared" si="33"/>
        <v>BLUE</v>
      </c>
      <c r="AS752" t="str">
        <f t="shared" si="34"/>
        <v>GREEN</v>
      </c>
      <c r="AT752" t="str">
        <f t="shared" si="35"/>
        <v>RED</v>
      </c>
    </row>
    <row r="753" spans="1:46" x14ac:dyDescent="0.2">
      <c r="A753" t="s">
        <v>3065</v>
      </c>
      <c r="B753" t="s">
        <v>2752</v>
      </c>
      <c r="C753" t="s">
        <v>172</v>
      </c>
      <c r="D753" t="s">
        <v>46</v>
      </c>
      <c r="E753" t="s">
        <v>47</v>
      </c>
      <c r="F753" t="s">
        <v>48</v>
      </c>
      <c r="G753" t="s">
        <v>49</v>
      </c>
      <c r="H753">
        <v>0</v>
      </c>
      <c r="I753">
        <v>0</v>
      </c>
      <c r="J753" t="s">
        <v>252</v>
      </c>
      <c r="K753" t="s">
        <v>941</v>
      </c>
      <c r="L753" t="s">
        <v>942</v>
      </c>
      <c r="M753" t="s">
        <v>134</v>
      </c>
      <c r="N753" t="s">
        <v>67</v>
      </c>
      <c r="O753" t="s">
        <v>3066</v>
      </c>
      <c r="P753">
        <v>0</v>
      </c>
      <c r="Q753">
        <v>0</v>
      </c>
      <c r="R753">
        <v>0</v>
      </c>
      <c r="S753">
        <v>0</v>
      </c>
      <c r="T753" t="s">
        <v>87</v>
      </c>
      <c r="U753" t="s">
        <v>87</v>
      </c>
      <c r="V753">
        <v>0</v>
      </c>
      <c r="W753">
        <v>7</v>
      </c>
      <c r="X753" t="s">
        <v>57</v>
      </c>
      <c r="Y753" t="s">
        <v>3067</v>
      </c>
      <c r="Z753" t="s">
        <v>3068</v>
      </c>
      <c r="AA753">
        <v>0</v>
      </c>
      <c r="AB753">
        <v>0</v>
      </c>
      <c r="AC753">
        <v>1991</v>
      </c>
      <c r="AD753">
        <v>1</v>
      </c>
      <c r="AE753">
        <v>5</v>
      </c>
      <c r="AF753">
        <v>1991</v>
      </c>
      <c r="AG753">
        <v>1</v>
      </c>
      <c r="AH753">
        <v>5</v>
      </c>
      <c r="AI753">
        <v>0</v>
      </c>
      <c r="AJ753">
        <v>0</v>
      </c>
      <c r="AK753">
        <v>160</v>
      </c>
      <c r="AL753">
        <v>0</v>
      </c>
      <c r="AM753">
        <v>160</v>
      </c>
      <c r="AN753">
        <v>0</v>
      </c>
      <c r="AO753">
        <v>0</v>
      </c>
      <c r="AP753">
        <v>0</v>
      </c>
      <c r="AQ753">
        <v>53.271156616721299</v>
      </c>
      <c r="AR753" t="str">
        <f t="shared" si="33"/>
        <v>GREEN</v>
      </c>
      <c r="AS753" t="str">
        <f t="shared" si="34"/>
        <v>GREEN</v>
      </c>
      <c r="AT753" t="str">
        <f t="shared" si="35"/>
        <v>YELLOW</v>
      </c>
    </row>
    <row r="754" spans="1:46" x14ac:dyDescent="0.2">
      <c r="A754" t="s">
        <v>3069</v>
      </c>
      <c r="B754" t="s">
        <v>2752</v>
      </c>
      <c r="C754" t="s">
        <v>472</v>
      </c>
      <c r="D754" t="s">
        <v>46</v>
      </c>
      <c r="E754" t="s">
        <v>47</v>
      </c>
      <c r="F754" t="s">
        <v>48</v>
      </c>
      <c r="G754" t="s">
        <v>49</v>
      </c>
      <c r="H754">
        <v>0</v>
      </c>
      <c r="I754">
        <v>0</v>
      </c>
      <c r="J754" t="s">
        <v>2490</v>
      </c>
      <c r="K754" t="s">
        <v>998</v>
      </c>
      <c r="L754" t="s">
        <v>999</v>
      </c>
      <c r="M754" t="s">
        <v>66</v>
      </c>
      <c r="N754" t="s">
        <v>67</v>
      </c>
      <c r="O754" t="s">
        <v>3070</v>
      </c>
      <c r="P754">
        <v>0</v>
      </c>
      <c r="Q754">
        <v>0</v>
      </c>
      <c r="R754">
        <v>0</v>
      </c>
      <c r="S754">
        <v>0</v>
      </c>
      <c r="T754">
        <v>0</v>
      </c>
      <c r="U754">
        <v>0</v>
      </c>
      <c r="V754">
        <v>0</v>
      </c>
      <c r="W754">
        <v>6</v>
      </c>
      <c r="X754" t="s">
        <v>57</v>
      </c>
      <c r="Y754" t="s">
        <v>3071</v>
      </c>
      <c r="Z754" t="s">
        <v>3072</v>
      </c>
      <c r="AA754">
        <v>0</v>
      </c>
      <c r="AB754">
        <v>0</v>
      </c>
      <c r="AC754">
        <v>1991</v>
      </c>
      <c r="AD754">
        <v>1</v>
      </c>
      <c r="AE754">
        <v>31</v>
      </c>
      <c r="AF754">
        <v>1991</v>
      </c>
      <c r="AG754">
        <v>1</v>
      </c>
      <c r="AH754">
        <v>31</v>
      </c>
      <c r="AI754">
        <v>300</v>
      </c>
      <c r="AJ754">
        <v>574</v>
      </c>
      <c r="AK754">
        <v>174755</v>
      </c>
      <c r="AL754">
        <v>29465</v>
      </c>
      <c r="AM754">
        <v>204794</v>
      </c>
      <c r="AN754">
        <v>0</v>
      </c>
      <c r="AO754">
        <v>0</v>
      </c>
      <c r="AP754">
        <v>10000</v>
      </c>
      <c r="AQ754">
        <v>53.271156616721299</v>
      </c>
      <c r="AR754" t="str">
        <f t="shared" si="33"/>
        <v>RED</v>
      </c>
      <c r="AS754" t="str">
        <f t="shared" si="34"/>
        <v>RED</v>
      </c>
      <c r="AT754" t="str">
        <f t="shared" si="35"/>
        <v>RED</v>
      </c>
    </row>
    <row r="755" spans="1:46" x14ac:dyDescent="0.2">
      <c r="A755" t="s">
        <v>3073</v>
      </c>
      <c r="B755" t="s">
        <v>2752</v>
      </c>
      <c r="C755" t="s">
        <v>2785</v>
      </c>
      <c r="D755" t="s">
        <v>46</v>
      </c>
      <c r="E755" t="s">
        <v>47</v>
      </c>
      <c r="F755" t="s">
        <v>48</v>
      </c>
      <c r="G755" t="s">
        <v>49</v>
      </c>
      <c r="H755">
        <v>0</v>
      </c>
      <c r="I755">
        <v>0</v>
      </c>
      <c r="J755" t="s">
        <v>570</v>
      </c>
      <c r="K755" t="s">
        <v>3014</v>
      </c>
      <c r="L755" t="s">
        <v>3015</v>
      </c>
      <c r="M755" t="s">
        <v>53</v>
      </c>
      <c r="N755" t="s">
        <v>54</v>
      </c>
      <c r="O755" t="s">
        <v>3074</v>
      </c>
      <c r="P755">
        <v>0</v>
      </c>
      <c r="Q755">
        <v>0</v>
      </c>
      <c r="R755">
        <v>0</v>
      </c>
      <c r="S755">
        <v>0</v>
      </c>
      <c r="T755" t="s">
        <v>87</v>
      </c>
      <c r="U755" t="s">
        <v>87</v>
      </c>
      <c r="V755">
        <v>0</v>
      </c>
      <c r="W755">
        <v>6</v>
      </c>
      <c r="X755" t="s">
        <v>57</v>
      </c>
      <c r="Y755" t="s">
        <v>2787</v>
      </c>
      <c r="Z755" t="s">
        <v>2788</v>
      </c>
      <c r="AA755">
        <v>0</v>
      </c>
      <c r="AB755">
        <v>0</v>
      </c>
      <c r="AC755">
        <v>1991</v>
      </c>
      <c r="AD755">
        <v>5</v>
      </c>
      <c r="AE755">
        <v>4</v>
      </c>
      <c r="AF755">
        <v>1991</v>
      </c>
      <c r="AG755">
        <v>5</v>
      </c>
      <c r="AH755">
        <v>4</v>
      </c>
      <c r="AI755">
        <v>0</v>
      </c>
      <c r="AJ755">
        <v>36</v>
      </c>
      <c r="AK755">
        <v>0</v>
      </c>
      <c r="AL755">
        <v>2000</v>
      </c>
      <c r="AM755">
        <v>2036</v>
      </c>
      <c r="AN755">
        <v>0</v>
      </c>
      <c r="AO755">
        <v>0</v>
      </c>
      <c r="AP755">
        <v>0</v>
      </c>
      <c r="AQ755">
        <v>53.271156616721299</v>
      </c>
      <c r="AR755" t="str">
        <f t="shared" si="33"/>
        <v>GREEN</v>
      </c>
      <c r="AS755" t="str">
        <f t="shared" si="34"/>
        <v>BLUE</v>
      </c>
      <c r="AT755" t="str">
        <f t="shared" si="35"/>
        <v>RED</v>
      </c>
    </row>
    <row r="756" spans="1:46" x14ac:dyDescent="0.2">
      <c r="A756" t="s">
        <v>3075</v>
      </c>
      <c r="B756" t="s">
        <v>2752</v>
      </c>
      <c r="C756" t="s">
        <v>2097</v>
      </c>
      <c r="D756" t="s">
        <v>46</v>
      </c>
      <c r="E756" t="s">
        <v>47</v>
      </c>
      <c r="F756" t="s">
        <v>48</v>
      </c>
      <c r="G756" t="s">
        <v>49</v>
      </c>
      <c r="H756">
        <v>0</v>
      </c>
      <c r="I756">
        <v>0</v>
      </c>
      <c r="J756" t="s">
        <v>50</v>
      </c>
      <c r="K756" t="s">
        <v>851</v>
      </c>
      <c r="L756" t="s">
        <v>852</v>
      </c>
      <c r="M756" t="s">
        <v>77</v>
      </c>
      <c r="N756" t="s">
        <v>54</v>
      </c>
      <c r="O756" t="s">
        <v>3076</v>
      </c>
      <c r="P756">
        <v>0</v>
      </c>
      <c r="Q756">
        <v>0</v>
      </c>
      <c r="R756">
        <v>0</v>
      </c>
      <c r="S756" t="s">
        <v>506</v>
      </c>
      <c r="T756" t="s">
        <v>87</v>
      </c>
      <c r="U756" t="s">
        <v>87</v>
      </c>
      <c r="V756">
        <v>0</v>
      </c>
      <c r="W756">
        <v>7</v>
      </c>
      <c r="X756" t="s">
        <v>57</v>
      </c>
      <c r="Y756" t="s">
        <v>3077</v>
      </c>
      <c r="Z756" t="s">
        <v>3078</v>
      </c>
      <c r="AA756">
        <v>0</v>
      </c>
      <c r="AB756">
        <v>0</v>
      </c>
      <c r="AC756">
        <v>1991</v>
      </c>
      <c r="AD756">
        <v>4</v>
      </c>
      <c r="AE756">
        <v>4</v>
      </c>
      <c r="AF756">
        <v>1991</v>
      </c>
      <c r="AG756">
        <v>4</v>
      </c>
      <c r="AH756">
        <v>4</v>
      </c>
      <c r="AI756">
        <v>53</v>
      </c>
      <c r="AJ756">
        <v>750</v>
      </c>
      <c r="AK756">
        <v>45000</v>
      </c>
      <c r="AL756">
        <v>0</v>
      </c>
      <c r="AM756">
        <v>45750</v>
      </c>
      <c r="AN756">
        <v>0</v>
      </c>
      <c r="AO756">
        <v>0</v>
      </c>
      <c r="AP756">
        <v>0</v>
      </c>
      <c r="AQ756">
        <v>53.271156616721299</v>
      </c>
      <c r="AR756" t="str">
        <f t="shared" si="33"/>
        <v>ORANGE</v>
      </c>
      <c r="AS756" t="str">
        <f t="shared" si="34"/>
        <v>RED</v>
      </c>
      <c r="AT756" t="str">
        <f t="shared" si="35"/>
        <v>RED</v>
      </c>
    </row>
    <row r="757" spans="1:46" x14ac:dyDescent="0.2">
      <c r="A757" t="s">
        <v>3079</v>
      </c>
      <c r="B757" t="s">
        <v>2752</v>
      </c>
      <c r="C757" t="s">
        <v>3080</v>
      </c>
      <c r="D757" t="s">
        <v>46</v>
      </c>
      <c r="E757" t="s">
        <v>47</v>
      </c>
      <c r="F757" t="s">
        <v>48</v>
      </c>
      <c r="G757" t="s">
        <v>49</v>
      </c>
      <c r="H757">
        <v>0</v>
      </c>
      <c r="I757">
        <v>0</v>
      </c>
      <c r="J757" t="s">
        <v>252</v>
      </c>
      <c r="K757" t="s">
        <v>828</v>
      </c>
      <c r="L757" t="s">
        <v>829</v>
      </c>
      <c r="M757" t="s">
        <v>224</v>
      </c>
      <c r="N757" t="s">
        <v>106</v>
      </c>
      <c r="O757" t="s">
        <v>3081</v>
      </c>
      <c r="P757">
        <v>0</v>
      </c>
      <c r="Q757">
        <v>0</v>
      </c>
      <c r="R757">
        <v>0</v>
      </c>
      <c r="S757">
        <v>0</v>
      </c>
      <c r="T757" t="s">
        <v>87</v>
      </c>
      <c r="U757" t="s">
        <v>87</v>
      </c>
      <c r="V757">
        <v>0</v>
      </c>
      <c r="W757">
        <v>6</v>
      </c>
      <c r="X757" t="s">
        <v>57</v>
      </c>
      <c r="Y757" t="s">
        <v>3082</v>
      </c>
      <c r="Z757" t="s">
        <v>3083</v>
      </c>
      <c r="AA757">
        <v>0</v>
      </c>
      <c r="AB757">
        <v>0</v>
      </c>
      <c r="AC757">
        <v>1991</v>
      </c>
      <c r="AD757">
        <v>12</v>
      </c>
      <c r="AE757">
        <v>2</v>
      </c>
      <c r="AF757">
        <v>1991</v>
      </c>
      <c r="AG757">
        <v>12</v>
      </c>
      <c r="AH757">
        <v>2</v>
      </c>
      <c r="AI757">
        <v>0</v>
      </c>
      <c r="AJ757">
        <v>5</v>
      </c>
      <c r="AK757">
        <v>0</v>
      </c>
      <c r="AL757">
        <v>4000</v>
      </c>
      <c r="AM757">
        <v>4005</v>
      </c>
      <c r="AN757">
        <v>0</v>
      </c>
      <c r="AO757">
        <v>0</v>
      </c>
      <c r="AP757">
        <v>0</v>
      </c>
      <c r="AQ757">
        <v>53.271156616721299</v>
      </c>
      <c r="AR757" t="str">
        <f t="shared" si="33"/>
        <v>GREEN</v>
      </c>
      <c r="AS757" t="str">
        <f t="shared" si="34"/>
        <v>GREEN</v>
      </c>
      <c r="AT757" t="str">
        <f t="shared" si="35"/>
        <v>RED</v>
      </c>
    </row>
    <row r="758" spans="1:46" x14ac:dyDescent="0.2">
      <c r="A758" t="s">
        <v>3282</v>
      </c>
      <c r="B758" t="s">
        <v>2752</v>
      </c>
      <c r="C758" t="s">
        <v>3283</v>
      </c>
      <c r="D758" t="s">
        <v>46</v>
      </c>
      <c r="E758" t="s">
        <v>47</v>
      </c>
      <c r="F758" t="s">
        <v>48</v>
      </c>
      <c r="G758" t="s">
        <v>49</v>
      </c>
      <c r="H758">
        <v>0</v>
      </c>
      <c r="I758">
        <v>0</v>
      </c>
      <c r="J758" t="s">
        <v>50</v>
      </c>
      <c r="K758" t="s">
        <v>772</v>
      </c>
      <c r="L758" t="s">
        <v>773</v>
      </c>
      <c r="M758" t="s">
        <v>774</v>
      </c>
      <c r="N758" t="s">
        <v>106</v>
      </c>
      <c r="O758" t="s">
        <v>3284</v>
      </c>
      <c r="P758">
        <v>0</v>
      </c>
      <c r="Q758" t="s">
        <v>1264</v>
      </c>
      <c r="R758" t="s">
        <v>166</v>
      </c>
      <c r="S758" t="s">
        <v>506</v>
      </c>
      <c r="T758">
        <v>0</v>
      </c>
      <c r="U758">
        <v>0</v>
      </c>
      <c r="V758">
        <v>0</v>
      </c>
      <c r="W758">
        <v>7</v>
      </c>
      <c r="X758" t="s">
        <v>57</v>
      </c>
      <c r="Y758" t="s">
        <v>3285</v>
      </c>
      <c r="Z758" t="s">
        <v>3286</v>
      </c>
      <c r="AA758">
        <v>0</v>
      </c>
      <c r="AB758">
        <v>0</v>
      </c>
      <c r="AC758">
        <v>1991</v>
      </c>
      <c r="AD758">
        <v>4</v>
      </c>
      <c r="AE758">
        <v>29</v>
      </c>
      <c r="AF758">
        <v>1991</v>
      </c>
      <c r="AG758">
        <v>4</v>
      </c>
      <c r="AH758">
        <v>29</v>
      </c>
      <c r="AI758">
        <v>270</v>
      </c>
      <c r="AJ758">
        <v>1500</v>
      </c>
      <c r="AK758">
        <v>90000</v>
      </c>
      <c r="AL758">
        <v>160000</v>
      </c>
      <c r="AM758">
        <v>251500</v>
      </c>
      <c r="AN758">
        <v>0</v>
      </c>
      <c r="AO758">
        <v>0</v>
      </c>
      <c r="AP758">
        <v>1700000</v>
      </c>
      <c r="AQ758">
        <v>53.271156616721299</v>
      </c>
      <c r="AR758" t="str">
        <f t="shared" si="33"/>
        <v>RED</v>
      </c>
      <c r="AS758" t="str">
        <f t="shared" si="34"/>
        <v>RED</v>
      </c>
      <c r="AT758" t="str">
        <f t="shared" si="35"/>
        <v>RED</v>
      </c>
    </row>
    <row r="759" spans="1:46" x14ac:dyDescent="0.2">
      <c r="A759" t="s">
        <v>3287</v>
      </c>
      <c r="B759" t="s">
        <v>2752</v>
      </c>
      <c r="C759" t="s">
        <v>472</v>
      </c>
      <c r="D759" t="s">
        <v>46</v>
      </c>
      <c r="E759" t="s">
        <v>47</v>
      </c>
      <c r="F759" t="s">
        <v>48</v>
      </c>
      <c r="G759" t="s">
        <v>49</v>
      </c>
      <c r="H759">
        <v>0</v>
      </c>
      <c r="I759">
        <v>0</v>
      </c>
      <c r="J759" t="s">
        <v>2490</v>
      </c>
      <c r="K759" t="s">
        <v>772</v>
      </c>
      <c r="L759" t="s">
        <v>773</v>
      </c>
      <c r="M759" t="s">
        <v>774</v>
      </c>
      <c r="N759" t="s">
        <v>106</v>
      </c>
      <c r="O759" t="s">
        <v>3288</v>
      </c>
      <c r="P759">
        <v>0</v>
      </c>
      <c r="Q759" t="s">
        <v>166</v>
      </c>
      <c r="R759">
        <v>0</v>
      </c>
      <c r="S759">
        <v>0</v>
      </c>
      <c r="T759">
        <v>0</v>
      </c>
      <c r="U759">
        <v>0</v>
      </c>
      <c r="V759">
        <v>0</v>
      </c>
      <c r="W759">
        <v>7</v>
      </c>
      <c r="X759" t="s">
        <v>57</v>
      </c>
      <c r="Y759" t="s">
        <v>3289</v>
      </c>
      <c r="Z759" t="s">
        <v>3072</v>
      </c>
      <c r="AA759">
        <v>0</v>
      </c>
      <c r="AB759">
        <v>0</v>
      </c>
      <c r="AC759">
        <v>1991</v>
      </c>
      <c r="AD759">
        <v>1</v>
      </c>
      <c r="AE759">
        <v>31</v>
      </c>
      <c r="AF759">
        <v>1991</v>
      </c>
      <c r="AG759">
        <v>1</v>
      </c>
      <c r="AH759">
        <v>31</v>
      </c>
      <c r="AI759">
        <v>3</v>
      </c>
      <c r="AJ759">
        <v>0</v>
      </c>
      <c r="AK759">
        <v>0</v>
      </c>
      <c r="AL759">
        <v>0</v>
      </c>
      <c r="AM759">
        <v>0</v>
      </c>
      <c r="AN759">
        <v>0</v>
      </c>
      <c r="AO759">
        <v>0</v>
      </c>
      <c r="AP759">
        <v>0</v>
      </c>
      <c r="AQ759">
        <v>53.271156616721299</v>
      </c>
      <c r="AR759" t="str">
        <f t="shared" si="33"/>
        <v>GREEN</v>
      </c>
      <c r="AS759" t="str">
        <f t="shared" si="34"/>
        <v>GREEN</v>
      </c>
      <c r="AT759" t="str">
        <f t="shared" si="35"/>
        <v>GREEN</v>
      </c>
    </row>
    <row r="760" spans="1:46" x14ac:dyDescent="0.2">
      <c r="A760" t="s">
        <v>3290</v>
      </c>
      <c r="B760" t="s">
        <v>2752</v>
      </c>
      <c r="C760" t="s">
        <v>698</v>
      </c>
      <c r="D760" t="s">
        <v>46</v>
      </c>
      <c r="E760" t="s">
        <v>47</v>
      </c>
      <c r="F760" t="s">
        <v>48</v>
      </c>
      <c r="G760" t="s">
        <v>49</v>
      </c>
      <c r="H760">
        <v>0</v>
      </c>
      <c r="I760">
        <v>0</v>
      </c>
      <c r="J760" t="s">
        <v>479</v>
      </c>
      <c r="K760" t="s">
        <v>772</v>
      </c>
      <c r="L760" t="s">
        <v>773</v>
      </c>
      <c r="M760" t="s">
        <v>774</v>
      </c>
      <c r="N760" t="s">
        <v>106</v>
      </c>
      <c r="O760" t="s">
        <v>3291</v>
      </c>
      <c r="P760">
        <v>0</v>
      </c>
      <c r="Q760">
        <v>0</v>
      </c>
      <c r="R760">
        <v>0</v>
      </c>
      <c r="S760">
        <v>0</v>
      </c>
      <c r="T760">
        <v>0</v>
      </c>
      <c r="U760">
        <v>0</v>
      </c>
      <c r="V760">
        <v>0</v>
      </c>
      <c r="W760">
        <v>7</v>
      </c>
      <c r="X760" t="s">
        <v>57</v>
      </c>
      <c r="Y760" t="s">
        <v>3292</v>
      </c>
      <c r="Z760" t="s">
        <v>3293</v>
      </c>
      <c r="AA760">
        <v>0</v>
      </c>
      <c r="AB760">
        <v>0</v>
      </c>
      <c r="AC760">
        <v>1991</v>
      </c>
      <c r="AD760">
        <v>3</v>
      </c>
      <c r="AE760">
        <v>8</v>
      </c>
      <c r="AF760">
        <v>1991</v>
      </c>
      <c r="AG760">
        <v>3</v>
      </c>
      <c r="AH760">
        <v>8</v>
      </c>
      <c r="AI760">
        <v>0</v>
      </c>
      <c r="AJ760">
        <v>0</v>
      </c>
      <c r="AK760">
        <v>0</v>
      </c>
      <c r="AL760">
        <v>0</v>
      </c>
      <c r="AM760">
        <v>0</v>
      </c>
      <c r="AN760">
        <v>0</v>
      </c>
      <c r="AO760">
        <v>0</v>
      </c>
      <c r="AP760">
        <v>0</v>
      </c>
      <c r="AQ760">
        <v>53.271156616721299</v>
      </c>
      <c r="AR760" t="str">
        <f t="shared" si="33"/>
        <v>GREEN</v>
      </c>
      <c r="AS760" t="str">
        <f t="shared" si="34"/>
        <v>GREEN</v>
      </c>
      <c r="AT760" t="str">
        <f t="shared" si="35"/>
        <v>GREEN</v>
      </c>
    </row>
    <row r="761" spans="1:46" x14ac:dyDescent="0.2">
      <c r="A761" t="s">
        <v>3294</v>
      </c>
      <c r="B761" t="s">
        <v>2752</v>
      </c>
      <c r="C761" t="s">
        <v>2753</v>
      </c>
      <c r="D761" t="s">
        <v>46</v>
      </c>
      <c r="E761" t="s">
        <v>47</v>
      </c>
      <c r="F761" t="s">
        <v>48</v>
      </c>
      <c r="G761" t="s">
        <v>49</v>
      </c>
      <c r="H761">
        <v>0</v>
      </c>
      <c r="I761">
        <v>0</v>
      </c>
      <c r="J761" t="s">
        <v>50</v>
      </c>
      <c r="K761" t="s">
        <v>772</v>
      </c>
      <c r="L761" t="s">
        <v>773</v>
      </c>
      <c r="M761" t="s">
        <v>774</v>
      </c>
      <c r="N761" t="s">
        <v>106</v>
      </c>
      <c r="O761" t="s">
        <v>3295</v>
      </c>
      <c r="P761">
        <v>0</v>
      </c>
      <c r="Q761">
        <v>0</v>
      </c>
      <c r="R761">
        <v>0</v>
      </c>
      <c r="S761">
        <v>0</v>
      </c>
      <c r="T761" t="s">
        <v>506</v>
      </c>
      <c r="U761">
        <v>0</v>
      </c>
      <c r="V761">
        <v>0</v>
      </c>
      <c r="W761">
        <v>5</v>
      </c>
      <c r="X761" t="s">
        <v>57</v>
      </c>
      <c r="Y761" t="s">
        <v>3296</v>
      </c>
      <c r="Z761" t="s">
        <v>3297</v>
      </c>
      <c r="AA761">
        <v>0</v>
      </c>
      <c r="AB761">
        <v>0</v>
      </c>
      <c r="AC761">
        <v>1991</v>
      </c>
      <c r="AD761">
        <v>4</v>
      </c>
      <c r="AE761">
        <v>18</v>
      </c>
      <c r="AF761">
        <v>1991</v>
      </c>
      <c r="AG761">
        <v>4</v>
      </c>
      <c r="AH761">
        <v>18</v>
      </c>
      <c r="AI761">
        <v>1</v>
      </c>
      <c r="AJ761">
        <v>0</v>
      </c>
      <c r="AK761">
        <v>5000</v>
      </c>
      <c r="AL761">
        <v>0</v>
      </c>
      <c r="AM761">
        <v>5000</v>
      </c>
      <c r="AN761">
        <v>0</v>
      </c>
      <c r="AO761">
        <v>0</v>
      </c>
      <c r="AP761">
        <v>0</v>
      </c>
      <c r="AQ761">
        <v>53.271156616721299</v>
      </c>
      <c r="AR761" t="str">
        <f t="shared" si="33"/>
        <v>GREEN</v>
      </c>
      <c r="AS761" t="str">
        <f t="shared" si="34"/>
        <v>GREEN</v>
      </c>
      <c r="AT761" t="str">
        <f t="shared" si="35"/>
        <v>RED</v>
      </c>
    </row>
    <row r="762" spans="1:46" x14ac:dyDescent="0.2">
      <c r="A762" t="s">
        <v>3298</v>
      </c>
      <c r="B762" t="s">
        <v>2752</v>
      </c>
      <c r="C762" t="s">
        <v>3299</v>
      </c>
      <c r="D762" t="s">
        <v>46</v>
      </c>
      <c r="E762" t="s">
        <v>47</v>
      </c>
      <c r="F762" t="s">
        <v>48</v>
      </c>
      <c r="G762" t="s">
        <v>49</v>
      </c>
      <c r="H762">
        <v>0</v>
      </c>
      <c r="I762">
        <v>0</v>
      </c>
      <c r="J762" t="s">
        <v>252</v>
      </c>
      <c r="K762" t="s">
        <v>800</v>
      </c>
      <c r="L762" t="s">
        <v>801</v>
      </c>
      <c r="M762" t="s">
        <v>231</v>
      </c>
      <c r="N762" t="s">
        <v>54</v>
      </c>
      <c r="O762" t="s">
        <v>3300</v>
      </c>
      <c r="P762">
        <v>0</v>
      </c>
      <c r="Q762">
        <v>0</v>
      </c>
      <c r="R762">
        <v>0</v>
      </c>
      <c r="S762">
        <v>0</v>
      </c>
      <c r="T762" t="s">
        <v>87</v>
      </c>
      <c r="U762" t="s">
        <v>87</v>
      </c>
      <c r="V762">
        <v>0</v>
      </c>
      <c r="W762">
        <v>6</v>
      </c>
      <c r="X762" t="s">
        <v>57</v>
      </c>
      <c r="Y762" t="s">
        <v>3301</v>
      </c>
      <c r="Z762" t="s">
        <v>3302</v>
      </c>
      <c r="AA762">
        <v>0</v>
      </c>
      <c r="AB762">
        <v>0</v>
      </c>
      <c r="AC762">
        <v>1991</v>
      </c>
      <c r="AD762">
        <v>6</v>
      </c>
      <c r="AE762">
        <v>28</v>
      </c>
      <c r="AF762">
        <v>1991</v>
      </c>
      <c r="AG762">
        <v>6</v>
      </c>
      <c r="AH762">
        <v>28</v>
      </c>
      <c r="AI762">
        <v>2</v>
      </c>
      <c r="AJ762">
        <v>100</v>
      </c>
      <c r="AK762">
        <v>0</v>
      </c>
      <c r="AL762">
        <v>0</v>
      </c>
      <c r="AM762">
        <v>100</v>
      </c>
      <c r="AN762">
        <v>0</v>
      </c>
      <c r="AO762">
        <v>0</v>
      </c>
      <c r="AP762">
        <v>33500</v>
      </c>
      <c r="AQ762">
        <v>53.271156616721299</v>
      </c>
      <c r="AR762" t="str">
        <f t="shared" si="33"/>
        <v>GREEN</v>
      </c>
      <c r="AS762" t="str">
        <f t="shared" si="34"/>
        <v>YELLOW</v>
      </c>
      <c r="AT762" t="str">
        <f t="shared" si="35"/>
        <v>BLUE</v>
      </c>
    </row>
    <row r="763" spans="1:46" x14ac:dyDescent="0.2">
      <c r="A763" t="s">
        <v>3303</v>
      </c>
      <c r="B763" t="s">
        <v>2752</v>
      </c>
      <c r="C763" t="s">
        <v>3304</v>
      </c>
      <c r="D763" t="s">
        <v>46</v>
      </c>
      <c r="E763" t="s">
        <v>47</v>
      </c>
      <c r="F763" t="s">
        <v>48</v>
      </c>
      <c r="G763" t="s">
        <v>49</v>
      </c>
      <c r="H763">
        <v>0</v>
      </c>
      <c r="I763">
        <v>0</v>
      </c>
      <c r="J763" t="s">
        <v>50</v>
      </c>
      <c r="K763" t="s">
        <v>3305</v>
      </c>
      <c r="L763" t="s">
        <v>3306</v>
      </c>
      <c r="M763" t="s">
        <v>391</v>
      </c>
      <c r="N763" t="s">
        <v>67</v>
      </c>
      <c r="O763" t="s">
        <v>3307</v>
      </c>
      <c r="P763">
        <v>0</v>
      </c>
      <c r="Q763">
        <v>0</v>
      </c>
      <c r="R763">
        <v>0</v>
      </c>
      <c r="S763">
        <v>0</v>
      </c>
      <c r="T763" t="s">
        <v>87</v>
      </c>
      <c r="U763" t="s">
        <v>87</v>
      </c>
      <c r="V763">
        <v>0</v>
      </c>
      <c r="W763">
        <v>4</v>
      </c>
      <c r="X763" t="s">
        <v>57</v>
      </c>
      <c r="Y763" t="s">
        <v>3308</v>
      </c>
      <c r="Z763" t="s">
        <v>3309</v>
      </c>
      <c r="AA763" t="s">
        <v>3310</v>
      </c>
      <c r="AB763">
        <v>0</v>
      </c>
      <c r="AC763">
        <v>1991</v>
      </c>
      <c r="AD763">
        <v>11</v>
      </c>
      <c r="AE763">
        <v>22</v>
      </c>
      <c r="AF763">
        <v>1991</v>
      </c>
      <c r="AG763">
        <v>11</v>
      </c>
      <c r="AH763">
        <v>22</v>
      </c>
      <c r="AI763">
        <v>10</v>
      </c>
      <c r="AJ763">
        <v>39</v>
      </c>
      <c r="AK763">
        <v>0</v>
      </c>
      <c r="AL763">
        <v>40000</v>
      </c>
      <c r="AM763">
        <v>40039</v>
      </c>
      <c r="AN763">
        <v>0</v>
      </c>
      <c r="AO763">
        <v>0</v>
      </c>
      <c r="AP763">
        <v>0</v>
      </c>
      <c r="AQ763">
        <v>53.271156616721299</v>
      </c>
      <c r="AR763" t="str">
        <f t="shared" si="33"/>
        <v>GREEN</v>
      </c>
      <c r="AS763" t="str">
        <f t="shared" si="34"/>
        <v>BLUE</v>
      </c>
      <c r="AT763" t="str">
        <f t="shared" si="35"/>
        <v>RED</v>
      </c>
    </row>
    <row r="764" spans="1:46" x14ac:dyDescent="0.2">
      <c r="A764" t="s">
        <v>2789</v>
      </c>
      <c r="B764" t="s">
        <v>2790</v>
      </c>
      <c r="C764" t="s">
        <v>2791</v>
      </c>
      <c r="D764" t="s">
        <v>46</v>
      </c>
      <c r="E764" t="s">
        <v>47</v>
      </c>
      <c r="F764" t="s">
        <v>48</v>
      </c>
      <c r="G764" t="s">
        <v>49</v>
      </c>
      <c r="H764">
        <v>0</v>
      </c>
      <c r="I764">
        <v>0</v>
      </c>
      <c r="J764" t="s">
        <v>50</v>
      </c>
      <c r="K764" t="s">
        <v>84</v>
      </c>
      <c r="L764" t="s">
        <v>85</v>
      </c>
      <c r="M764" t="s">
        <v>77</v>
      </c>
      <c r="N764" t="s">
        <v>54</v>
      </c>
      <c r="O764" t="s">
        <v>2792</v>
      </c>
      <c r="P764">
        <v>0</v>
      </c>
      <c r="Q764" t="s">
        <v>438</v>
      </c>
      <c r="R764">
        <v>0</v>
      </c>
      <c r="S764">
        <v>0</v>
      </c>
      <c r="T764" t="s">
        <v>87</v>
      </c>
      <c r="U764" t="s">
        <v>87</v>
      </c>
      <c r="V764">
        <v>150</v>
      </c>
      <c r="W764">
        <v>7</v>
      </c>
      <c r="X764" t="s">
        <v>57</v>
      </c>
      <c r="Y764" t="s">
        <v>2793</v>
      </c>
      <c r="Z764" t="s">
        <v>2794</v>
      </c>
      <c r="AA764" t="s">
        <v>2795</v>
      </c>
      <c r="AB764">
        <v>0</v>
      </c>
      <c r="AC764">
        <v>1992</v>
      </c>
      <c r="AD764">
        <v>10</v>
      </c>
      <c r="AE764">
        <v>17</v>
      </c>
      <c r="AF764">
        <v>1992</v>
      </c>
      <c r="AG764">
        <v>10</v>
      </c>
      <c r="AH764">
        <v>17</v>
      </c>
      <c r="AI764">
        <v>11</v>
      </c>
      <c r="AJ764">
        <v>135</v>
      </c>
      <c r="AK764">
        <v>0</v>
      </c>
      <c r="AL764">
        <v>1500</v>
      </c>
      <c r="AM764">
        <v>1635</v>
      </c>
      <c r="AN764">
        <v>0</v>
      </c>
      <c r="AO764">
        <v>0</v>
      </c>
      <c r="AP764">
        <v>0</v>
      </c>
      <c r="AQ764">
        <v>54.884642412802698</v>
      </c>
      <c r="AR764" t="str">
        <f t="shared" si="33"/>
        <v>BLUE</v>
      </c>
      <c r="AS764" t="str">
        <f t="shared" si="34"/>
        <v>ORANGE</v>
      </c>
      <c r="AT764" t="str">
        <f t="shared" si="35"/>
        <v>RED</v>
      </c>
    </row>
    <row r="765" spans="1:46" x14ac:dyDescent="0.2">
      <c r="A765" t="s">
        <v>2796</v>
      </c>
      <c r="B765" t="s">
        <v>2790</v>
      </c>
      <c r="C765" t="s">
        <v>2797</v>
      </c>
      <c r="D765" t="s">
        <v>46</v>
      </c>
      <c r="E765" t="s">
        <v>47</v>
      </c>
      <c r="F765" t="s">
        <v>48</v>
      </c>
      <c r="G765" t="s">
        <v>49</v>
      </c>
      <c r="H765">
        <v>0</v>
      </c>
      <c r="I765">
        <v>0</v>
      </c>
      <c r="J765" t="s">
        <v>50</v>
      </c>
      <c r="K765" t="s">
        <v>412</v>
      </c>
      <c r="L765" t="s">
        <v>413</v>
      </c>
      <c r="M765" t="s">
        <v>66</v>
      </c>
      <c r="N765" t="s">
        <v>67</v>
      </c>
      <c r="O765">
        <v>0</v>
      </c>
      <c r="P765">
        <v>0</v>
      </c>
      <c r="Q765">
        <v>0</v>
      </c>
      <c r="R765">
        <v>0</v>
      </c>
      <c r="S765">
        <v>0</v>
      </c>
      <c r="T765" t="s">
        <v>87</v>
      </c>
      <c r="U765" t="s">
        <v>87</v>
      </c>
      <c r="V765">
        <v>0</v>
      </c>
      <c r="W765">
        <v>6</v>
      </c>
      <c r="X765" t="s">
        <v>57</v>
      </c>
      <c r="Y765" t="s">
        <v>2798</v>
      </c>
      <c r="Z765" t="s">
        <v>2799</v>
      </c>
      <c r="AA765">
        <v>0</v>
      </c>
      <c r="AB765">
        <v>0</v>
      </c>
      <c r="AC765">
        <v>1992</v>
      </c>
      <c r="AD765">
        <v>5</v>
      </c>
      <c r="AE765">
        <v>20</v>
      </c>
      <c r="AF765">
        <v>1992</v>
      </c>
      <c r="AG765">
        <v>5</v>
      </c>
      <c r="AH765">
        <v>20</v>
      </c>
      <c r="AI765">
        <v>14</v>
      </c>
      <c r="AJ765">
        <v>0</v>
      </c>
      <c r="AK765">
        <v>0</v>
      </c>
      <c r="AL765">
        <v>0</v>
      </c>
      <c r="AM765">
        <v>0</v>
      </c>
      <c r="AN765">
        <v>0</v>
      </c>
      <c r="AO765">
        <v>0</v>
      </c>
      <c r="AP765">
        <v>0</v>
      </c>
      <c r="AQ765">
        <v>54.884642412802698</v>
      </c>
      <c r="AR765" t="str">
        <f t="shared" si="33"/>
        <v>BLUE</v>
      </c>
      <c r="AS765" t="str">
        <f t="shared" si="34"/>
        <v>GREEN</v>
      </c>
      <c r="AT765" t="str">
        <f t="shared" si="35"/>
        <v>GREEN</v>
      </c>
    </row>
    <row r="766" spans="1:46" x14ac:dyDescent="0.2">
      <c r="A766" t="s">
        <v>2800</v>
      </c>
      <c r="B766" t="s">
        <v>2790</v>
      </c>
      <c r="C766" t="s">
        <v>512</v>
      </c>
      <c r="D766" t="s">
        <v>46</v>
      </c>
      <c r="E766" t="s">
        <v>47</v>
      </c>
      <c r="F766" t="s">
        <v>48</v>
      </c>
      <c r="G766" t="s">
        <v>49</v>
      </c>
      <c r="H766">
        <v>0</v>
      </c>
      <c r="I766">
        <v>0</v>
      </c>
      <c r="J766" t="s">
        <v>252</v>
      </c>
      <c r="K766" t="s">
        <v>1899</v>
      </c>
      <c r="L766" t="s">
        <v>1900</v>
      </c>
      <c r="M766" t="s">
        <v>105</v>
      </c>
      <c r="N766" t="s">
        <v>106</v>
      </c>
      <c r="O766">
        <v>0</v>
      </c>
      <c r="P766">
        <v>0</v>
      </c>
      <c r="Q766">
        <v>0</v>
      </c>
      <c r="R766">
        <v>0</v>
      </c>
      <c r="S766">
        <v>0</v>
      </c>
      <c r="T766" t="s">
        <v>87</v>
      </c>
      <c r="U766" t="s">
        <v>87</v>
      </c>
      <c r="V766">
        <v>0</v>
      </c>
      <c r="W766">
        <v>6</v>
      </c>
      <c r="X766" t="s">
        <v>57</v>
      </c>
      <c r="Y766" t="s">
        <v>2801</v>
      </c>
      <c r="Z766" t="s">
        <v>2802</v>
      </c>
      <c r="AA766">
        <v>0</v>
      </c>
      <c r="AB766">
        <v>0</v>
      </c>
      <c r="AC766">
        <v>1992</v>
      </c>
      <c r="AD766">
        <v>4</v>
      </c>
      <c r="AE766">
        <v>13</v>
      </c>
      <c r="AF766">
        <v>1992</v>
      </c>
      <c r="AG766">
        <v>4</v>
      </c>
      <c r="AH766">
        <v>13</v>
      </c>
      <c r="AI766">
        <v>0</v>
      </c>
      <c r="AJ766">
        <v>0</v>
      </c>
      <c r="AK766">
        <v>0</v>
      </c>
      <c r="AL766">
        <v>0</v>
      </c>
      <c r="AM766">
        <v>0</v>
      </c>
      <c r="AN766">
        <v>0</v>
      </c>
      <c r="AO766">
        <v>0</v>
      </c>
      <c r="AP766">
        <v>100000</v>
      </c>
      <c r="AQ766">
        <v>54.884642412802698</v>
      </c>
      <c r="AR766" t="str">
        <f t="shared" si="33"/>
        <v>GREEN</v>
      </c>
      <c r="AS766" t="str">
        <f t="shared" si="34"/>
        <v>GREEN</v>
      </c>
      <c r="AT766" t="str">
        <f t="shared" si="35"/>
        <v>GREEN</v>
      </c>
    </row>
    <row r="767" spans="1:46" x14ac:dyDescent="0.2">
      <c r="A767" t="s">
        <v>2803</v>
      </c>
      <c r="B767" t="s">
        <v>2790</v>
      </c>
      <c r="C767" t="s">
        <v>2804</v>
      </c>
      <c r="D767" t="s">
        <v>46</v>
      </c>
      <c r="E767" t="s">
        <v>47</v>
      </c>
      <c r="F767" t="s">
        <v>48</v>
      </c>
      <c r="G767" t="s">
        <v>49</v>
      </c>
      <c r="H767">
        <v>0</v>
      </c>
      <c r="I767">
        <v>0</v>
      </c>
      <c r="J767" t="s">
        <v>252</v>
      </c>
      <c r="K767" t="s">
        <v>93</v>
      </c>
      <c r="L767" t="s">
        <v>94</v>
      </c>
      <c r="M767" t="s">
        <v>95</v>
      </c>
      <c r="N767" t="s">
        <v>67</v>
      </c>
      <c r="O767" t="s">
        <v>2805</v>
      </c>
      <c r="P767">
        <v>0</v>
      </c>
      <c r="Q767">
        <v>0</v>
      </c>
      <c r="R767">
        <v>0</v>
      </c>
      <c r="S767">
        <v>0</v>
      </c>
      <c r="T767" t="s">
        <v>87</v>
      </c>
      <c r="U767" t="s">
        <v>87</v>
      </c>
      <c r="V767">
        <v>0</v>
      </c>
      <c r="W767">
        <v>7</v>
      </c>
      <c r="X767" t="s">
        <v>57</v>
      </c>
      <c r="Y767" t="s">
        <v>2806</v>
      </c>
      <c r="Z767" t="s">
        <v>2807</v>
      </c>
      <c r="AA767">
        <v>0</v>
      </c>
      <c r="AB767">
        <v>0</v>
      </c>
      <c r="AC767">
        <v>1992</v>
      </c>
      <c r="AD767">
        <v>7</v>
      </c>
      <c r="AE767">
        <v>31</v>
      </c>
      <c r="AF767">
        <v>1992</v>
      </c>
      <c r="AG767">
        <v>7</v>
      </c>
      <c r="AH767">
        <v>31</v>
      </c>
      <c r="AI767">
        <v>0</v>
      </c>
      <c r="AJ767">
        <v>0</v>
      </c>
      <c r="AK767">
        <v>16000</v>
      </c>
      <c r="AL767">
        <v>0</v>
      </c>
      <c r="AM767">
        <v>16000</v>
      </c>
      <c r="AN767">
        <v>0</v>
      </c>
      <c r="AO767">
        <v>0</v>
      </c>
      <c r="AP767">
        <v>3150</v>
      </c>
      <c r="AQ767">
        <v>54.884642412802698</v>
      </c>
      <c r="AR767" t="str">
        <f t="shared" si="33"/>
        <v>GREEN</v>
      </c>
      <c r="AS767" t="str">
        <f t="shared" si="34"/>
        <v>GREEN</v>
      </c>
      <c r="AT767" t="str">
        <f t="shared" si="35"/>
        <v>RED</v>
      </c>
    </row>
    <row r="768" spans="1:46" x14ac:dyDescent="0.2">
      <c r="A768" t="s">
        <v>2808</v>
      </c>
      <c r="B768" t="s">
        <v>2790</v>
      </c>
      <c r="C768" t="s">
        <v>643</v>
      </c>
      <c r="D768" t="s">
        <v>46</v>
      </c>
      <c r="E768" t="s">
        <v>47</v>
      </c>
      <c r="F768" t="s">
        <v>48</v>
      </c>
      <c r="G768" t="s">
        <v>49</v>
      </c>
      <c r="H768">
        <v>0</v>
      </c>
      <c r="I768">
        <v>0</v>
      </c>
      <c r="J768" t="s">
        <v>252</v>
      </c>
      <c r="K768" t="s">
        <v>703</v>
      </c>
      <c r="L768" t="s">
        <v>704</v>
      </c>
      <c r="M768" t="s">
        <v>335</v>
      </c>
      <c r="N768" t="s">
        <v>54</v>
      </c>
      <c r="O768" t="s">
        <v>2809</v>
      </c>
      <c r="P768">
        <v>0</v>
      </c>
      <c r="Q768">
        <v>0</v>
      </c>
      <c r="R768">
        <v>0</v>
      </c>
      <c r="S768">
        <v>0</v>
      </c>
      <c r="T768" t="s">
        <v>87</v>
      </c>
      <c r="U768" t="s">
        <v>87</v>
      </c>
      <c r="V768">
        <v>0</v>
      </c>
      <c r="W768">
        <v>7</v>
      </c>
      <c r="X768" t="s">
        <v>57</v>
      </c>
      <c r="Y768" t="s">
        <v>2810</v>
      </c>
      <c r="Z768" t="s">
        <v>2811</v>
      </c>
      <c r="AA768" t="s">
        <v>2812</v>
      </c>
      <c r="AB768">
        <v>0</v>
      </c>
      <c r="AC768">
        <v>1992</v>
      </c>
      <c r="AD768">
        <v>5</v>
      </c>
      <c r="AE768">
        <v>25</v>
      </c>
      <c r="AF768">
        <v>1992</v>
      </c>
      <c r="AG768">
        <v>5</v>
      </c>
      <c r="AH768">
        <v>25</v>
      </c>
      <c r="AI768">
        <v>0</v>
      </c>
      <c r="AJ768">
        <v>40</v>
      </c>
      <c r="AK768">
        <v>5829</v>
      </c>
      <c r="AL768">
        <v>0</v>
      </c>
      <c r="AM768">
        <v>5869</v>
      </c>
      <c r="AN768">
        <v>0</v>
      </c>
      <c r="AO768">
        <v>0</v>
      </c>
      <c r="AP768">
        <v>0</v>
      </c>
      <c r="AQ768">
        <v>54.884642412802698</v>
      </c>
      <c r="AR768" t="str">
        <f t="shared" si="33"/>
        <v>GREEN</v>
      </c>
      <c r="AS768" t="str">
        <f t="shared" si="34"/>
        <v>BLUE</v>
      </c>
      <c r="AT768" t="str">
        <f t="shared" si="35"/>
        <v>RED</v>
      </c>
    </row>
    <row r="769" spans="1:46" x14ac:dyDescent="0.2">
      <c r="A769" t="s">
        <v>2813</v>
      </c>
      <c r="B769" t="s">
        <v>2790</v>
      </c>
      <c r="C769" t="s">
        <v>512</v>
      </c>
      <c r="D769" t="s">
        <v>46</v>
      </c>
      <c r="E769" t="s">
        <v>47</v>
      </c>
      <c r="F769" t="s">
        <v>48</v>
      </c>
      <c r="G769" t="s">
        <v>49</v>
      </c>
      <c r="H769">
        <v>0</v>
      </c>
      <c r="I769">
        <v>0</v>
      </c>
      <c r="J769" t="s">
        <v>252</v>
      </c>
      <c r="K769" t="s">
        <v>2814</v>
      </c>
      <c r="L769" t="s">
        <v>2815</v>
      </c>
      <c r="M769" t="s">
        <v>105</v>
      </c>
      <c r="N769" t="s">
        <v>106</v>
      </c>
      <c r="O769" t="s">
        <v>2816</v>
      </c>
      <c r="P769">
        <v>0</v>
      </c>
      <c r="Q769">
        <v>0</v>
      </c>
      <c r="R769">
        <v>0</v>
      </c>
      <c r="S769">
        <v>0</v>
      </c>
      <c r="T769" t="s">
        <v>87</v>
      </c>
      <c r="U769" t="s">
        <v>87</v>
      </c>
      <c r="V769">
        <v>0</v>
      </c>
      <c r="W769">
        <v>6</v>
      </c>
      <c r="X769" t="s">
        <v>57</v>
      </c>
      <c r="Y769" t="s">
        <v>2817</v>
      </c>
      <c r="Z769" t="s">
        <v>2818</v>
      </c>
      <c r="AA769">
        <v>0</v>
      </c>
      <c r="AB769">
        <v>0</v>
      </c>
      <c r="AC769">
        <v>1992</v>
      </c>
      <c r="AD769">
        <v>4</v>
      </c>
      <c r="AE769">
        <v>13</v>
      </c>
      <c r="AF769">
        <v>1992</v>
      </c>
      <c r="AG769">
        <v>4</v>
      </c>
      <c r="AH769">
        <v>13</v>
      </c>
      <c r="AI769">
        <v>1</v>
      </c>
      <c r="AJ769">
        <v>25</v>
      </c>
      <c r="AK769">
        <v>1500</v>
      </c>
      <c r="AL769">
        <v>0</v>
      </c>
      <c r="AM769">
        <v>1525</v>
      </c>
      <c r="AN769">
        <v>0</v>
      </c>
      <c r="AO769">
        <v>0</v>
      </c>
      <c r="AP769">
        <v>50000</v>
      </c>
      <c r="AQ769">
        <v>54.884642412802698</v>
      </c>
      <c r="AR769" t="str">
        <f t="shared" si="33"/>
        <v>GREEN</v>
      </c>
      <c r="AS769" t="str">
        <f t="shared" si="34"/>
        <v>BLUE</v>
      </c>
      <c r="AT769" t="str">
        <f t="shared" si="35"/>
        <v>RED</v>
      </c>
    </row>
    <row r="770" spans="1:46" x14ac:dyDescent="0.2">
      <c r="A770" t="s">
        <v>2819</v>
      </c>
      <c r="B770" t="s">
        <v>2790</v>
      </c>
      <c r="C770" t="s">
        <v>45</v>
      </c>
      <c r="D770" t="s">
        <v>46</v>
      </c>
      <c r="E770" t="s">
        <v>47</v>
      </c>
      <c r="F770" t="s">
        <v>48</v>
      </c>
      <c r="G770" t="s">
        <v>49</v>
      </c>
      <c r="H770">
        <v>0</v>
      </c>
      <c r="I770">
        <v>0</v>
      </c>
      <c r="J770" t="s">
        <v>252</v>
      </c>
      <c r="K770" t="s">
        <v>121</v>
      </c>
      <c r="L770" t="s">
        <v>122</v>
      </c>
      <c r="M770" t="s">
        <v>123</v>
      </c>
      <c r="N770" t="s">
        <v>124</v>
      </c>
      <c r="O770" t="s">
        <v>2820</v>
      </c>
      <c r="P770">
        <v>0</v>
      </c>
      <c r="Q770">
        <v>0</v>
      </c>
      <c r="R770">
        <v>0</v>
      </c>
      <c r="S770">
        <v>0</v>
      </c>
      <c r="T770" t="s">
        <v>87</v>
      </c>
      <c r="U770" t="s">
        <v>87</v>
      </c>
      <c r="V770">
        <v>0</v>
      </c>
      <c r="W770">
        <v>5</v>
      </c>
      <c r="X770" t="s">
        <v>57</v>
      </c>
      <c r="Y770" t="s">
        <v>2821</v>
      </c>
      <c r="Z770" t="s">
        <v>2822</v>
      </c>
      <c r="AA770">
        <v>0</v>
      </c>
      <c r="AB770">
        <v>0</v>
      </c>
      <c r="AC770">
        <v>1992</v>
      </c>
      <c r="AD770">
        <v>1</v>
      </c>
      <c r="AE770">
        <v>19</v>
      </c>
      <c r="AF770">
        <v>1992</v>
      </c>
      <c r="AG770">
        <v>1</v>
      </c>
      <c r="AH770">
        <v>19</v>
      </c>
      <c r="AI770">
        <v>0</v>
      </c>
      <c r="AJ770">
        <v>0</v>
      </c>
      <c r="AK770">
        <v>2250</v>
      </c>
      <c r="AL770">
        <v>0</v>
      </c>
      <c r="AM770">
        <v>2250</v>
      </c>
      <c r="AN770">
        <v>0</v>
      </c>
      <c r="AO770">
        <v>0</v>
      </c>
      <c r="AP770">
        <v>0</v>
      </c>
      <c r="AQ770">
        <v>54.884642412802698</v>
      </c>
      <c r="AR770" t="str">
        <f t="shared" si="33"/>
        <v>GREEN</v>
      </c>
      <c r="AS770" t="str">
        <f t="shared" si="34"/>
        <v>GREEN</v>
      </c>
      <c r="AT770" t="str">
        <f t="shared" si="35"/>
        <v>RED</v>
      </c>
    </row>
    <row r="771" spans="1:46" x14ac:dyDescent="0.2">
      <c r="A771" t="s">
        <v>2823</v>
      </c>
      <c r="B771" t="s">
        <v>2790</v>
      </c>
      <c r="C771" t="s">
        <v>2025</v>
      </c>
      <c r="D771" t="s">
        <v>46</v>
      </c>
      <c r="E771" t="s">
        <v>47</v>
      </c>
      <c r="F771" t="s">
        <v>48</v>
      </c>
      <c r="G771" t="s">
        <v>49</v>
      </c>
      <c r="H771">
        <v>0</v>
      </c>
      <c r="I771">
        <v>0</v>
      </c>
      <c r="J771" t="s">
        <v>50</v>
      </c>
      <c r="K771" t="s">
        <v>204</v>
      </c>
      <c r="L771" t="s">
        <v>205</v>
      </c>
      <c r="M771" t="s">
        <v>123</v>
      </c>
      <c r="N771" t="s">
        <v>124</v>
      </c>
      <c r="O771" t="s">
        <v>2824</v>
      </c>
      <c r="P771">
        <v>0</v>
      </c>
      <c r="Q771">
        <v>0</v>
      </c>
      <c r="R771">
        <v>0</v>
      </c>
      <c r="S771" t="s">
        <v>506</v>
      </c>
      <c r="T771" t="s">
        <v>87</v>
      </c>
      <c r="U771" t="s">
        <v>87</v>
      </c>
      <c r="V771">
        <v>193704</v>
      </c>
      <c r="W771">
        <v>6</v>
      </c>
      <c r="X771" t="s">
        <v>57</v>
      </c>
      <c r="Y771" t="s">
        <v>2825</v>
      </c>
      <c r="Z771" t="s">
        <v>2826</v>
      </c>
      <c r="AA771">
        <v>0</v>
      </c>
      <c r="AB771">
        <v>0</v>
      </c>
      <c r="AC771">
        <v>1992</v>
      </c>
      <c r="AD771">
        <v>10</v>
      </c>
      <c r="AE771">
        <v>12</v>
      </c>
      <c r="AF771">
        <v>1992</v>
      </c>
      <c r="AG771">
        <v>10</v>
      </c>
      <c r="AH771">
        <v>12</v>
      </c>
      <c r="AI771">
        <v>552</v>
      </c>
      <c r="AJ771">
        <v>9929</v>
      </c>
      <c r="AK771">
        <v>57700</v>
      </c>
      <c r="AL771">
        <v>25020</v>
      </c>
      <c r="AM771">
        <v>92649</v>
      </c>
      <c r="AN771">
        <v>0</v>
      </c>
      <c r="AO771">
        <v>0</v>
      </c>
      <c r="AP771">
        <v>1200000</v>
      </c>
      <c r="AQ771">
        <v>54.884642412802698</v>
      </c>
      <c r="AR771" t="str">
        <f t="shared" ref="AR771:AR834" si="36">IF(AI771&lt;=10,"GREEN",IF(AND(AI771&gt;10,AI771&lt;=30),"BLUE",IF(AND(AI771&gt;30,AI771&lt;=50),"YELLOW",IF(AND(AI771&gt;50,AI771&lt;=100),"ORANGE",IF(AI771&gt;100,"RED",AI771)))))</f>
        <v>RED</v>
      </c>
      <c r="AS771" t="str">
        <f t="shared" ref="AS771:AS834" si="37">IF(AJ771&lt;=20,"GREEN",IF(AND(AJ771&gt;20,AJ771&lt;=50),"BLUE",IF(AND(AJ771&gt;50,AJ771&lt;=100),"YELLOW",IF(AND(AJ771&gt;100,AJ771&lt;=200),"ORANGE",IF(AJ771&gt;200,"RED",AJ771)))))</f>
        <v>RED</v>
      </c>
      <c r="AT771" t="str">
        <f t="shared" ref="AT771:AT834" si="38">IF(AM771&lt;=50,"GREEN",IF(AND(AM771&gt;50,AM771&lt;=100),"BLUE",IF(AND(AM771&gt;100,AM771&lt;=200),"YELLOW",IF(AND(AM771&gt;200,AM771&lt;=300),"ORANGE",IF(AM771&gt;300,"RED",AM771)))))</f>
        <v>RED</v>
      </c>
    </row>
    <row r="772" spans="1:46" x14ac:dyDescent="0.2">
      <c r="A772" t="s">
        <v>3084</v>
      </c>
      <c r="B772" t="s">
        <v>2790</v>
      </c>
      <c r="C772" t="s">
        <v>3085</v>
      </c>
      <c r="D772" t="s">
        <v>46</v>
      </c>
      <c r="E772" t="s">
        <v>47</v>
      </c>
      <c r="F772" t="s">
        <v>48</v>
      </c>
      <c r="G772" t="s">
        <v>49</v>
      </c>
      <c r="H772">
        <v>0</v>
      </c>
      <c r="I772">
        <v>0</v>
      </c>
      <c r="J772" t="s">
        <v>479</v>
      </c>
      <c r="K772" t="s">
        <v>3018</v>
      </c>
      <c r="L772" t="s">
        <v>3019</v>
      </c>
      <c r="M772" t="s">
        <v>391</v>
      </c>
      <c r="N772" t="s">
        <v>67</v>
      </c>
      <c r="O772" t="s">
        <v>3086</v>
      </c>
      <c r="P772">
        <v>0</v>
      </c>
      <c r="Q772" t="s">
        <v>166</v>
      </c>
      <c r="R772">
        <v>0</v>
      </c>
      <c r="S772">
        <v>0</v>
      </c>
      <c r="T772" t="s">
        <v>87</v>
      </c>
      <c r="U772" t="s">
        <v>87</v>
      </c>
      <c r="V772">
        <v>0</v>
      </c>
      <c r="W772">
        <v>7</v>
      </c>
      <c r="X772" t="s">
        <v>57</v>
      </c>
      <c r="Y772" t="s">
        <v>3087</v>
      </c>
      <c r="Z772" t="s">
        <v>3088</v>
      </c>
      <c r="AA772" t="s">
        <v>3089</v>
      </c>
      <c r="AB772">
        <v>0</v>
      </c>
      <c r="AC772">
        <v>1992</v>
      </c>
      <c r="AD772">
        <v>10</v>
      </c>
      <c r="AE772">
        <v>24</v>
      </c>
      <c r="AF772">
        <v>1992</v>
      </c>
      <c r="AG772">
        <v>10</v>
      </c>
      <c r="AH772">
        <v>24</v>
      </c>
      <c r="AI772">
        <v>1</v>
      </c>
      <c r="AJ772">
        <v>10</v>
      </c>
      <c r="AK772">
        <v>0</v>
      </c>
      <c r="AL772">
        <v>0</v>
      </c>
      <c r="AM772">
        <v>10</v>
      </c>
      <c r="AN772">
        <v>0</v>
      </c>
      <c r="AO772">
        <v>0</v>
      </c>
      <c r="AP772">
        <v>0</v>
      </c>
      <c r="AQ772">
        <v>54.884642412802698</v>
      </c>
      <c r="AR772" t="str">
        <f t="shared" si="36"/>
        <v>GREEN</v>
      </c>
      <c r="AS772" t="str">
        <f t="shared" si="37"/>
        <v>GREEN</v>
      </c>
      <c r="AT772" t="str">
        <f t="shared" si="38"/>
        <v>GREEN</v>
      </c>
    </row>
    <row r="773" spans="1:46" x14ac:dyDescent="0.2">
      <c r="A773" t="s">
        <v>3090</v>
      </c>
      <c r="B773" t="s">
        <v>2790</v>
      </c>
      <c r="C773" t="s">
        <v>3091</v>
      </c>
      <c r="D773" t="s">
        <v>46</v>
      </c>
      <c r="E773" t="s">
        <v>47</v>
      </c>
      <c r="F773" t="s">
        <v>48</v>
      </c>
      <c r="G773" t="s">
        <v>49</v>
      </c>
      <c r="H773">
        <v>0</v>
      </c>
      <c r="I773">
        <v>0</v>
      </c>
      <c r="J773" t="s">
        <v>252</v>
      </c>
      <c r="K773" t="s">
        <v>831</v>
      </c>
      <c r="L773" t="s">
        <v>832</v>
      </c>
      <c r="M773" t="s">
        <v>66</v>
      </c>
      <c r="N773" t="s">
        <v>67</v>
      </c>
      <c r="O773" t="s">
        <v>3092</v>
      </c>
      <c r="P773">
        <v>0</v>
      </c>
      <c r="Q773" t="s">
        <v>166</v>
      </c>
      <c r="R773">
        <v>0</v>
      </c>
      <c r="S773">
        <v>0</v>
      </c>
      <c r="T773" t="s">
        <v>87</v>
      </c>
      <c r="U773" t="s">
        <v>87</v>
      </c>
      <c r="V773">
        <v>0</v>
      </c>
      <c r="W773">
        <v>5</v>
      </c>
      <c r="X773" t="s">
        <v>57</v>
      </c>
      <c r="Y773" t="s">
        <v>3093</v>
      </c>
      <c r="Z773" t="s">
        <v>3094</v>
      </c>
      <c r="AA773">
        <v>0</v>
      </c>
      <c r="AB773">
        <v>0</v>
      </c>
      <c r="AC773">
        <v>1992</v>
      </c>
      <c r="AD773">
        <v>3</v>
      </c>
      <c r="AE773">
        <v>4</v>
      </c>
      <c r="AF773">
        <v>1992</v>
      </c>
      <c r="AG773">
        <v>3</v>
      </c>
      <c r="AH773">
        <v>4</v>
      </c>
      <c r="AI773">
        <v>5</v>
      </c>
      <c r="AJ773">
        <v>50</v>
      </c>
      <c r="AK773">
        <v>0</v>
      </c>
      <c r="AL773">
        <v>4000</v>
      </c>
      <c r="AM773">
        <v>4050</v>
      </c>
      <c r="AN773">
        <v>0</v>
      </c>
      <c r="AO773">
        <v>0</v>
      </c>
      <c r="AP773">
        <v>0</v>
      </c>
      <c r="AQ773">
        <v>54.884642412802698</v>
      </c>
      <c r="AR773" t="str">
        <f t="shared" si="36"/>
        <v>GREEN</v>
      </c>
      <c r="AS773" t="str">
        <f t="shared" si="37"/>
        <v>BLUE</v>
      </c>
      <c r="AT773" t="str">
        <f t="shared" si="38"/>
        <v>RED</v>
      </c>
    </row>
    <row r="774" spans="1:46" x14ac:dyDescent="0.2">
      <c r="A774" t="s">
        <v>3095</v>
      </c>
      <c r="B774" t="s">
        <v>2790</v>
      </c>
      <c r="C774" t="s">
        <v>758</v>
      </c>
      <c r="D774" t="s">
        <v>46</v>
      </c>
      <c r="E774" t="s">
        <v>47</v>
      </c>
      <c r="F774" t="s">
        <v>48</v>
      </c>
      <c r="G774" t="s">
        <v>49</v>
      </c>
      <c r="H774">
        <v>0</v>
      </c>
      <c r="I774">
        <v>0</v>
      </c>
      <c r="J774" t="s">
        <v>50</v>
      </c>
      <c r="K774" t="s">
        <v>3096</v>
      </c>
      <c r="L774" t="s">
        <v>3097</v>
      </c>
      <c r="M774" t="s">
        <v>3098</v>
      </c>
      <c r="N774" t="s">
        <v>67</v>
      </c>
      <c r="O774" t="s">
        <v>3099</v>
      </c>
      <c r="P774">
        <v>0</v>
      </c>
      <c r="Q774" t="s">
        <v>166</v>
      </c>
      <c r="R774">
        <v>0</v>
      </c>
      <c r="S774" t="s">
        <v>506</v>
      </c>
      <c r="T774" t="s">
        <v>87</v>
      </c>
      <c r="U774" t="s">
        <v>87</v>
      </c>
      <c r="V774">
        <v>721</v>
      </c>
      <c r="W774">
        <v>8</v>
      </c>
      <c r="X774" t="s">
        <v>57</v>
      </c>
      <c r="Y774" t="s">
        <v>3100</v>
      </c>
      <c r="Z774" t="s">
        <v>3101</v>
      </c>
      <c r="AA774">
        <v>0</v>
      </c>
      <c r="AB774">
        <v>0</v>
      </c>
      <c r="AC774">
        <v>1992</v>
      </c>
      <c r="AD774">
        <v>8</v>
      </c>
      <c r="AE774">
        <v>19</v>
      </c>
      <c r="AF774">
        <v>1992</v>
      </c>
      <c r="AG774">
        <v>8</v>
      </c>
      <c r="AH774">
        <v>19</v>
      </c>
      <c r="AI774">
        <v>54</v>
      </c>
      <c r="AJ774">
        <v>100</v>
      </c>
      <c r="AK774">
        <v>54168</v>
      </c>
      <c r="AL774">
        <v>32538</v>
      </c>
      <c r="AM774">
        <v>86806</v>
      </c>
      <c r="AN774">
        <v>0</v>
      </c>
      <c r="AO774">
        <v>0</v>
      </c>
      <c r="AP774">
        <v>130000</v>
      </c>
      <c r="AQ774">
        <v>54.884642412802698</v>
      </c>
      <c r="AR774" t="str">
        <f t="shared" si="36"/>
        <v>ORANGE</v>
      </c>
      <c r="AS774" t="str">
        <f t="shared" si="37"/>
        <v>YELLOW</v>
      </c>
      <c r="AT774" t="str">
        <f t="shared" si="38"/>
        <v>RED</v>
      </c>
    </row>
    <row r="775" spans="1:46" x14ac:dyDescent="0.2">
      <c r="A775" t="s">
        <v>3102</v>
      </c>
      <c r="B775" t="s">
        <v>2790</v>
      </c>
      <c r="C775" t="s">
        <v>3103</v>
      </c>
      <c r="D775" t="s">
        <v>46</v>
      </c>
      <c r="E775" t="s">
        <v>47</v>
      </c>
      <c r="F775" t="s">
        <v>48</v>
      </c>
      <c r="G775" t="s">
        <v>49</v>
      </c>
      <c r="H775">
        <v>0</v>
      </c>
      <c r="I775">
        <v>0</v>
      </c>
      <c r="J775" t="s">
        <v>50</v>
      </c>
      <c r="K775" t="s">
        <v>132</v>
      </c>
      <c r="L775" t="s">
        <v>133</v>
      </c>
      <c r="M775" t="s">
        <v>134</v>
      </c>
      <c r="N775" t="s">
        <v>67</v>
      </c>
      <c r="O775" t="s">
        <v>3104</v>
      </c>
      <c r="P775">
        <v>0</v>
      </c>
      <c r="Q775" t="s">
        <v>56</v>
      </c>
      <c r="R775">
        <v>0</v>
      </c>
      <c r="S775" t="s">
        <v>506</v>
      </c>
      <c r="T775" t="s">
        <v>87</v>
      </c>
      <c r="U775" t="s">
        <v>87</v>
      </c>
      <c r="V775">
        <v>5209</v>
      </c>
      <c r="W775">
        <v>8</v>
      </c>
      <c r="X775" t="s">
        <v>57</v>
      </c>
      <c r="Y775" t="s">
        <v>3105</v>
      </c>
      <c r="Z775" t="s">
        <v>3106</v>
      </c>
      <c r="AA775">
        <v>0</v>
      </c>
      <c r="AB775">
        <v>0</v>
      </c>
      <c r="AC775">
        <v>1992</v>
      </c>
      <c r="AD775">
        <v>12</v>
      </c>
      <c r="AE775">
        <v>12</v>
      </c>
      <c r="AF775">
        <v>1992</v>
      </c>
      <c r="AG775">
        <v>12</v>
      </c>
      <c r="AH775">
        <v>12</v>
      </c>
      <c r="AI775">
        <v>2500</v>
      </c>
      <c r="AJ775">
        <v>2103</v>
      </c>
      <c r="AK775">
        <v>0</v>
      </c>
      <c r="AL775">
        <v>90000</v>
      </c>
      <c r="AM775">
        <v>92103</v>
      </c>
      <c r="AN775">
        <v>0</v>
      </c>
      <c r="AO775">
        <v>0</v>
      </c>
      <c r="AP775">
        <v>100000</v>
      </c>
      <c r="AQ775">
        <v>54.884642412802698</v>
      </c>
      <c r="AR775" t="str">
        <f t="shared" si="36"/>
        <v>RED</v>
      </c>
      <c r="AS775" t="str">
        <f t="shared" si="37"/>
        <v>RED</v>
      </c>
      <c r="AT775" t="str">
        <f t="shared" si="38"/>
        <v>RED</v>
      </c>
    </row>
    <row r="776" spans="1:46" x14ac:dyDescent="0.2">
      <c r="A776" t="s">
        <v>3107</v>
      </c>
      <c r="B776" t="s">
        <v>2790</v>
      </c>
      <c r="C776" t="s">
        <v>2049</v>
      </c>
      <c r="D776" t="s">
        <v>46</v>
      </c>
      <c r="E776" t="s">
        <v>47</v>
      </c>
      <c r="F776" t="s">
        <v>48</v>
      </c>
      <c r="G776" t="s">
        <v>49</v>
      </c>
      <c r="H776">
        <v>0</v>
      </c>
      <c r="I776">
        <v>0</v>
      </c>
      <c r="J776" t="s">
        <v>50</v>
      </c>
      <c r="K776" t="s">
        <v>967</v>
      </c>
      <c r="L776" t="s">
        <v>968</v>
      </c>
      <c r="M776" t="s">
        <v>53</v>
      </c>
      <c r="N776" t="s">
        <v>54</v>
      </c>
      <c r="O776" t="s">
        <v>3108</v>
      </c>
      <c r="P776">
        <v>0</v>
      </c>
      <c r="Q776" t="s">
        <v>56</v>
      </c>
      <c r="R776">
        <v>0</v>
      </c>
      <c r="S776">
        <v>0</v>
      </c>
      <c r="T776" t="s">
        <v>87</v>
      </c>
      <c r="U776" t="s">
        <v>87</v>
      </c>
      <c r="V776">
        <v>10056</v>
      </c>
      <c r="W776">
        <v>7</v>
      </c>
      <c r="X776" t="s">
        <v>57</v>
      </c>
      <c r="Y776" t="s">
        <v>3109</v>
      </c>
      <c r="Z776" t="s">
        <v>3110</v>
      </c>
      <c r="AA776" t="s">
        <v>3111</v>
      </c>
      <c r="AB776">
        <v>0</v>
      </c>
      <c r="AC776">
        <v>1992</v>
      </c>
      <c r="AD776">
        <v>9</v>
      </c>
      <c r="AE776">
        <v>1</v>
      </c>
      <c r="AF776">
        <v>1992</v>
      </c>
      <c r="AG776">
        <v>9</v>
      </c>
      <c r="AH776">
        <v>1</v>
      </c>
      <c r="AI776">
        <v>179</v>
      </c>
      <c r="AJ776">
        <v>489</v>
      </c>
      <c r="AK776">
        <v>5690</v>
      </c>
      <c r="AL776">
        <v>0</v>
      </c>
      <c r="AM776">
        <v>6179</v>
      </c>
      <c r="AN776">
        <v>0</v>
      </c>
      <c r="AO776">
        <v>0</v>
      </c>
      <c r="AP776">
        <v>25000</v>
      </c>
      <c r="AQ776">
        <v>54.884642412802698</v>
      </c>
      <c r="AR776" t="str">
        <f t="shared" si="36"/>
        <v>RED</v>
      </c>
      <c r="AS776" t="str">
        <f t="shared" si="37"/>
        <v>RED</v>
      </c>
      <c r="AT776" t="str">
        <f t="shared" si="38"/>
        <v>RED</v>
      </c>
    </row>
    <row r="777" spans="1:46" x14ac:dyDescent="0.2">
      <c r="A777" t="s">
        <v>3112</v>
      </c>
      <c r="B777" t="s">
        <v>2790</v>
      </c>
      <c r="C777" t="s">
        <v>3113</v>
      </c>
      <c r="D777" t="s">
        <v>46</v>
      </c>
      <c r="E777" t="s">
        <v>47</v>
      </c>
      <c r="F777" t="s">
        <v>48</v>
      </c>
      <c r="G777" t="s">
        <v>49</v>
      </c>
      <c r="H777">
        <v>0</v>
      </c>
      <c r="I777">
        <v>0</v>
      </c>
      <c r="J777" t="s">
        <v>252</v>
      </c>
      <c r="K777" t="s">
        <v>132</v>
      </c>
      <c r="L777" t="s">
        <v>133</v>
      </c>
      <c r="M777" t="s">
        <v>134</v>
      </c>
      <c r="N777" t="s">
        <v>67</v>
      </c>
      <c r="O777" t="s">
        <v>3114</v>
      </c>
      <c r="P777">
        <v>0</v>
      </c>
      <c r="Q777">
        <v>0</v>
      </c>
      <c r="R777">
        <v>0</v>
      </c>
      <c r="S777">
        <v>0</v>
      </c>
      <c r="T777" t="s">
        <v>87</v>
      </c>
      <c r="U777" t="s">
        <v>87</v>
      </c>
      <c r="V777">
        <v>0</v>
      </c>
      <c r="W777">
        <v>5</v>
      </c>
      <c r="X777" t="s">
        <v>57</v>
      </c>
      <c r="Y777" t="s">
        <v>3115</v>
      </c>
      <c r="Z777" t="s">
        <v>3116</v>
      </c>
      <c r="AA777">
        <v>0</v>
      </c>
      <c r="AB777">
        <v>0</v>
      </c>
      <c r="AC777">
        <v>1992</v>
      </c>
      <c r="AD777">
        <v>2</v>
      </c>
      <c r="AE777">
        <v>4</v>
      </c>
      <c r="AF777">
        <v>1992</v>
      </c>
      <c r="AG777">
        <v>2</v>
      </c>
      <c r="AH777">
        <v>4</v>
      </c>
      <c r="AI777">
        <v>0</v>
      </c>
      <c r="AJ777">
        <v>1</v>
      </c>
      <c r="AK777">
        <v>0</v>
      </c>
      <c r="AL777">
        <v>7500</v>
      </c>
      <c r="AM777">
        <v>7501</v>
      </c>
      <c r="AN777">
        <v>0</v>
      </c>
      <c r="AO777">
        <v>0</v>
      </c>
      <c r="AP777">
        <v>0</v>
      </c>
      <c r="AQ777">
        <v>54.884642412802698</v>
      </c>
      <c r="AR777" t="str">
        <f t="shared" si="36"/>
        <v>GREEN</v>
      </c>
      <c r="AS777" t="str">
        <f t="shared" si="37"/>
        <v>GREEN</v>
      </c>
      <c r="AT777" t="str">
        <f t="shared" si="38"/>
        <v>RED</v>
      </c>
    </row>
    <row r="778" spans="1:46" x14ac:dyDescent="0.2">
      <c r="A778" t="s">
        <v>3117</v>
      </c>
      <c r="B778" t="s">
        <v>2790</v>
      </c>
      <c r="C778" t="s">
        <v>3118</v>
      </c>
      <c r="D778" t="s">
        <v>46</v>
      </c>
      <c r="E778" t="s">
        <v>47</v>
      </c>
      <c r="F778" t="s">
        <v>48</v>
      </c>
      <c r="G778" t="s">
        <v>49</v>
      </c>
      <c r="H778">
        <v>0</v>
      </c>
      <c r="I778">
        <v>0</v>
      </c>
      <c r="J778" t="s">
        <v>267</v>
      </c>
      <c r="K778" t="s">
        <v>765</v>
      </c>
      <c r="L778" t="s">
        <v>766</v>
      </c>
      <c r="M778" t="s">
        <v>95</v>
      </c>
      <c r="N778" t="s">
        <v>67</v>
      </c>
      <c r="O778" t="s">
        <v>3119</v>
      </c>
      <c r="P778">
        <v>0</v>
      </c>
      <c r="Q778">
        <v>0</v>
      </c>
      <c r="R778">
        <v>0</v>
      </c>
      <c r="S778">
        <v>0</v>
      </c>
      <c r="T778" t="s">
        <v>87</v>
      </c>
      <c r="U778" t="s">
        <v>87</v>
      </c>
      <c r="V778">
        <v>0</v>
      </c>
      <c r="W778">
        <v>6</v>
      </c>
      <c r="X778" t="s">
        <v>57</v>
      </c>
      <c r="Y778" t="s">
        <v>3120</v>
      </c>
      <c r="Z778" t="s">
        <v>3121</v>
      </c>
      <c r="AA778">
        <v>0</v>
      </c>
      <c r="AB778">
        <v>0</v>
      </c>
      <c r="AC778">
        <v>1992</v>
      </c>
      <c r="AD778">
        <v>2</v>
      </c>
      <c r="AE778">
        <v>2</v>
      </c>
      <c r="AF778">
        <v>1992</v>
      </c>
      <c r="AG778">
        <v>2</v>
      </c>
      <c r="AH778">
        <v>2</v>
      </c>
      <c r="AI778">
        <v>0</v>
      </c>
      <c r="AJ778">
        <v>32</v>
      </c>
      <c r="AK778">
        <v>0</v>
      </c>
      <c r="AL778">
        <v>0</v>
      </c>
      <c r="AM778">
        <v>32</v>
      </c>
      <c r="AN778">
        <v>0</v>
      </c>
      <c r="AO778">
        <v>0</v>
      </c>
      <c r="AP778">
        <v>0</v>
      </c>
      <c r="AQ778">
        <v>54.884642412802698</v>
      </c>
      <c r="AR778" t="str">
        <f t="shared" si="36"/>
        <v>GREEN</v>
      </c>
      <c r="AS778" t="str">
        <f t="shared" si="37"/>
        <v>BLUE</v>
      </c>
      <c r="AT778" t="str">
        <f t="shared" si="38"/>
        <v>GREEN</v>
      </c>
    </row>
    <row r="779" spans="1:46" x14ac:dyDescent="0.2">
      <c r="A779" t="s">
        <v>3122</v>
      </c>
      <c r="B779" t="s">
        <v>2790</v>
      </c>
      <c r="C779" t="s">
        <v>615</v>
      </c>
      <c r="D779" t="s">
        <v>46</v>
      </c>
      <c r="E779" t="s">
        <v>47</v>
      </c>
      <c r="F779" t="s">
        <v>48</v>
      </c>
      <c r="G779" t="s">
        <v>49</v>
      </c>
      <c r="H779">
        <v>0</v>
      </c>
      <c r="I779">
        <v>0</v>
      </c>
      <c r="J779" t="s">
        <v>252</v>
      </c>
      <c r="K779" t="s">
        <v>3096</v>
      </c>
      <c r="L779" t="s">
        <v>3097</v>
      </c>
      <c r="M779" t="s">
        <v>3098</v>
      </c>
      <c r="N779" t="s">
        <v>67</v>
      </c>
      <c r="O779" t="s">
        <v>3123</v>
      </c>
      <c r="P779">
        <v>0</v>
      </c>
      <c r="Q779">
        <v>0</v>
      </c>
      <c r="R779">
        <v>0</v>
      </c>
      <c r="S779" t="s">
        <v>506</v>
      </c>
      <c r="T779" t="s">
        <v>87</v>
      </c>
      <c r="U779" t="s">
        <v>87</v>
      </c>
      <c r="V779">
        <v>200</v>
      </c>
      <c r="W779">
        <v>7</v>
      </c>
      <c r="X779" t="s">
        <v>57</v>
      </c>
      <c r="Y779" t="s">
        <v>3124</v>
      </c>
      <c r="Z779" t="s">
        <v>3125</v>
      </c>
      <c r="AA779">
        <v>0</v>
      </c>
      <c r="AB779">
        <v>0</v>
      </c>
      <c r="AC779">
        <v>1992</v>
      </c>
      <c r="AD779">
        <v>5</v>
      </c>
      <c r="AE779">
        <v>22</v>
      </c>
      <c r="AF779">
        <v>1992</v>
      </c>
      <c r="AG779">
        <v>5</v>
      </c>
      <c r="AH779">
        <v>22</v>
      </c>
      <c r="AI779">
        <v>4</v>
      </c>
      <c r="AJ779">
        <v>0</v>
      </c>
      <c r="AK779">
        <v>50000</v>
      </c>
      <c r="AL779">
        <v>0</v>
      </c>
      <c r="AM779">
        <v>50000</v>
      </c>
      <c r="AN779">
        <v>0</v>
      </c>
      <c r="AO779">
        <v>0</v>
      </c>
      <c r="AP779">
        <v>31000</v>
      </c>
      <c r="AQ779">
        <v>54.884642412802698</v>
      </c>
      <c r="AR779" t="str">
        <f t="shared" si="36"/>
        <v>GREEN</v>
      </c>
      <c r="AS779" t="str">
        <f t="shared" si="37"/>
        <v>GREEN</v>
      </c>
      <c r="AT779" t="str">
        <f t="shared" si="38"/>
        <v>RED</v>
      </c>
    </row>
    <row r="780" spans="1:46" x14ac:dyDescent="0.2">
      <c r="A780" t="s">
        <v>3126</v>
      </c>
      <c r="B780" t="s">
        <v>2790</v>
      </c>
      <c r="C780" t="s">
        <v>512</v>
      </c>
      <c r="D780" t="s">
        <v>46</v>
      </c>
      <c r="E780" t="s">
        <v>47</v>
      </c>
      <c r="F780" t="s">
        <v>48</v>
      </c>
      <c r="G780" t="s">
        <v>49</v>
      </c>
      <c r="H780">
        <v>0</v>
      </c>
      <c r="I780">
        <v>0</v>
      </c>
      <c r="J780" t="s">
        <v>252</v>
      </c>
      <c r="K780" t="s">
        <v>3127</v>
      </c>
      <c r="L780" t="s">
        <v>3128</v>
      </c>
      <c r="M780" t="s">
        <v>105</v>
      </c>
      <c r="N780" t="s">
        <v>106</v>
      </c>
      <c r="O780" t="s">
        <v>3129</v>
      </c>
      <c r="P780">
        <v>0</v>
      </c>
      <c r="Q780">
        <v>0</v>
      </c>
      <c r="R780">
        <v>0</v>
      </c>
      <c r="S780">
        <v>0</v>
      </c>
      <c r="T780" t="s">
        <v>87</v>
      </c>
      <c r="U780" t="s">
        <v>87</v>
      </c>
      <c r="V780">
        <v>0</v>
      </c>
      <c r="W780">
        <v>6</v>
      </c>
      <c r="X780" t="s">
        <v>57</v>
      </c>
      <c r="Y780" t="s">
        <v>2801</v>
      </c>
      <c r="Z780" t="s">
        <v>2802</v>
      </c>
      <c r="AA780">
        <v>0</v>
      </c>
      <c r="AB780">
        <v>0</v>
      </c>
      <c r="AC780">
        <v>1992</v>
      </c>
      <c r="AD780">
        <v>4</v>
      </c>
      <c r="AE780">
        <v>13</v>
      </c>
      <c r="AF780">
        <v>1992</v>
      </c>
      <c r="AG780">
        <v>4</v>
      </c>
      <c r="AH780">
        <v>13</v>
      </c>
      <c r="AI780">
        <v>0</v>
      </c>
      <c r="AJ780">
        <v>20</v>
      </c>
      <c r="AK780">
        <v>0</v>
      </c>
      <c r="AL780">
        <v>0</v>
      </c>
      <c r="AM780">
        <v>20</v>
      </c>
      <c r="AN780">
        <v>0</v>
      </c>
      <c r="AO780">
        <v>0</v>
      </c>
      <c r="AP780">
        <v>0</v>
      </c>
      <c r="AQ780">
        <v>54.884642412802698</v>
      </c>
      <c r="AR780" t="str">
        <f t="shared" si="36"/>
        <v>GREEN</v>
      </c>
      <c r="AS780" t="str">
        <f t="shared" si="37"/>
        <v>GREEN</v>
      </c>
      <c r="AT780" t="str">
        <f t="shared" si="38"/>
        <v>GREEN</v>
      </c>
    </row>
    <row r="781" spans="1:46" x14ac:dyDescent="0.2">
      <c r="A781" t="s">
        <v>3130</v>
      </c>
      <c r="B781" t="s">
        <v>2790</v>
      </c>
      <c r="C781" t="s">
        <v>1407</v>
      </c>
      <c r="D781" t="s">
        <v>46</v>
      </c>
      <c r="E781" t="s">
        <v>47</v>
      </c>
      <c r="F781" t="s">
        <v>48</v>
      </c>
      <c r="G781" t="s">
        <v>49</v>
      </c>
      <c r="H781">
        <v>0</v>
      </c>
      <c r="I781">
        <v>0</v>
      </c>
      <c r="J781" t="s">
        <v>2992</v>
      </c>
      <c r="K781" t="s">
        <v>998</v>
      </c>
      <c r="L781" t="s">
        <v>999</v>
      </c>
      <c r="M781" t="s">
        <v>66</v>
      </c>
      <c r="N781" t="s">
        <v>67</v>
      </c>
      <c r="O781" t="s">
        <v>3131</v>
      </c>
      <c r="P781">
        <v>0</v>
      </c>
      <c r="Q781">
        <v>0</v>
      </c>
      <c r="R781">
        <v>0</v>
      </c>
      <c r="S781">
        <v>0</v>
      </c>
      <c r="T781" t="s">
        <v>87</v>
      </c>
      <c r="U781" t="s">
        <v>87</v>
      </c>
      <c r="V781">
        <v>0</v>
      </c>
      <c r="W781">
        <v>6</v>
      </c>
      <c r="X781" t="s">
        <v>57</v>
      </c>
      <c r="Y781" t="s">
        <v>3132</v>
      </c>
      <c r="Z781" t="s">
        <v>3133</v>
      </c>
      <c r="AA781" t="s">
        <v>3134</v>
      </c>
      <c r="AB781">
        <v>0</v>
      </c>
      <c r="AC781">
        <v>1992</v>
      </c>
      <c r="AD781">
        <v>8</v>
      </c>
      <c r="AE781">
        <v>28</v>
      </c>
      <c r="AF781">
        <v>1992</v>
      </c>
      <c r="AG781">
        <v>8</v>
      </c>
      <c r="AH781">
        <v>28</v>
      </c>
      <c r="AI781">
        <v>4</v>
      </c>
      <c r="AJ781">
        <v>0</v>
      </c>
      <c r="AK781">
        <v>0</v>
      </c>
      <c r="AL781">
        <v>0</v>
      </c>
      <c r="AM781">
        <v>0</v>
      </c>
      <c r="AN781">
        <v>0</v>
      </c>
      <c r="AO781">
        <v>0</v>
      </c>
      <c r="AP781">
        <v>0</v>
      </c>
      <c r="AQ781">
        <v>54.884642412802698</v>
      </c>
      <c r="AR781" t="str">
        <f t="shared" si="36"/>
        <v>GREEN</v>
      </c>
      <c r="AS781" t="str">
        <f t="shared" si="37"/>
        <v>GREEN</v>
      </c>
      <c r="AT781" t="str">
        <f t="shared" si="38"/>
        <v>GREEN</v>
      </c>
    </row>
    <row r="782" spans="1:46" x14ac:dyDescent="0.2">
      <c r="A782" t="s">
        <v>3135</v>
      </c>
      <c r="B782" t="s">
        <v>2790</v>
      </c>
      <c r="C782" t="s">
        <v>2797</v>
      </c>
      <c r="D782" t="s">
        <v>46</v>
      </c>
      <c r="E782" t="s">
        <v>47</v>
      </c>
      <c r="F782" t="s">
        <v>48</v>
      </c>
      <c r="G782" t="s">
        <v>49</v>
      </c>
      <c r="H782">
        <v>0</v>
      </c>
      <c r="I782">
        <v>0</v>
      </c>
      <c r="J782" t="s">
        <v>50</v>
      </c>
      <c r="K782" t="s">
        <v>998</v>
      </c>
      <c r="L782" t="s">
        <v>999</v>
      </c>
      <c r="M782" t="s">
        <v>66</v>
      </c>
      <c r="N782" t="s">
        <v>67</v>
      </c>
      <c r="O782" t="s">
        <v>3136</v>
      </c>
      <c r="P782">
        <v>0</v>
      </c>
      <c r="Q782">
        <v>0</v>
      </c>
      <c r="R782">
        <v>0</v>
      </c>
      <c r="S782">
        <v>0</v>
      </c>
      <c r="T782" t="s">
        <v>87</v>
      </c>
      <c r="U782" t="s">
        <v>87</v>
      </c>
      <c r="V782">
        <v>0</v>
      </c>
      <c r="W782">
        <v>6</v>
      </c>
      <c r="X782" t="s">
        <v>57</v>
      </c>
      <c r="Y782" t="s">
        <v>2798</v>
      </c>
      <c r="Z782" t="s">
        <v>2799</v>
      </c>
      <c r="AA782">
        <v>0</v>
      </c>
      <c r="AB782">
        <v>0</v>
      </c>
      <c r="AC782">
        <v>1992</v>
      </c>
      <c r="AD782">
        <v>5</v>
      </c>
      <c r="AE782">
        <v>20</v>
      </c>
      <c r="AF782">
        <v>1992</v>
      </c>
      <c r="AG782">
        <v>5</v>
      </c>
      <c r="AH782">
        <v>20</v>
      </c>
      <c r="AI782">
        <v>36</v>
      </c>
      <c r="AJ782">
        <v>100</v>
      </c>
      <c r="AK782">
        <v>0</v>
      </c>
      <c r="AL782">
        <v>2000</v>
      </c>
      <c r="AM782">
        <v>2100</v>
      </c>
      <c r="AN782">
        <v>0</v>
      </c>
      <c r="AO782">
        <v>0</v>
      </c>
      <c r="AP782">
        <v>0</v>
      </c>
      <c r="AQ782">
        <v>54.884642412802698</v>
      </c>
      <c r="AR782" t="str">
        <f t="shared" si="36"/>
        <v>YELLOW</v>
      </c>
      <c r="AS782" t="str">
        <f t="shared" si="37"/>
        <v>YELLOW</v>
      </c>
      <c r="AT782" t="str">
        <f t="shared" si="38"/>
        <v>RED</v>
      </c>
    </row>
    <row r="783" spans="1:46" x14ac:dyDescent="0.2">
      <c r="A783" t="s">
        <v>3311</v>
      </c>
      <c r="B783" t="s">
        <v>2790</v>
      </c>
      <c r="C783" t="s">
        <v>131</v>
      </c>
      <c r="D783" t="s">
        <v>46</v>
      </c>
      <c r="E783" t="s">
        <v>47</v>
      </c>
      <c r="F783" t="s">
        <v>48</v>
      </c>
      <c r="G783" t="s">
        <v>49</v>
      </c>
      <c r="H783">
        <v>0</v>
      </c>
      <c r="I783">
        <v>0</v>
      </c>
      <c r="J783" t="s">
        <v>50</v>
      </c>
      <c r="K783" t="s">
        <v>781</v>
      </c>
      <c r="L783" t="s">
        <v>782</v>
      </c>
      <c r="M783" t="s">
        <v>391</v>
      </c>
      <c r="N783" t="s">
        <v>67</v>
      </c>
      <c r="O783" t="s">
        <v>3312</v>
      </c>
      <c r="P783">
        <v>0</v>
      </c>
      <c r="Q783" t="s">
        <v>166</v>
      </c>
      <c r="R783">
        <v>0</v>
      </c>
      <c r="S783" t="s">
        <v>506</v>
      </c>
      <c r="T783" t="s">
        <v>87</v>
      </c>
      <c r="U783" t="s">
        <v>87</v>
      </c>
      <c r="V783">
        <v>11213</v>
      </c>
      <c r="W783">
        <v>7</v>
      </c>
      <c r="X783" t="s">
        <v>57</v>
      </c>
      <c r="Y783" t="s">
        <v>3313</v>
      </c>
      <c r="Z783" t="s">
        <v>3314</v>
      </c>
      <c r="AA783" t="s">
        <v>3315</v>
      </c>
      <c r="AB783">
        <v>0</v>
      </c>
      <c r="AC783">
        <v>1992</v>
      </c>
      <c r="AD783">
        <v>3</v>
      </c>
      <c r="AE783">
        <v>13</v>
      </c>
      <c r="AF783">
        <v>1992</v>
      </c>
      <c r="AG783">
        <v>3</v>
      </c>
      <c r="AH783">
        <v>13</v>
      </c>
      <c r="AI783">
        <v>653</v>
      </c>
      <c r="AJ783">
        <v>3850</v>
      </c>
      <c r="AK783">
        <v>250000</v>
      </c>
      <c r="AL783">
        <v>95000</v>
      </c>
      <c r="AM783">
        <v>348850</v>
      </c>
      <c r="AN783">
        <v>0</v>
      </c>
      <c r="AO783">
        <v>10800</v>
      </c>
      <c r="AP783">
        <v>750000</v>
      </c>
      <c r="AQ783">
        <v>54.884642412802698</v>
      </c>
      <c r="AR783" t="str">
        <f t="shared" si="36"/>
        <v>RED</v>
      </c>
      <c r="AS783" t="str">
        <f t="shared" si="37"/>
        <v>RED</v>
      </c>
      <c r="AT783" t="str">
        <f t="shared" si="38"/>
        <v>RED</v>
      </c>
    </row>
    <row r="784" spans="1:46" x14ac:dyDescent="0.2">
      <c r="A784" t="s">
        <v>3316</v>
      </c>
      <c r="B784" t="s">
        <v>2790</v>
      </c>
      <c r="C784" t="s">
        <v>3317</v>
      </c>
      <c r="D784" t="s">
        <v>46</v>
      </c>
      <c r="E784" t="s">
        <v>47</v>
      </c>
      <c r="F784" t="s">
        <v>48</v>
      </c>
      <c r="G784" t="s">
        <v>49</v>
      </c>
      <c r="H784">
        <v>0</v>
      </c>
      <c r="I784">
        <v>0</v>
      </c>
      <c r="J784" t="s">
        <v>252</v>
      </c>
      <c r="K784" t="s">
        <v>3318</v>
      </c>
      <c r="L784" t="s">
        <v>3319</v>
      </c>
      <c r="M784" t="s">
        <v>3098</v>
      </c>
      <c r="N784" t="s">
        <v>67</v>
      </c>
      <c r="O784" t="s">
        <v>3320</v>
      </c>
      <c r="P784">
        <v>0</v>
      </c>
      <c r="Q784" t="s">
        <v>166</v>
      </c>
      <c r="R784">
        <v>0</v>
      </c>
      <c r="S784" t="s">
        <v>506</v>
      </c>
      <c r="T784" t="s">
        <v>87</v>
      </c>
      <c r="U784" t="s">
        <v>87</v>
      </c>
      <c r="V784">
        <v>0</v>
      </c>
      <c r="W784">
        <v>6</v>
      </c>
      <c r="X784" t="s">
        <v>57</v>
      </c>
      <c r="Y784" t="s">
        <v>3321</v>
      </c>
      <c r="Z784" t="s">
        <v>3322</v>
      </c>
      <c r="AA784">
        <v>0</v>
      </c>
      <c r="AB784">
        <v>0</v>
      </c>
      <c r="AC784">
        <v>1992</v>
      </c>
      <c r="AD784">
        <v>5</v>
      </c>
      <c r="AE784">
        <v>15</v>
      </c>
      <c r="AF784">
        <v>1992</v>
      </c>
      <c r="AG784">
        <v>5</v>
      </c>
      <c r="AH784">
        <v>15</v>
      </c>
      <c r="AI784">
        <v>9</v>
      </c>
      <c r="AJ784">
        <v>0</v>
      </c>
      <c r="AK784">
        <v>50000</v>
      </c>
      <c r="AL784">
        <v>0</v>
      </c>
      <c r="AM784">
        <v>50000</v>
      </c>
      <c r="AN784">
        <v>0</v>
      </c>
      <c r="AO784">
        <v>0</v>
      </c>
      <c r="AP784">
        <v>0</v>
      </c>
      <c r="AQ784">
        <v>54.884642412802698</v>
      </c>
      <c r="AR784" t="str">
        <f t="shared" si="36"/>
        <v>GREEN</v>
      </c>
      <c r="AS784" t="str">
        <f t="shared" si="37"/>
        <v>GREEN</v>
      </c>
      <c r="AT784" t="str">
        <f t="shared" si="38"/>
        <v>RED</v>
      </c>
    </row>
    <row r="785" spans="1:46" x14ac:dyDescent="0.2">
      <c r="A785" t="s">
        <v>3323</v>
      </c>
      <c r="B785" t="s">
        <v>2790</v>
      </c>
      <c r="C785" t="s">
        <v>1972</v>
      </c>
      <c r="D785" t="s">
        <v>46</v>
      </c>
      <c r="E785" t="s">
        <v>47</v>
      </c>
      <c r="F785" t="s">
        <v>48</v>
      </c>
      <c r="G785" t="s">
        <v>49</v>
      </c>
      <c r="H785">
        <v>0</v>
      </c>
      <c r="I785">
        <v>0</v>
      </c>
      <c r="J785" t="s">
        <v>252</v>
      </c>
      <c r="K785" t="s">
        <v>800</v>
      </c>
      <c r="L785" t="s">
        <v>801</v>
      </c>
      <c r="M785" t="s">
        <v>231</v>
      </c>
      <c r="N785" t="s">
        <v>54</v>
      </c>
      <c r="O785" t="s">
        <v>3324</v>
      </c>
      <c r="P785">
        <v>0</v>
      </c>
      <c r="Q785">
        <v>0</v>
      </c>
      <c r="R785">
        <v>0</v>
      </c>
      <c r="S785">
        <v>0</v>
      </c>
      <c r="T785" t="s">
        <v>87</v>
      </c>
      <c r="U785" t="s">
        <v>87</v>
      </c>
      <c r="V785">
        <v>0</v>
      </c>
      <c r="W785">
        <v>7</v>
      </c>
      <c r="X785" t="s">
        <v>57</v>
      </c>
      <c r="Y785" t="s">
        <v>3325</v>
      </c>
      <c r="Z785" t="s">
        <v>3326</v>
      </c>
      <c r="AA785">
        <v>0</v>
      </c>
      <c r="AB785">
        <v>0</v>
      </c>
      <c r="AC785">
        <v>1992</v>
      </c>
      <c r="AD785">
        <v>4</v>
      </c>
      <c r="AE785">
        <v>25</v>
      </c>
      <c r="AF785">
        <v>1992</v>
      </c>
      <c r="AG785">
        <v>4</v>
      </c>
      <c r="AH785">
        <v>25</v>
      </c>
      <c r="AI785">
        <v>0</v>
      </c>
      <c r="AJ785">
        <v>94</v>
      </c>
      <c r="AK785">
        <v>0</v>
      </c>
      <c r="AL785">
        <v>0</v>
      </c>
      <c r="AM785">
        <v>94</v>
      </c>
      <c r="AN785">
        <v>0</v>
      </c>
      <c r="AO785">
        <v>5000</v>
      </c>
      <c r="AP785">
        <v>75000</v>
      </c>
      <c r="AQ785">
        <v>54.884642412802698</v>
      </c>
      <c r="AR785" t="str">
        <f t="shared" si="36"/>
        <v>GREEN</v>
      </c>
      <c r="AS785" t="str">
        <f t="shared" si="37"/>
        <v>YELLOW</v>
      </c>
      <c r="AT785" t="str">
        <f t="shared" si="38"/>
        <v>BLUE</v>
      </c>
    </row>
    <row r="786" spans="1:46" x14ac:dyDescent="0.2">
      <c r="A786" t="s">
        <v>3327</v>
      </c>
      <c r="B786" t="s">
        <v>2790</v>
      </c>
      <c r="C786" t="s">
        <v>3328</v>
      </c>
      <c r="D786" t="s">
        <v>46</v>
      </c>
      <c r="E786" t="s">
        <v>47</v>
      </c>
      <c r="F786" t="s">
        <v>48</v>
      </c>
      <c r="G786" t="s">
        <v>49</v>
      </c>
      <c r="H786">
        <v>0</v>
      </c>
      <c r="I786">
        <v>0</v>
      </c>
      <c r="J786" t="s">
        <v>252</v>
      </c>
      <c r="K786" t="s">
        <v>800</v>
      </c>
      <c r="L786" t="s">
        <v>801</v>
      </c>
      <c r="M786" t="s">
        <v>231</v>
      </c>
      <c r="N786" t="s">
        <v>54</v>
      </c>
      <c r="O786" t="s">
        <v>3329</v>
      </c>
      <c r="P786">
        <v>0</v>
      </c>
      <c r="Q786">
        <v>0</v>
      </c>
      <c r="R786">
        <v>0</v>
      </c>
      <c r="S786">
        <v>0</v>
      </c>
      <c r="T786" t="s">
        <v>87</v>
      </c>
      <c r="U786" t="s">
        <v>87</v>
      </c>
      <c r="V786">
        <v>0</v>
      </c>
      <c r="W786">
        <v>7</v>
      </c>
      <c r="X786" t="s">
        <v>57</v>
      </c>
      <c r="Y786" t="s">
        <v>3330</v>
      </c>
      <c r="Z786" t="s">
        <v>3331</v>
      </c>
      <c r="AA786">
        <v>0</v>
      </c>
      <c r="AB786">
        <v>0</v>
      </c>
      <c r="AC786">
        <v>1992</v>
      </c>
      <c r="AD786">
        <v>6</v>
      </c>
      <c r="AE786">
        <v>28</v>
      </c>
      <c r="AF786">
        <v>1992</v>
      </c>
      <c r="AG786">
        <v>6</v>
      </c>
      <c r="AH786">
        <v>28</v>
      </c>
      <c r="AI786">
        <v>1</v>
      </c>
      <c r="AJ786">
        <v>300</v>
      </c>
      <c r="AK786">
        <v>0</v>
      </c>
      <c r="AL786">
        <v>0</v>
      </c>
      <c r="AM786">
        <v>300</v>
      </c>
      <c r="AN786">
        <v>0</v>
      </c>
      <c r="AO786">
        <v>40000</v>
      </c>
      <c r="AP786">
        <v>100000</v>
      </c>
      <c r="AQ786">
        <v>54.884642412802698</v>
      </c>
      <c r="AR786" t="str">
        <f t="shared" si="36"/>
        <v>GREEN</v>
      </c>
      <c r="AS786" t="str">
        <f t="shared" si="37"/>
        <v>RED</v>
      </c>
      <c r="AT786" t="str">
        <f t="shared" si="38"/>
        <v>ORANGE</v>
      </c>
    </row>
    <row r="787" spans="1:46" x14ac:dyDescent="0.2">
      <c r="A787" t="s">
        <v>3332</v>
      </c>
      <c r="B787" t="s">
        <v>2790</v>
      </c>
      <c r="C787" t="s">
        <v>3333</v>
      </c>
      <c r="D787" t="s">
        <v>46</v>
      </c>
      <c r="E787" t="s">
        <v>47</v>
      </c>
      <c r="F787" t="s">
        <v>48</v>
      </c>
      <c r="G787" t="s">
        <v>49</v>
      </c>
      <c r="H787">
        <v>0</v>
      </c>
      <c r="I787">
        <v>0</v>
      </c>
      <c r="J787" t="s">
        <v>1213</v>
      </c>
      <c r="K787" t="s">
        <v>800</v>
      </c>
      <c r="L787" t="s">
        <v>801</v>
      </c>
      <c r="M787" t="s">
        <v>231</v>
      </c>
      <c r="N787" t="s">
        <v>54</v>
      </c>
      <c r="O787" t="s">
        <v>3334</v>
      </c>
      <c r="P787">
        <v>0</v>
      </c>
      <c r="Q787">
        <v>0</v>
      </c>
      <c r="R787">
        <v>0</v>
      </c>
      <c r="S787">
        <v>0</v>
      </c>
      <c r="T787" t="s">
        <v>87</v>
      </c>
      <c r="U787" t="s">
        <v>87</v>
      </c>
      <c r="V787">
        <v>0</v>
      </c>
      <c r="W787">
        <v>6</v>
      </c>
      <c r="X787" t="s">
        <v>57</v>
      </c>
      <c r="Y787" t="s">
        <v>3335</v>
      </c>
      <c r="Z787" t="s">
        <v>3336</v>
      </c>
      <c r="AA787" t="s">
        <v>3337</v>
      </c>
      <c r="AB787">
        <v>0</v>
      </c>
      <c r="AC787">
        <v>1992</v>
      </c>
      <c r="AD787">
        <v>4</v>
      </c>
      <c r="AE787">
        <v>22</v>
      </c>
      <c r="AF787">
        <v>1992</v>
      </c>
      <c r="AG787">
        <v>4</v>
      </c>
      <c r="AH787">
        <v>22</v>
      </c>
      <c r="AI787">
        <v>0</v>
      </c>
      <c r="AJ787">
        <v>32</v>
      </c>
      <c r="AK787">
        <v>0</v>
      </c>
      <c r="AL787">
        <v>0</v>
      </c>
      <c r="AM787">
        <v>32</v>
      </c>
      <c r="AN787">
        <v>0</v>
      </c>
      <c r="AO787">
        <v>10000</v>
      </c>
      <c r="AP787">
        <v>100000</v>
      </c>
      <c r="AQ787">
        <v>54.884642412802698</v>
      </c>
      <c r="AR787" t="str">
        <f t="shared" si="36"/>
        <v>GREEN</v>
      </c>
      <c r="AS787" t="str">
        <f t="shared" si="37"/>
        <v>BLUE</v>
      </c>
      <c r="AT787" t="str">
        <f t="shared" si="38"/>
        <v>GREEN</v>
      </c>
    </row>
    <row r="788" spans="1:46" x14ac:dyDescent="0.2">
      <c r="A788" t="s">
        <v>3338</v>
      </c>
      <c r="B788" t="s">
        <v>2790</v>
      </c>
      <c r="C788" t="s">
        <v>609</v>
      </c>
      <c r="D788" t="s">
        <v>46</v>
      </c>
      <c r="E788" t="s">
        <v>47</v>
      </c>
      <c r="F788" t="s">
        <v>48</v>
      </c>
      <c r="G788" t="s">
        <v>49</v>
      </c>
      <c r="H788">
        <v>0</v>
      </c>
      <c r="I788">
        <v>0</v>
      </c>
      <c r="J788" t="s">
        <v>267</v>
      </c>
      <c r="K788" t="s">
        <v>1738</v>
      </c>
      <c r="L788" t="s">
        <v>1739</v>
      </c>
      <c r="M788" t="s">
        <v>1740</v>
      </c>
      <c r="N788" t="s">
        <v>124</v>
      </c>
      <c r="O788" t="s">
        <v>3339</v>
      </c>
      <c r="P788">
        <v>0</v>
      </c>
      <c r="Q788">
        <v>0</v>
      </c>
      <c r="R788">
        <v>0</v>
      </c>
      <c r="S788">
        <v>0</v>
      </c>
      <c r="T788" t="s">
        <v>87</v>
      </c>
      <c r="U788" t="s">
        <v>87</v>
      </c>
      <c r="V788">
        <v>0</v>
      </c>
      <c r="W788">
        <v>7</v>
      </c>
      <c r="X788" t="s">
        <v>57</v>
      </c>
      <c r="Y788" t="s">
        <v>3340</v>
      </c>
      <c r="Z788" t="s">
        <v>3341</v>
      </c>
      <c r="AA788">
        <v>0</v>
      </c>
      <c r="AB788">
        <v>0</v>
      </c>
      <c r="AC788">
        <v>1992</v>
      </c>
      <c r="AD788">
        <v>9</v>
      </c>
      <c r="AE788">
        <v>11</v>
      </c>
      <c r="AF788">
        <v>1992</v>
      </c>
      <c r="AG788">
        <v>9</v>
      </c>
      <c r="AH788">
        <v>11</v>
      </c>
      <c r="AI788">
        <v>9</v>
      </c>
      <c r="AJ788">
        <v>61</v>
      </c>
      <c r="AK788">
        <v>0</v>
      </c>
      <c r="AL788">
        <v>250</v>
      </c>
      <c r="AM788">
        <v>311</v>
      </c>
      <c r="AN788">
        <v>0</v>
      </c>
      <c r="AO788">
        <v>0</v>
      </c>
      <c r="AP788">
        <v>0</v>
      </c>
      <c r="AQ788">
        <v>54.884642412802698</v>
      </c>
      <c r="AR788" t="str">
        <f t="shared" si="36"/>
        <v>GREEN</v>
      </c>
      <c r="AS788" t="str">
        <f t="shared" si="37"/>
        <v>YELLOW</v>
      </c>
      <c r="AT788" t="str">
        <f t="shared" si="38"/>
        <v>RED</v>
      </c>
    </row>
    <row r="789" spans="1:46" x14ac:dyDescent="0.2">
      <c r="A789" t="s">
        <v>2827</v>
      </c>
      <c r="B789" t="s">
        <v>2828</v>
      </c>
      <c r="C789" t="s">
        <v>2158</v>
      </c>
      <c r="D789" t="s">
        <v>46</v>
      </c>
      <c r="E789" t="s">
        <v>47</v>
      </c>
      <c r="F789" t="s">
        <v>48</v>
      </c>
      <c r="G789" t="s">
        <v>49</v>
      </c>
      <c r="H789">
        <v>0</v>
      </c>
      <c r="I789">
        <v>0</v>
      </c>
      <c r="J789" t="s">
        <v>252</v>
      </c>
      <c r="K789" t="s">
        <v>93</v>
      </c>
      <c r="L789" t="s">
        <v>94</v>
      </c>
      <c r="M789" t="s">
        <v>95</v>
      </c>
      <c r="N789" t="s">
        <v>67</v>
      </c>
      <c r="O789" t="s">
        <v>141</v>
      </c>
      <c r="P789">
        <v>0</v>
      </c>
      <c r="Q789">
        <v>0</v>
      </c>
      <c r="R789">
        <v>0</v>
      </c>
      <c r="S789">
        <v>0</v>
      </c>
      <c r="T789" t="s">
        <v>87</v>
      </c>
      <c r="U789" t="s">
        <v>87</v>
      </c>
      <c r="V789">
        <v>0</v>
      </c>
      <c r="W789">
        <v>6</v>
      </c>
      <c r="X789" t="s">
        <v>57</v>
      </c>
      <c r="Y789" t="s">
        <v>2829</v>
      </c>
      <c r="Z789" t="s">
        <v>2830</v>
      </c>
      <c r="AA789" t="s">
        <v>2831</v>
      </c>
      <c r="AB789">
        <v>0</v>
      </c>
      <c r="AC789">
        <v>1993</v>
      </c>
      <c r="AD789">
        <v>1</v>
      </c>
      <c r="AE789">
        <v>27</v>
      </c>
      <c r="AF789">
        <v>1993</v>
      </c>
      <c r="AG789">
        <v>1</v>
      </c>
      <c r="AH789">
        <v>27</v>
      </c>
      <c r="AI789">
        <v>0</v>
      </c>
      <c r="AJ789">
        <v>66</v>
      </c>
      <c r="AK789">
        <v>107220</v>
      </c>
      <c r="AL789">
        <v>34860</v>
      </c>
      <c r="AM789">
        <v>142146</v>
      </c>
      <c r="AN789">
        <v>0</v>
      </c>
      <c r="AO789">
        <v>0</v>
      </c>
      <c r="AP789">
        <v>0</v>
      </c>
      <c r="AQ789">
        <v>56.5046456390697</v>
      </c>
      <c r="AR789" t="str">
        <f t="shared" si="36"/>
        <v>GREEN</v>
      </c>
      <c r="AS789" t="str">
        <f t="shared" si="37"/>
        <v>YELLOW</v>
      </c>
      <c r="AT789" t="str">
        <f t="shared" si="38"/>
        <v>RED</v>
      </c>
    </row>
    <row r="790" spans="1:46" x14ac:dyDescent="0.2">
      <c r="A790" t="s">
        <v>2832</v>
      </c>
      <c r="B790" t="s">
        <v>2828</v>
      </c>
      <c r="C790" t="s">
        <v>2833</v>
      </c>
      <c r="D790" t="s">
        <v>46</v>
      </c>
      <c r="E790" t="s">
        <v>47</v>
      </c>
      <c r="F790" t="s">
        <v>48</v>
      </c>
      <c r="G790" t="s">
        <v>49</v>
      </c>
      <c r="H790">
        <v>0</v>
      </c>
      <c r="I790">
        <v>0</v>
      </c>
      <c r="J790" t="s">
        <v>570</v>
      </c>
      <c r="K790" t="s">
        <v>93</v>
      </c>
      <c r="L790" t="s">
        <v>94</v>
      </c>
      <c r="M790" t="s">
        <v>95</v>
      </c>
      <c r="N790" t="s">
        <v>67</v>
      </c>
      <c r="O790" t="s">
        <v>2834</v>
      </c>
      <c r="P790">
        <v>0</v>
      </c>
      <c r="Q790">
        <v>0</v>
      </c>
      <c r="R790">
        <v>0</v>
      </c>
      <c r="S790">
        <v>0</v>
      </c>
      <c r="T790" t="s">
        <v>87</v>
      </c>
      <c r="U790" t="s">
        <v>87</v>
      </c>
      <c r="V790">
        <v>0</v>
      </c>
      <c r="W790">
        <v>5</v>
      </c>
      <c r="X790" t="s">
        <v>57</v>
      </c>
      <c r="Y790">
        <v>0</v>
      </c>
      <c r="Z790">
        <v>0</v>
      </c>
      <c r="AA790">
        <v>0</v>
      </c>
      <c r="AB790">
        <v>0</v>
      </c>
      <c r="AC790">
        <v>1993</v>
      </c>
      <c r="AD790">
        <v>11</v>
      </c>
      <c r="AE790">
        <v>30</v>
      </c>
      <c r="AF790">
        <v>1993</v>
      </c>
      <c r="AG790">
        <v>11</v>
      </c>
      <c r="AH790">
        <v>30</v>
      </c>
      <c r="AI790">
        <v>0</v>
      </c>
      <c r="AJ790">
        <v>4</v>
      </c>
      <c r="AK790">
        <v>0</v>
      </c>
      <c r="AL790">
        <v>500</v>
      </c>
      <c r="AM790">
        <v>504</v>
      </c>
      <c r="AN790">
        <v>0</v>
      </c>
      <c r="AO790">
        <v>0</v>
      </c>
      <c r="AP790">
        <v>0</v>
      </c>
      <c r="AQ790">
        <v>56.5046456390697</v>
      </c>
      <c r="AR790" t="str">
        <f t="shared" si="36"/>
        <v>GREEN</v>
      </c>
      <c r="AS790" t="str">
        <f t="shared" si="37"/>
        <v>GREEN</v>
      </c>
      <c r="AT790" t="str">
        <f t="shared" si="38"/>
        <v>RED</v>
      </c>
    </row>
    <row r="791" spans="1:46" x14ac:dyDescent="0.2">
      <c r="A791" t="s">
        <v>2835</v>
      </c>
      <c r="B791" t="s">
        <v>2828</v>
      </c>
      <c r="C791" t="s">
        <v>2836</v>
      </c>
      <c r="D791" t="s">
        <v>46</v>
      </c>
      <c r="E791" t="s">
        <v>47</v>
      </c>
      <c r="F791" t="s">
        <v>48</v>
      </c>
      <c r="G791" t="s">
        <v>49</v>
      </c>
      <c r="H791">
        <v>0</v>
      </c>
      <c r="I791">
        <v>0</v>
      </c>
      <c r="J791" t="s">
        <v>252</v>
      </c>
      <c r="K791" t="s">
        <v>84</v>
      </c>
      <c r="L791" t="s">
        <v>85</v>
      </c>
      <c r="M791" t="s">
        <v>77</v>
      </c>
      <c r="N791" t="s">
        <v>54</v>
      </c>
      <c r="O791" t="s">
        <v>2837</v>
      </c>
      <c r="P791">
        <v>0</v>
      </c>
      <c r="Q791">
        <v>0</v>
      </c>
      <c r="R791">
        <v>0</v>
      </c>
      <c r="S791">
        <v>0</v>
      </c>
      <c r="T791" t="s">
        <v>87</v>
      </c>
      <c r="U791" t="s">
        <v>87</v>
      </c>
      <c r="V791">
        <v>0</v>
      </c>
      <c r="W791">
        <v>6</v>
      </c>
      <c r="X791" t="s">
        <v>57</v>
      </c>
      <c r="Y791" t="s">
        <v>2838</v>
      </c>
      <c r="Z791" t="s">
        <v>2839</v>
      </c>
      <c r="AA791">
        <v>0</v>
      </c>
      <c r="AB791">
        <v>0</v>
      </c>
      <c r="AC791">
        <v>1993</v>
      </c>
      <c r="AD791">
        <v>7</v>
      </c>
      <c r="AE791">
        <v>22</v>
      </c>
      <c r="AF791">
        <v>1993</v>
      </c>
      <c r="AG791">
        <v>7</v>
      </c>
      <c r="AH791">
        <v>22</v>
      </c>
      <c r="AI791">
        <v>2</v>
      </c>
      <c r="AJ791">
        <v>60</v>
      </c>
      <c r="AK791">
        <v>3011</v>
      </c>
      <c r="AL791">
        <v>0</v>
      </c>
      <c r="AM791">
        <v>3071</v>
      </c>
      <c r="AN791">
        <v>0</v>
      </c>
      <c r="AO791">
        <v>0</v>
      </c>
      <c r="AP791">
        <v>0</v>
      </c>
      <c r="AQ791">
        <v>56.5046456390697</v>
      </c>
      <c r="AR791" t="str">
        <f t="shared" si="36"/>
        <v>GREEN</v>
      </c>
      <c r="AS791" t="str">
        <f t="shared" si="37"/>
        <v>YELLOW</v>
      </c>
      <c r="AT791" t="str">
        <f t="shared" si="38"/>
        <v>RED</v>
      </c>
    </row>
    <row r="792" spans="1:46" x14ac:dyDescent="0.2">
      <c r="A792" t="s">
        <v>2840</v>
      </c>
      <c r="B792" t="s">
        <v>2828</v>
      </c>
      <c r="C792" t="s">
        <v>2536</v>
      </c>
      <c r="D792" t="s">
        <v>46</v>
      </c>
      <c r="E792" t="s">
        <v>47</v>
      </c>
      <c r="F792" t="s">
        <v>48</v>
      </c>
      <c r="G792" t="s">
        <v>49</v>
      </c>
      <c r="H792">
        <v>0</v>
      </c>
      <c r="I792">
        <v>0</v>
      </c>
      <c r="J792" t="s">
        <v>252</v>
      </c>
      <c r="K792" t="s">
        <v>114</v>
      </c>
      <c r="L792" t="s">
        <v>115</v>
      </c>
      <c r="M792" t="s">
        <v>53</v>
      </c>
      <c r="N792" t="s">
        <v>54</v>
      </c>
      <c r="O792" t="s">
        <v>2841</v>
      </c>
      <c r="P792">
        <v>0</v>
      </c>
      <c r="Q792">
        <v>0</v>
      </c>
      <c r="R792">
        <v>0</v>
      </c>
      <c r="S792">
        <v>0</v>
      </c>
      <c r="T792" t="s">
        <v>87</v>
      </c>
      <c r="U792" t="s">
        <v>87</v>
      </c>
      <c r="V792">
        <v>0</v>
      </c>
      <c r="W792">
        <v>4</v>
      </c>
      <c r="X792" t="s">
        <v>57</v>
      </c>
      <c r="Y792" t="s">
        <v>2782</v>
      </c>
      <c r="Z792" t="s">
        <v>2783</v>
      </c>
      <c r="AA792">
        <v>0</v>
      </c>
      <c r="AB792">
        <v>0</v>
      </c>
      <c r="AC792">
        <v>1993</v>
      </c>
      <c r="AD792">
        <v>7</v>
      </c>
      <c r="AE792">
        <v>10</v>
      </c>
      <c r="AF792">
        <v>1993</v>
      </c>
      <c r="AG792">
        <v>7</v>
      </c>
      <c r="AH792">
        <v>10</v>
      </c>
      <c r="AI792">
        <v>3</v>
      </c>
      <c r="AJ792">
        <v>40</v>
      </c>
      <c r="AK792">
        <v>200</v>
      </c>
      <c r="AL792">
        <v>0</v>
      </c>
      <c r="AM792">
        <v>240</v>
      </c>
      <c r="AN792">
        <v>0</v>
      </c>
      <c r="AO792">
        <v>0</v>
      </c>
      <c r="AP792">
        <v>0</v>
      </c>
      <c r="AQ792">
        <v>56.5046456390697</v>
      </c>
      <c r="AR792" t="str">
        <f t="shared" si="36"/>
        <v>GREEN</v>
      </c>
      <c r="AS792" t="str">
        <f t="shared" si="37"/>
        <v>BLUE</v>
      </c>
      <c r="AT792" t="str">
        <f t="shared" si="38"/>
        <v>ORANGE</v>
      </c>
    </row>
    <row r="793" spans="1:46" x14ac:dyDescent="0.2">
      <c r="A793" t="s">
        <v>3137</v>
      </c>
      <c r="B793" t="s">
        <v>2828</v>
      </c>
      <c r="C793" t="s">
        <v>417</v>
      </c>
      <c r="D793" t="s">
        <v>46</v>
      </c>
      <c r="E793" t="s">
        <v>47</v>
      </c>
      <c r="F793" t="s">
        <v>48</v>
      </c>
      <c r="G793" t="s">
        <v>228</v>
      </c>
      <c r="H793">
        <v>0</v>
      </c>
      <c r="I793" t="s">
        <v>228</v>
      </c>
      <c r="J793" t="s">
        <v>50</v>
      </c>
      <c r="K793" t="s">
        <v>765</v>
      </c>
      <c r="L793" t="s">
        <v>766</v>
      </c>
      <c r="M793" t="s">
        <v>95</v>
      </c>
      <c r="N793" t="s">
        <v>67</v>
      </c>
      <c r="O793" t="s">
        <v>3138</v>
      </c>
      <c r="P793">
        <v>0</v>
      </c>
      <c r="Q793" t="s">
        <v>803</v>
      </c>
      <c r="R793" t="s">
        <v>56</v>
      </c>
      <c r="S793">
        <v>0</v>
      </c>
      <c r="T793" t="s">
        <v>87</v>
      </c>
      <c r="U793" t="s">
        <v>87</v>
      </c>
      <c r="V793">
        <v>0</v>
      </c>
      <c r="W793">
        <v>8</v>
      </c>
      <c r="X793" t="s">
        <v>57</v>
      </c>
      <c r="Y793" t="s">
        <v>3139</v>
      </c>
      <c r="Z793" t="s">
        <v>3140</v>
      </c>
      <c r="AA793">
        <v>0</v>
      </c>
      <c r="AB793">
        <v>0</v>
      </c>
      <c r="AC793">
        <v>1993</v>
      </c>
      <c r="AD793">
        <v>7</v>
      </c>
      <c r="AE793">
        <v>12</v>
      </c>
      <c r="AF793">
        <v>1993</v>
      </c>
      <c r="AG793">
        <v>7</v>
      </c>
      <c r="AH793">
        <v>12</v>
      </c>
      <c r="AI793">
        <v>239</v>
      </c>
      <c r="AJ793">
        <v>233</v>
      </c>
      <c r="AK793">
        <v>5502</v>
      </c>
      <c r="AL793">
        <v>1620</v>
      </c>
      <c r="AM793">
        <v>7355</v>
      </c>
      <c r="AN793">
        <v>0</v>
      </c>
      <c r="AO793">
        <v>16000</v>
      </c>
      <c r="AP793">
        <v>1000000</v>
      </c>
      <c r="AQ793">
        <v>56.5046456390697</v>
      </c>
      <c r="AR793" t="str">
        <f t="shared" si="36"/>
        <v>RED</v>
      </c>
      <c r="AS793" t="str">
        <f t="shared" si="37"/>
        <v>RED</v>
      </c>
      <c r="AT793" t="str">
        <f t="shared" si="38"/>
        <v>RED</v>
      </c>
    </row>
    <row r="794" spans="1:46" x14ac:dyDescent="0.2">
      <c r="A794" t="s">
        <v>3141</v>
      </c>
      <c r="B794" t="s">
        <v>2828</v>
      </c>
      <c r="C794" t="s">
        <v>3142</v>
      </c>
      <c r="D794" t="s">
        <v>46</v>
      </c>
      <c r="E794" t="s">
        <v>47</v>
      </c>
      <c r="F794" t="s">
        <v>48</v>
      </c>
      <c r="G794" t="s">
        <v>49</v>
      </c>
      <c r="H794">
        <v>0</v>
      </c>
      <c r="I794">
        <v>0</v>
      </c>
      <c r="J794" t="s">
        <v>479</v>
      </c>
      <c r="K794" t="s">
        <v>3143</v>
      </c>
      <c r="L794" t="s">
        <v>3144</v>
      </c>
      <c r="M794" t="s">
        <v>3145</v>
      </c>
      <c r="N794" t="s">
        <v>603</v>
      </c>
      <c r="O794" t="s">
        <v>3146</v>
      </c>
      <c r="P794">
        <v>0</v>
      </c>
      <c r="Q794" t="s">
        <v>166</v>
      </c>
      <c r="R794" t="s">
        <v>56</v>
      </c>
      <c r="S794">
        <v>0</v>
      </c>
      <c r="T794" t="s">
        <v>87</v>
      </c>
      <c r="U794" t="s">
        <v>87</v>
      </c>
      <c r="V794">
        <v>0</v>
      </c>
      <c r="W794">
        <v>8</v>
      </c>
      <c r="X794" t="s">
        <v>57</v>
      </c>
      <c r="Y794" t="s">
        <v>3147</v>
      </c>
      <c r="Z794" t="s">
        <v>3148</v>
      </c>
      <c r="AA794" t="s">
        <v>2178</v>
      </c>
      <c r="AB794">
        <v>0</v>
      </c>
      <c r="AC794">
        <v>1993</v>
      </c>
      <c r="AD794">
        <v>8</v>
      </c>
      <c r="AE794">
        <v>9</v>
      </c>
      <c r="AF794">
        <v>1993</v>
      </c>
      <c r="AG794">
        <v>8</v>
      </c>
      <c r="AH794">
        <v>9</v>
      </c>
      <c r="AI794">
        <v>0</v>
      </c>
      <c r="AJ794">
        <v>71</v>
      </c>
      <c r="AK794">
        <v>0</v>
      </c>
      <c r="AL794">
        <v>0</v>
      </c>
      <c r="AM794">
        <v>71</v>
      </c>
      <c r="AN794">
        <v>0</v>
      </c>
      <c r="AO794">
        <v>50000</v>
      </c>
      <c r="AP794">
        <v>120000</v>
      </c>
      <c r="AQ794">
        <v>56.5046456390697</v>
      </c>
      <c r="AR794" t="str">
        <f t="shared" si="36"/>
        <v>GREEN</v>
      </c>
      <c r="AS794" t="str">
        <f t="shared" si="37"/>
        <v>YELLOW</v>
      </c>
      <c r="AT794" t="str">
        <f t="shared" si="38"/>
        <v>BLUE</v>
      </c>
    </row>
    <row r="795" spans="1:46" x14ac:dyDescent="0.2">
      <c r="A795" t="s">
        <v>3149</v>
      </c>
      <c r="B795" t="s">
        <v>2828</v>
      </c>
      <c r="C795" t="s">
        <v>1762</v>
      </c>
      <c r="D795" t="s">
        <v>46</v>
      </c>
      <c r="E795" t="s">
        <v>47</v>
      </c>
      <c r="F795" t="s">
        <v>48</v>
      </c>
      <c r="G795" t="s">
        <v>49</v>
      </c>
      <c r="H795">
        <v>0</v>
      </c>
      <c r="I795">
        <v>0</v>
      </c>
      <c r="J795" t="s">
        <v>252</v>
      </c>
      <c r="K795" t="s">
        <v>765</v>
      </c>
      <c r="L795" t="s">
        <v>766</v>
      </c>
      <c r="M795" t="s">
        <v>95</v>
      </c>
      <c r="N795" t="s">
        <v>67</v>
      </c>
      <c r="O795" t="s">
        <v>3150</v>
      </c>
      <c r="P795">
        <v>0</v>
      </c>
      <c r="Q795" t="s">
        <v>166</v>
      </c>
      <c r="R795">
        <v>0</v>
      </c>
      <c r="S795">
        <v>0</v>
      </c>
      <c r="T795" t="s">
        <v>87</v>
      </c>
      <c r="U795" t="s">
        <v>87</v>
      </c>
      <c r="V795">
        <v>0</v>
      </c>
      <c r="W795">
        <v>8</v>
      </c>
      <c r="X795" t="s">
        <v>57</v>
      </c>
      <c r="Y795" t="s">
        <v>3151</v>
      </c>
      <c r="Z795" t="s">
        <v>3152</v>
      </c>
      <c r="AA795">
        <v>0</v>
      </c>
      <c r="AB795">
        <v>0</v>
      </c>
      <c r="AC795">
        <v>1993</v>
      </c>
      <c r="AD795">
        <v>1</v>
      </c>
      <c r="AE795">
        <v>15</v>
      </c>
      <c r="AF795">
        <v>1993</v>
      </c>
      <c r="AG795">
        <v>1</v>
      </c>
      <c r="AH795">
        <v>15</v>
      </c>
      <c r="AI795">
        <v>2</v>
      </c>
      <c r="AJ795">
        <v>722</v>
      </c>
      <c r="AK795">
        <v>9800</v>
      </c>
      <c r="AL795">
        <v>0</v>
      </c>
      <c r="AM795">
        <v>10522</v>
      </c>
      <c r="AN795">
        <v>0</v>
      </c>
      <c r="AO795">
        <v>0</v>
      </c>
      <c r="AP795">
        <v>358000</v>
      </c>
      <c r="AQ795">
        <v>56.5046456390697</v>
      </c>
      <c r="AR795" t="str">
        <f t="shared" si="36"/>
        <v>GREEN</v>
      </c>
      <c r="AS795" t="str">
        <f t="shared" si="37"/>
        <v>RED</v>
      </c>
      <c r="AT795" t="str">
        <f t="shared" si="38"/>
        <v>RED</v>
      </c>
    </row>
    <row r="796" spans="1:46" x14ac:dyDescent="0.2">
      <c r="A796" t="s">
        <v>3153</v>
      </c>
      <c r="B796" t="s">
        <v>2828</v>
      </c>
      <c r="C796" t="s">
        <v>1910</v>
      </c>
      <c r="D796" t="s">
        <v>46</v>
      </c>
      <c r="E796" t="s">
        <v>47</v>
      </c>
      <c r="F796" t="s">
        <v>48</v>
      </c>
      <c r="G796" t="s">
        <v>49</v>
      </c>
      <c r="H796">
        <v>0</v>
      </c>
      <c r="I796">
        <v>0</v>
      </c>
      <c r="J796" t="s">
        <v>252</v>
      </c>
      <c r="K796" t="s">
        <v>851</v>
      </c>
      <c r="L796" t="s">
        <v>852</v>
      </c>
      <c r="M796" t="s">
        <v>77</v>
      </c>
      <c r="N796" t="s">
        <v>54</v>
      </c>
      <c r="O796" t="s">
        <v>3154</v>
      </c>
      <c r="P796">
        <v>0</v>
      </c>
      <c r="Q796" t="s">
        <v>166</v>
      </c>
      <c r="R796">
        <v>0</v>
      </c>
      <c r="S796">
        <v>0</v>
      </c>
      <c r="T796" t="s">
        <v>87</v>
      </c>
      <c r="U796" t="s">
        <v>87</v>
      </c>
      <c r="V796">
        <v>0</v>
      </c>
      <c r="W796">
        <v>6</v>
      </c>
      <c r="X796" t="s">
        <v>57</v>
      </c>
      <c r="Y796" t="s">
        <v>3155</v>
      </c>
      <c r="Z796" t="s">
        <v>3156</v>
      </c>
      <c r="AA796">
        <v>0</v>
      </c>
      <c r="AB796">
        <v>0</v>
      </c>
      <c r="AC796">
        <v>1993</v>
      </c>
      <c r="AD796">
        <v>4</v>
      </c>
      <c r="AE796">
        <v>18</v>
      </c>
      <c r="AF796">
        <v>1993</v>
      </c>
      <c r="AG796">
        <v>4</v>
      </c>
      <c r="AH796">
        <v>18</v>
      </c>
      <c r="AI796">
        <v>6</v>
      </c>
      <c r="AJ796">
        <v>25</v>
      </c>
      <c r="AK796">
        <v>120</v>
      </c>
      <c r="AL796">
        <v>0</v>
      </c>
      <c r="AM796">
        <v>145</v>
      </c>
      <c r="AN796">
        <v>0</v>
      </c>
      <c r="AO796">
        <v>0</v>
      </c>
      <c r="AP796">
        <v>0</v>
      </c>
      <c r="AQ796">
        <v>56.5046456390697</v>
      </c>
      <c r="AR796" t="str">
        <f t="shared" si="36"/>
        <v>GREEN</v>
      </c>
      <c r="AS796" t="str">
        <f t="shared" si="37"/>
        <v>BLUE</v>
      </c>
      <c r="AT796" t="str">
        <f t="shared" si="38"/>
        <v>YELLOW</v>
      </c>
    </row>
    <row r="797" spans="1:46" x14ac:dyDescent="0.2">
      <c r="A797" t="s">
        <v>3157</v>
      </c>
      <c r="B797" t="s">
        <v>2828</v>
      </c>
      <c r="C797" t="s">
        <v>2424</v>
      </c>
      <c r="D797" t="s">
        <v>46</v>
      </c>
      <c r="E797" t="s">
        <v>47</v>
      </c>
      <c r="F797" t="s">
        <v>48</v>
      </c>
      <c r="G797" t="s">
        <v>49</v>
      </c>
      <c r="H797">
        <v>0</v>
      </c>
      <c r="I797">
        <v>0</v>
      </c>
      <c r="J797" t="s">
        <v>50</v>
      </c>
      <c r="K797" t="s">
        <v>1495</v>
      </c>
      <c r="L797" t="s">
        <v>1496</v>
      </c>
      <c r="M797" t="s">
        <v>980</v>
      </c>
      <c r="N797" t="s">
        <v>603</v>
      </c>
      <c r="O797" t="s">
        <v>3158</v>
      </c>
      <c r="P797">
        <v>0</v>
      </c>
      <c r="Q797" t="s">
        <v>166</v>
      </c>
      <c r="R797">
        <v>0</v>
      </c>
      <c r="S797" t="s">
        <v>506</v>
      </c>
      <c r="T797" t="s">
        <v>87</v>
      </c>
      <c r="U797" t="s">
        <v>87</v>
      </c>
      <c r="V797">
        <v>335</v>
      </c>
      <c r="W797">
        <v>7</v>
      </c>
      <c r="X797" t="s">
        <v>57</v>
      </c>
      <c r="Y797" t="s">
        <v>3159</v>
      </c>
      <c r="Z797" t="s">
        <v>3160</v>
      </c>
      <c r="AA797" t="s">
        <v>1949</v>
      </c>
      <c r="AB797">
        <v>0</v>
      </c>
      <c r="AC797">
        <v>1993</v>
      </c>
      <c r="AD797">
        <v>10</v>
      </c>
      <c r="AE797">
        <v>13</v>
      </c>
      <c r="AF797">
        <v>1993</v>
      </c>
      <c r="AG797">
        <v>10</v>
      </c>
      <c r="AH797">
        <v>13</v>
      </c>
      <c r="AI797">
        <v>53</v>
      </c>
      <c r="AJ797">
        <v>200</v>
      </c>
      <c r="AK797">
        <v>10000</v>
      </c>
      <c r="AL797">
        <v>10000</v>
      </c>
      <c r="AM797">
        <v>20200</v>
      </c>
      <c r="AN797">
        <v>0</v>
      </c>
      <c r="AO797">
        <v>0</v>
      </c>
      <c r="AP797">
        <v>5000</v>
      </c>
      <c r="AQ797">
        <v>56.5046456390697</v>
      </c>
      <c r="AR797" t="str">
        <f t="shared" si="36"/>
        <v>ORANGE</v>
      </c>
      <c r="AS797" t="str">
        <f t="shared" si="37"/>
        <v>ORANGE</v>
      </c>
      <c r="AT797" t="str">
        <f t="shared" si="38"/>
        <v>RED</v>
      </c>
    </row>
    <row r="798" spans="1:46" x14ac:dyDescent="0.2">
      <c r="A798" t="s">
        <v>3161</v>
      </c>
      <c r="B798" t="s">
        <v>2828</v>
      </c>
      <c r="C798" t="s">
        <v>2560</v>
      </c>
      <c r="D798" t="s">
        <v>46</v>
      </c>
      <c r="E798" t="s">
        <v>47</v>
      </c>
      <c r="F798" t="s">
        <v>48</v>
      </c>
      <c r="G798" t="s">
        <v>49</v>
      </c>
      <c r="H798">
        <v>0</v>
      </c>
      <c r="I798">
        <v>0</v>
      </c>
      <c r="J798" t="s">
        <v>479</v>
      </c>
      <c r="K798" t="s">
        <v>240</v>
      </c>
      <c r="L798" t="s">
        <v>241</v>
      </c>
      <c r="M798" t="s">
        <v>242</v>
      </c>
      <c r="N798" t="s">
        <v>106</v>
      </c>
      <c r="O798" t="s">
        <v>3162</v>
      </c>
      <c r="P798">
        <v>0</v>
      </c>
      <c r="Q798">
        <v>0</v>
      </c>
      <c r="R798">
        <v>0</v>
      </c>
      <c r="S798">
        <v>0</v>
      </c>
      <c r="T798" t="s">
        <v>87</v>
      </c>
      <c r="U798" t="s">
        <v>87</v>
      </c>
      <c r="V798">
        <v>0</v>
      </c>
      <c r="W798">
        <v>5</v>
      </c>
      <c r="X798" t="s">
        <v>57</v>
      </c>
      <c r="Y798" t="s">
        <v>3163</v>
      </c>
      <c r="Z798" t="s">
        <v>3164</v>
      </c>
      <c r="AA798">
        <v>0</v>
      </c>
      <c r="AB798">
        <v>0</v>
      </c>
      <c r="AC798">
        <v>1993</v>
      </c>
      <c r="AD798">
        <v>3</v>
      </c>
      <c r="AE798">
        <v>27</v>
      </c>
      <c r="AF798">
        <v>1993</v>
      </c>
      <c r="AG798">
        <v>3</v>
      </c>
      <c r="AH798">
        <v>27</v>
      </c>
      <c r="AI798">
        <v>1</v>
      </c>
      <c r="AJ798">
        <v>16</v>
      </c>
      <c r="AK798">
        <v>1500</v>
      </c>
      <c r="AL798">
        <v>0</v>
      </c>
      <c r="AM798">
        <v>1516</v>
      </c>
      <c r="AN798">
        <v>0</v>
      </c>
      <c r="AO798">
        <v>0</v>
      </c>
      <c r="AP798">
        <v>0</v>
      </c>
      <c r="AQ798">
        <v>56.5046456390697</v>
      </c>
      <c r="AR798" t="str">
        <f t="shared" si="36"/>
        <v>GREEN</v>
      </c>
      <c r="AS798" t="str">
        <f t="shared" si="37"/>
        <v>GREEN</v>
      </c>
      <c r="AT798" t="str">
        <f t="shared" si="38"/>
        <v>RED</v>
      </c>
    </row>
    <row r="799" spans="1:46" x14ac:dyDescent="0.2">
      <c r="A799" t="s">
        <v>3165</v>
      </c>
      <c r="B799" t="s">
        <v>2828</v>
      </c>
      <c r="C799" t="s">
        <v>3166</v>
      </c>
      <c r="D799" t="s">
        <v>46</v>
      </c>
      <c r="E799" t="s">
        <v>47</v>
      </c>
      <c r="F799" t="s">
        <v>48</v>
      </c>
      <c r="G799" t="s">
        <v>49</v>
      </c>
      <c r="H799">
        <v>0</v>
      </c>
      <c r="I799">
        <v>0</v>
      </c>
      <c r="J799" t="s">
        <v>570</v>
      </c>
      <c r="K799" t="s">
        <v>240</v>
      </c>
      <c r="L799" t="s">
        <v>241</v>
      </c>
      <c r="M799" t="s">
        <v>242</v>
      </c>
      <c r="N799" t="s">
        <v>106</v>
      </c>
      <c r="O799" t="s">
        <v>3167</v>
      </c>
      <c r="P799">
        <v>0</v>
      </c>
      <c r="Q799">
        <v>0</v>
      </c>
      <c r="R799">
        <v>0</v>
      </c>
      <c r="S799">
        <v>0</v>
      </c>
      <c r="T799" t="s">
        <v>87</v>
      </c>
      <c r="U799" t="s">
        <v>87</v>
      </c>
      <c r="V799">
        <v>0</v>
      </c>
      <c r="W799">
        <v>5</v>
      </c>
      <c r="X799" t="s">
        <v>57</v>
      </c>
      <c r="Y799" t="s">
        <v>3168</v>
      </c>
      <c r="Z799" t="s">
        <v>3169</v>
      </c>
      <c r="AA799">
        <v>0</v>
      </c>
      <c r="AB799">
        <v>0</v>
      </c>
      <c r="AC799">
        <v>1993</v>
      </c>
      <c r="AD799">
        <v>7</v>
      </c>
      <c r="AE799">
        <v>14</v>
      </c>
      <c r="AF799">
        <v>1993</v>
      </c>
      <c r="AG799">
        <v>7</v>
      </c>
      <c r="AH799">
        <v>14</v>
      </c>
      <c r="AI799">
        <v>0</v>
      </c>
      <c r="AJ799">
        <v>5</v>
      </c>
      <c r="AK799">
        <v>600</v>
      </c>
      <c r="AL799">
        <v>0</v>
      </c>
      <c r="AM799">
        <v>605</v>
      </c>
      <c r="AN799">
        <v>0</v>
      </c>
      <c r="AO799">
        <v>0</v>
      </c>
      <c r="AP799">
        <v>0</v>
      </c>
      <c r="AQ799">
        <v>56.5046456390697</v>
      </c>
      <c r="AR799" t="str">
        <f t="shared" si="36"/>
        <v>GREEN</v>
      </c>
      <c r="AS799" t="str">
        <f t="shared" si="37"/>
        <v>GREEN</v>
      </c>
      <c r="AT799" t="str">
        <f t="shared" si="38"/>
        <v>RED</v>
      </c>
    </row>
    <row r="800" spans="1:46" x14ac:dyDescent="0.2">
      <c r="A800" t="s">
        <v>3170</v>
      </c>
      <c r="B800" t="s">
        <v>2828</v>
      </c>
      <c r="C800" t="s">
        <v>1747</v>
      </c>
      <c r="D800" t="s">
        <v>46</v>
      </c>
      <c r="E800" t="s">
        <v>47</v>
      </c>
      <c r="F800" t="s">
        <v>48</v>
      </c>
      <c r="G800" t="s">
        <v>49</v>
      </c>
      <c r="H800">
        <v>0</v>
      </c>
      <c r="I800">
        <v>0</v>
      </c>
      <c r="J800" t="s">
        <v>50</v>
      </c>
      <c r="K800" t="s">
        <v>64</v>
      </c>
      <c r="L800" t="s">
        <v>65</v>
      </c>
      <c r="M800" t="s">
        <v>66</v>
      </c>
      <c r="N800" t="s">
        <v>67</v>
      </c>
      <c r="O800" t="s">
        <v>3171</v>
      </c>
      <c r="P800">
        <v>0</v>
      </c>
      <c r="Q800">
        <v>0</v>
      </c>
      <c r="R800">
        <v>0</v>
      </c>
      <c r="S800" t="s">
        <v>506</v>
      </c>
      <c r="T800" t="s">
        <v>87</v>
      </c>
      <c r="U800" t="s">
        <v>87</v>
      </c>
      <c r="V800">
        <v>16452</v>
      </c>
      <c r="W800">
        <v>6</v>
      </c>
      <c r="X800" t="s">
        <v>57</v>
      </c>
      <c r="Y800" t="s">
        <v>3172</v>
      </c>
      <c r="Z800" t="s">
        <v>3173</v>
      </c>
      <c r="AA800">
        <v>0</v>
      </c>
      <c r="AB800">
        <v>0</v>
      </c>
      <c r="AC800">
        <v>1993</v>
      </c>
      <c r="AD800">
        <v>9</v>
      </c>
      <c r="AE800">
        <v>29</v>
      </c>
      <c r="AF800">
        <v>1993</v>
      </c>
      <c r="AG800">
        <v>9</v>
      </c>
      <c r="AH800">
        <v>29</v>
      </c>
      <c r="AI800">
        <v>9748</v>
      </c>
      <c r="AJ800">
        <v>30000</v>
      </c>
      <c r="AK800">
        <v>0</v>
      </c>
      <c r="AL800">
        <v>0</v>
      </c>
      <c r="AM800">
        <v>30000</v>
      </c>
      <c r="AN800">
        <v>0</v>
      </c>
      <c r="AO800">
        <v>0</v>
      </c>
      <c r="AP800">
        <v>280000</v>
      </c>
      <c r="AQ800">
        <v>56.5046456390697</v>
      </c>
      <c r="AR800" t="str">
        <f t="shared" si="36"/>
        <v>RED</v>
      </c>
      <c r="AS800" t="str">
        <f t="shared" si="37"/>
        <v>RED</v>
      </c>
      <c r="AT800" t="str">
        <f t="shared" si="38"/>
        <v>RED</v>
      </c>
    </row>
    <row r="801" spans="1:46" x14ac:dyDescent="0.2">
      <c r="A801" t="s">
        <v>3174</v>
      </c>
      <c r="B801" t="s">
        <v>2828</v>
      </c>
      <c r="C801" t="s">
        <v>3175</v>
      </c>
      <c r="D801" t="s">
        <v>46</v>
      </c>
      <c r="E801" t="s">
        <v>47</v>
      </c>
      <c r="F801" t="s">
        <v>48</v>
      </c>
      <c r="G801" t="s">
        <v>49</v>
      </c>
      <c r="H801">
        <v>0</v>
      </c>
      <c r="I801">
        <v>0</v>
      </c>
      <c r="J801" t="s">
        <v>570</v>
      </c>
      <c r="K801" t="s">
        <v>64</v>
      </c>
      <c r="L801" t="s">
        <v>65</v>
      </c>
      <c r="M801" t="s">
        <v>66</v>
      </c>
      <c r="N801" t="s">
        <v>67</v>
      </c>
      <c r="O801" t="s">
        <v>3176</v>
      </c>
      <c r="P801">
        <v>0</v>
      </c>
      <c r="Q801">
        <v>0</v>
      </c>
      <c r="R801">
        <v>0</v>
      </c>
      <c r="S801">
        <v>0</v>
      </c>
      <c r="T801" t="s">
        <v>87</v>
      </c>
      <c r="U801" t="s">
        <v>87</v>
      </c>
      <c r="V801">
        <v>0</v>
      </c>
      <c r="W801">
        <v>5</v>
      </c>
      <c r="X801" t="s">
        <v>57</v>
      </c>
      <c r="Y801" t="s">
        <v>3177</v>
      </c>
      <c r="Z801" t="s">
        <v>3178</v>
      </c>
      <c r="AA801">
        <v>0</v>
      </c>
      <c r="AB801">
        <v>0</v>
      </c>
      <c r="AC801">
        <v>1993</v>
      </c>
      <c r="AD801">
        <v>11</v>
      </c>
      <c r="AE801">
        <v>12</v>
      </c>
      <c r="AF801">
        <v>1993</v>
      </c>
      <c r="AG801">
        <v>11</v>
      </c>
      <c r="AH801">
        <v>12</v>
      </c>
      <c r="AI801">
        <v>0</v>
      </c>
      <c r="AJ801">
        <v>25</v>
      </c>
      <c r="AK801">
        <v>500</v>
      </c>
      <c r="AL801">
        <v>0</v>
      </c>
      <c r="AM801">
        <v>525</v>
      </c>
      <c r="AN801">
        <v>0</v>
      </c>
      <c r="AO801">
        <v>0</v>
      </c>
      <c r="AP801">
        <v>0</v>
      </c>
      <c r="AQ801">
        <v>56.5046456390697</v>
      </c>
      <c r="AR801" t="str">
        <f t="shared" si="36"/>
        <v>GREEN</v>
      </c>
      <c r="AS801" t="str">
        <f t="shared" si="37"/>
        <v>BLUE</v>
      </c>
      <c r="AT801" t="str">
        <f t="shared" si="38"/>
        <v>RED</v>
      </c>
    </row>
    <row r="802" spans="1:46" x14ac:dyDescent="0.2">
      <c r="A802" t="s">
        <v>3179</v>
      </c>
      <c r="B802" t="s">
        <v>2828</v>
      </c>
      <c r="C802" t="s">
        <v>1565</v>
      </c>
      <c r="D802" t="s">
        <v>46</v>
      </c>
      <c r="E802" t="s">
        <v>47</v>
      </c>
      <c r="F802" t="s">
        <v>48</v>
      </c>
      <c r="G802" t="s">
        <v>49</v>
      </c>
      <c r="H802">
        <v>0</v>
      </c>
      <c r="I802">
        <v>0</v>
      </c>
      <c r="J802" t="s">
        <v>50</v>
      </c>
      <c r="K802" t="s">
        <v>831</v>
      </c>
      <c r="L802" t="s">
        <v>832</v>
      </c>
      <c r="M802" t="s">
        <v>66</v>
      </c>
      <c r="N802" t="s">
        <v>67</v>
      </c>
      <c r="O802" t="s">
        <v>3180</v>
      </c>
      <c r="P802">
        <v>0</v>
      </c>
      <c r="Q802">
        <v>0</v>
      </c>
      <c r="R802">
        <v>0</v>
      </c>
      <c r="S802">
        <v>0</v>
      </c>
      <c r="T802" t="s">
        <v>87</v>
      </c>
      <c r="U802" t="s">
        <v>87</v>
      </c>
      <c r="V802">
        <v>0</v>
      </c>
      <c r="W802">
        <v>6</v>
      </c>
      <c r="X802" t="s">
        <v>57</v>
      </c>
      <c r="Y802" t="s">
        <v>3181</v>
      </c>
      <c r="Z802" t="s">
        <v>3182</v>
      </c>
      <c r="AA802" t="s">
        <v>1622</v>
      </c>
      <c r="AB802">
        <v>0</v>
      </c>
      <c r="AC802">
        <v>1993</v>
      </c>
      <c r="AD802">
        <v>6</v>
      </c>
      <c r="AE802">
        <v>22</v>
      </c>
      <c r="AF802">
        <v>1993</v>
      </c>
      <c r="AG802">
        <v>6</v>
      </c>
      <c r="AH802">
        <v>22</v>
      </c>
      <c r="AI802">
        <v>24</v>
      </c>
      <c r="AJ802">
        <v>49</v>
      </c>
      <c r="AK802">
        <v>4000</v>
      </c>
      <c r="AL802">
        <v>0</v>
      </c>
      <c r="AM802">
        <v>4049</v>
      </c>
      <c r="AN802">
        <v>0</v>
      </c>
      <c r="AO802">
        <v>0</v>
      </c>
      <c r="AP802">
        <v>0</v>
      </c>
      <c r="AQ802">
        <v>56.5046456390697</v>
      </c>
      <c r="AR802" t="str">
        <f t="shared" si="36"/>
        <v>BLUE</v>
      </c>
      <c r="AS802" t="str">
        <f t="shared" si="37"/>
        <v>BLUE</v>
      </c>
      <c r="AT802" t="str">
        <f t="shared" si="38"/>
        <v>RED</v>
      </c>
    </row>
    <row r="803" spans="1:46" x14ac:dyDescent="0.2">
      <c r="A803" t="s">
        <v>3183</v>
      </c>
      <c r="B803" t="s">
        <v>2828</v>
      </c>
      <c r="C803" t="s">
        <v>3184</v>
      </c>
      <c r="D803" t="s">
        <v>46</v>
      </c>
      <c r="E803" t="s">
        <v>47</v>
      </c>
      <c r="F803" t="s">
        <v>48</v>
      </c>
      <c r="G803" t="s">
        <v>49</v>
      </c>
      <c r="H803">
        <v>0</v>
      </c>
      <c r="I803">
        <v>0</v>
      </c>
      <c r="J803" t="s">
        <v>570</v>
      </c>
      <c r="K803" t="s">
        <v>831</v>
      </c>
      <c r="L803" t="s">
        <v>832</v>
      </c>
      <c r="M803" t="s">
        <v>66</v>
      </c>
      <c r="N803" t="s">
        <v>67</v>
      </c>
      <c r="O803" t="s">
        <v>3185</v>
      </c>
      <c r="P803">
        <v>0</v>
      </c>
      <c r="Q803">
        <v>0</v>
      </c>
      <c r="R803">
        <v>0</v>
      </c>
      <c r="S803">
        <v>0</v>
      </c>
      <c r="T803" t="s">
        <v>87</v>
      </c>
      <c r="U803" t="s">
        <v>87</v>
      </c>
      <c r="V803">
        <v>0</v>
      </c>
      <c r="W803">
        <v>5</v>
      </c>
      <c r="X803" t="s">
        <v>57</v>
      </c>
      <c r="Y803" t="s">
        <v>3186</v>
      </c>
      <c r="Z803" t="s">
        <v>3187</v>
      </c>
      <c r="AA803">
        <v>0</v>
      </c>
      <c r="AB803">
        <v>0</v>
      </c>
      <c r="AC803">
        <v>1993</v>
      </c>
      <c r="AD803">
        <v>1</v>
      </c>
      <c r="AE803">
        <v>27</v>
      </c>
      <c r="AF803">
        <v>1993</v>
      </c>
      <c r="AG803">
        <v>1</v>
      </c>
      <c r="AH803">
        <v>27</v>
      </c>
      <c r="AI803">
        <v>0</v>
      </c>
      <c r="AJ803">
        <v>3</v>
      </c>
      <c r="AK803">
        <v>0</v>
      </c>
      <c r="AL803">
        <v>1000</v>
      </c>
      <c r="AM803">
        <v>1003</v>
      </c>
      <c r="AN803">
        <v>0</v>
      </c>
      <c r="AO803">
        <v>0</v>
      </c>
      <c r="AP803">
        <v>0</v>
      </c>
      <c r="AQ803">
        <v>56.5046456390697</v>
      </c>
      <c r="AR803" t="str">
        <f t="shared" si="36"/>
        <v>GREEN</v>
      </c>
      <c r="AS803" t="str">
        <f t="shared" si="37"/>
        <v>GREEN</v>
      </c>
      <c r="AT803" t="str">
        <f t="shared" si="38"/>
        <v>RED</v>
      </c>
    </row>
    <row r="804" spans="1:46" x14ac:dyDescent="0.2">
      <c r="A804" t="s">
        <v>3188</v>
      </c>
      <c r="B804" t="s">
        <v>2828</v>
      </c>
      <c r="C804" t="s">
        <v>2091</v>
      </c>
      <c r="D804" t="s">
        <v>46</v>
      </c>
      <c r="E804" t="s">
        <v>47</v>
      </c>
      <c r="F804" t="s">
        <v>48</v>
      </c>
      <c r="G804" t="s">
        <v>49</v>
      </c>
      <c r="H804">
        <v>0</v>
      </c>
      <c r="I804">
        <v>0</v>
      </c>
      <c r="J804" t="s">
        <v>479</v>
      </c>
      <c r="K804" t="s">
        <v>1256</v>
      </c>
      <c r="L804" t="s">
        <v>1257</v>
      </c>
      <c r="M804" t="s">
        <v>53</v>
      </c>
      <c r="N804" t="s">
        <v>54</v>
      </c>
      <c r="O804" t="s">
        <v>3189</v>
      </c>
      <c r="P804">
        <v>0</v>
      </c>
      <c r="Q804">
        <v>0</v>
      </c>
      <c r="R804">
        <v>0</v>
      </c>
      <c r="S804">
        <v>0</v>
      </c>
      <c r="T804" t="s">
        <v>87</v>
      </c>
      <c r="U804" t="s">
        <v>87</v>
      </c>
      <c r="V804">
        <v>0</v>
      </c>
      <c r="W804">
        <v>7</v>
      </c>
      <c r="X804" t="s">
        <v>57</v>
      </c>
      <c r="Y804" t="s">
        <v>3190</v>
      </c>
      <c r="Z804" t="s">
        <v>3191</v>
      </c>
      <c r="AA804">
        <v>0</v>
      </c>
      <c r="AB804">
        <v>0</v>
      </c>
      <c r="AC804">
        <v>1993</v>
      </c>
      <c r="AD804">
        <v>10</v>
      </c>
      <c r="AE804">
        <v>24</v>
      </c>
      <c r="AF804">
        <v>1993</v>
      </c>
      <c r="AG804">
        <v>10</v>
      </c>
      <c r="AH804">
        <v>24</v>
      </c>
      <c r="AI804">
        <v>0</v>
      </c>
      <c r="AJ804">
        <v>0</v>
      </c>
      <c r="AK804">
        <v>0</v>
      </c>
      <c r="AL804">
        <v>0</v>
      </c>
      <c r="AM804">
        <v>0</v>
      </c>
      <c r="AN804">
        <v>0</v>
      </c>
      <c r="AO804">
        <v>0</v>
      </c>
      <c r="AP804">
        <v>0</v>
      </c>
      <c r="AQ804">
        <v>56.5046456390697</v>
      </c>
      <c r="AR804" t="str">
        <f t="shared" si="36"/>
        <v>GREEN</v>
      </c>
      <c r="AS804" t="str">
        <f t="shared" si="37"/>
        <v>GREEN</v>
      </c>
      <c r="AT804" t="str">
        <f t="shared" si="38"/>
        <v>GREEN</v>
      </c>
    </row>
    <row r="805" spans="1:46" x14ac:dyDescent="0.2">
      <c r="A805" t="s">
        <v>3192</v>
      </c>
      <c r="B805" t="s">
        <v>2828</v>
      </c>
      <c r="C805" t="s">
        <v>3193</v>
      </c>
      <c r="D805" t="s">
        <v>46</v>
      </c>
      <c r="E805" t="s">
        <v>47</v>
      </c>
      <c r="F805" t="s">
        <v>48</v>
      </c>
      <c r="G805" t="s">
        <v>49</v>
      </c>
      <c r="H805">
        <v>0</v>
      </c>
      <c r="I805">
        <v>0</v>
      </c>
      <c r="J805" t="s">
        <v>570</v>
      </c>
      <c r="K805" t="s">
        <v>1397</v>
      </c>
      <c r="L805" t="s">
        <v>1398</v>
      </c>
      <c r="M805" t="s">
        <v>66</v>
      </c>
      <c r="N805" t="s">
        <v>67</v>
      </c>
      <c r="O805" t="s">
        <v>3194</v>
      </c>
      <c r="P805">
        <v>0</v>
      </c>
      <c r="Q805">
        <v>0</v>
      </c>
      <c r="R805">
        <v>0</v>
      </c>
      <c r="S805">
        <v>0</v>
      </c>
      <c r="T805" t="s">
        <v>87</v>
      </c>
      <c r="U805" t="s">
        <v>87</v>
      </c>
      <c r="V805">
        <v>0</v>
      </c>
      <c r="W805">
        <v>5</v>
      </c>
      <c r="X805" t="s">
        <v>57</v>
      </c>
      <c r="Y805" t="s">
        <v>3195</v>
      </c>
      <c r="Z805" t="s">
        <v>3196</v>
      </c>
      <c r="AA805">
        <v>0</v>
      </c>
      <c r="AB805">
        <v>0</v>
      </c>
      <c r="AC805">
        <v>1993</v>
      </c>
      <c r="AD805">
        <v>10</v>
      </c>
      <c r="AE805">
        <v>20</v>
      </c>
      <c r="AF805">
        <v>1993</v>
      </c>
      <c r="AG805">
        <v>10</v>
      </c>
      <c r="AH805">
        <v>20</v>
      </c>
      <c r="AI805">
        <v>0</v>
      </c>
      <c r="AJ805">
        <v>55</v>
      </c>
      <c r="AK805">
        <v>230</v>
      </c>
      <c r="AL805">
        <v>0</v>
      </c>
      <c r="AM805">
        <v>285</v>
      </c>
      <c r="AN805">
        <v>0</v>
      </c>
      <c r="AO805">
        <v>0</v>
      </c>
      <c r="AP805">
        <v>0</v>
      </c>
      <c r="AQ805">
        <v>56.5046456390697</v>
      </c>
      <c r="AR805" t="str">
        <f t="shared" si="36"/>
        <v>GREEN</v>
      </c>
      <c r="AS805" t="str">
        <f t="shared" si="37"/>
        <v>YELLOW</v>
      </c>
      <c r="AT805" t="str">
        <f t="shared" si="38"/>
        <v>ORANGE</v>
      </c>
    </row>
    <row r="806" spans="1:46" x14ac:dyDescent="0.2">
      <c r="A806" t="s">
        <v>3197</v>
      </c>
      <c r="B806" t="s">
        <v>2828</v>
      </c>
      <c r="C806" t="s">
        <v>447</v>
      </c>
      <c r="D806" t="s">
        <v>46</v>
      </c>
      <c r="E806" t="s">
        <v>47</v>
      </c>
      <c r="F806" t="s">
        <v>48</v>
      </c>
      <c r="G806" t="s">
        <v>49</v>
      </c>
      <c r="H806">
        <v>0</v>
      </c>
      <c r="I806">
        <v>0</v>
      </c>
      <c r="J806" t="s">
        <v>479</v>
      </c>
      <c r="K806" t="s">
        <v>2920</v>
      </c>
      <c r="L806" t="s">
        <v>2921</v>
      </c>
      <c r="M806" t="s">
        <v>123</v>
      </c>
      <c r="N806" t="s">
        <v>124</v>
      </c>
      <c r="O806" t="s">
        <v>3198</v>
      </c>
      <c r="P806">
        <v>0</v>
      </c>
      <c r="Q806">
        <v>0</v>
      </c>
      <c r="R806">
        <v>0</v>
      </c>
      <c r="S806">
        <v>0</v>
      </c>
      <c r="T806" t="s">
        <v>87</v>
      </c>
      <c r="U806" t="s">
        <v>87</v>
      </c>
      <c r="V806">
        <v>0</v>
      </c>
      <c r="W806">
        <v>6</v>
      </c>
      <c r="X806" t="s">
        <v>57</v>
      </c>
      <c r="Y806" t="s">
        <v>3199</v>
      </c>
      <c r="Z806" t="s">
        <v>3200</v>
      </c>
      <c r="AA806">
        <v>0</v>
      </c>
      <c r="AB806">
        <v>0</v>
      </c>
      <c r="AC806">
        <v>1993</v>
      </c>
      <c r="AD806">
        <v>8</v>
      </c>
      <c r="AE806">
        <v>1</v>
      </c>
      <c r="AF806">
        <v>1993</v>
      </c>
      <c r="AG806">
        <v>8</v>
      </c>
      <c r="AH806">
        <v>1</v>
      </c>
      <c r="AI806">
        <v>3</v>
      </c>
      <c r="AJ806">
        <v>15</v>
      </c>
      <c r="AK806">
        <v>0</v>
      </c>
      <c r="AL806">
        <v>0</v>
      </c>
      <c r="AM806">
        <v>15</v>
      </c>
      <c r="AN806">
        <v>0</v>
      </c>
      <c r="AO806">
        <v>0</v>
      </c>
      <c r="AP806">
        <v>0</v>
      </c>
      <c r="AQ806">
        <v>56.5046456390697</v>
      </c>
      <c r="AR806" t="str">
        <f t="shared" si="36"/>
        <v>GREEN</v>
      </c>
      <c r="AS806" t="str">
        <f t="shared" si="37"/>
        <v>GREEN</v>
      </c>
      <c r="AT806" t="str">
        <f t="shared" si="38"/>
        <v>GREEN</v>
      </c>
    </row>
    <row r="807" spans="1:46" x14ac:dyDescent="0.2">
      <c r="A807" t="s">
        <v>3342</v>
      </c>
      <c r="B807" t="s">
        <v>2828</v>
      </c>
      <c r="C807" t="s">
        <v>3343</v>
      </c>
      <c r="D807" t="s">
        <v>46</v>
      </c>
      <c r="E807" t="s">
        <v>47</v>
      </c>
      <c r="F807" t="s">
        <v>48</v>
      </c>
      <c r="G807" t="s">
        <v>49</v>
      </c>
      <c r="H807">
        <v>0</v>
      </c>
      <c r="I807">
        <v>0</v>
      </c>
      <c r="J807" t="s">
        <v>570</v>
      </c>
      <c r="K807" t="s">
        <v>800</v>
      </c>
      <c r="L807" t="s">
        <v>801</v>
      </c>
      <c r="M807" t="s">
        <v>231</v>
      </c>
      <c r="N807" t="s">
        <v>54</v>
      </c>
      <c r="O807" t="s">
        <v>3344</v>
      </c>
      <c r="P807">
        <v>0</v>
      </c>
      <c r="Q807">
        <v>0</v>
      </c>
      <c r="R807">
        <v>0</v>
      </c>
      <c r="S807">
        <v>0</v>
      </c>
      <c r="T807" t="s">
        <v>87</v>
      </c>
      <c r="U807" t="s">
        <v>87</v>
      </c>
      <c r="V807">
        <v>0</v>
      </c>
      <c r="W807">
        <v>6</v>
      </c>
      <c r="X807" t="s">
        <v>57</v>
      </c>
      <c r="Y807" t="s">
        <v>3345</v>
      </c>
      <c r="Z807" t="s">
        <v>3346</v>
      </c>
      <c r="AA807" t="s">
        <v>2196</v>
      </c>
      <c r="AB807">
        <v>0</v>
      </c>
      <c r="AC807">
        <v>1993</v>
      </c>
      <c r="AD807">
        <v>9</v>
      </c>
      <c r="AE807">
        <v>21</v>
      </c>
      <c r="AF807">
        <v>1993</v>
      </c>
      <c r="AG807">
        <v>9</v>
      </c>
      <c r="AH807">
        <v>21</v>
      </c>
      <c r="AI807">
        <v>2</v>
      </c>
      <c r="AJ807">
        <v>0</v>
      </c>
      <c r="AK807">
        <v>3000</v>
      </c>
      <c r="AL807">
        <v>0</v>
      </c>
      <c r="AM807">
        <v>3000</v>
      </c>
      <c r="AN807">
        <v>0</v>
      </c>
      <c r="AO807">
        <v>0</v>
      </c>
      <c r="AP807">
        <v>7500</v>
      </c>
      <c r="AQ807">
        <v>56.5046456390697</v>
      </c>
      <c r="AR807" t="str">
        <f t="shared" si="36"/>
        <v>GREEN</v>
      </c>
      <c r="AS807" t="str">
        <f t="shared" si="37"/>
        <v>GREEN</v>
      </c>
      <c r="AT807" t="str">
        <f t="shared" si="38"/>
        <v>RED</v>
      </c>
    </row>
    <row r="808" spans="1:46" x14ac:dyDescent="0.2">
      <c r="A808" t="s">
        <v>3347</v>
      </c>
      <c r="B808" t="s">
        <v>2828</v>
      </c>
      <c r="C808" t="s">
        <v>3348</v>
      </c>
      <c r="D808" t="s">
        <v>46</v>
      </c>
      <c r="E808" t="s">
        <v>47</v>
      </c>
      <c r="F808" t="s">
        <v>48</v>
      </c>
      <c r="G808" t="s">
        <v>49</v>
      </c>
      <c r="H808">
        <v>0</v>
      </c>
      <c r="I808">
        <v>0</v>
      </c>
      <c r="J808" t="s">
        <v>1213</v>
      </c>
      <c r="K808" t="s">
        <v>3349</v>
      </c>
      <c r="L808" t="s">
        <v>3350</v>
      </c>
      <c r="M808" t="s">
        <v>1692</v>
      </c>
      <c r="N808" t="s">
        <v>603</v>
      </c>
      <c r="O808" t="s">
        <v>3351</v>
      </c>
      <c r="P808">
        <v>0</v>
      </c>
      <c r="Q808">
        <v>0</v>
      </c>
      <c r="R808">
        <v>0</v>
      </c>
      <c r="S808">
        <v>0</v>
      </c>
      <c r="T808" t="s">
        <v>87</v>
      </c>
      <c r="U808" t="s">
        <v>87</v>
      </c>
      <c r="V808">
        <v>0</v>
      </c>
      <c r="W808">
        <v>7</v>
      </c>
      <c r="X808" t="s">
        <v>57</v>
      </c>
      <c r="Y808" t="s">
        <v>3352</v>
      </c>
      <c r="Z808" t="s">
        <v>3353</v>
      </c>
      <c r="AA808">
        <v>0</v>
      </c>
      <c r="AB808">
        <v>0</v>
      </c>
      <c r="AC808">
        <v>1993</v>
      </c>
      <c r="AD808">
        <v>3</v>
      </c>
      <c r="AE808">
        <v>13</v>
      </c>
      <c r="AF808">
        <v>1993</v>
      </c>
      <c r="AG808">
        <v>3</v>
      </c>
      <c r="AH808">
        <v>13</v>
      </c>
      <c r="AI808">
        <v>5</v>
      </c>
      <c r="AJ808">
        <v>20</v>
      </c>
      <c r="AK808">
        <v>0</v>
      </c>
      <c r="AL808">
        <v>0</v>
      </c>
      <c r="AM808">
        <v>20</v>
      </c>
      <c r="AN808">
        <v>0</v>
      </c>
      <c r="AO808">
        <v>0</v>
      </c>
      <c r="AP808">
        <v>0</v>
      </c>
      <c r="AQ808">
        <v>56.5046456390697</v>
      </c>
      <c r="AR808" t="str">
        <f t="shared" si="36"/>
        <v>GREEN</v>
      </c>
      <c r="AS808" t="str">
        <f t="shared" si="37"/>
        <v>GREEN</v>
      </c>
      <c r="AT808" t="str">
        <f t="shared" si="38"/>
        <v>GREEN</v>
      </c>
    </row>
    <row r="809" spans="1:46" x14ac:dyDescent="0.2">
      <c r="A809" t="s">
        <v>2842</v>
      </c>
      <c r="B809" t="s">
        <v>2843</v>
      </c>
      <c r="C809" t="s">
        <v>1407</v>
      </c>
      <c r="D809" t="s">
        <v>46</v>
      </c>
      <c r="E809" t="s">
        <v>47</v>
      </c>
      <c r="F809" t="s">
        <v>48</v>
      </c>
      <c r="G809" t="s">
        <v>49</v>
      </c>
      <c r="H809">
        <v>0</v>
      </c>
      <c r="I809">
        <v>0</v>
      </c>
      <c r="J809" t="s">
        <v>1047</v>
      </c>
      <c r="K809" t="s">
        <v>2844</v>
      </c>
      <c r="L809" t="s">
        <v>2845</v>
      </c>
      <c r="M809" t="s">
        <v>77</v>
      </c>
      <c r="N809" t="s">
        <v>54</v>
      </c>
      <c r="O809" t="s">
        <v>2846</v>
      </c>
      <c r="P809">
        <v>0</v>
      </c>
      <c r="Q809" t="s">
        <v>166</v>
      </c>
      <c r="R809">
        <v>0</v>
      </c>
      <c r="S809">
        <v>0</v>
      </c>
      <c r="T809" t="s">
        <v>87</v>
      </c>
      <c r="U809" t="s">
        <v>87</v>
      </c>
      <c r="V809">
        <v>0</v>
      </c>
      <c r="W809">
        <v>8</v>
      </c>
      <c r="X809" t="s">
        <v>57</v>
      </c>
      <c r="Y809" t="s">
        <v>2847</v>
      </c>
      <c r="Z809" t="s">
        <v>2848</v>
      </c>
      <c r="AA809" t="s">
        <v>2849</v>
      </c>
      <c r="AB809">
        <v>0</v>
      </c>
      <c r="AC809">
        <v>1994</v>
      </c>
      <c r="AD809">
        <v>6</v>
      </c>
      <c r="AE809">
        <v>9</v>
      </c>
      <c r="AF809">
        <v>1994</v>
      </c>
      <c r="AG809">
        <v>6</v>
      </c>
      <c r="AH809">
        <v>9</v>
      </c>
      <c r="AI809">
        <v>5</v>
      </c>
      <c r="AJ809">
        <v>0</v>
      </c>
      <c r="AK809">
        <v>0</v>
      </c>
      <c r="AL809">
        <v>0</v>
      </c>
      <c r="AM809">
        <v>0</v>
      </c>
      <c r="AN809">
        <v>0</v>
      </c>
      <c r="AO809">
        <v>0</v>
      </c>
      <c r="AP809">
        <v>0</v>
      </c>
      <c r="AQ809">
        <v>57.977974238072598</v>
      </c>
      <c r="AR809" t="str">
        <f t="shared" si="36"/>
        <v>GREEN</v>
      </c>
      <c r="AS809" t="str">
        <f t="shared" si="37"/>
        <v>GREEN</v>
      </c>
      <c r="AT809" t="str">
        <f t="shared" si="38"/>
        <v>GREEN</v>
      </c>
    </row>
    <row r="810" spans="1:46" x14ac:dyDescent="0.2">
      <c r="A810" t="s">
        <v>2850</v>
      </c>
      <c r="B810" t="s">
        <v>2843</v>
      </c>
      <c r="C810" t="s">
        <v>1367</v>
      </c>
      <c r="D810" t="s">
        <v>46</v>
      </c>
      <c r="E810" t="s">
        <v>47</v>
      </c>
      <c r="F810" t="s">
        <v>48</v>
      </c>
      <c r="G810" t="s">
        <v>49</v>
      </c>
      <c r="H810">
        <v>0</v>
      </c>
      <c r="I810">
        <v>0</v>
      </c>
      <c r="J810" t="s">
        <v>50</v>
      </c>
      <c r="K810" t="s">
        <v>84</v>
      </c>
      <c r="L810" t="s">
        <v>85</v>
      </c>
      <c r="M810" t="s">
        <v>77</v>
      </c>
      <c r="N810" t="s">
        <v>54</v>
      </c>
      <c r="O810" t="s">
        <v>2851</v>
      </c>
      <c r="P810">
        <v>0</v>
      </c>
      <c r="Q810" t="s">
        <v>166</v>
      </c>
      <c r="R810">
        <v>0</v>
      </c>
      <c r="S810" t="s">
        <v>506</v>
      </c>
      <c r="T810" t="s">
        <v>506</v>
      </c>
      <c r="U810" t="s">
        <v>87</v>
      </c>
      <c r="V810">
        <v>4856</v>
      </c>
      <c r="W810">
        <v>6</v>
      </c>
      <c r="X810" t="s">
        <v>57</v>
      </c>
      <c r="Y810" t="s">
        <v>2852</v>
      </c>
      <c r="Z810" t="s">
        <v>2853</v>
      </c>
      <c r="AA810" t="s">
        <v>2854</v>
      </c>
      <c r="AB810">
        <v>0</v>
      </c>
      <c r="AC810">
        <v>1994</v>
      </c>
      <c r="AD810">
        <v>6</v>
      </c>
      <c r="AE810">
        <v>6</v>
      </c>
      <c r="AF810">
        <v>1994</v>
      </c>
      <c r="AG810">
        <v>6</v>
      </c>
      <c r="AH810">
        <v>6</v>
      </c>
      <c r="AI810">
        <v>271</v>
      </c>
      <c r="AJ810">
        <v>158</v>
      </c>
      <c r="AK810">
        <v>12461</v>
      </c>
      <c r="AL810">
        <v>24797</v>
      </c>
      <c r="AM810">
        <v>37416</v>
      </c>
      <c r="AN810">
        <v>0</v>
      </c>
      <c r="AO810">
        <v>0</v>
      </c>
      <c r="AP810">
        <v>2400</v>
      </c>
      <c r="AQ810">
        <v>57.977974238072598</v>
      </c>
      <c r="AR810" t="str">
        <f t="shared" si="36"/>
        <v>RED</v>
      </c>
      <c r="AS810" t="str">
        <f t="shared" si="37"/>
        <v>ORANGE</v>
      </c>
      <c r="AT810" t="str">
        <f t="shared" si="38"/>
        <v>RED</v>
      </c>
    </row>
    <row r="811" spans="1:46" x14ac:dyDescent="0.2">
      <c r="A811" t="s">
        <v>2855</v>
      </c>
      <c r="B811" t="s">
        <v>2843</v>
      </c>
      <c r="C811" t="s">
        <v>1659</v>
      </c>
      <c r="D811" t="s">
        <v>46</v>
      </c>
      <c r="E811" t="s">
        <v>47</v>
      </c>
      <c r="F811" t="s">
        <v>48</v>
      </c>
      <c r="G811" t="s">
        <v>49</v>
      </c>
      <c r="H811">
        <v>0</v>
      </c>
      <c r="I811">
        <v>0</v>
      </c>
      <c r="J811" t="s">
        <v>50</v>
      </c>
      <c r="K811" t="s">
        <v>412</v>
      </c>
      <c r="L811" t="s">
        <v>413</v>
      </c>
      <c r="M811" t="s">
        <v>66</v>
      </c>
      <c r="N811" t="s">
        <v>67</v>
      </c>
      <c r="O811" t="s">
        <v>2856</v>
      </c>
      <c r="P811">
        <v>0</v>
      </c>
      <c r="Q811">
        <v>0</v>
      </c>
      <c r="R811">
        <v>0</v>
      </c>
      <c r="S811">
        <v>0</v>
      </c>
      <c r="T811" t="s">
        <v>87</v>
      </c>
      <c r="U811" t="s">
        <v>87</v>
      </c>
      <c r="V811">
        <v>50</v>
      </c>
      <c r="W811">
        <v>6</v>
      </c>
      <c r="X811" t="s">
        <v>57</v>
      </c>
      <c r="Y811" t="s">
        <v>2857</v>
      </c>
      <c r="Z811" t="s">
        <v>2858</v>
      </c>
      <c r="AA811" t="s">
        <v>2859</v>
      </c>
      <c r="AB811">
        <v>0</v>
      </c>
      <c r="AC811">
        <v>1994</v>
      </c>
      <c r="AD811">
        <v>5</v>
      </c>
      <c r="AE811">
        <v>1</v>
      </c>
      <c r="AF811">
        <v>1994</v>
      </c>
      <c r="AG811">
        <v>5</v>
      </c>
      <c r="AH811">
        <v>1</v>
      </c>
      <c r="AI811">
        <v>160</v>
      </c>
      <c r="AJ811">
        <v>330</v>
      </c>
      <c r="AK811">
        <v>100000</v>
      </c>
      <c r="AL811">
        <v>0</v>
      </c>
      <c r="AM811">
        <v>100330</v>
      </c>
      <c r="AN811">
        <v>0</v>
      </c>
      <c r="AO811">
        <v>0</v>
      </c>
      <c r="AP811">
        <v>0</v>
      </c>
      <c r="AQ811">
        <v>57.977974238072598</v>
      </c>
      <c r="AR811" t="str">
        <f t="shared" si="36"/>
        <v>RED</v>
      </c>
      <c r="AS811" t="str">
        <f t="shared" si="37"/>
        <v>RED</v>
      </c>
      <c r="AT811" t="str">
        <f t="shared" si="38"/>
        <v>RED</v>
      </c>
    </row>
    <row r="812" spans="1:46" x14ac:dyDescent="0.2">
      <c r="A812" t="s">
        <v>3201</v>
      </c>
      <c r="B812" t="s">
        <v>2843</v>
      </c>
      <c r="C812" t="s">
        <v>164</v>
      </c>
      <c r="D812" t="s">
        <v>46</v>
      </c>
      <c r="E812" t="s">
        <v>47</v>
      </c>
      <c r="F812" t="s">
        <v>48</v>
      </c>
      <c r="G812" t="s">
        <v>49</v>
      </c>
      <c r="H812">
        <v>0</v>
      </c>
      <c r="I812">
        <v>0</v>
      </c>
      <c r="J812" t="s">
        <v>50</v>
      </c>
      <c r="K812" t="s">
        <v>132</v>
      </c>
      <c r="L812" t="s">
        <v>133</v>
      </c>
      <c r="M812" t="s">
        <v>134</v>
      </c>
      <c r="N812" t="s">
        <v>67</v>
      </c>
      <c r="O812" t="s">
        <v>3202</v>
      </c>
      <c r="P812">
        <v>0</v>
      </c>
      <c r="Q812" t="s">
        <v>166</v>
      </c>
      <c r="R812">
        <v>0</v>
      </c>
      <c r="S812" t="s">
        <v>506</v>
      </c>
      <c r="T812" t="s">
        <v>87</v>
      </c>
      <c r="U812" t="s">
        <v>87</v>
      </c>
      <c r="V812">
        <v>1458</v>
      </c>
      <c r="W812">
        <v>7</v>
      </c>
      <c r="X812" t="s">
        <v>57</v>
      </c>
      <c r="Y812" t="s">
        <v>3203</v>
      </c>
      <c r="Z812" t="s">
        <v>3204</v>
      </c>
      <c r="AA812" t="s">
        <v>3205</v>
      </c>
      <c r="AB812">
        <v>0</v>
      </c>
      <c r="AC812">
        <v>1994</v>
      </c>
      <c r="AD812">
        <v>2</v>
      </c>
      <c r="AE812">
        <v>16</v>
      </c>
      <c r="AF812">
        <v>1994</v>
      </c>
      <c r="AG812">
        <v>2</v>
      </c>
      <c r="AH812">
        <v>16</v>
      </c>
      <c r="AI812">
        <v>207</v>
      </c>
      <c r="AJ812">
        <v>1449</v>
      </c>
      <c r="AK812">
        <v>37620</v>
      </c>
      <c r="AL812">
        <v>10330</v>
      </c>
      <c r="AM812">
        <v>49399</v>
      </c>
      <c r="AN812">
        <v>0</v>
      </c>
      <c r="AO812">
        <v>0</v>
      </c>
      <c r="AP812">
        <v>170476</v>
      </c>
      <c r="AQ812">
        <v>57.977974238072598</v>
      </c>
      <c r="AR812" t="str">
        <f t="shared" si="36"/>
        <v>RED</v>
      </c>
      <c r="AS812" t="str">
        <f t="shared" si="37"/>
        <v>RED</v>
      </c>
      <c r="AT812" t="str">
        <f t="shared" si="38"/>
        <v>RED</v>
      </c>
    </row>
    <row r="813" spans="1:46" x14ac:dyDescent="0.2">
      <c r="A813" t="s">
        <v>3206</v>
      </c>
      <c r="B813" t="s">
        <v>2843</v>
      </c>
      <c r="C813" t="s">
        <v>1951</v>
      </c>
      <c r="D813" t="s">
        <v>46</v>
      </c>
      <c r="E813" t="s">
        <v>47</v>
      </c>
      <c r="F813" t="s">
        <v>48</v>
      </c>
      <c r="G813" t="s">
        <v>49</v>
      </c>
      <c r="H813">
        <v>0</v>
      </c>
      <c r="I813">
        <v>0</v>
      </c>
      <c r="J813" t="s">
        <v>267</v>
      </c>
      <c r="K813" t="s">
        <v>831</v>
      </c>
      <c r="L813" t="s">
        <v>832</v>
      </c>
      <c r="M813" t="s">
        <v>66</v>
      </c>
      <c r="N813" t="s">
        <v>67</v>
      </c>
      <c r="O813" t="s">
        <v>3207</v>
      </c>
      <c r="P813">
        <v>0</v>
      </c>
      <c r="Q813" t="s">
        <v>166</v>
      </c>
      <c r="R813">
        <v>0</v>
      </c>
      <c r="S813">
        <v>0</v>
      </c>
      <c r="T813" t="s">
        <v>87</v>
      </c>
      <c r="U813" t="s">
        <v>87</v>
      </c>
      <c r="V813">
        <v>0</v>
      </c>
      <c r="W813">
        <v>6</v>
      </c>
      <c r="X813" t="s">
        <v>57</v>
      </c>
      <c r="Y813" t="s">
        <v>3208</v>
      </c>
      <c r="Z813" t="s">
        <v>3209</v>
      </c>
      <c r="AA813" t="s">
        <v>3210</v>
      </c>
      <c r="AB813">
        <v>0</v>
      </c>
      <c r="AC813">
        <v>1994</v>
      </c>
      <c r="AD813">
        <v>3</v>
      </c>
      <c r="AE813">
        <v>1</v>
      </c>
      <c r="AF813">
        <v>1994</v>
      </c>
      <c r="AG813">
        <v>3</v>
      </c>
      <c r="AH813">
        <v>1</v>
      </c>
      <c r="AI813">
        <v>3</v>
      </c>
      <c r="AJ813">
        <v>31</v>
      </c>
      <c r="AK813">
        <v>15010</v>
      </c>
      <c r="AL813">
        <v>0</v>
      </c>
      <c r="AM813">
        <v>15041</v>
      </c>
      <c r="AN813">
        <v>0</v>
      </c>
      <c r="AO813">
        <v>0</v>
      </c>
      <c r="AP813">
        <v>0</v>
      </c>
      <c r="AQ813">
        <v>57.977974238072598</v>
      </c>
      <c r="AR813" t="str">
        <f t="shared" si="36"/>
        <v>GREEN</v>
      </c>
      <c r="AS813" t="str">
        <f t="shared" si="37"/>
        <v>BLUE</v>
      </c>
      <c r="AT813" t="str">
        <f t="shared" si="38"/>
        <v>RED</v>
      </c>
    </row>
    <row r="814" spans="1:46" x14ac:dyDescent="0.2">
      <c r="A814" t="s">
        <v>3211</v>
      </c>
      <c r="B814" t="s">
        <v>2843</v>
      </c>
      <c r="C814" t="s">
        <v>92</v>
      </c>
      <c r="D814" t="s">
        <v>46</v>
      </c>
      <c r="E814" t="s">
        <v>47</v>
      </c>
      <c r="F814" t="s">
        <v>48</v>
      </c>
      <c r="G814" t="s">
        <v>49</v>
      </c>
      <c r="H814">
        <v>0</v>
      </c>
      <c r="I814">
        <v>0</v>
      </c>
      <c r="J814" t="s">
        <v>252</v>
      </c>
      <c r="K814" t="s">
        <v>132</v>
      </c>
      <c r="L814" t="s">
        <v>133</v>
      </c>
      <c r="M814" t="s">
        <v>134</v>
      </c>
      <c r="N814" t="s">
        <v>67</v>
      </c>
      <c r="O814" t="s">
        <v>3212</v>
      </c>
      <c r="P814">
        <v>0</v>
      </c>
      <c r="Q814">
        <v>0</v>
      </c>
      <c r="R814">
        <v>0</v>
      </c>
      <c r="S814">
        <v>0</v>
      </c>
      <c r="T814" t="s">
        <v>87</v>
      </c>
      <c r="U814" t="s">
        <v>87</v>
      </c>
      <c r="V814">
        <v>0</v>
      </c>
      <c r="W814">
        <v>7</v>
      </c>
      <c r="X814" t="s">
        <v>57</v>
      </c>
      <c r="Y814" t="s">
        <v>3213</v>
      </c>
      <c r="Z814" t="s">
        <v>3214</v>
      </c>
      <c r="AA814" t="s">
        <v>3215</v>
      </c>
      <c r="AB814">
        <v>0</v>
      </c>
      <c r="AC814">
        <v>1994</v>
      </c>
      <c r="AD814">
        <v>1</v>
      </c>
      <c r="AE814">
        <v>21</v>
      </c>
      <c r="AF814">
        <v>1994</v>
      </c>
      <c r="AG814">
        <v>1</v>
      </c>
      <c r="AH814">
        <v>21</v>
      </c>
      <c r="AI814">
        <v>7</v>
      </c>
      <c r="AJ814">
        <v>40</v>
      </c>
      <c r="AK814">
        <v>200000</v>
      </c>
      <c r="AL814">
        <v>0</v>
      </c>
      <c r="AM814">
        <v>200040</v>
      </c>
      <c r="AN814">
        <v>0</v>
      </c>
      <c r="AO814">
        <v>0</v>
      </c>
      <c r="AP814">
        <v>0</v>
      </c>
      <c r="AQ814">
        <v>57.977974238072598</v>
      </c>
      <c r="AR814" t="str">
        <f t="shared" si="36"/>
        <v>GREEN</v>
      </c>
      <c r="AS814" t="str">
        <f t="shared" si="37"/>
        <v>BLUE</v>
      </c>
      <c r="AT814" t="str">
        <f t="shared" si="38"/>
        <v>RED</v>
      </c>
    </row>
    <row r="815" spans="1:46" x14ac:dyDescent="0.2">
      <c r="A815" t="s">
        <v>3216</v>
      </c>
      <c r="B815" t="s">
        <v>2843</v>
      </c>
      <c r="C815" t="s">
        <v>1737</v>
      </c>
      <c r="D815" t="s">
        <v>46</v>
      </c>
      <c r="E815" t="s">
        <v>47</v>
      </c>
      <c r="F815" t="s">
        <v>48</v>
      </c>
      <c r="G815" t="s">
        <v>49</v>
      </c>
      <c r="H815">
        <v>0</v>
      </c>
      <c r="I815">
        <v>0</v>
      </c>
      <c r="J815" t="s">
        <v>267</v>
      </c>
      <c r="K815" t="s">
        <v>831</v>
      </c>
      <c r="L815" t="s">
        <v>832</v>
      </c>
      <c r="M815" t="s">
        <v>66</v>
      </c>
      <c r="N815" t="s">
        <v>67</v>
      </c>
      <c r="O815" t="s">
        <v>3217</v>
      </c>
      <c r="P815">
        <v>0</v>
      </c>
      <c r="Q815">
        <v>0</v>
      </c>
      <c r="R815">
        <v>0</v>
      </c>
      <c r="S815">
        <v>0</v>
      </c>
      <c r="T815" t="s">
        <v>87</v>
      </c>
      <c r="U815" t="s">
        <v>87</v>
      </c>
      <c r="V815">
        <v>0</v>
      </c>
      <c r="W815">
        <v>6</v>
      </c>
      <c r="X815" t="s">
        <v>57</v>
      </c>
      <c r="Y815" t="s">
        <v>3218</v>
      </c>
      <c r="Z815" t="s">
        <v>3219</v>
      </c>
      <c r="AA815" t="s">
        <v>3220</v>
      </c>
      <c r="AB815">
        <v>0</v>
      </c>
      <c r="AC815">
        <v>1994</v>
      </c>
      <c r="AD815">
        <v>2</v>
      </c>
      <c r="AE815">
        <v>23</v>
      </c>
      <c r="AF815">
        <v>1994</v>
      </c>
      <c r="AG815">
        <v>2</v>
      </c>
      <c r="AH815">
        <v>23</v>
      </c>
      <c r="AI815">
        <v>9</v>
      </c>
      <c r="AJ815">
        <v>0</v>
      </c>
      <c r="AK815">
        <v>1500</v>
      </c>
      <c r="AL815">
        <v>0</v>
      </c>
      <c r="AM815">
        <v>1500</v>
      </c>
      <c r="AN815">
        <v>0</v>
      </c>
      <c r="AO815">
        <v>0</v>
      </c>
      <c r="AP815">
        <v>1400</v>
      </c>
      <c r="AQ815">
        <v>57.977974238072598</v>
      </c>
      <c r="AR815" t="str">
        <f t="shared" si="36"/>
        <v>GREEN</v>
      </c>
      <c r="AS815" t="str">
        <f t="shared" si="37"/>
        <v>GREEN</v>
      </c>
      <c r="AT815" t="str">
        <f t="shared" si="38"/>
        <v>RED</v>
      </c>
    </row>
    <row r="816" spans="1:46" x14ac:dyDescent="0.2">
      <c r="A816" t="s">
        <v>3354</v>
      </c>
      <c r="B816" t="s">
        <v>2843</v>
      </c>
      <c r="C816" t="s">
        <v>83</v>
      </c>
      <c r="D816" t="s">
        <v>46</v>
      </c>
      <c r="E816" t="s">
        <v>47</v>
      </c>
      <c r="F816" t="s">
        <v>48</v>
      </c>
      <c r="G816" t="s">
        <v>49</v>
      </c>
      <c r="H816">
        <v>0</v>
      </c>
      <c r="I816">
        <v>0</v>
      </c>
      <c r="J816" t="s">
        <v>50</v>
      </c>
      <c r="K816" t="s">
        <v>800</v>
      </c>
      <c r="L816" t="s">
        <v>801</v>
      </c>
      <c r="M816" t="s">
        <v>231</v>
      </c>
      <c r="N816" t="s">
        <v>54</v>
      </c>
      <c r="O816" t="s">
        <v>3355</v>
      </c>
      <c r="P816">
        <v>0</v>
      </c>
      <c r="Q816" t="s">
        <v>803</v>
      </c>
      <c r="R816">
        <v>0</v>
      </c>
      <c r="S816">
        <v>0</v>
      </c>
      <c r="T816" t="s">
        <v>87</v>
      </c>
      <c r="U816" t="s">
        <v>87</v>
      </c>
      <c r="V816">
        <v>0</v>
      </c>
      <c r="W816">
        <v>7</v>
      </c>
      <c r="X816" t="s">
        <v>57</v>
      </c>
      <c r="Y816" t="s">
        <v>3356</v>
      </c>
      <c r="Z816" t="s">
        <v>3357</v>
      </c>
      <c r="AA816">
        <v>0</v>
      </c>
      <c r="AB816">
        <v>0</v>
      </c>
      <c r="AC816">
        <v>1994</v>
      </c>
      <c r="AD816">
        <v>1</v>
      </c>
      <c r="AE816">
        <v>17</v>
      </c>
      <c r="AF816">
        <v>1994</v>
      </c>
      <c r="AG816">
        <v>1</v>
      </c>
      <c r="AH816">
        <v>17</v>
      </c>
      <c r="AI816">
        <v>60</v>
      </c>
      <c r="AJ816">
        <v>7000</v>
      </c>
      <c r="AK816">
        <v>0</v>
      </c>
      <c r="AL816">
        <v>20000</v>
      </c>
      <c r="AM816">
        <v>27000</v>
      </c>
      <c r="AN816">
        <v>0</v>
      </c>
      <c r="AO816">
        <v>10400000</v>
      </c>
      <c r="AP816">
        <v>30000000</v>
      </c>
      <c r="AQ816">
        <v>57.977974238072598</v>
      </c>
      <c r="AR816" t="str">
        <f t="shared" si="36"/>
        <v>ORANGE</v>
      </c>
      <c r="AS816" t="str">
        <f t="shared" si="37"/>
        <v>RED</v>
      </c>
      <c r="AT816" t="str">
        <f t="shared" si="38"/>
        <v>RED</v>
      </c>
    </row>
    <row r="817" spans="1:46" x14ac:dyDescent="0.2">
      <c r="A817" t="s">
        <v>3358</v>
      </c>
      <c r="B817" t="s">
        <v>2843</v>
      </c>
      <c r="C817" t="s">
        <v>637</v>
      </c>
      <c r="D817" t="s">
        <v>46</v>
      </c>
      <c r="E817" t="s">
        <v>47</v>
      </c>
      <c r="F817" t="s">
        <v>48</v>
      </c>
      <c r="G817" t="s">
        <v>49</v>
      </c>
      <c r="H817">
        <v>0</v>
      </c>
      <c r="I817">
        <v>0</v>
      </c>
      <c r="J817" t="s">
        <v>252</v>
      </c>
      <c r="K817" t="s">
        <v>1418</v>
      </c>
      <c r="L817" t="s">
        <v>1419</v>
      </c>
      <c r="M817" t="s">
        <v>482</v>
      </c>
      <c r="N817" t="s">
        <v>124</v>
      </c>
      <c r="O817" t="s">
        <v>3359</v>
      </c>
      <c r="P817">
        <v>0</v>
      </c>
      <c r="Q817" t="s">
        <v>166</v>
      </c>
      <c r="R817">
        <v>0</v>
      </c>
      <c r="S817" t="s">
        <v>506</v>
      </c>
      <c r="T817" t="s">
        <v>87</v>
      </c>
      <c r="U817" t="s">
        <v>87</v>
      </c>
      <c r="V817">
        <v>732</v>
      </c>
      <c r="W817">
        <v>6</v>
      </c>
      <c r="X817" t="s">
        <v>57</v>
      </c>
      <c r="Y817" t="s">
        <v>3360</v>
      </c>
      <c r="Z817" t="s">
        <v>3361</v>
      </c>
      <c r="AA817" t="s">
        <v>3362</v>
      </c>
      <c r="AB817">
        <v>0</v>
      </c>
      <c r="AC817">
        <v>1994</v>
      </c>
      <c r="AD817">
        <v>2</v>
      </c>
      <c r="AE817">
        <v>6</v>
      </c>
      <c r="AF817">
        <v>1994</v>
      </c>
      <c r="AG817">
        <v>2</v>
      </c>
      <c r="AH817">
        <v>6</v>
      </c>
      <c r="AI817">
        <v>7</v>
      </c>
      <c r="AJ817">
        <v>0</v>
      </c>
      <c r="AK817">
        <v>50000</v>
      </c>
      <c r="AL817">
        <v>0</v>
      </c>
      <c r="AM817">
        <v>50000</v>
      </c>
      <c r="AN817">
        <v>0</v>
      </c>
      <c r="AO817">
        <v>0</v>
      </c>
      <c r="AP817">
        <v>70000</v>
      </c>
      <c r="AQ817">
        <v>57.977974238072598</v>
      </c>
      <c r="AR817" t="str">
        <f t="shared" si="36"/>
        <v>GREEN</v>
      </c>
      <c r="AS817" t="str">
        <f t="shared" si="37"/>
        <v>GREEN</v>
      </c>
      <c r="AT817" t="str">
        <f t="shared" si="38"/>
        <v>RED</v>
      </c>
    </row>
    <row r="818" spans="1:46" x14ac:dyDescent="0.2">
      <c r="A818" t="s">
        <v>3363</v>
      </c>
      <c r="B818" t="s">
        <v>2843</v>
      </c>
      <c r="C818" t="s">
        <v>3364</v>
      </c>
      <c r="D818" t="s">
        <v>46</v>
      </c>
      <c r="E818" t="s">
        <v>47</v>
      </c>
      <c r="F818" t="s">
        <v>48</v>
      </c>
      <c r="G818" t="s">
        <v>49</v>
      </c>
      <c r="H818">
        <v>0</v>
      </c>
      <c r="I818">
        <v>0</v>
      </c>
      <c r="J818" t="s">
        <v>252</v>
      </c>
      <c r="K818" t="s">
        <v>600</v>
      </c>
      <c r="L818" t="s">
        <v>601</v>
      </c>
      <c r="M818" t="s">
        <v>602</v>
      </c>
      <c r="N818" t="s">
        <v>603</v>
      </c>
      <c r="O818" t="s">
        <v>3365</v>
      </c>
      <c r="P818">
        <v>0</v>
      </c>
      <c r="Q818">
        <v>0</v>
      </c>
      <c r="R818">
        <v>0</v>
      </c>
      <c r="S818">
        <v>0</v>
      </c>
      <c r="T818" t="s">
        <v>87</v>
      </c>
      <c r="U818" t="s">
        <v>87</v>
      </c>
      <c r="V818">
        <v>0</v>
      </c>
      <c r="W818">
        <v>5</v>
      </c>
      <c r="X818" t="s">
        <v>57</v>
      </c>
      <c r="Y818" t="s">
        <v>3366</v>
      </c>
      <c r="Z818" t="s">
        <v>3367</v>
      </c>
      <c r="AA818">
        <v>0</v>
      </c>
      <c r="AB818">
        <v>0</v>
      </c>
      <c r="AC818">
        <v>1994</v>
      </c>
      <c r="AD818">
        <v>8</v>
      </c>
      <c r="AE818">
        <v>6</v>
      </c>
      <c r="AF818">
        <v>1994</v>
      </c>
      <c r="AG818">
        <v>8</v>
      </c>
      <c r="AH818">
        <v>6</v>
      </c>
      <c r="AI818">
        <v>0</v>
      </c>
      <c r="AJ818">
        <v>5</v>
      </c>
      <c r="AK818">
        <v>5000</v>
      </c>
      <c r="AL818">
        <v>20</v>
      </c>
      <c r="AM818">
        <v>5025</v>
      </c>
      <c r="AN818">
        <v>0</v>
      </c>
      <c r="AO818">
        <v>0</v>
      </c>
      <c r="AP818">
        <v>0</v>
      </c>
      <c r="AQ818">
        <v>57.977974238072598</v>
      </c>
      <c r="AR818" t="str">
        <f t="shared" si="36"/>
        <v>GREEN</v>
      </c>
      <c r="AS818" t="str">
        <f t="shared" si="37"/>
        <v>GREEN</v>
      </c>
      <c r="AT818" t="str">
        <f t="shared" si="38"/>
        <v>RED</v>
      </c>
    </row>
    <row r="819" spans="1:46" x14ac:dyDescent="0.2">
      <c r="A819" t="s">
        <v>3368</v>
      </c>
      <c r="B819" t="s">
        <v>2843</v>
      </c>
      <c r="C819" t="s">
        <v>2291</v>
      </c>
      <c r="D819" t="s">
        <v>46</v>
      </c>
      <c r="E819" t="s">
        <v>47</v>
      </c>
      <c r="F819" t="s">
        <v>48</v>
      </c>
      <c r="G819" t="s">
        <v>49</v>
      </c>
      <c r="H819">
        <v>0</v>
      </c>
      <c r="I819">
        <v>0</v>
      </c>
      <c r="J819" t="s">
        <v>252</v>
      </c>
      <c r="K819" t="s">
        <v>93</v>
      </c>
      <c r="L819" t="s">
        <v>94</v>
      </c>
      <c r="M819" t="s">
        <v>95</v>
      </c>
      <c r="N819" t="s">
        <v>67</v>
      </c>
      <c r="O819" t="s">
        <v>3369</v>
      </c>
      <c r="P819">
        <v>0</v>
      </c>
      <c r="Q819">
        <v>0</v>
      </c>
      <c r="R819">
        <v>0</v>
      </c>
      <c r="S819">
        <v>0</v>
      </c>
      <c r="T819" t="s">
        <v>87</v>
      </c>
      <c r="U819" t="s">
        <v>87</v>
      </c>
      <c r="V819">
        <v>0</v>
      </c>
      <c r="W819">
        <v>7</v>
      </c>
      <c r="X819" t="s">
        <v>57</v>
      </c>
      <c r="Y819" t="s">
        <v>3370</v>
      </c>
      <c r="Z819" t="s">
        <v>3371</v>
      </c>
      <c r="AA819">
        <v>0</v>
      </c>
      <c r="AB819">
        <v>0</v>
      </c>
      <c r="AC819">
        <v>1994</v>
      </c>
      <c r="AD819">
        <v>9</v>
      </c>
      <c r="AE819">
        <v>15</v>
      </c>
      <c r="AF819">
        <v>1994</v>
      </c>
      <c r="AG819">
        <v>9</v>
      </c>
      <c r="AH819">
        <v>15</v>
      </c>
      <c r="AI819">
        <v>1</v>
      </c>
      <c r="AJ819">
        <v>500</v>
      </c>
      <c r="AK819">
        <v>0</v>
      </c>
      <c r="AL819">
        <v>0</v>
      </c>
      <c r="AM819">
        <v>500</v>
      </c>
      <c r="AN819">
        <v>0</v>
      </c>
      <c r="AO819">
        <v>0</v>
      </c>
      <c r="AP819">
        <v>0</v>
      </c>
      <c r="AQ819">
        <v>57.977974238072598</v>
      </c>
      <c r="AR819" t="str">
        <f t="shared" si="36"/>
        <v>GREEN</v>
      </c>
      <c r="AS819" t="str">
        <f t="shared" si="37"/>
        <v>RED</v>
      </c>
      <c r="AT819" t="str">
        <f t="shared" si="38"/>
        <v>RED</v>
      </c>
    </row>
    <row r="820" spans="1:46" x14ac:dyDescent="0.2">
      <c r="A820" t="s">
        <v>3372</v>
      </c>
      <c r="B820" t="s">
        <v>2843</v>
      </c>
      <c r="C820" t="s">
        <v>3373</v>
      </c>
      <c r="D820" t="s">
        <v>46</v>
      </c>
      <c r="E820" t="s">
        <v>47</v>
      </c>
      <c r="F820" t="s">
        <v>48</v>
      </c>
      <c r="G820" t="s">
        <v>49</v>
      </c>
      <c r="H820">
        <v>0</v>
      </c>
      <c r="I820">
        <v>0</v>
      </c>
      <c r="J820" t="s">
        <v>252</v>
      </c>
      <c r="K820" t="s">
        <v>93</v>
      </c>
      <c r="L820" t="s">
        <v>94</v>
      </c>
      <c r="M820" t="s">
        <v>95</v>
      </c>
      <c r="N820" t="s">
        <v>67</v>
      </c>
      <c r="O820" t="s">
        <v>3374</v>
      </c>
      <c r="P820">
        <v>0</v>
      </c>
      <c r="Q820">
        <v>0</v>
      </c>
      <c r="R820">
        <v>0</v>
      </c>
      <c r="S820">
        <v>0</v>
      </c>
      <c r="T820" t="s">
        <v>87</v>
      </c>
      <c r="U820" t="s">
        <v>87</v>
      </c>
      <c r="V820">
        <v>0</v>
      </c>
      <c r="W820">
        <v>6</v>
      </c>
      <c r="X820" t="s">
        <v>57</v>
      </c>
      <c r="Y820" t="s">
        <v>3375</v>
      </c>
      <c r="Z820" t="s">
        <v>3376</v>
      </c>
      <c r="AA820">
        <v>0</v>
      </c>
      <c r="AB820">
        <v>0</v>
      </c>
      <c r="AC820">
        <v>1994</v>
      </c>
      <c r="AD820">
        <v>12</v>
      </c>
      <c r="AE820">
        <v>31</v>
      </c>
      <c r="AF820">
        <v>1994</v>
      </c>
      <c r="AG820">
        <v>12</v>
      </c>
      <c r="AH820">
        <v>31</v>
      </c>
      <c r="AI820">
        <v>0</v>
      </c>
      <c r="AJ820">
        <v>360</v>
      </c>
      <c r="AK820">
        <v>5500</v>
      </c>
      <c r="AL820">
        <v>0</v>
      </c>
      <c r="AM820">
        <v>5860</v>
      </c>
      <c r="AN820">
        <v>0</v>
      </c>
      <c r="AO820">
        <v>0</v>
      </c>
      <c r="AP820">
        <v>0</v>
      </c>
      <c r="AQ820">
        <v>57.977974238072598</v>
      </c>
      <c r="AR820" t="str">
        <f t="shared" si="36"/>
        <v>GREEN</v>
      </c>
      <c r="AS820" t="str">
        <f t="shared" si="37"/>
        <v>RED</v>
      </c>
      <c r="AT820" t="str">
        <f t="shared" si="38"/>
        <v>RED</v>
      </c>
    </row>
    <row r="821" spans="1:46" x14ac:dyDescent="0.2">
      <c r="A821" t="s">
        <v>3377</v>
      </c>
      <c r="B821" t="s">
        <v>2843</v>
      </c>
      <c r="C821" t="s">
        <v>3378</v>
      </c>
      <c r="D821" t="s">
        <v>46</v>
      </c>
      <c r="E821" t="s">
        <v>47</v>
      </c>
      <c r="F821" t="s">
        <v>48</v>
      </c>
      <c r="G821" t="s">
        <v>49</v>
      </c>
      <c r="H821">
        <v>0</v>
      </c>
      <c r="I821">
        <v>0</v>
      </c>
      <c r="J821" t="s">
        <v>570</v>
      </c>
      <c r="K821" t="s">
        <v>93</v>
      </c>
      <c r="L821" t="s">
        <v>94</v>
      </c>
      <c r="M821" t="s">
        <v>95</v>
      </c>
      <c r="N821" t="s">
        <v>67</v>
      </c>
      <c r="O821" t="s">
        <v>3379</v>
      </c>
      <c r="P821">
        <v>0</v>
      </c>
      <c r="Q821">
        <v>0</v>
      </c>
      <c r="R821">
        <v>0</v>
      </c>
      <c r="S821">
        <v>0</v>
      </c>
      <c r="T821" t="s">
        <v>87</v>
      </c>
      <c r="U821" t="s">
        <v>87</v>
      </c>
      <c r="V821">
        <v>0</v>
      </c>
      <c r="W821">
        <v>6</v>
      </c>
      <c r="X821" t="s">
        <v>57</v>
      </c>
      <c r="Y821" t="s">
        <v>3380</v>
      </c>
      <c r="Z821" t="s">
        <v>3381</v>
      </c>
      <c r="AA821">
        <v>0</v>
      </c>
      <c r="AB821">
        <v>0</v>
      </c>
      <c r="AC821">
        <v>1994</v>
      </c>
      <c r="AD821">
        <v>1</v>
      </c>
      <c r="AE821">
        <v>3</v>
      </c>
      <c r="AF821">
        <v>1994</v>
      </c>
      <c r="AG821">
        <v>1</v>
      </c>
      <c r="AH821">
        <v>3</v>
      </c>
      <c r="AI821">
        <v>0</v>
      </c>
      <c r="AJ821">
        <v>5</v>
      </c>
      <c r="AK821">
        <v>280</v>
      </c>
      <c r="AL821">
        <v>0</v>
      </c>
      <c r="AM821">
        <v>285</v>
      </c>
      <c r="AN821">
        <v>0</v>
      </c>
      <c r="AO821">
        <v>0</v>
      </c>
      <c r="AP821">
        <v>0</v>
      </c>
      <c r="AQ821">
        <v>57.977974238072598</v>
      </c>
      <c r="AR821" t="str">
        <f t="shared" si="36"/>
        <v>GREEN</v>
      </c>
      <c r="AS821" t="str">
        <f t="shared" si="37"/>
        <v>GREEN</v>
      </c>
      <c r="AT821" t="str">
        <f t="shared" si="38"/>
        <v>ORANGE</v>
      </c>
    </row>
    <row r="822" spans="1:46" x14ac:dyDescent="0.2">
      <c r="A822" t="s">
        <v>3528</v>
      </c>
      <c r="B822" t="s">
        <v>2843</v>
      </c>
      <c r="C822" t="s">
        <v>2008</v>
      </c>
      <c r="D822" t="s">
        <v>46</v>
      </c>
      <c r="E822" t="s">
        <v>47</v>
      </c>
      <c r="F822" t="s">
        <v>48</v>
      </c>
      <c r="G822" t="s">
        <v>49</v>
      </c>
      <c r="H822">
        <v>0</v>
      </c>
      <c r="I822">
        <v>0</v>
      </c>
      <c r="J822" t="s">
        <v>252</v>
      </c>
      <c r="K822" t="s">
        <v>831</v>
      </c>
      <c r="L822" t="s">
        <v>832</v>
      </c>
      <c r="M822" t="s">
        <v>66</v>
      </c>
      <c r="N822" t="s">
        <v>67</v>
      </c>
      <c r="O822" t="s">
        <v>3529</v>
      </c>
      <c r="P822">
        <v>0</v>
      </c>
      <c r="Q822" t="s">
        <v>166</v>
      </c>
      <c r="R822">
        <v>0</v>
      </c>
      <c r="S822">
        <v>0</v>
      </c>
      <c r="T822" t="s">
        <v>87</v>
      </c>
      <c r="U822" t="s">
        <v>87</v>
      </c>
      <c r="V822">
        <v>0</v>
      </c>
      <c r="W822">
        <v>6</v>
      </c>
      <c r="X822" t="s">
        <v>57</v>
      </c>
      <c r="Y822" t="s">
        <v>3530</v>
      </c>
      <c r="Z822" t="s">
        <v>3531</v>
      </c>
      <c r="AA822" t="s">
        <v>3532</v>
      </c>
      <c r="AB822">
        <v>0</v>
      </c>
      <c r="AC822">
        <v>1994</v>
      </c>
      <c r="AD822">
        <v>6</v>
      </c>
      <c r="AE822">
        <v>20</v>
      </c>
      <c r="AF822">
        <v>1994</v>
      </c>
      <c r="AG822">
        <v>6</v>
      </c>
      <c r="AH822">
        <v>20</v>
      </c>
      <c r="AI822">
        <v>2</v>
      </c>
      <c r="AJ822">
        <v>100</v>
      </c>
      <c r="AK822">
        <v>0</v>
      </c>
      <c r="AL822">
        <v>0</v>
      </c>
      <c r="AM822">
        <v>100</v>
      </c>
      <c r="AN822">
        <v>0</v>
      </c>
      <c r="AO822">
        <v>0</v>
      </c>
      <c r="AP822">
        <v>0</v>
      </c>
      <c r="AQ822">
        <v>57.977974238072598</v>
      </c>
      <c r="AR822" t="str">
        <f t="shared" si="36"/>
        <v>GREEN</v>
      </c>
      <c r="AS822" t="str">
        <f t="shared" si="37"/>
        <v>YELLOW</v>
      </c>
      <c r="AT822" t="str">
        <f t="shared" si="38"/>
        <v>BLUE</v>
      </c>
    </row>
    <row r="823" spans="1:46" x14ac:dyDescent="0.2">
      <c r="A823" t="s">
        <v>3533</v>
      </c>
      <c r="B823" t="s">
        <v>2843</v>
      </c>
      <c r="C823" t="s">
        <v>1411</v>
      </c>
      <c r="D823" t="s">
        <v>46</v>
      </c>
      <c r="E823" t="s">
        <v>47</v>
      </c>
      <c r="F823" t="s">
        <v>48</v>
      </c>
      <c r="G823" t="s">
        <v>49</v>
      </c>
      <c r="H823">
        <v>0</v>
      </c>
      <c r="I823">
        <v>0</v>
      </c>
      <c r="J823" t="s">
        <v>50</v>
      </c>
      <c r="K823" t="s">
        <v>132</v>
      </c>
      <c r="L823" t="s">
        <v>133</v>
      </c>
      <c r="M823" t="s">
        <v>134</v>
      </c>
      <c r="N823" t="s">
        <v>67</v>
      </c>
      <c r="O823" t="s">
        <v>3534</v>
      </c>
      <c r="P823">
        <v>0</v>
      </c>
      <c r="Q823" t="s">
        <v>56</v>
      </c>
      <c r="R823">
        <v>0</v>
      </c>
      <c r="S823">
        <v>0</v>
      </c>
      <c r="T823" t="s">
        <v>87</v>
      </c>
      <c r="U823" t="s">
        <v>87</v>
      </c>
      <c r="V823">
        <v>266</v>
      </c>
      <c r="W823">
        <v>7</v>
      </c>
      <c r="X823" t="s">
        <v>57</v>
      </c>
      <c r="Y823" t="s">
        <v>3535</v>
      </c>
      <c r="Z823" t="s">
        <v>3536</v>
      </c>
      <c r="AA823">
        <v>0</v>
      </c>
      <c r="AB823">
        <v>0</v>
      </c>
      <c r="AC823">
        <v>1994</v>
      </c>
      <c r="AD823">
        <v>6</v>
      </c>
      <c r="AE823">
        <v>2</v>
      </c>
      <c r="AF823">
        <v>1994</v>
      </c>
      <c r="AG823">
        <v>6</v>
      </c>
      <c r="AH823">
        <v>2</v>
      </c>
      <c r="AI823">
        <v>239</v>
      </c>
      <c r="AJ823">
        <v>440</v>
      </c>
      <c r="AK823">
        <v>8280</v>
      </c>
      <c r="AL823">
        <v>0</v>
      </c>
      <c r="AM823">
        <v>8720</v>
      </c>
      <c r="AN823">
        <v>0</v>
      </c>
      <c r="AO823">
        <v>0</v>
      </c>
      <c r="AP823">
        <v>2200</v>
      </c>
      <c r="AQ823">
        <v>57.977974238072598</v>
      </c>
      <c r="AR823" t="str">
        <f t="shared" si="36"/>
        <v>RED</v>
      </c>
      <c r="AS823" t="str">
        <f t="shared" si="37"/>
        <v>RED</v>
      </c>
      <c r="AT823" t="str">
        <f t="shared" si="38"/>
        <v>RED</v>
      </c>
    </row>
    <row r="824" spans="1:46" x14ac:dyDescent="0.2">
      <c r="A824" t="s">
        <v>3537</v>
      </c>
      <c r="B824" t="s">
        <v>2843</v>
      </c>
      <c r="C824" t="s">
        <v>3538</v>
      </c>
      <c r="D824" t="s">
        <v>46</v>
      </c>
      <c r="E824" t="s">
        <v>47</v>
      </c>
      <c r="F824" t="s">
        <v>48</v>
      </c>
      <c r="G824" t="s">
        <v>49</v>
      </c>
      <c r="H824">
        <v>0</v>
      </c>
      <c r="I824">
        <v>0</v>
      </c>
      <c r="J824" t="s">
        <v>252</v>
      </c>
      <c r="K824" t="s">
        <v>132</v>
      </c>
      <c r="L824" t="s">
        <v>133</v>
      </c>
      <c r="M824" t="s">
        <v>134</v>
      </c>
      <c r="N824" t="s">
        <v>67</v>
      </c>
      <c r="O824" t="s">
        <v>3539</v>
      </c>
      <c r="P824">
        <v>0</v>
      </c>
      <c r="Q824" t="s">
        <v>56</v>
      </c>
      <c r="R824">
        <v>0</v>
      </c>
      <c r="S824">
        <v>0</v>
      </c>
      <c r="T824" t="s">
        <v>87</v>
      </c>
      <c r="U824" t="s">
        <v>87</v>
      </c>
      <c r="V824">
        <v>0</v>
      </c>
      <c r="W824">
        <v>6</v>
      </c>
      <c r="X824" t="s">
        <v>57</v>
      </c>
      <c r="Y824" t="s">
        <v>3540</v>
      </c>
      <c r="Z824" t="s">
        <v>3541</v>
      </c>
      <c r="AA824" t="s">
        <v>3542</v>
      </c>
      <c r="AB824">
        <v>0</v>
      </c>
      <c r="AC824">
        <v>1994</v>
      </c>
      <c r="AD824">
        <v>10</v>
      </c>
      <c r="AE824">
        <v>9</v>
      </c>
      <c r="AF824">
        <v>1994</v>
      </c>
      <c r="AG824">
        <v>10</v>
      </c>
      <c r="AH824">
        <v>9</v>
      </c>
      <c r="AI824">
        <v>1</v>
      </c>
      <c r="AJ824">
        <v>52</v>
      </c>
      <c r="AK824">
        <v>2385</v>
      </c>
      <c r="AL824">
        <v>0</v>
      </c>
      <c r="AM824">
        <v>2437</v>
      </c>
      <c r="AN824">
        <v>0</v>
      </c>
      <c r="AO824">
        <v>0</v>
      </c>
      <c r="AP824">
        <v>0</v>
      </c>
      <c r="AQ824">
        <v>57.977974238072598</v>
      </c>
      <c r="AR824" t="str">
        <f t="shared" si="36"/>
        <v>GREEN</v>
      </c>
      <c r="AS824" t="str">
        <f t="shared" si="37"/>
        <v>YELLOW</v>
      </c>
      <c r="AT824" t="str">
        <f t="shared" si="38"/>
        <v>RED</v>
      </c>
    </row>
    <row r="825" spans="1:46" x14ac:dyDescent="0.2">
      <c r="A825" t="s">
        <v>3543</v>
      </c>
      <c r="B825" t="s">
        <v>2843</v>
      </c>
      <c r="C825" t="s">
        <v>3544</v>
      </c>
      <c r="D825" t="s">
        <v>46</v>
      </c>
      <c r="E825" t="s">
        <v>47</v>
      </c>
      <c r="F825" t="s">
        <v>48</v>
      </c>
      <c r="G825" t="s">
        <v>49</v>
      </c>
      <c r="H825">
        <v>0</v>
      </c>
      <c r="I825">
        <v>0</v>
      </c>
      <c r="J825" t="s">
        <v>50</v>
      </c>
      <c r="K825" t="s">
        <v>765</v>
      </c>
      <c r="L825" t="s">
        <v>766</v>
      </c>
      <c r="M825" t="s">
        <v>95</v>
      </c>
      <c r="N825" t="s">
        <v>67</v>
      </c>
      <c r="O825" t="s">
        <v>3545</v>
      </c>
      <c r="P825">
        <v>0</v>
      </c>
      <c r="Q825" t="s">
        <v>56</v>
      </c>
      <c r="R825">
        <v>0</v>
      </c>
      <c r="S825">
        <v>0</v>
      </c>
      <c r="T825" t="s">
        <v>87</v>
      </c>
      <c r="U825" t="s">
        <v>87</v>
      </c>
      <c r="V825">
        <v>0</v>
      </c>
      <c r="W825">
        <v>8</v>
      </c>
      <c r="X825" t="s">
        <v>57</v>
      </c>
      <c r="Y825" t="s">
        <v>3546</v>
      </c>
      <c r="Z825" t="s">
        <v>3547</v>
      </c>
      <c r="AA825">
        <v>0</v>
      </c>
      <c r="AB825">
        <v>0</v>
      </c>
      <c r="AC825">
        <v>1994</v>
      </c>
      <c r="AD825">
        <v>10</v>
      </c>
      <c r="AE825">
        <v>4</v>
      </c>
      <c r="AF825">
        <v>1994</v>
      </c>
      <c r="AG825">
        <v>10</v>
      </c>
      <c r="AH825">
        <v>4</v>
      </c>
      <c r="AI825">
        <v>5</v>
      </c>
      <c r="AJ825">
        <v>1500</v>
      </c>
      <c r="AK825">
        <v>0</v>
      </c>
      <c r="AL825">
        <v>0</v>
      </c>
      <c r="AM825">
        <v>1500</v>
      </c>
      <c r="AN825">
        <v>0</v>
      </c>
      <c r="AO825">
        <v>11700</v>
      </c>
      <c r="AP825">
        <v>0</v>
      </c>
      <c r="AQ825">
        <v>57.977974238072598</v>
      </c>
      <c r="AR825" t="str">
        <f t="shared" si="36"/>
        <v>GREEN</v>
      </c>
      <c r="AS825" t="str">
        <f t="shared" si="37"/>
        <v>RED</v>
      </c>
      <c r="AT825" t="str">
        <f t="shared" si="38"/>
        <v>RED</v>
      </c>
    </row>
    <row r="826" spans="1:46" x14ac:dyDescent="0.2">
      <c r="A826" t="s">
        <v>3548</v>
      </c>
      <c r="B826" t="s">
        <v>2843</v>
      </c>
      <c r="C826" t="s">
        <v>3549</v>
      </c>
      <c r="D826" t="s">
        <v>46</v>
      </c>
      <c r="E826" t="s">
        <v>47</v>
      </c>
      <c r="F826" t="s">
        <v>48</v>
      </c>
      <c r="G826" t="s">
        <v>49</v>
      </c>
      <c r="H826">
        <v>0</v>
      </c>
      <c r="I826">
        <v>0</v>
      </c>
      <c r="J826" t="s">
        <v>50</v>
      </c>
      <c r="K826" t="s">
        <v>3550</v>
      </c>
      <c r="L826" t="s">
        <v>3551</v>
      </c>
      <c r="M826" t="s">
        <v>224</v>
      </c>
      <c r="N826" t="s">
        <v>106</v>
      </c>
      <c r="O826" t="s">
        <v>3552</v>
      </c>
      <c r="P826">
        <v>0</v>
      </c>
      <c r="Q826" t="s">
        <v>56</v>
      </c>
      <c r="R826">
        <v>0</v>
      </c>
      <c r="S826">
        <v>0</v>
      </c>
      <c r="T826" t="s">
        <v>87</v>
      </c>
      <c r="U826" t="s">
        <v>87</v>
      </c>
      <c r="V826">
        <v>1270</v>
      </c>
      <c r="W826">
        <v>8</v>
      </c>
      <c r="X826" t="s">
        <v>57</v>
      </c>
      <c r="Y826" t="s">
        <v>3546</v>
      </c>
      <c r="Z826" t="s">
        <v>3547</v>
      </c>
      <c r="AA826" t="s">
        <v>3553</v>
      </c>
      <c r="AB826">
        <v>0</v>
      </c>
      <c r="AC826">
        <v>1994</v>
      </c>
      <c r="AD826">
        <v>10</v>
      </c>
      <c r="AE826">
        <v>4</v>
      </c>
      <c r="AF826">
        <v>1994</v>
      </c>
      <c r="AG826">
        <v>10</v>
      </c>
      <c r="AH826">
        <v>4</v>
      </c>
      <c r="AI826">
        <v>11</v>
      </c>
      <c r="AJ826">
        <v>242</v>
      </c>
      <c r="AK826">
        <v>0</v>
      </c>
      <c r="AL826">
        <v>2100</v>
      </c>
      <c r="AM826">
        <v>2342</v>
      </c>
      <c r="AN826">
        <v>0</v>
      </c>
      <c r="AO826">
        <v>0</v>
      </c>
      <c r="AP826">
        <v>0</v>
      </c>
      <c r="AQ826">
        <v>57.977974238072598</v>
      </c>
      <c r="AR826" t="str">
        <f t="shared" si="36"/>
        <v>BLUE</v>
      </c>
      <c r="AS826" t="str">
        <f t="shared" si="37"/>
        <v>RED</v>
      </c>
      <c r="AT826" t="str">
        <f t="shared" si="38"/>
        <v>RED</v>
      </c>
    </row>
    <row r="827" spans="1:46" x14ac:dyDescent="0.2">
      <c r="A827" t="s">
        <v>3554</v>
      </c>
      <c r="B827" t="s">
        <v>2843</v>
      </c>
      <c r="C827" t="s">
        <v>3555</v>
      </c>
      <c r="D827" t="s">
        <v>46</v>
      </c>
      <c r="E827" t="s">
        <v>47</v>
      </c>
      <c r="F827" t="s">
        <v>48</v>
      </c>
      <c r="G827" t="s">
        <v>49</v>
      </c>
      <c r="H827">
        <v>0</v>
      </c>
      <c r="I827">
        <v>0</v>
      </c>
      <c r="J827" t="s">
        <v>50</v>
      </c>
      <c r="K827" t="s">
        <v>121</v>
      </c>
      <c r="L827" t="s">
        <v>122</v>
      </c>
      <c r="M827" t="s">
        <v>123</v>
      </c>
      <c r="N827" t="s">
        <v>124</v>
      </c>
      <c r="O827" t="s">
        <v>3556</v>
      </c>
      <c r="P827">
        <v>0</v>
      </c>
      <c r="Q827">
        <v>0</v>
      </c>
      <c r="R827">
        <v>0</v>
      </c>
      <c r="S827" t="s">
        <v>506</v>
      </c>
      <c r="T827" t="s">
        <v>506</v>
      </c>
      <c r="U827" t="s">
        <v>87</v>
      </c>
      <c r="V827">
        <v>1778</v>
      </c>
      <c r="W827">
        <v>6</v>
      </c>
      <c r="X827" t="s">
        <v>57</v>
      </c>
      <c r="Y827" t="s">
        <v>3557</v>
      </c>
      <c r="Z827" t="s">
        <v>3558</v>
      </c>
      <c r="AA827" t="s">
        <v>3559</v>
      </c>
      <c r="AB827">
        <v>0</v>
      </c>
      <c r="AC827">
        <v>1994</v>
      </c>
      <c r="AD827">
        <v>8</v>
      </c>
      <c r="AE827">
        <v>18</v>
      </c>
      <c r="AF827">
        <v>1994</v>
      </c>
      <c r="AG827">
        <v>8</v>
      </c>
      <c r="AH827">
        <v>18</v>
      </c>
      <c r="AI827">
        <v>171</v>
      </c>
      <c r="AJ827">
        <v>289</v>
      </c>
      <c r="AK827">
        <v>12500</v>
      </c>
      <c r="AL827">
        <v>0</v>
      </c>
      <c r="AM827">
        <v>12789</v>
      </c>
      <c r="AN827">
        <v>0</v>
      </c>
      <c r="AO827">
        <v>0</v>
      </c>
      <c r="AP827">
        <v>0</v>
      </c>
      <c r="AQ827">
        <v>57.977974238072598</v>
      </c>
      <c r="AR827" t="str">
        <f t="shared" si="36"/>
        <v>RED</v>
      </c>
      <c r="AS827" t="str">
        <f t="shared" si="37"/>
        <v>RED</v>
      </c>
      <c r="AT827" t="str">
        <f t="shared" si="38"/>
        <v>RED</v>
      </c>
    </row>
    <row r="828" spans="1:46" x14ac:dyDescent="0.2">
      <c r="A828" t="s">
        <v>3560</v>
      </c>
      <c r="B828" t="s">
        <v>2843</v>
      </c>
      <c r="C828" t="s">
        <v>3561</v>
      </c>
      <c r="D828" t="s">
        <v>46</v>
      </c>
      <c r="E828" t="s">
        <v>47</v>
      </c>
      <c r="F828" t="s">
        <v>48</v>
      </c>
      <c r="G828" t="s">
        <v>49</v>
      </c>
      <c r="H828">
        <v>0</v>
      </c>
      <c r="I828">
        <v>0</v>
      </c>
      <c r="J828" t="s">
        <v>267</v>
      </c>
      <c r="K828" t="s">
        <v>132</v>
      </c>
      <c r="L828" t="s">
        <v>133</v>
      </c>
      <c r="M828" t="s">
        <v>134</v>
      </c>
      <c r="N828" t="s">
        <v>67</v>
      </c>
      <c r="O828" t="s">
        <v>3562</v>
      </c>
      <c r="P828">
        <v>0</v>
      </c>
      <c r="Q828">
        <v>0</v>
      </c>
      <c r="R828">
        <v>0</v>
      </c>
      <c r="S828">
        <v>0</v>
      </c>
      <c r="T828" t="s">
        <v>87</v>
      </c>
      <c r="U828" t="s">
        <v>87</v>
      </c>
      <c r="V828">
        <v>0</v>
      </c>
      <c r="W828">
        <v>6</v>
      </c>
      <c r="X828" t="s">
        <v>57</v>
      </c>
      <c r="Y828" t="s">
        <v>3563</v>
      </c>
      <c r="Z828" t="s">
        <v>3564</v>
      </c>
      <c r="AA828">
        <v>0</v>
      </c>
      <c r="AB828">
        <v>0</v>
      </c>
      <c r="AC828">
        <v>1994</v>
      </c>
      <c r="AD828">
        <v>11</v>
      </c>
      <c r="AE828">
        <v>20</v>
      </c>
      <c r="AF828">
        <v>1994</v>
      </c>
      <c r="AG828">
        <v>11</v>
      </c>
      <c r="AH828">
        <v>20</v>
      </c>
      <c r="AI828">
        <v>0</v>
      </c>
      <c r="AJ828">
        <v>28</v>
      </c>
      <c r="AK828">
        <v>39</v>
      </c>
      <c r="AL828">
        <v>0</v>
      </c>
      <c r="AM828">
        <v>67</v>
      </c>
      <c r="AN828">
        <v>0</v>
      </c>
      <c r="AO828">
        <v>0</v>
      </c>
      <c r="AP828">
        <v>0</v>
      </c>
      <c r="AQ828">
        <v>57.977974238072598</v>
      </c>
      <c r="AR828" t="str">
        <f t="shared" si="36"/>
        <v>GREEN</v>
      </c>
      <c r="AS828" t="str">
        <f t="shared" si="37"/>
        <v>BLUE</v>
      </c>
      <c r="AT828" t="str">
        <f t="shared" si="38"/>
        <v>BLUE</v>
      </c>
    </row>
    <row r="829" spans="1:46" x14ac:dyDescent="0.2">
      <c r="A829" t="s">
        <v>3565</v>
      </c>
      <c r="B829" t="s">
        <v>2843</v>
      </c>
      <c r="C829" t="s">
        <v>3566</v>
      </c>
      <c r="D829" t="s">
        <v>46</v>
      </c>
      <c r="E829" t="s">
        <v>47</v>
      </c>
      <c r="F829" t="s">
        <v>48</v>
      </c>
      <c r="G829" t="s">
        <v>49</v>
      </c>
      <c r="H829">
        <v>0</v>
      </c>
      <c r="I829">
        <v>0</v>
      </c>
      <c r="J829" t="s">
        <v>252</v>
      </c>
      <c r="K829" t="s">
        <v>765</v>
      </c>
      <c r="L829" t="s">
        <v>766</v>
      </c>
      <c r="M829" t="s">
        <v>95</v>
      </c>
      <c r="N829" t="s">
        <v>67</v>
      </c>
      <c r="O829" t="s">
        <v>3567</v>
      </c>
      <c r="P829">
        <v>0</v>
      </c>
      <c r="Q829">
        <v>0</v>
      </c>
      <c r="R829">
        <v>0</v>
      </c>
      <c r="S829">
        <v>0</v>
      </c>
      <c r="T829" t="s">
        <v>87</v>
      </c>
      <c r="U829" t="s">
        <v>87</v>
      </c>
      <c r="V829">
        <v>0</v>
      </c>
      <c r="W829">
        <v>8</v>
      </c>
      <c r="X829" t="s">
        <v>57</v>
      </c>
      <c r="Y829" t="s">
        <v>3568</v>
      </c>
      <c r="Z829" t="s">
        <v>3569</v>
      </c>
      <c r="AA829">
        <v>0</v>
      </c>
      <c r="AB829">
        <v>0</v>
      </c>
      <c r="AC829">
        <v>1994</v>
      </c>
      <c r="AD829">
        <v>12</v>
      </c>
      <c r="AE829">
        <v>28</v>
      </c>
      <c r="AF829">
        <v>1994</v>
      </c>
      <c r="AG829">
        <v>12</v>
      </c>
      <c r="AH829">
        <v>28</v>
      </c>
      <c r="AI829">
        <v>2</v>
      </c>
      <c r="AJ829">
        <v>285</v>
      </c>
      <c r="AK829">
        <v>0</v>
      </c>
      <c r="AL829">
        <v>0</v>
      </c>
      <c r="AM829">
        <v>285</v>
      </c>
      <c r="AN829">
        <v>0</v>
      </c>
      <c r="AO829">
        <v>0</v>
      </c>
      <c r="AP829">
        <v>170400</v>
      </c>
      <c r="AQ829">
        <v>57.977974238072598</v>
      </c>
      <c r="AR829" t="str">
        <f t="shared" si="36"/>
        <v>GREEN</v>
      </c>
      <c r="AS829" t="str">
        <f t="shared" si="37"/>
        <v>RED</v>
      </c>
      <c r="AT829" t="str">
        <f t="shared" si="38"/>
        <v>ORANGE</v>
      </c>
    </row>
    <row r="830" spans="1:46" x14ac:dyDescent="0.2">
      <c r="A830" t="s">
        <v>3570</v>
      </c>
      <c r="B830" t="s">
        <v>2843</v>
      </c>
      <c r="C830" t="s">
        <v>3571</v>
      </c>
      <c r="D830" t="s">
        <v>46</v>
      </c>
      <c r="E830" t="s">
        <v>47</v>
      </c>
      <c r="F830" t="s">
        <v>48</v>
      </c>
      <c r="G830" t="s">
        <v>49</v>
      </c>
      <c r="H830">
        <v>0</v>
      </c>
      <c r="I830">
        <v>0</v>
      </c>
      <c r="J830" t="s">
        <v>50</v>
      </c>
      <c r="K830" t="s">
        <v>877</v>
      </c>
      <c r="L830" t="s">
        <v>878</v>
      </c>
      <c r="M830" t="s">
        <v>134</v>
      </c>
      <c r="N830" t="s">
        <v>67</v>
      </c>
      <c r="O830" t="s">
        <v>3572</v>
      </c>
      <c r="P830">
        <v>0</v>
      </c>
      <c r="Q830">
        <v>0</v>
      </c>
      <c r="R830">
        <v>0</v>
      </c>
      <c r="S830" t="s">
        <v>506</v>
      </c>
      <c r="T830" t="s">
        <v>87</v>
      </c>
      <c r="U830" t="s">
        <v>87</v>
      </c>
      <c r="V830">
        <v>0</v>
      </c>
      <c r="W830">
        <v>7</v>
      </c>
      <c r="X830" t="s">
        <v>57</v>
      </c>
      <c r="Y830" t="s">
        <v>3573</v>
      </c>
      <c r="Z830" t="s">
        <v>3574</v>
      </c>
      <c r="AA830" t="s">
        <v>3575</v>
      </c>
      <c r="AB830">
        <v>0</v>
      </c>
      <c r="AC830">
        <v>1994</v>
      </c>
      <c r="AD830">
        <v>11</v>
      </c>
      <c r="AE830">
        <v>15</v>
      </c>
      <c r="AF830">
        <v>1994</v>
      </c>
      <c r="AG830">
        <v>11</v>
      </c>
      <c r="AH830">
        <v>15</v>
      </c>
      <c r="AI830">
        <v>81</v>
      </c>
      <c r="AJ830">
        <v>171</v>
      </c>
      <c r="AK830">
        <v>266710</v>
      </c>
      <c r="AL830">
        <v>3985</v>
      </c>
      <c r="AM830">
        <v>270866</v>
      </c>
      <c r="AN830">
        <v>0</v>
      </c>
      <c r="AO830">
        <v>0</v>
      </c>
      <c r="AP830">
        <v>3700</v>
      </c>
      <c r="AQ830">
        <v>57.977974238072598</v>
      </c>
      <c r="AR830" t="str">
        <f t="shared" si="36"/>
        <v>ORANGE</v>
      </c>
      <c r="AS830" t="str">
        <f t="shared" si="37"/>
        <v>ORANGE</v>
      </c>
      <c r="AT830" t="str">
        <f t="shared" si="38"/>
        <v>RED</v>
      </c>
    </row>
    <row r="831" spans="1:46" x14ac:dyDescent="0.2">
      <c r="A831" t="s">
        <v>3576</v>
      </c>
      <c r="B831" t="s">
        <v>2843</v>
      </c>
      <c r="C831" t="s">
        <v>3577</v>
      </c>
      <c r="D831" t="s">
        <v>46</v>
      </c>
      <c r="E831" t="s">
        <v>47</v>
      </c>
      <c r="F831" t="s">
        <v>48</v>
      </c>
      <c r="G831" t="s">
        <v>49</v>
      </c>
      <c r="H831">
        <v>0</v>
      </c>
      <c r="I831">
        <v>0</v>
      </c>
      <c r="J831" t="s">
        <v>570</v>
      </c>
      <c r="K831" t="s">
        <v>877</v>
      </c>
      <c r="L831" t="s">
        <v>878</v>
      </c>
      <c r="M831" t="s">
        <v>134</v>
      </c>
      <c r="N831" t="s">
        <v>67</v>
      </c>
      <c r="O831" t="s">
        <v>3578</v>
      </c>
      <c r="P831">
        <v>0</v>
      </c>
      <c r="Q831">
        <v>0</v>
      </c>
      <c r="R831">
        <v>0</v>
      </c>
      <c r="S831">
        <v>0</v>
      </c>
      <c r="T831" t="s">
        <v>87</v>
      </c>
      <c r="U831" t="s">
        <v>87</v>
      </c>
      <c r="V831">
        <v>0</v>
      </c>
      <c r="W831">
        <v>6</v>
      </c>
      <c r="X831" t="s">
        <v>57</v>
      </c>
      <c r="Y831" t="s">
        <v>3579</v>
      </c>
      <c r="Z831" t="s">
        <v>3580</v>
      </c>
      <c r="AA831">
        <v>0</v>
      </c>
      <c r="AB831">
        <v>0</v>
      </c>
      <c r="AC831">
        <v>1994</v>
      </c>
      <c r="AD831">
        <v>5</v>
      </c>
      <c r="AE831">
        <v>13</v>
      </c>
      <c r="AF831">
        <v>1994</v>
      </c>
      <c r="AG831">
        <v>5</v>
      </c>
      <c r="AH831">
        <v>13</v>
      </c>
      <c r="AI831">
        <v>0</v>
      </c>
      <c r="AJ831">
        <v>3</v>
      </c>
      <c r="AK831">
        <v>215</v>
      </c>
      <c r="AL831">
        <v>0</v>
      </c>
      <c r="AM831">
        <v>218</v>
      </c>
      <c r="AN831">
        <v>0</v>
      </c>
      <c r="AO831">
        <v>0</v>
      </c>
      <c r="AP831">
        <v>0</v>
      </c>
      <c r="AQ831">
        <v>57.977974238072598</v>
      </c>
      <c r="AR831" t="str">
        <f t="shared" si="36"/>
        <v>GREEN</v>
      </c>
      <c r="AS831" t="str">
        <f t="shared" si="37"/>
        <v>GREEN</v>
      </c>
      <c r="AT831" t="str">
        <f t="shared" si="38"/>
        <v>ORANGE</v>
      </c>
    </row>
    <row r="832" spans="1:46" x14ac:dyDescent="0.2">
      <c r="A832" t="s">
        <v>3769</v>
      </c>
      <c r="B832" t="s">
        <v>2843</v>
      </c>
      <c r="C832" t="s">
        <v>3770</v>
      </c>
      <c r="D832" t="s">
        <v>46</v>
      </c>
      <c r="E832" t="s">
        <v>47</v>
      </c>
      <c r="F832" t="s">
        <v>48</v>
      </c>
      <c r="G832" t="s">
        <v>49</v>
      </c>
      <c r="H832">
        <v>0</v>
      </c>
      <c r="I832">
        <v>0</v>
      </c>
      <c r="J832" t="s">
        <v>252</v>
      </c>
      <c r="K832" t="s">
        <v>800</v>
      </c>
      <c r="L832" t="s">
        <v>801</v>
      </c>
      <c r="M832" t="s">
        <v>231</v>
      </c>
      <c r="N832" t="s">
        <v>54</v>
      </c>
      <c r="O832" t="s">
        <v>3771</v>
      </c>
      <c r="P832">
        <v>0</v>
      </c>
      <c r="Q832">
        <v>0</v>
      </c>
      <c r="R832">
        <v>0</v>
      </c>
      <c r="S832">
        <v>0</v>
      </c>
      <c r="T832" t="s">
        <v>87</v>
      </c>
      <c r="U832" t="s">
        <v>87</v>
      </c>
      <c r="V832">
        <v>0</v>
      </c>
      <c r="W832">
        <v>5</v>
      </c>
      <c r="X832" t="s">
        <v>57</v>
      </c>
      <c r="Y832" t="s">
        <v>3772</v>
      </c>
      <c r="Z832" t="s">
        <v>3773</v>
      </c>
      <c r="AA832">
        <v>0</v>
      </c>
      <c r="AB832">
        <v>0</v>
      </c>
      <c r="AC832">
        <v>1994</v>
      </c>
      <c r="AD832">
        <v>12</v>
      </c>
      <c r="AE832">
        <v>26</v>
      </c>
      <c r="AF832">
        <v>1994</v>
      </c>
      <c r="AG832">
        <v>12</v>
      </c>
      <c r="AH832">
        <v>26</v>
      </c>
      <c r="AI832">
        <v>0</v>
      </c>
      <c r="AJ832">
        <v>0</v>
      </c>
      <c r="AK832">
        <v>225</v>
      </c>
      <c r="AL832">
        <v>0</v>
      </c>
      <c r="AM832">
        <v>225</v>
      </c>
      <c r="AN832">
        <v>0</v>
      </c>
      <c r="AO832">
        <v>0</v>
      </c>
      <c r="AP832">
        <v>2100</v>
      </c>
      <c r="AQ832">
        <v>57.977974238072598</v>
      </c>
      <c r="AR832" t="str">
        <f t="shared" si="36"/>
        <v>GREEN</v>
      </c>
      <c r="AS832" t="str">
        <f t="shared" si="37"/>
        <v>GREEN</v>
      </c>
      <c r="AT832" t="str">
        <f t="shared" si="38"/>
        <v>ORANGE</v>
      </c>
    </row>
    <row r="833" spans="1:46" x14ac:dyDescent="0.2">
      <c r="A833" t="s">
        <v>3774</v>
      </c>
      <c r="B833" t="s">
        <v>2843</v>
      </c>
      <c r="C833" t="s">
        <v>2424</v>
      </c>
      <c r="D833" t="s">
        <v>46</v>
      </c>
      <c r="E833" t="s">
        <v>47</v>
      </c>
      <c r="F833" t="s">
        <v>48</v>
      </c>
      <c r="G833" t="s">
        <v>49</v>
      </c>
      <c r="H833">
        <v>0</v>
      </c>
      <c r="I833">
        <v>0</v>
      </c>
      <c r="J833" t="s">
        <v>479</v>
      </c>
      <c r="K833" t="s">
        <v>3264</v>
      </c>
      <c r="L833" t="s">
        <v>3265</v>
      </c>
      <c r="M833" t="s">
        <v>980</v>
      </c>
      <c r="N833" t="s">
        <v>603</v>
      </c>
      <c r="O833" t="s">
        <v>3775</v>
      </c>
      <c r="P833">
        <v>0</v>
      </c>
      <c r="Q833">
        <v>0</v>
      </c>
      <c r="R833">
        <v>0</v>
      </c>
      <c r="S833">
        <v>0</v>
      </c>
      <c r="T833" t="s">
        <v>87</v>
      </c>
      <c r="U833" t="s">
        <v>506</v>
      </c>
      <c r="V833">
        <v>0</v>
      </c>
      <c r="W833">
        <v>7</v>
      </c>
      <c r="X833" t="s">
        <v>57</v>
      </c>
      <c r="Y833" t="s">
        <v>3776</v>
      </c>
      <c r="Z833" t="s">
        <v>3777</v>
      </c>
      <c r="AA833" t="s">
        <v>3778</v>
      </c>
      <c r="AB833">
        <v>0</v>
      </c>
      <c r="AC833">
        <v>1994</v>
      </c>
      <c r="AD833">
        <v>8</v>
      </c>
      <c r="AE833">
        <v>13</v>
      </c>
      <c r="AF833">
        <v>1994</v>
      </c>
      <c r="AG833">
        <v>8</v>
      </c>
      <c r="AH833">
        <v>13</v>
      </c>
      <c r="AI833">
        <v>0</v>
      </c>
      <c r="AJ833">
        <v>0</v>
      </c>
      <c r="AK833">
        <v>0</v>
      </c>
      <c r="AL833">
        <v>0</v>
      </c>
      <c r="AM833">
        <v>0</v>
      </c>
      <c r="AN833">
        <v>0</v>
      </c>
      <c r="AO833">
        <v>0</v>
      </c>
      <c r="AP833">
        <v>0</v>
      </c>
      <c r="AQ833">
        <v>57.977974238072598</v>
      </c>
      <c r="AR833" t="str">
        <f t="shared" si="36"/>
        <v>GREEN</v>
      </c>
      <c r="AS833" t="str">
        <f t="shared" si="37"/>
        <v>GREEN</v>
      </c>
      <c r="AT833" t="str">
        <f t="shared" si="38"/>
        <v>GREEN</v>
      </c>
    </row>
    <row r="834" spans="1:46" x14ac:dyDescent="0.2">
      <c r="A834" t="s">
        <v>3382</v>
      </c>
      <c r="B834" t="s">
        <v>3383</v>
      </c>
      <c r="C834" t="s">
        <v>266</v>
      </c>
      <c r="D834" t="s">
        <v>46</v>
      </c>
      <c r="E834" t="s">
        <v>47</v>
      </c>
      <c r="F834" t="s">
        <v>48</v>
      </c>
      <c r="G834" t="s">
        <v>49</v>
      </c>
      <c r="H834">
        <v>0</v>
      </c>
      <c r="I834">
        <v>0</v>
      </c>
      <c r="J834" t="s">
        <v>252</v>
      </c>
      <c r="K834" t="s">
        <v>84</v>
      </c>
      <c r="L834" t="s">
        <v>85</v>
      </c>
      <c r="M834" t="s">
        <v>77</v>
      </c>
      <c r="N834" t="s">
        <v>54</v>
      </c>
      <c r="O834" t="s">
        <v>3384</v>
      </c>
      <c r="P834">
        <v>0</v>
      </c>
      <c r="Q834" t="s">
        <v>166</v>
      </c>
      <c r="R834">
        <v>0</v>
      </c>
      <c r="S834">
        <v>0</v>
      </c>
      <c r="T834" t="s">
        <v>87</v>
      </c>
      <c r="U834" t="s">
        <v>87</v>
      </c>
      <c r="V834">
        <v>0</v>
      </c>
      <c r="W834">
        <v>7</v>
      </c>
      <c r="X834" t="s">
        <v>57</v>
      </c>
      <c r="Y834" t="s">
        <v>3385</v>
      </c>
      <c r="Z834" t="s">
        <v>3386</v>
      </c>
      <c r="AA834" t="s">
        <v>3387</v>
      </c>
      <c r="AB834">
        <v>0</v>
      </c>
      <c r="AC834">
        <v>1995</v>
      </c>
      <c r="AD834">
        <v>1</v>
      </c>
      <c r="AE834">
        <v>19</v>
      </c>
      <c r="AF834">
        <v>1995</v>
      </c>
      <c r="AG834">
        <v>1</v>
      </c>
      <c r="AH834">
        <v>19</v>
      </c>
      <c r="AI834">
        <v>7</v>
      </c>
      <c r="AJ834">
        <v>35</v>
      </c>
      <c r="AK834">
        <v>2560</v>
      </c>
      <c r="AL834">
        <v>250</v>
      </c>
      <c r="AM834">
        <v>2845</v>
      </c>
      <c r="AN834">
        <v>0</v>
      </c>
      <c r="AO834">
        <v>0</v>
      </c>
      <c r="AP834">
        <v>0</v>
      </c>
      <c r="AQ834">
        <v>59.604494894525203</v>
      </c>
      <c r="AR834" t="str">
        <f t="shared" si="36"/>
        <v>GREEN</v>
      </c>
      <c r="AS834" t="str">
        <f t="shared" si="37"/>
        <v>BLUE</v>
      </c>
      <c r="AT834" t="str">
        <f t="shared" si="38"/>
        <v>RED</v>
      </c>
    </row>
    <row r="835" spans="1:46" x14ac:dyDescent="0.2">
      <c r="A835" t="s">
        <v>3388</v>
      </c>
      <c r="B835" t="s">
        <v>3383</v>
      </c>
      <c r="C835" t="s">
        <v>1934</v>
      </c>
      <c r="D835" t="s">
        <v>46</v>
      </c>
      <c r="E835" t="s">
        <v>47</v>
      </c>
      <c r="F835" t="s">
        <v>48</v>
      </c>
      <c r="G835" t="s">
        <v>49</v>
      </c>
      <c r="H835">
        <v>0</v>
      </c>
      <c r="I835">
        <v>0</v>
      </c>
      <c r="J835" t="s">
        <v>252</v>
      </c>
      <c r="K835" t="s">
        <v>75</v>
      </c>
      <c r="L835" t="s">
        <v>76</v>
      </c>
      <c r="M835" t="s">
        <v>77</v>
      </c>
      <c r="N835" t="s">
        <v>54</v>
      </c>
      <c r="O835" t="s">
        <v>3389</v>
      </c>
      <c r="P835">
        <v>0</v>
      </c>
      <c r="Q835">
        <v>0</v>
      </c>
      <c r="R835">
        <v>0</v>
      </c>
      <c r="S835">
        <v>0</v>
      </c>
      <c r="T835" t="s">
        <v>87</v>
      </c>
      <c r="U835" t="s">
        <v>87</v>
      </c>
      <c r="V835">
        <v>0</v>
      </c>
      <c r="W835">
        <v>8</v>
      </c>
      <c r="X835" t="s">
        <v>57</v>
      </c>
      <c r="Y835" t="s">
        <v>3390</v>
      </c>
      <c r="Z835" t="s">
        <v>3391</v>
      </c>
      <c r="AA835" t="s">
        <v>3392</v>
      </c>
      <c r="AB835">
        <v>0</v>
      </c>
      <c r="AC835">
        <v>1995</v>
      </c>
      <c r="AD835">
        <v>7</v>
      </c>
      <c r="AE835">
        <v>30</v>
      </c>
      <c r="AF835">
        <v>1995</v>
      </c>
      <c r="AG835">
        <v>7</v>
      </c>
      <c r="AH835">
        <v>30</v>
      </c>
      <c r="AI835">
        <v>3</v>
      </c>
      <c r="AJ835">
        <v>58</v>
      </c>
      <c r="AK835">
        <v>1200</v>
      </c>
      <c r="AL835">
        <v>575</v>
      </c>
      <c r="AM835">
        <v>1833</v>
      </c>
      <c r="AN835">
        <v>0</v>
      </c>
      <c r="AO835">
        <v>0</v>
      </c>
      <c r="AP835">
        <v>1660</v>
      </c>
      <c r="AQ835">
        <v>59.604494894525203</v>
      </c>
      <c r="AR835" t="str">
        <f t="shared" ref="AR835:AR898" si="39">IF(AI835&lt;=10,"GREEN",IF(AND(AI835&gt;10,AI835&lt;=30),"BLUE",IF(AND(AI835&gt;30,AI835&lt;=50),"YELLOW",IF(AND(AI835&gt;50,AI835&lt;=100),"ORANGE",IF(AI835&gt;100,"RED",AI835)))))</f>
        <v>GREEN</v>
      </c>
      <c r="AS835" t="str">
        <f t="shared" ref="AS835:AS898" si="40">IF(AJ835&lt;=20,"GREEN",IF(AND(AJ835&gt;20,AJ835&lt;=50),"BLUE",IF(AND(AJ835&gt;50,AJ835&lt;=100),"YELLOW",IF(AND(AJ835&gt;100,AJ835&lt;=200),"ORANGE",IF(AJ835&gt;200,"RED",AJ835)))))</f>
        <v>YELLOW</v>
      </c>
      <c r="AT835" t="str">
        <f t="shared" ref="AT835:AT898" si="41">IF(AM835&lt;=50,"GREEN",IF(AND(AM835&gt;50,AM835&lt;=100),"BLUE",IF(AND(AM835&gt;100,AM835&lt;=200),"YELLOW",IF(AND(AM835&gt;200,AM835&lt;=300),"ORANGE",IF(AM835&gt;300,"RED",AM835)))))</f>
        <v>RED</v>
      </c>
    </row>
    <row r="836" spans="1:46" x14ac:dyDescent="0.2">
      <c r="A836" t="s">
        <v>3393</v>
      </c>
      <c r="B836" t="s">
        <v>3383</v>
      </c>
      <c r="C836" t="s">
        <v>3394</v>
      </c>
      <c r="D836" t="s">
        <v>46</v>
      </c>
      <c r="E836" t="s">
        <v>47</v>
      </c>
      <c r="F836" t="s">
        <v>48</v>
      </c>
      <c r="G836" t="s">
        <v>49</v>
      </c>
      <c r="H836">
        <v>0</v>
      </c>
      <c r="I836">
        <v>0</v>
      </c>
      <c r="J836" t="s">
        <v>50</v>
      </c>
      <c r="K836" t="s">
        <v>93</v>
      </c>
      <c r="L836" t="s">
        <v>94</v>
      </c>
      <c r="M836" t="s">
        <v>95</v>
      </c>
      <c r="N836" t="s">
        <v>67</v>
      </c>
      <c r="O836" t="s">
        <v>3395</v>
      </c>
      <c r="P836">
        <v>0</v>
      </c>
      <c r="Q836">
        <v>0</v>
      </c>
      <c r="R836">
        <v>0</v>
      </c>
      <c r="S836">
        <v>0</v>
      </c>
      <c r="T836" t="s">
        <v>87</v>
      </c>
      <c r="U836" t="s">
        <v>87</v>
      </c>
      <c r="V836">
        <v>0</v>
      </c>
      <c r="W836">
        <v>7</v>
      </c>
      <c r="X836" t="s">
        <v>57</v>
      </c>
      <c r="Y836" t="s">
        <v>3396</v>
      </c>
      <c r="Z836" t="s">
        <v>3397</v>
      </c>
      <c r="AA836" t="s">
        <v>1630</v>
      </c>
      <c r="AB836">
        <v>0</v>
      </c>
      <c r="AC836">
        <v>1995</v>
      </c>
      <c r="AD836">
        <v>7</v>
      </c>
      <c r="AE836">
        <v>12</v>
      </c>
      <c r="AF836">
        <v>1995</v>
      </c>
      <c r="AG836">
        <v>7</v>
      </c>
      <c r="AH836">
        <v>12</v>
      </c>
      <c r="AI836">
        <v>11</v>
      </c>
      <c r="AJ836">
        <v>136</v>
      </c>
      <c r="AK836">
        <v>1000000</v>
      </c>
      <c r="AL836">
        <v>0</v>
      </c>
      <c r="AM836">
        <v>1000136</v>
      </c>
      <c r="AN836">
        <v>0</v>
      </c>
      <c r="AO836">
        <v>0</v>
      </c>
      <c r="AP836">
        <v>36100</v>
      </c>
      <c r="AQ836">
        <v>59.604494894525203</v>
      </c>
      <c r="AR836" t="str">
        <f t="shared" si="39"/>
        <v>BLUE</v>
      </c>
      <c r="AS836" t="str">
        <f t="shared" si="40"/>
        <v>ORANGE</v>
      </c>
      <c r="AT836" t="str">
        <f t="shared" si="41"/>
        <v>RED</v>
      </c>
    </row>
    <row r="837" spans="1:46" x14ac:dyDescent="0.2">
      <c r="A837" t="s">
        <v>3398</v>
      </c>
      <c r="B837" t="s">
        <v>3383</v>
      </c>
      <c r="C837" t="s">
        <v>3399</v>
      </c>
      <c r="D837" t="s">
        <v>46</v>
      </c>
      <c r="E837" t="s">
        <v>47</v>
      </c>
      <c r="F837" t="s">
        <v>48</v>
      </c>
      <c r="G837" t="s">
        <v>49</v>
      </c>
      <c r="H837">
        <v>0</v>
      </c>
      <c r="I837">
        <v>0</v>
      </c>
      <c r="J837" t="s">
        <v>50</v>
      </c>
      <c r="K837" t="s">
        <v>93</v>
      </c>
      <c r="L837" t="s">
        <v>94</v>
      </c>
      <c r="M837" t="s">
        <v>95</v>
      </c>
      <c r="N837" t="s">
        <v>67</v>
      </c>
      <c r="O837" t="s">
        <v>141</v>
      </c>
      <c r="P837">
        <v>0</v>
      </c>
      <c r="Q837">
        <v>0</v>
      </c>
      <c r="R837">
        <v>0</v>
      </c>
      <c r="S837">
        <v>0</v>
      </c>
      <c r="T837" t="s">
        <v>87</v>
      </c>
      <c r="U837" t="s">
        <v>87</v>
      </c>
      <c r="V837">
        <v>0</v>
      </c>
      <c r="W837">
        <v>6</v>
      </c>
      <c r="X837" t="s">
        <v>57</v>
      </c>
      <c r="Y837" t="s">
        <v>3400</v>
      </c>
      <c r="Z837" t="s">
        <v>3401</v>
      </c>
      <c r="AA837" t="s">
        <v>3402</v>
      </c>
      <c r="AB837">
        <v>0</v>
      </c>
      <c r="AC837">
        <v>1995</v>
      </c>
      <c r="AD837">
        <v>10</v>
      </c>
      <c r="AE837">
        <v>24</v>
      </c>
      <c r="AF837">
        <v>1995</v>
      </c>
      <c r="AG837">
        <v>10</v>
      </c>
      <c r="AH837">
        <v>24</v>
      </c>
      <c r="AI837">
        <v>46</v>
      </c>
      <c r="AJ837">
        <v>297</v>
      </c>
      <c r="AK837">
        <v>0</v>
      </c>
      <c r="AL837">
        <v>20000</v>
      </c>
      <c r="AM837">
        <v>20297</v>
      </c>
      <c r="AN837">
        <v>0</v>
      </c>
      <c r="AO837">
        <v>0</v>
      </c>
      <c r="AP837">
        <v>80000</v>
      </c>
      <c r="AQ837">
        <v>59.604494894525203</v>
      </c>
      <c r="AR837" t="str">
        <f t="shared" si="39"/>
        <v>YELLOW</v>
      </c>
      <c r="AS837" t="str">
        <f t="shared" si="40"/>
        <v>RED</v>
      </c>
      <c r="AT837" t="str">
        <f t="shared" si="41"/>
        <v>RED</v>
      </c>
    </row>
    <row r="838" spans="1:46" x14ac:dyDescent="0.2">
      <c r="A838" t="s">
        <v>3403</v>
      </c>
      <c r="B838" t="s">
        <v>3383</v>
      </c>
      <c r="C838" t="s">
        <v>3404</v>
      </c>
      <c r="D838" t="s">
        <v>46</v>
      </c>
      <c r="E838" t="s">
        <v>47</v>
      </c>
      <c r="F838" t="s">
        <v>48</v>
      </c>
      <c r="G838" t="s">
        <v>49</v>
      </c>
      <c r="H838">
        <v>0</v>
      </c>
      <c r="I838">
        <v>0</v>
      </c>
      <c r="J838" t="s">
        <v>50</v>
      </c>
      <c r="K838" t="s">
        <v>93</v>
      </c>
      <c r="L838" t="s">
        <v>94</v>
      </c>
      <c r="M838" t="s">
        <v>95</v>
      </c>
      <c r="N838" t="s">
        <v>67</v>
      </c>
      <c r="O838" t="s">
        <v>3405</v>
      </c>
      <c r="P838">
        <v>0</v>
      </c>
      <c r="Q838">
        <v>0</v>
      </c>
      <c r="R838">
        <v>0</v>
      </c>
      <c r="S838">
        <v>0</v>
      </c>
      <c r="T838" t="s">
        <v>87</v>
      </c>
      <c r="U838" t="s">
        <v>87</v>
      </c>
      <c r="V838">
        <v>0</v>
      </c>
      <c r="W838">
        <v>6</v>
      </c>
      <c r="X838" t="s">
        <v>57</v>
      </c>
      <c r="Y838" t="s">
        <v>3406</v>
      </c>
      <c r="Z838" t="s">
        <v>3407</v>
      </c>
      <c r="AA838">
        <v>0</v>
      </c>
      <c r="AB838">
        <v>0</v>
      </c>
      <c r="AC838">
        <v>1995</v>
      </c>
      <c r="AD838">
        <v>7</v>
      </c>
      <c r="AE838">
        <v>21</v>
      </c>
      <c r="AF838">
        <v>1995</v>
      </c>
      <c r="AG838">
        <v>7</v>
      </c>
      <c r="AH838">
        <v>21</v>
      </c>
      <c r="AI838">
        <v>14</v>
      </c>
      <c r="AJ838">
        <v>60</v>
      </c>
      <c r="AK838">
        <v>0</v>
      </c>
      <c r="AL838">
        <v>5000</v>
      </c>
      <c r="AM838">
        <v>5060</v>
      </c>
      <c r="AN838">
        <v>0</v>
      </c>
      <c r="AO838">
        <v>0</v>
      </c>
      <c r="AP838">
        <v>0</v>
      </c>
      <c r="AQ838">
        <v>59.604494894525203</v>
      </c>
      <c r="AR838" t="str">
        <f t="shared" si="39"/>
        <v>BLUE</v>
      </c>
      <c r="AS838" t="str">
        <f t="shared" si="40"/>
        <v>YELLOW</v>
      </c>
      <c r="AT838" t="str">
        <f t="shared" si="41"/>
        <v>RED</v>
      </c>
    </row>
    <row r="839" spans="1:46" x14ac:dyDescent="0.2">
      <c r="A839" t="s">
        <v>3408</v>
      </c>
      <c r="B839" t="s">
        <v>3383</v>
      </c>
      <c r="C839" t="s">
        <v>496</v>
      </c>
      <c r="D839" t="s">
        <v>46</v>
      </c>
      <c r="E839" t="s">
        <v>47</v>
      </c>
      <c r="F839" t="s">
        <v>48</v>
      </c>
      <c r="G839" t="s">
        <v>49</v>
      </c>
      <c r="H839">
        <v>0</v>
      </c>
      <c r="I839">
        <v>0</v>
      </c>
      <c r="J839" t="s">
        <v>50</v>
      </c>
      <c r="K839" t="s">
        <v>84</v>
      </c>
      <c r="L839" t="s">
        <v>85</v>
      </c>
      <c r="M839" t="s">
        <v>77</v>
      </c>
      <c r="N839" t="s">
        <v>54</v>
      </c>
      <c r="O839" t="s">
        <v>3409</v>
      </c>
      <c r="P839">
        <v>0</v>
      </c>
      <c r="Q839">
        <v>0</v>
      </c>
      <c r="R839">
        <v>0</v>
      </c>
      <c r="S839">
        <v>0</v>
      </c>
      <c r="T839" t="s">
        <v>87</v>
      </c>
      <c r="U839" t="s">
        <v>87</v>
      </c>
      <c r="V839">
        <v>20</v>
      </c>
      <c r="W839">
        <v>6</v>
      </c>
      <c r="X839" t="s">
        <v>57</v>
      </c>
      <c r="Y839" t="s">
        <v>3410</v>
      </c>
      <c r="Z839" t="s">
        <v>3411</v>
      </c>
      <c r="AA839" t="s">
        <v>3412</v>
      </c>
      <c r="AB839">
        <v>0</v>
      </c>
      <c r="AC839">
        <v>1995</v>
      </c>
      <c r="AD839">
        <v>2</v>
      </c>
      <c r="AE839">
        <v>8</v>
      </c>
      <c r="AF839">
        <v>1995</v>
      </c>
      <c r="AG839">
        <v>2</v>
      </c>
      <c r="AH839">
        <v>8</v>
      </c>
      <c r="AI839">
        <v>40</v>
      </c>
      <c r="AJ839">
        <v>230</v>
      </c>
      <c r="AK839">
        <v>11867</v>
      </c>
      <c r="AL839">
        <v>3000</v>
      </c>
      <c r="AM839">
        <v>15097</v>
      </c>
      <c r="AN839">
        <v>0</v>
      </c>
      <c r="AO839">
        <v>0</v>
      </c>
      <c r="AP839">
        <v>0</v>
      </c>
      <c r="AQ839">
        <v>59.604494894525203</v>
      </c>
      <c r="AR839" t="str">
        <f t="shared" si="39"/>
        <v>YELLOW</v>
      </c>
      <c r="AS839" t="str">
        <f t="shared" si="40"/>
        <v>RED</v>
      </c>
      <c r="AT839" t="str">
        <f t="shared" si="41"/>
        <v>RED</v>
      </c>
    </row>
    <row r="840" spans="1:46" x14ac:dyDescent="0.2">
      <c r="A840" t="s">
        <v>3413</v>
      </c>
      <c r="B840" t="s">
        <v>3383</v>
      </c>
      <c r="C840" t="s">
        <v>388</v>
      </c>
      <c r="D840" t="s">
        <v>46</v>
      </c>
      <c r="E840" t="s">
        <v>47</v>
      </c>
      <c r="F840" t="s">
        <v>48</v>
      </c>
      <c r="G840" t="s">
        <v>49</v>
      </c>
      <c r="H840">
        <v>0</v>
      </c>
      <c r="I840">
        <v>0</v>
      </c>
      <c r="J840" t="s">
        <v>252</v>
      </c>
      <c r="K840" t="s">
        <v>84</v>
      </c>
      <c r="L840" t="s">
        <v>85</v>
      </c>
      <c r="M840" t="s">
        <v>77</v>
      </c>
      <c r="N840" t="s">
        <v>54</v>
      </c>
      <c r="O840" t="s">
        <v>3414</v>
      </c>
      <c r="P840">
        <v>0</v>
      </c>
      <c r="Q840">
        <v>0</v>
      </c>
      <c r="R840">
        <v>0</v>
      </c>
      <c r="S840">
        <v>0</v>
      </c>
      <c r="T840" t="s">
        <v>87</v>
      </c>
      <c r="U840" t="s">
        <v>87</v>
      </c>
      <c r="V840">
        <v>0</v>
      </c>
      <c r="W840">
        <v>5</v>
      </c>
      <c r="X840" t="s">
        <v>57</v>
      </c>
      <c r="Y840" t="s">
        <v>3415</v>
      </c>
      <c r="Z840" t="s">
        <v>3416</v>
      </c>
      <c r="AA840" t="s">
        <v>2530</v>
      </c>
      <c r="AB840">
        <v>0</v>
      </c>
      <c r="AC840">
        <v>1995</v>
      </c>
      <c r="AD840">
        <v>3</v>
      </c>
      <c r="AE840">
        <v>4</v>
      </c>
      <c r="AF840">
        <v>1995</v>
      </c>
      <c r="AG840">
        <v>3</v>
      </c>
      <c r="AH840">
        <v>4</v>
      </c>
      <c r="AI840">
        <v>8</v>
      </c>
      <c r="AJ840">
        <v>4</v>
      </c>
      <c r="AK840">
        <v>255</v>
      </c>
      <c r="AL840">
        <v>0</v>
      </c>
      <c r="AM840">
        <v>259</v>
      </c>
      <c r="AN840">
        <v>0</v>
      </c>
      <c r="AO840">
        <v>0</v>
      </c>
      <c r="AP840">
        <v>0</v>
      </c>
      <c r="AQ840">
        <v>59.604494894525203</v>
      </c>
      <c r="AR840" t="str">
        <f t="shared" si="39"/>
        <v>GREEN</v>
      </c>
      <c r="AS840" t="str">
        <f t="shared" si="40"/>
        <v>GREEN</v>
      </c>
      <c r="AT840" t="str">
        <f t="shared" si="41"/>
        <v>ORANGE</v>
      </c>
    </row>
    <row r="841" spans="1:46" x14ac:dyDescent="0.2">
      <c r="A841" t="s">
        <v>3417</v>
      </c>
      <c r="B841" t="s">
        <v>3383</v>
      </c>
      <c r="C841" t="s">
        <v>1526</v>
      </c>
      <c r="D841" t="s">
        <v>46</v>
      </c>
      <c r="E841" t="s">
        <v>47</v>
      </c>
      <c r="F841" t="s">
        <v>48</v>
      </c>
      <c r="G841" t="s">
        <v>49</v>
      </c>
      <c r="H841">
        <v>0</v>
      </c>
      <c r="I841">
        <v>0</v>
      </c>
      <c r="J841" t="s">
        <v>267</v>
      </c>
      <c r="K841" t="s">
        <v>389</v>
      </c>
      <c r="L841" t="s">
        <v>390</v>
      </c>
      <c r="M841" t="s">
        <v>391</v>
      </c>
      <c r="N841" t="s">
        <v>67</v>
      </c>
      <c r="O841" t="s">
        <v>3418</v>
      </c>
      <c r="P841">
        <v>0</v>
      </c>
      <c r="Q841">
        <v>0</v>
      </c>
      <c r="R841">
        <v>0</v>
      </c>
      <c r="S841">
        <v>0</v>
      </c>
      <c r="T841" t="s">
        <v>87</v>
      </c>
      <c r="U841" t="s">
        <v>87</v>
      </c>
      <c r="V841">
        <v>0</v>
      </c>
      <c r="W841">
        <v>6</v>
      </c>
      <c r="X841" t="s">
        <v>57</v>
      </c>
      <c r="Y841" t="s">
        <v>3419</v>
      </c>
      <c r="Z841" t="s">
        <v>3420</v>
      </c>
      <c r="AA841" t="s">
        <v>3421</v>
      </c>
      <c r="AB841">
        <v>0</v>
      </c>
      <c r="AC841">
        <v>1995</v>
      </c>
      <c r="AD841">
        <v>2</v>
      </c>
      <c r="AE841">
        <v>23</v>
      </c>
      <c r="AF841">
        <v>1995</v>
      </c>
      <c r="AG841">
        <v>2</v>
      </c>
      <c r="AH841">
        <v>23</v>
      </c>
      <c r="AI841">
        <v>2</v>
      </c>
      <c r="AJ841">
        <v>5</v>
      </c>
      <c r="AK841">
        <v>1710</v>
      </c>
      <c r="AL841">
        <v>150</v>
      </c>
      <c r="AM841">
        <v>1865</v>
      </c>
      <c r="AN841">
        <v>0</v>
      </c>
      <c r="AO841">
        <v>0</v>
      </c>
      <c r="AP841">
        <v>4340</v>
      </c>
      <c r="AQ841">
        <v>59.604494894525203</v>
      </c>
      <c r="AR841" t="str">
        <f t="shared" si="39"/>
        <v>GREEN</v>
      </c>
      <c r="AS841" t="str">
        <f t="shared" si="40"/>
        <v>GREEN</v>
      </c>
      <c r="AT841" t="str">
        <f t="shared" si="41"/>
        <v>RED</v>
      </c>
    </row>
    <row r="842" spans="1:46" x14ac:dyDescent="0.2">
      <c r="A842" t="s">
        <v>3581</v>
      </c>
      <c r="B842" t="s">
        <v>3383</v>
      </c>
      <c r="C842" t="s">
        <v>1543</v>
      </c>
      <c r="D842" t="s">
        <v>46</v>
      </c>
      <c r="E842" t="s">
        <v>47</v>
      </c>
      <c r="F842" t="s">
        <v>48</v>
      </c>
      <c r="G842" t="s">
        <v>49</v>
      </c>
      <c r="H842">
        <v>0</v>
      </c>
      <c r="I842">
        <v>0</v>
      </c>
      <c r="J842" t="s">
        <v>50</v>
      </c>
      <c r="K842" t="s">
        <v>132</v>
      </c>
      <c r="L842" t="s">
        <v>133</v>
      </c>
      <c r="M842" t="s">
        <v>134</v>
      </c>
      <c r="N842" t="s">
        <v>67</v>
      </c>
      <c r="O842" t="s">
        <v>3582</v>
      </c>
      <c r="P842">
        <v>0</v>
      </c>
      <c r="Q842" t="s">
        <v>166</v>
      </c>
      <c r="R842" t="s">
        <v>56</v>
      </c>
      <c r="S842">
        <v>0</v>
      </c>
      <c r="T842" t="s">
        <v>87</v>
      </c>
      <c r="U842" t="s">
        <v>87</v>
      </c>
      <c r="V842">
        <v>0</v>
      </c>
      <c r="W842">
        <v>7</v>
      </c>
      <c r="X842" t="s">
        <v>57</v>
      </c>
      <c r="Y842" t="s">
        <v>3583</v>
      </c>
      <c r="Z842" t="s">
        <v>3584</v>
      </c>
      <c r="AA842" t="s">
        <v>3585</v>
      </c>
      <c r="AB842">
        <v>0</v>
      </c>
      <c r="AC842">
        <v>1995</v>
      </c>
      <c r="AD842">
        <v>5</v>
      </c>
      <c r="AE842">
        <v>14</v>
      </c>
      <c r="AF842">
        <v>1995</v>
      </c>
      <c r="AG842">
        <v>5</v>
      </c>
      <c r="AH842">
        <v>14</v>
      </c>
      <c r="AI842">
        <v>15</v>
      </c>
      <c r="AJ842">
        <v>26</v>
      </c>
      <c r="AK842">
        <v>150</v>
      </c>
      <c r="AL842">
        <v>0</v>
      </c>
      <c r="AM842">
        <v>176</v>
      </c>
      <c r="AN842">
        <v>0</v>
      </c>
      <c r="AO842">
        <v>0</v>
      </c>
      <c r="AP842">
        <v>0</v>
      </c>
      <c r="AQ842">
        <v>59.604494894525203</v>
      </c>
      <c r="AR842" t="str">
        <f t="shared" si="39"/>
        <v>BLUE</v>
      </c>
      <c r="AS842" t="str">
        <f t="shared" si="40"/>
        <v>BLUE</v>
      </c>
      <c r="AT842" t="str">
        <f t="shared" si="41"/>
        <v>YELLOW</v>
      </c>
    </row>
    <row r="843" spans="1:46" x14ac:dyDescent="0.2">
      <c r="A843" t="s">
        <v>3586</v>
      </c>
      <c r="B843" t="s">
        <v>3383</v>
      </c>
      <c r="C843" t="s">
        <v>478</v>
      </c>
      <c r="D843" t="s">
        <v>46</v>
      </c>
      <c r="E843" t="s">
        <v>47</v>
      </c>
      <c r="F843" t="s">
        <v>48</v>
      </c>
      <c r="G843" t="s">
        <v>49</v>
      </c>
      <c r="H843">
        <v>0</v>
      </c>
      <c r="I843">
        <v>0</v>
      </c>
      <c r="J843" t="s">
        <v>50</v>
      </c>
      <c r="K843" t="s">
        <v>765</v>
      </c>
      <c r="L843" t="s">
        <v>766</v>
      </c>
      <c r="M843" t="s">
        <v>95</v>
      </c>
      <c r="N843" t="s">
        <v>67</v>
      </c>
      <c r="O843" t="s">
        <v>3587</v>
      </c>
      <c r="P843">
        <v>0</v>
      </c>
      <c r="Q843" t="s">
        <v>803</v>
      </c>
      <c r="R843">
        <v>0</v>
      </c>
      <c r="S843">
        <v>0</v>
      </c>
      <c r="T843" t="s">
        <v>87</v>
      </c>
      <c r="U843" t="s">
        <v>87</v>
      </c>
      <c r="V843">
        <v>13557</v>
      </c>
      <c r="W843">
        <v>7</v>
      </c>
      <c r="X843" t="s">
        <v>57</v>
      </c>
      <c r="Y843" t="s">
        <v>3588</v>
      </c>
      <c r="Z843" t="s">
        <v>3589</v>
      </c>
      <c r="AA843" t="s">
        <v>2162</v>
      </c>
      <c r="AB843">
        <v>0</v>
      </c>
      <c r="AC843">
        <v>1995</v>
      </c>
      <c r="AD843">
        <v>1</v>
      </c>
      <c r="AE843">
        <v>17</v>
      </c>
      <c r="AF843">
        <v>1995</v>
      </c>
      <c r="AG843">
        <v>1</v>
      </c>
      <c r="AH843">
        <v>17</v>
      </c>
      <c r="AI843">
        <v>5297</v>
      </c>
      <c r="AJ843">
        <v>34492</v>
      </c>
      <c r="AK843">
        <v>255843</v>
      </c>
      <c r="AL843">
        <v>251301</v>
      </c>
      <c r="AM843">
        <v>541636</v>
      </c>
      <c r="AN843">
        <v>0</v>
      </c>
      <c r="AO843">
        <v>3000000</v>
      </c>
      <c r="AP843">
        <v>100000000</v>
      </c>
      <c r="AQ843">
        <v>59.604494894525203</v>
      </c>
      <c r="AR843" t="str">
        <f t="shared" si="39"/>
        <v>RED</v>
      </c>
      <c r="AS843" t="str">
        <f t="shared" si="40"/>
        <v>RED</v>
      </c>
      <c r="AT843" t="str">
        <f t="shared" si="41"/>
        <v>RED</v>
      </c>
    </row>
    <row r="844" spans="1:46" x14ac:dyDescent="0.2">
      <c r="A844" t="s">
        <v>3590</v>
      </c>
      <c r="B844" t="s">
        <v>3383</v>
      </c>
      <c r="C844" t="s">
        <v>3118</v>
      </c>
      <c r="D844" t="s">
        <v>46</v>
      </c>
      <c r="E844" t="s">
        <v>47</v>
      </c>
      <c r="F844" t="s">
        <v>48</v>
      </c>
      <c r="G844" t="s">
        <v>49</v>
      </c>
      <c r="H844">
        <v>0</v>
      </c>
      <c r="I844">
        <v>0</v>
      </c>
      <c r="J844" t="s">
        <v>50</v>
      </c>
      <c r="K844" t="s">
        <v>132</v>
      </c>
      <c r="L844" t="s">
        <v>133</v>
      </c>
      <c r="M844" t="s">
        <v>134</v>
      </c>
      <c r="N844" t="s">
        <v>67</v>
      </c>
      <c r="O844" t="s">
        <v>3591</v>
      </c>
      <c r="P844">
        <v>0</v>
      </c>
      <c r="Q844" t="s">
        <v>166</v>
      </c>
      <c r="R844">
        <v>0</v>
      </c>
      <c r="S844" t="s">
        <v>506</v>
      </c>
      <c r="T844" t="s">
        <v>87</v>
      </c>
      <c r="U844" t="s">
        <v>87</v>
      </c>
      <c r="V844">
        <v>1018</v>
      </c>
      <c r="W844">
        <v>7</v>
      </c>
      <c r="X844" t="s">
        <v>57</v>
      </c>
      <c r="Y844" t="s">
        <v>3592</v>
      </c>
      <c r="Z844" t="s">
        <v>3593</v>
      </c>
      <c r="AA844" t="s">
        <v>3594</v>
      </c>
      <c r="AB844">
        <v>0</v>
      </c>
      <c r="AC844">
        <v>1995</v>
      </c>
      <c r="AD844">
        <v>10</v>
      </c>
      <c r="AE844">
        <v>7</v>
      </c>
      <c r="AF844">
        <v>1995</v>
      </c>
      <c r="AG844">
        <v>10</v>
      </c>
      <c r="AH844">
        <v>7</v>
      </c>
      <c r="AI844">
        <v>84</v>
      </c>
      <c r="AJ844">
        <v>1868</v>
      </c>
      <c r="AK844">
        <v>52665</v>
      </c>
      <c r="AL844">
        <v>35685</v>
      </c>
      <c r="AM844">
        <v>90218</v>
      </c>
      <c r="AN844">
        <v>0</v>
      </c>
      <c r="AO844">
        <v>0</v>
      </c>
      <c r="AP844">
        <v>0</v>
      </c>
      <c r="AQ844">
        <v>59.604494894525203</v>
      </c>
      <c r="AR844" t="str">
        <f t="shared" si="39"/>
        <v>ORANGE</v>
      </c>
      <c r="AS844" t="str">
        <f t="shared" si="40"/>
        <v>RED</v>
      </c>
      <c r="AT844" t="str">
        <f t="shared" si="41"/>
        <v>RED</v>
      </c>
    </row>
    <row r="845" spans="1:46" x14ac:dyDescent="0.2">
      <c r="A845" t="s">
        <v>3595</v>
      </c>
      <c r="B845" t="s">
        <v>3383</v>
      </c>
      <c r="C845" t="s">
        <v>726</v>
      </c>
      <c r="D845" t="s">
        <v>46</v>
      </c>
      <c r="E845" t="s">
        <v>47</v>
      </c>
      <c r="F845" t="s">
        <v>48</v>
      </c>
      <c r="G845" t="s">
        <v>49</v>
      </c>
      <c r="H845">
        <v>0</v>
      </c>
      <c r="I845">
        <v>0</v>
      </c>
      <c r="J845" t="s">
        <v>3596</v>
      </c>
      <c r="K845" t="s">
        <v>186</v>
      </c>
      <c r="L845" t="s">
        <v>187</v>
      </c>
      <c r="M845" t="s">
        <v>77</v>
      </c>
      <c r="N845" t="s">
        <v>54</v>
      </c>
      <c r="O845" t="s">
        <v>3597</v>
      </c>
      <c r="P845">
        <v>0</v>
      </c>
      <c r="Q845">
        <v>0</v>
      </c>
      <c r="R845">
        <v>0</v>
      </c>
      <c r="S845">
        <v>0</v>
      </c>
      <c r="T845" t="s">
        <v>87</v>
      </c>
      <c r="U845" t="s">
        <v>87</v>
      </c>
      <c r="V845">
        <v>0</v>
      </c>
      <c r="W845">
        <v>5</v>
      </c>
      <c r="X845" t="s">
        <v>57</v>
      </c>
      <c r="Y845" t="s">
        <v>3598</v>
      </c>
      <c r="Z845" t="s">
        <v>3599</v>
      </c>
      <c r="AA845">
        <v>0</v>
      </c>
      <c r="AB845">
        <v>0</v>
      </c>
      <c r="AC845">
        <v>1995</v>
      </c>
      <c r="AD845">
        <v>3</v>
      </c>
      <c r="AE845">
        <v>26</v>
      </c>
      <c r="AF845">
        <v>1995</v>
      </c>
      <c r="AG845">
        <v>3</v>
      </c>
      <c r="AH845">
        <v>26</v>
      </c>
      <c r="AI845">
        <v>1</v>
      </c>
      <c r="AJ845">
        <v>85</v>
      </c>
      <c r="AK845">
        <v>0</v>
      </c>
      <c r="AL845">
        <v>0</v>
      </c>
      <c r="AM845">
        <v>85</v>
      </c>
      <c r="AN845">
        <v>0</v>
      </c>
      <c r="AO845">
        <v>0</v>
      </c>
      <c r="AP845">
        <v>0</v>
      </c>
      <c r="AQ845">
        <v>59.604494894525203</v>
      </c>
      <c r="AR845" t="str">
        <f t="shared" si="39"/>
        <v>GREEN</v>
      </c>
      <c r="AS845" t="str">
        <f t="shared" si="40"/>
        <v>YELLOW</v>
      </c>
      <c r="AT845" t="str">
        <f t="shared" si="41"/>
        <v>BLUE</v>
      </c>
    </row>
    <row r="846" spans="1:46" x14ac:dyDescent="0.2">
      <c r="A846" t="s">
        <v>3600</v>
      </c>
      <c r="B846" t="s">
        <v>3383</v>
      </c>
      <c r="C846" t="s">
        <v>3601</v>
      </c>
      <c r="D846" t="s">
        <v>46</v>
      </c>
      <c r="E846" t="s">
        <v>47</v>
      </c>
      <c r="F846" t="s">
        <v>48</v>
      </c>
      <c r="G846" t="s">
        <v>49</v>
      </c>
      <c r="H846">
        <v>0</v>
      </c>
      <c r="I846">
        <v>0</v>
      </c>
      <c r="J846" t="s">
        <v>252</v>
      </c>
      <c r="K846" t="s">
        <v>186</v>
      </c>
      <c r="L846" t="s">
        <v>187</v>
      </c>
      <c r="M846" t="s">
        <v>77</v>
      </c>
      <c r="N846" t="s">
        <v>54</v>
      </c>
      <c r="O846" t="s">
        <v>3602</v>
      </c>
      <c r="P846">
        <v>0</v>
      </c>
      <c r="Q846">
        <v>0</v>
      </c>
      <c r="R846">
        <v>0</v>
      </c>
      <c r="S846">
        <v>0</v>
      </c>
      <c r="T846" t="s">
        <v>87</v>
      </c>
      <c r="U846" t="s">
        <v>87</v>
      </c>
      <c r="V846">
        <v>0</v>
      </c>
      <c r="W846">
        <v>7</v>
      </c>
      <c r="X846" t="s">
        <v>57</v>
      </c>
      <c r="Y846" t="s">
        <v>3603</v>
      </c>
      <c r="Z846" t="s">
        <v>3604</v>
      </c>
      <c r="AA846" t="s">
        <v>3605</v>
      </c>
      <c r="AB846">
        <v>0</v>
      </c>
      <c r="AC846">
        <v>1995</v>
      </c>
      <c r="AD846">
        <v>10</v>
      </c>
      <c r="AE846">
        <v>2</v>
      </c>
      <c r="AF846">
        <v>1995</v>
      </c>
      <c r="AG846">
        <v>10</v>
      </c>
      <c r="AH846">
        <v>2</v>
      </c>
      <c r="AI846">
        <v>2</v>
      </c>
      <c r="AJ846">
        <v>5</v>
      </c>
      <c r="AK846">
        <v>200</v>
      </c>
      <c r="AL846">
        <v>600</v>
      </c>
      <c r="AM846">
        <v>805</v>
      </c>
      <c r="AN846">
        <v>0</v>
      </c>
      <c r="AO846">
        <v>0</v>
      </c>
      <c r="AP846">
        <v>0</v>
      </c>
      <c r="AQ846">
        <v>59.604494894525203</v>
      </c>
      <c r="AR846" t="str">
        <f t="shared" si="39"/>
        <v>GREEN</v>
      </c>
      <c r="AS846" t="str">
        <f t="shared" si="40"/>
        <v>GREEN</v>
      </c>
      <c r="AT846" t="str">
        <f t="shared" si="41"/>
        <v>RED</v>
      </c>
    </row>
    <row r="847" spans="1:46" x14ac:dyDescent="0.2">
      <c r="A847" t="s">
        <v>3606</v>
      </c>
      <c r="B847" t="s">
        <v>3383</v>
      </c>
      <c r="C847" t="s">
        <v>2285</v>
      </c>
      <c r="D847" t="s">
        <v>46</v>
      </c>
      <c r="E847" t="s">
        <v>47</v>
      </c>
      <c r="F847" t="s">
        <v>48</v>
      </c>
      <c r="G847" t="s">
        <v>49</v>
      </c>
      <c r="H847">
        <v>0</v>
      </c>
      <c r="I847">
        <v>0</v>
      </c>
      <c r="J847" t="s">
        <v>50</v>
      </c>
      <c r="K847" t="s">
        <v>204</v>
      </c>
      <c r="L847" t="s">
        <v>205</v>
      </c>
      <c r="M847" t="s">
        <v>123</v>
      </c>
      <c r="N847" t="s">
        <v>124</v>
      </c>
      <c r="O847" t="s">
        <v>3607</v>
      </c>
      <c r="P847">
        <v>0</v>
      </c>
      <c r="Q847">
        <v>0</v>
      </c>
      <c r="R847">
        <v>0</v>
      </c>
      <c r="S847">
        <v>0</v>
      </c>
      <c r="T847" t="s">
        <v>87</v>
      </c>
      <c r="U847" t="s">
        <v>87</v>
      </c>
      <c r="V847">
        <v>0</v>
      </c>
      <c r="W847">
        <v>6</v>
      </c>
      <c r="X847" t="s">
        <v>57</v>
      </c>
      <c r="Y847" t="s">
        <v>3608</v>
      </c>
      <c r="Z847" t="s">
        <v>3609</v>
      </c>
      <c r="AA847" t="s">
        <v>3610</v>
      </c>
      <c r="AB847">
        <v>0</v>
      </c>
      <c r="AC847">
        <v>1995</v>
      </c>
      <c r="AD847">
        <v>11</v>
      </c>
      <c r="AE847">
        <v>22</v>
      </c>
      <c r="AF847">
        <v>1995</v>
      </c>
      <c r="AG847">
        <v>11</v>
      </c>
      <c r="AH847">
        <v>22</v>
      </c>
      <c r="AI847">
        <v>10</v>
      </c>
      <c r="AJ847">
        <v>69</v>
      </c>
      <c r="AK847">
        <v>0</v>
      </c>
      <c r="AL847">
        <v>0</v>
      </c>
      <c r="AM847">
        <v>69</v>
      </c>
      <c r="AN847">
        <v>0</v>
      </c>
      <c r="AO847">
        <v>0</v>
      </c>
      <c r="AP847">
        <v>0</v>
      </c>
      <c r="AQ847">
        <v>59.604494894525203</v>
      </c>
      <c r="AR847" t="str">
        <f t="shared" si="39"/>
        <v>GREEN</v>
      </c>
      <c r="AS847" t="str">
        <f t="shared" si="40"/>
        <v>YELLOW</v>
      </c>
      <c r="AT847" t="str">
        <f t="shared" si="41"/>
        <v>BLUE</v>
      </c>
    </row>
    <row r="848" spans="1:46" x14ac:dyDescent="0.2">
      <c r="A848" t="s">
        <v>3611</v>
      </c>
      <c r="B848" t="s">
        <v>3383</v>
      </c>
      <c r="C848" t="s">
        <v>3612</v>
      </c>
      <c r="D848" t="s">
        <v>46</v>
      </c>
      <c r="E848" t="s">
        <v>47</v>
      </c>
      <c r="F848" t="s">
        <v>48</v>
      </c>
      <c r="G848" t="s">
        <v>49</v>
      </c>
      <c r="H848">
        <v>0</v>
      </c>
      <c r="I848">
        <v>0</v>
      </c>
      <c r="J848" t="s">
        <v>252</v>
      </c>
      <c r="K848" t="s">
        <v>240</v>
      </c>
      <c r="L848" t="s">
        <v>241</v>
      </c>
      <c r="M848" t="s">
        <v>242</v>
      </c>
      <c r="N848" t="s">
        <v>106</v>
      </c>
      <c r="O848" t="s">
        <v>3613</v>
      </c>
      <c r="P848">
        <v>0</v>
      </c>
      <c r="Q848">
        <v>0</v>
      </c>
      <c r="R848">
        <v>0</v>
      </c>
      <c r="S848">
        <v>0</v>
      </c>
      <c r="T848" t="s">
        <v>87</v>
      </c>
      <c r="U848" t="s">
        <v>87</v>
      </c>
      <c r="V848">
        <v>122</v>
      </c>
      <c r="W848">
        <v>7</v>
      </c>
      <c r="X848" t="s">
        <v>57</v>
      </c>
      <c r="Y848" t="s">
        <v>3583</v>
      </c>
      <c r="Z848" t="s">
        <v>3584</v>
      </c>
      <c r="AA848" t="s">
        <v>3614</v>
      </c>
      <c r="AB848">
        <v>0</v>
      </c>
      <c r="AC848">
        <v>1995</v>
      </c>
      <c r="AD848">
        <v>5</v>
      </c>
      <c r="AE848">
        <v>13</v>
      </c>
      <c r="AF848">
        <v>1995</v>
      </c>
      <c r="AG848">
        <v>5</v>
      </c>
      <c r="AH848">
        <v>13</v>
      </c>
      <c r="AI848">
        <v>26</v>
      </c>
      <c r="AJ848">
        <v>60</v>
      </c>
      <c r="AK848">
        <v>15000</v>
      </c>
      <c r="AL848">
        <v>0</v>
      </c>
      <c r="AM848">
        <v>15060</v>
      </c>
      <c r="AN848">
        <v>0</v>
      </c>
      <c r="AO848">
        <v>0</v>
      </c>
      <c r="AP848">
        <v>450000</v>
      </c>
      <c r="AQ848">
        <v>59.604494894525203</v>
      </c>
      <c r="AR848" t="str">
        <f t="shared" si="39"/>
        <v>BLUE</v>
      </c>
      <c r="AS848" t="str">
        <f t="shared" si="40"/>
        <v>YELLOW</v>
      </c>
      <c r="AT848" t="str">
        <f t="shared" si="41"/>
        <v>RED</v>
      </c>
    </row>
    <row r="849" spans="1:46" x14ac:dyDescent="0.2">
      <c r="A849" t="s">
        <v>3615</v>
      </c>
      <c r="B849" t="s">
        <v>3383</v>
      </c>
      <c r="C849" t="s">
        <v>2308</v>
      </c>
      <c r="D849" t="s">
        <v>46</v>
      </c>
      <c r="E849" t="s">
        <v>47</v>
      </c>
      <c r="F849" t="s">
        <v>48</v>
      </c>
      <c r="G849" t="s">
        <v>49</v>
      </c>
      <c r="H849">
        <v>0</v>
      </c>
      <c r="I849">
        <v>0</v>
      </c>
      <c r="J849" t="s">
        <v>50</v>
      </c>
      <c r="K849" t="s">
        <v>240</v>
      </c>
      <c r="L849" t="s">
        <v>241</v>
      </c>
      <c r="M849" t="s">
        <v>242</v>
      </c>
      <c r="N849" t="s">
        <v>106</v>
      </c>
      <c r="O849" t="s">
        <v>3616</v>
      </c>
      <c r="P849">
        <v>0</v>
      </c>
      <c r="Q849">
        <v>0</v>
      </c>
      <c r="R849">
        <v>0</v>
      </c>
      <c r="S849">
        <v>0</v>
      </c>
      <c r="T849" t="s">
        <v>87</v>
      </c>
      <c r="U849" t="s">
        <v>87</v>
      </c>
      <c r="V849">
        <v>0</v>
      </c>
      <c r="W849">
        <v>6</v>
      </c>
      <c r="X849" t="s">
        <v>57</v>
      </c>
      <c r="Y849" t="s">
        <v>3617</v>
      </c>
      <c r="Z849" t="s">
        <v>3618</v>
      </c>
      <c r="AA849" t="s">
        <v>3619</v>
      </c>
      <c r="AB849">
        <v>0</v>
      </c>
      <c r="AC849">
        <v>1995</v>
      </c>
      <c r="AD849">
        <v>6</v>
      </c>
      <c r="AE849">
        <v>15</v>
      </c>
      <c r="AF849">
        <v>1995</v>
      </c>
      <c r="AG849">
        <v>6</v>
      </c>
      <c r="AH849">
        <v>15</v>
      </c>
      <c r="AI849">
        <v>26</v>
      </c>
      <c r="AJ849">
        <v>100</v>
      </c>
      <c r="AK849">
        <v>7500</v>
      </c>
      <c r="AL849">
        <v>6300</v>
      </c>
      <c r="AM849">
        <v>13900</v>
      </c>
      <c r="AN849">
        <v>0</v>
      </c>
      <c r="AO849">
        <v>200</v>
      </c>
      <c r="AP849">
        <v>422700</v>
      </c>
      <c r="AQ849">
        <v>59.604494894525203</v>
      </c>
      <c r="AR849" t="str">
        <f t="shared" si="39"/>
        <v>BLUE</v>
      </c>
      <c r="AS849" t="str">
        <f t="shared" si="40"/>
        <v>YELLOW</v>
      </c>
      <c r="AT849" t="str">
        <f t="shared" si="41"/>
        <v>RED</v>
      </c>
    </row>
    <row r="850" spans="1:46" x14ac:dyDescent="0.2">
      <c r="A850" t="s">
        <v>3620</v>
      </c>
      <c r="B850" t="s">
        <v>3383</v>
      </c>
      <c r="C850" t="s">
        <v>3621</v>
      </c>
      <c r="D850" t="s">
        <v>46</v>
      </c>
      <c r="E850" t="s">
        <v>47</v>
      </c>
      <c r="F850" t="s">
        <v>48</v>
      </c>
      <c r="G850" t="s">
        <v>49</v>
      </c>
      <c r="H850">
        <v>0</v>
      </c>
      <c r="I850">
        <v>0</v>
      </c>
      <c r="J850" t="s">
        <v>252</v>
      </c>
      <c r="K850" t="s">
        <v>132</v>
      </c>
      <c r="L850" t="s">
        <v>133</v>
      </c>
      <c r="M850" t="s">
        <v>134</v>
      </c>
      <c r="N850" t="s">
        <v>67</v>
      </c>
      <c r="O850" t="s">
        <v>3622</v>
      </c>
      <c r="P850">
        <v>0</v>
      </c>
      <c r="Q850">
        <v>0</v>
      </c>
      <c r="R850">
        <v>0</v>
      </c>
      <c r="S850">
        <v>0</v>
      </c>
      <c r="T850" t="s">
        <v>87</v>
      </c>
      <c r="U850" t="s">
        <v>87</v>
      </c>
      <c r="V850">
        <v>0</v>
      </c>
      <c r="W850">
        <v>6</v>
      </c>
      <c r="X850" t="s">
        <v>57</v>
      </c>
      <c r="Y850" t="s">
        <v>3623</v>
      </c>
      <c r="Z850" t="s">
        <v>3624</v>
      </c>
      <c r="AA850" t="s">
        <v>984</v>
      </c>
      <c r="AB850">
        <v>0</v>
      </c>
      <c r="AC850">
        <v>1995</v>
      </c>
      <c r="AD850">
        <v>5</v>
      </c>
      <c r="AE850">
        <v>19</v>
      </c>
      <c r="AF850">
        <v>1995</v>
      </c>
      <c r="AG850">
        <v>5</v>
      </c>
      <c r="AH850">
        <v>19</v>
      </c>
      <c r="AI850">
        <v>0</v>
      </c>
      <c r="AJ850">
        <v>38</v>
      </c>
      <c r="AK850">
        <v>1500</v>
      </c>
      <c r="AL850">
        <v>0</v>
      </c>
      <c r="AM850">
        <v>1538</v>
      </c>
      <c r="AN850">
        <v>0</v>
      </c>
      <c r="AO850">
        <v>0</v>
      </c>
      <c r="AP850">
        <v>0</v>
      </c>
      <c r="AQ850">
        <v>59.604494894525203</v>
      </c>
      <c r="AR850" t="str">
        <f t="shared" si="39"/>
        <v>GREEN</v>
      </c>
      <c r="AS850" t="str">
        <f t="shared" si="40"/>
        <v>BLUE</v>
      </c>
      <c r="AT850" t="str">
        <f t="shared" si="41"/>
        <v>RED</v>
      </c>
    </row>
    <row r="851" spans="1:46" x14ac:dyDescent="0.2">
      <c r="A851" t="s">
        <v>3625</v>
      </c>
      <c r="B851" t="s">
        <v>3383</v>
      </c>
      <c r="C851" t="s">
        <v>3626</v>
      </c>
      <c r="D851" t="s">
        <v>46</v>
      </c>
      <c r="E851" t="s">
        <v>47</v>
      </c>
      <c r="F851" t="s">
        <v>48</v>
      </c>
      <c r="G851" t="s">
        <v>49</v>
      </c>
      <c r="H851">
        <v>0</v>
      </c>
      <c r="I851">
        <v>0</v>
      </c>
      <c r="J851" t="s">
        <v>252</v>
      </c>
      <c r="K851" t="s">
        <v>765</v>
      </c>
      <c r="L851" t="s">
        <v>766</v>
      </c>
      <c r="M851" t="s">
        <v>95</v>
      </c>
      <c r="N851" t="s">
        <v>67</v>
      </c>
      <c r="O851" t="s">
        <v>3627</v>
      </c>
      <c r="P851">
        <v>0</v>
      </c>
      <c r="Q851">
        <v>0</v>
      </c>
      <c r="R851">
        <v>0</v>
      </c>
      <c r="S851">
        <v>0</v>
      </c>
      <c r="T851" t="s">
        <v>87</v>
      </c>
      <c r="U851" t="s">
        <v>87</v>
      </c>
      <c r="V851">
        <v>0</v>
      </c>
      <c r="W851">
        <v>5</v>
      </c>
      <c r="X851" t="s">
        <v>57</v>
      </c>
      <c r="Y851" t="s">
        <v>3628</v>
      </c>
      <c r="Z851" t="s">
        <v>3629</v>
      </c>
      <c r="AA851">
        <v>0</v>
      </c>
      <c r="AB851">
        <v>0</v>
      </c>
      <c r="AC851">
        <v>1995</v>
      </c>
      <c r="AD851">
        <v>4</v>
      </c>
      <c r="AE851">
        <v>1</v>
      </c>
      <c r="AF851">
        <v>1995</v>
      </c>
      <c r="AG851">
        <v>4</v>
      </c>
      <c r="AH851">
        <v>1</v>
      </c>
      <c r="AI851">
        <v>0</v>
      </c>
      <c r="AJ851">
        <v>39</v>
      </c>
      <c r="AK851">
        <v>1512</v>
      </c>
      <c r="AL851">
        <v>0</v>
      </c>
      <c r="AM851">
        <v>1551</v>
      </c>
      <c r="AN851">
        <v>0</v>
      </c>
      <c r="AO851">
        <v>0</v>
      </c>
      <c r="AP851">
        <v>0</v>
      </c>
      <c r="AQ851">
        <v>59.604494894525203</v>
      </c>
      <c r="AR851" t="str">
        <f t="shared" si="39"/>
        <v>GREEN</v>
      </c>
      <c r="AS851" t="str">
        <f t="shared" si="40"/>
        <v>BLUE</v>
      </c>
      <c r="AT851" t="str">
        <f t="shared" si="41"/>
        <v>RED</v>
      </c>
    </row>
    <row r="852" spans="1:46" x14ac:dyDescent="0.2">
      <c r="A852" t="s">
        <v>3630</v>
      </c>
      <c r="B852" t="s">
        <v>3383</v>
      </c>
      <c r="C852" t="s">
        <v>3249</v>
      </c>
      <c r="D852" t="s">
        <v>46</v>
      </c>
      <c r="E852" t="s">
        <v>47</v>
      </c>
      <c r="F852" t="s">
        <v>48</v>
      </c>
      <c r="G852" t="s">
        <v>49</v>
      </c>
      <c r="H852">
        <v>0</v>
      </c>
      <c r="I852">
        <v>0</v>
      </c>
      <c r="J852" t="s">
        <v>252</v>
      </c>
      <c r="K852" t="s">
        <v>1256</v>
      </c>
      <c r="L852" t="s">
        <v>1257</v>
      </c>
      <c r="M852" t="s">
        <v>53</v>
      </c>
      <c r="N852" t="s">
        <v>54</v>
      </c>
      <c r="O852" t="s">
        <v>3631</v>
      </c>
      <c r="P852">
        <v>0</v>
      </c>
      <c r="Q852">
        <v>0</v>
      </c>
      <c r="R852">
        <v>0</v>
      </c>
      <c r="S852">
        <v>0</v>
      </c>
      <c r="T852" t="s">
        <v>87</v>
      </c>
      <c r="U852" t="s">
        <v>87</v>
      </c>
      <c r="V852">
        <v>0</v>
      </c>
      <c r="W852">
        <v>7</v>
      </c>
      <c r="X852" t="s">
        <v>57</v>
      </c>
      <c r="Y852" t="s">
        <v>3632</v>
      </c>
      <c r="Z852" t="s">
        <v>3633</v>
      </c>
      <c r="AA852">
        <v>0</v>
      </c>
      <c r="AB852">
        <v>0</v>
      </c>
      <c r="AC852">
        <v>1995</v>
      </c>
      <c r="AD852">
        <v>9</v>
      </c>
      <c r="AE852">
        <v>14</v>
      </c>
      <c r="AF852">
        <v>1995</v>
      </c>
      <c r="AG852">
        <v>9</v>
      </c>
      <c r="AH852">
        <v>14</v>
      </c>
      <c r="AI852">
        <v>6</v>
      </c>
      <c r="AJ852">
        <v>25</v>
      </c>
      <c r="AK852">
        <v>1140</v>
      </c>
      <c r="AL852">
        <v>3505</v>
      </c>
      <c r="AM852">
        <v>4670</v>
      </c>
      <c r="AN852">
        <v>0</v>
      </c>
      <c r="AO852">
        <v>0</v>
      </c>
      <c r="AP852">
        <v>21100</v>
      </c>
      <c r="AQ852">
        <v>59.604494894525203</v>
      </c>
      <c r="AR852" t="str">
        <f t="shared" si="39"/>
        <v>GREEN</v>
      </c>
      <c r="AS852" t="str">
        <f t="shared" si="40"/>
        <v>BLUE</v>
      </c>
      <c r="AT852" t="str">
        <f t="shared" si="41"/>
        <v>RED</v>
      </c>
    </row>
    <row r="853" spans="1:46" x14ac:dyDescent="0.2">
      <c r="A853" t="s">
        <v>3634</v>
      </c>
      <c r="B853" t="s">
        <v>3383</v>
      </c>
      <c r="C853" t="s">
        <v>3635</v>
      </c>
      <c r="D853" t="s">
        <v>46</v>
      </c>
      <c r="E853" t="s">
        <v>47</v>
      </c>
      <c r="F853" t="s">
        <v>48</v>
      </c>
      <c r="G853" t="s">
        <v>49</v>
      </c>
      <c r="H853">
        <v>0</v>
      </c>
      <c r="I853">
        <v>0</v>
      </c>
      <c r="J853" t="s">
        <v>50</v>
      </c>
      <c r="K853" t="s">
        <v>1256</v>
      </c>
      <c r="L853" t="s">
        <v>1257</v>
      </c>
      <c r="M853" t="s">
        <v>53</v>
      </c>
      <c r="N853" t="s">
        <v>54</v>
      </c>
      <c r="O853" t="s">
        <v>3636</v>
      </c>
      <c r="P853">
        <v>0</v>
      </c>
      <c r="Q853">
        <v>0</v>
      </c>
      <c r="R853">
        <v>0</v>
      </c>
      <c r="S853">
        <v>0</v>
      </c>
      <c r="T853" t="s">
        <v>87</v>
      </c>
      <c r="U853" t="s">
        <v>87</v>
      </c>
      <c r="V853">
        <v>175</v>
      </c>
      <c r="W853">
        <v>8</v>
      </c>
      <c r="X853" t="s">
        <v>57</v>
      </c>
      <c r="Y853" t="s">
        <v>3637</v>
      </c>
      <c r="Z853" t="s">
        <v>3638</v>
      </c>
      <c r="AA853" t="s">
        <v>3639</v>
      </c>
      <c r="AB853">
        <v>0</v>
      </c>
      <c r="AC853">
        <v>1995</v>
      </c>
      <c r="AD853">
        <v>10</v>
      </c>
      <c r="AE853">
        <v>9</v>
      </c>
      <c r="AF853">
        <v>1995</v>
      </c>
      <c r="AG853">
        <v>10</v>
      </c>
      <c r="AH853">
        <v>9</v>
      </c>
      <c r="AI853">
        <v>58</v>
      </c>
      <c r="AJ853">
        <v>100</v>
      </c>
      <c r="AK853">
        <v>35595</v>
      </c>
      <c r="AL853">
        <v>8770</v>
      </c>
      <c r="AM853">
        <v>44465</v>
      </c>
      <c r="AN853">
        <v>0</v>
      </c>
      <c r="AO853">
        <v>0</v>
      </c>
      <c r="AP853">
        <v>0</v>
      </c>
      <c r="AQ853">
        <v>59.604494894525203</v>
      </c>
      <c r="AR853" t="str">
        <f t="shared" si="39"/>
        <v>ORANGE</v>
      </c>
      <c r="AS853" t="str">
        <f t="shared" si="40"/>
        <v>YELLOW</v>
      </c>
      <c r="AT853" t="str">
        <f t="shared" si="41"/>
        <v>RED</v>
      </c>
    </row>
    <row r="854" spans="1:46" x14ac:dyDescent="0.2">
      <c r="A854" t="s">
        <v>3640</v>
      </c>
      <c r="B854" t="s">
        <v>3383</v>
      </c>
      <c r="C854" t="s">
        <v>3641</v>
      </c>
      <c r="D854" t="s">
        <v>46</v>
      </c>
      <c r="E854" t="s">
        <v>47</v>
      </c>
      <c r="F854" t="s">
        <v>48</v>
      </c>
      <c r="G854" t="s">
        <v>49</v>
      </c>
      <c r="H854">
        <v>0</v>
      </c>
      <c r="I854">
        <v>0</v>
      </c>
      <c r="J854" t="s">
        <v>252</v>
      </c>
      <c r="K854" t="s">
        <v>1256</v>
      </c>
      <c r="L854" t="s">
        <v>1257</v>
      </c>
      <c r="M854" t="s">
        <v>53</v>
      </c>
      <c r="N854" t="s">
        <v>54</v>
      </c>
      <c r="O854" t="s">
        <v>3642</v>
      </c>
      <c r="P854">
        <v>0</v>
      </c>
      <c r="Q854">
        <v>0</v>
      </c>
      <c r="R854">
        <v>0</v>
      </c>
      <c r="S854">
        <v>0</v>
      </c>
      <c r="T854" t="s">
        <v>87</v>
      </c>
      <c r="U854" t="s">
        <v>87</v>
      </c>
      <c r="V854">
        <v>0</v>
      </c>
      <c r="W854">
        <v>7</v>
      </c>
      <c r="X854" t="s">
        <v>57</v>
      </c>
      <c r="Y854" t="s">
        <v>3632</v>
      </c>
      <c r="Z854" t="s">
        <v>3643</v>
      </c>
      <c r="AA854" t="s">
        <v>3644</v>
      </c>
      <c r="AB854">
        <v>0</v>
      </c>
      <c r="AC854">
        <v>1995</v>
      </c>
      <c r="AD854">
        <v>10</v>
      </c>
      <c r="AE854">
        <v>20</v>
      </c>
      <c r="AF854">
        <v>1995</v>
      </c>
      <c r="AG854">
        <v>10</v>
      </c>
      <c r="AH854">
        <v>20</v>
      </c>
      <c r="AI854">
        <v>0</v>
      </c>
      <c r="AJ854">
        <v>0</v>
      </c>
      <c r="AK854">
        <v>18000</v>
      </c>
      <c r="AL854">
        <v>0</v>
      </c>
      <c r="AM854">
        <v>18000</v>
      </c>
      <c r="AN854">
        <v>0</v>
      </c>
      <c r="AO854">
        <v>0</v>
      </c>
      <c r="AP854">
        <v>0</v>
      </c>
      <c r="AQ854">
        <v>59.604494894525203</v>
      </c>
      <c r="AR854" t="str">
        <f t="shared" si="39"/>
        <v>GREEN</v>
      </c>
      <c r="AS854" t="str">
        <f t="shared" si="40"/>
        <v>GREEN</v>
      </c>
      <c r="AT854" t="str">
        <f t="shared" si="41"/>
        <v>RED</v>
      </c>
    </row>
    <row r="855" spans="1:46" x14ac:dyDescent="0.2">
      <c r="A855" t="s">
        <v>3645</v>
      </c>
      <c r="B855" t="s">
        <v>3383</v>
      </c>
      <c r="C855" t="s">
        <v>3394</v>
      </c>
      <c r="D855" t="s">
        <v>46</v>
      </c>
      <c r="E855" t="s">
        <v>47</v>
      </c>
      <c r="F855" t="s">
        <v>48</v>
      </c>
      <c r="G855" t="s">
        <v>49</v>
      </c>
      <c r="H855">
        <v>0</v>
      </c>
      <c r="I855">
        <v>0</v>
      </c>
      <c r="J855" t="s">
        <v>50</v>
      </c>
      <c r="K855" t="s">
        <v>941</v>
      </c>
      <c r="L855" t="s">
        <v>942</v>
      </c>
      <c r="M855" t="s">
        <v>134</v>
      </c>
      <c r="N855" t="s">
        <v>67</v>
      </c>
      <c r="O855" t="s">
        <v>3646</v>
      </c>
      <c r="P855">
        <v>0</v>
      </c>
      <c r="Q855">
        <v>0</v>
      </c>
      <c r="R855">
        <v>0</v>
      </c>
      <c r="S855">
        <v>0</v>
      </c>
      <c r="T855" t="s">
        <v>87</v>
      </c>
      <c r="U855" t="s">
        <v>87</v>
      </c>
      <c r="V855">
        <v>0</v>
      </c>
      <c r="W855">
        <v>7</v>
      </c>
      <c r="X855" t="s">
        <v>57</v>
      </c>
      <c r="Y855" t="s">
        <v>3396</v>
      </c>
      <c r="Z855" t="s">
        <v>3397</v>
      </c>
      <c r="AA855" t="s">
        <v>1630</v>
      </c>
      <c r="AB855">
        <v>0</v>
      </c>
      <c r="AC855">
        <v>1995</v>
      </c>
      <c r="AD855">
        <v>7</v>
      </c>
      <c r="AE855">
        <v>12</v>
      </c>
      <c r="AF855">
        <v>1995</v>
      </c>
      <c r="AG855">
        <v>7</v>
      </c>
      <c r="AH855">
        <v>12</v>
      </c>
      <c r="AI855">
        <v>0</v>
      </c>
      <c r="AJ855">
        <v>0</v>
      </c>
      <c r="AK855">
        <v>0</v>
      </c>
      <c r="AL855">
        <v>0</v>
      </c>
      <c r="AM855">
        <v>0</v>
      </c>
      <c r="AN855">
        <v>0</v>
      </c>
      <c r="AO855">
        <v>0</v>
      </c>
      <c r="AP855">
        <v>0</v>
      </c>
      <c r="AQ855">
        <v>59.604494894525203</v>
      </c>
      <c r="AR855" t="str">
        <f t="shared" si="39"/>
        <v>GREEN</v>
      </c>
      <c r="AS855" t="str">
        <f t="shared" si="40"/>
        <v>GREEN</v>
      </c>
      <c r="AT855" t="str">
        <f t="shared" si="41"/>
        <v>GREEN</v>
      </c>
    </row>
    <row r="856" spans="1:46" x14ac:dyDescent="0.2">
      <c r="A856" t="s">
        <v>3647</v>
      </c>
      <c r="B856" t="s">
        <v>3383</v>
      </c>
      <c r="C856" t="s">
        <v>698</v>
      </c>
      <c r="D856" t="s">
        <v>46</v>
      </c>
      <c r="E856" t="s">
        <v>47</v>
      </c>
      <c r="F856" t="s">
        <v>48</v>
      </c>
      <c r="G856" t="s">
        <v>49</v>
      </c>
      <c r="H856">
        <v>0</v>
      </c>
      <c r="I856">
        <v>0</v>
      </c>
      <c r="J856" t="s">
        <v>1047</v>
      </c>
      <c r="K856" t="s">
        <v>877</v>
      </c>
      <c r="L856" t="s">
        <v>878</v>
      </c>
      <c r="M856" t="s">
        <v>134</v>
      </c>
      <c r="N856" t="s">
        <v>67</v>
      </c>
      <c r="O856" t="s">
        <v>3648</v>
      </c>
      <c r="P856">
        <v>0</v>
      </c>
      <c r="Q856">
        <v>0</v>
      </c>
      <c r="R856">
        <v>0</v>
      </c>
      <c r="S856">
        <v>0</v>
      </c>
      <c r="T856">
        <v>0</v>
      </c>
      <c r="U856">
        <v>0</v>
      </c>
      <c r="V856">
        <v>0</v>
      </c>
      <c r="W856">
        <v>7</v>
      </c>
      <c r="X856" t="s">
        <v>57</v>
      </c>
      <c r="Y856" t="s">
        <v>3649</v>
      </c>
      <c r="Z856" t="s">
        <v>3650</v>
      </c>
      <c r="AA856" t="s">
        <v>3651</v>
      </c>
      <c r="AB856">
        <v>0</v>
      </c>
      <c r="AC856">
        <v>1995</v>
      </c>
      <c r="AD856">
        <v>4</v>
      </c>
      <c r="AE856">
        <v>21</v>
      </c>
      <c r="AF856">
        <v>1995</v>
      </c>
      <c r="AG856">
        <v>4</v>
      </c>
      <c r="AH856">
        <v>21</v>
      </c>
      <c r="AI856">
        <v>0</v>
      </c>
      <c r="AJ856">
        <v>0</v>
      </c>
      <c r="AK856">
        <v>0</v>
      </c>
      <c r="AL856">
        <v>0</v>
      </c>
      <c r="AM856">
        <v>0</v>
      </c>
      <c r="AN856">
        <v>0</v>
      </c>
      <c r="AO856">
        <v>0</v>
      </c>
      <c r="AP856">
        <v>0</v>
      </c>
      <c r="AQ856">
        <v>59.604494894525203</v>
      </c>
      <c r="AR856" t="str">
        <f t="shared" si="39"/>
        <v>GREEN</v>
      </c>
      <c r="AS856" t="str">
        <f t="shared" si="40"/>
        <v>GREEN</v>
      </c>
      <c r="AT856" t="str">
        <f t="shared" si="41"/>
        <v>GREEN</v>
      </c>
    </row>
    <row r="857" spans="1:46" x14ac:dyDescent="0.2">
      <c r="A857" t="s">
        <v>3652</v>
      </c>
      <c r="B857" t="s">
        <v>3383</v>
      </c>
      <c r="C857" t="s">
        <v>1762</v>
      </c>
      <c r="D857" t="s">
        <v>46</v>
      </c>
      <c r="E857" t="s">
        <v>47</v>
      </c>
      <c r="F857" t="s">
        <v>48</v>
      </c>
      <c r="G857" t="s">
        <v>49</v>
      </c>
      <c r="H857">
        <v>0</v>
      </c>
      <c r="I857">
        <v>0</v>
      </c>
      <c r="J857" t="s">
        <v>50</v>
      </c>
      <c r="K857" t="s">
        <v>3550</v>
      </c>
      <c r="L857" t="s">
        <v>3551</v>
      </c>
      <c r="M857" t="s">
        <v>224</v>
      </c>
      <c r="N857" t="s">
        <v>106</v>
      </c>
      <c r="O857" t="s">
        <v>3653</v>
      </c>
      <c r="P857">
        <v>0</v>
      </c>
      <c r="Q857">
        <v>0</v>
      </c>
      <c r="R857">
        <v>0</v>
      </c>
      <c r="S857">
        <v>0</v>
      </c>
      <c r="T857" t="s">
        <v>87</v>
      </c>
      <c r="U857" t="s">
        <v>87</v>
      </c>
      <c r="V857">
        <v>4994</v>
      </c>
      <c r="W857">
        <v>8</v>
      </c>
      <c r="X857" t="s">
        <v>57</v>
      </c>
      <c r="Y857" t="s">
        <v>3654</v>
      </c>
      <c r="Z857" t="s">
        <v>3655</v>
      </c>
      <c r="AA857" t="s">
        <v>3656</v>
      </c>
      <c r="AB857">
        <v>0</v>
      </c>
      <c r="AC857">
        <v>1995</v>
      </c>
      <c r="AD857">
        <v>5</v>
      </c>
      <c r="AE857">
        <v>27</v>
      </c>
      <c r="AF857">
        <v>1995</v>
      </c>
      <c r="AG857">
        <v>5</v>
      </c>
      <c r="AH857">
        <v>27</v>
      </c>
      <c r="AI857">
        <v>1989</v>
      </c>
      <c r="AJ857">
        <v>750</v>
      </c>
      <c r="AK857">
        <v>0</v>
      </c>
      <c r="AL857">
        <v>0</v>
      </c>
      <c r="AM857">
        <v>750</v>
      </c>
      <c r="AN857">
        <v>0</v>
      </c>
      <c r="AO857">
        <v>0</v>
      </c>
      <c r="AP857">
        <v>64100</v>
      </c>
      <c r="AQ857">
        <v>59.604494894525203</v>
      </c>
      <c r="AR857" t="str">
        <f t="shared" si="39"/>
        <v>RED</v>
      </c>
      <c r="AS857" t="str">
        <f t="shared" si="40"/>
        <v>RED</v>
      </c>
      <c r="AT857" t="str">
        <f t="shared" si="41"/>
        <v>RED</v>
      </c>
    </row>
    <row r="858" spans="1:46" x14ac:dyDescent="0.2">
      <c r="A858" t="s">
        <v>3779</v>
      </c>
      <c r="B858" t="s">
        <v>3383</v>
      </c>
      <c r="C858" t="s">
        <v>3394</v>
      </c>
      <c r="D858" t="s">
        <v>46</v>
      </c>
      <c r="E858" t="s">
        <v>47</v>
      </c>
      <c r="F858" t="s">
        <v>48</v>
      </c>
      <c r="G858" t="s">
        <v>49</v>
      </c>
      <c r="H858">
        <v>0</v>
      </c>
      <c r="I858">
        <v>0</v>
      </c>
      <c r="J858" t="s">
        <v>50</v>
      </c>
      <c r="K858" t="s">
        <v>3780</v>
      </c>
      <c r="L858" t="s">
        <v>3781</v>
      </c>
      <c r="M858" t="s">
        <v>134</v>
      </c>
      <c r="N858" t="s">
        <v>67</v>
      </c>
      <c r="O858" t="s">
        <v>3782</v>
      </c>
      <c r="P858">
        <v>0</v>
      </c>
      <c r="Q858">
        <v>0</v>
      </c>
      <c r="R858">
        <v>0</v>
      </c>
      <c r="S858">
        <v>0</v>
      </c>
      <c r="T858" t="s">
        <v>87</v>
      </c>
      <c r="U858" t="s">
        <v>87</v>
      </c>
      <c r="V858">
        <v>0</v>
      </c>
      <c r="W858">
        <v>7</v>
      </c>
      <c r="X858" t="s">
        <v>57</v>
      </c>
      <c r="Y858" t="s">
        <v>3396</v>
      </c>
      <c r="Z858" t="s">
        <v>3397</v>
      </c>
      <c r="AA858" t="s">
        <v>1630</v>
      </c>
      <c r="AB858">
        <v>0</v>
      </c>
      <c r="AC858">
        <v>1995</v>
      </c>
      <c r="AD858">
        <v>7</v>
      </c>
      <c r="AE858">
        <v>12</v>
      </c>
      <c r="AF858">
        <v>1995</v>
      </c>
      <c r="AG858">
        <v>7</v>
      </c>
      <c r="AH858">
        <v>12</v>
      </c>
      <c r="AI858">
        <v>0</v>
      </c>
      <c r="AJ858">
        <v>0</v>
      </c>
      <c r="AK858">
        <v>0</v>
      </c>
      <c r="AL858">
        <v>0</v>
      </c>
      <c r="AM858">
        <v>0</v>
      </c>
      <c r="AN858">
        <v>0</v>
      </c>
      <c r="AO858">
        <v>0</v>
      </c>
      <c r="AP858">
        <v>0</v>
      </c>
      <c r="AQ858">
        <v>59.604494894525203</v>
      </c>
      <c r="AR858" t="str">
        <f t="shared" si="39"/>
        <v>GREEN</v>
      </c>
      <c r="AS858" t="str">
        <f t="shared" si="40"/>
        <v>GREEN</v>
      </c>
      <c r="AT858" t="str">
        <f t="shared" si="41"/>
        <v>GREEN</v>
      </c>
    </row>
    <row r="859" spans="1:46" x14ac:dyDescent="0.2">
      <c r="A859" t="s">
        <v>3783</v>
      </c>
      <c r="B859" t="s">
        <v>3383</v>
      </c>
      <c r="C859" t="s">
        <v>3784</v>
      </c>
      <c r="D859" t="s">
        <v>46</v>
      </c>
      <c r="E859" t="s">
        <v>47</v>
      </c>
      <c r="F859" t="s">
        <v>48</v>
      </c>
      <c r="G859" t="s">
        <v>49</v>
      </c>
      <c r="H859">
        <v>0</v>
      </c>
      <c r="I859">
        <v>0</v>
      </c>
      <c r="J859" t="s">
        <v>50</v>
      </c>
      <c r="K859" t="s">
        <v>781</v>
      </c>
      <c r="L859" t="s">
        <v>782</v>
      </c>
      <c r="M859" t="s">
        <v>391</v>
      </c>
      <c r="N859" t="s">
        <v>67</v>
      </c>
      <c r="O859" t="s">
        <v>3785</v>
      </c>
      <c r="P859">
        <v>0</v>
      </c>
      <c r="Q859">
        <v>0</v>
      </c>
      <c r="R859">
        <v>0</v>
      </c>
      <c r="S859" t="s">
        <v>506</v>
      </c>
      <c r="T859" t="s">
        <v>87</v>
      </c>
      <c r="U859" t="s">
        <v>87</v>
      </c>
      <c r="V859">
        <v>1981</v>
      </c>
      <c r="W859">
        <v>6</v>
      </c>
      <c r="X859" t="s">
        <v>57</v>
      </c>
      <c r="Y859" t="s">
        <v>3786</v>
      </c>
      <c r="Z859" t="s">
        <v>3787</v>
      </c>
      <c r="AA859" t="s">
        <v>3788</v>
      </c>
      <c r="AB859">
        <v>0</v>
      </c>
      <c r="AC859">
        <v>1995</v>
      </c>
      <c r="AD859">
        <v>10</v>
      </c>
      <c r="AE859">
        <v>1</v>
      </c>
      <c r="AF859">
        <v>1995</v>
      </c>
      <c r="AG859">
        <v>10</v>
      </c>
      <c r="AH859">
        <v>1</v>
      </c>
      <c r="AI859">
        <v>94</v>
      </c>
      <c r="AJ859">
        <v>240</v>
      </c>
      <c r="AK859">
        <v>120000</v>
      </c>
      <c r="AL859">
        <v>40000</v>
      </c>
      <c r="AM859">
        <v>160240</v>
      </c>
      <c r="AN859">
        <v>0</v>
      </c>
      <c r="AO859">
        <v>0</v>
      </c>
      <c r="AP859">
        <v>205800</v>
      </c>
      <c r="AQ859">
        <v>59.604494894525203</v>
      </c>
      <c r="AR859" t="str">
        <f t="shared" si="39"/>
        <v>ORANGE</v>
      </c>
      <c r="AS859" t="str">
        <f t="shared" si="40"/>
        <v>RED</v>
      </c>
      <c r="AT859" t="str">
        <f t="shared" si="41"/>
        <v>RED</v>
      </c>
    </row>
    <row r="860" spans="1:46" x14ac:dyDescent="0.2">
      <c r="A860" t="s">
        <v>3422</v>
      </c>
      <c r="B860" t="s">
        <v>3423</v>
      </c>
      <c r="C860" t="s">
        <v>157</v>
      </c>
      <c r="D860" t="s">
        <v>46</v>
      </c>
      <c r="E860" t="s">
        <v>47</v>
      </c>
      <c r="F860" t="s">
        <v>48</v>
      </c>
      <c r="G860" t="s">
        <v>49</v>
      </c>
      <c r="H860">
        <v>0</v>
      </c>
      <c r="I860">
        <v>0</v>
      </c>
      <c r="J860" t="s">
        <v>252</v>
      </c>
      <c r="K860" t="s">
        <v>412</v>
      </c>
      <c r="L860" t="s">
        <v>413</v>
      </c>
      <c r="M860" t="s">
        <v>66</v>
      </c>
      <c r="N860" t="s">
        <v>67</v>
      </c>
      <c r="O860" t="s">
        <v>3424</v>
      </c>
      <c r="P860">
        <v>0</v>
      </c>
      <c r="Q860">
        <v>0</v>
      </c>
      <c r="R860">
        <v>0</v>
      </c>
      <c r="S860">
        <v>0</v>
      </c>
      <c r="T860" t="s">
        <v>87</v>
      </c>
      <c r="U860" t="s">
        <v>87</v>
      </c>
      <c r="V860">
        <v>0</v>
      </c>
      <c r="W860">
        <v>0</v>
      </c>
      <c r="X860" t="s">
        <v>57</v>
      </c>
      <c r="Y860" t="s">
        <v>3425</v>
      </c>
      <c r="Z860" t="s">
        <v>3426</v>
      </c>
      <c r="AA860">
        <v>0</v>
      </c>
      <c r="AB860">
        <v>0</v>
      </c>
      <c r="AC860">
        <v>1996</v>
      </c>
      <c r="AD860">
        <v>1</v>
      </c>
      <c r="AE860">
        <v>31</v>
      </c>
      <c r="AF860">
        <v>1996</v>
      </c>
      <c r="AG860">
        <v>1</v>
      </c>
      <c r="AH860">
        <v>31</v>
      </c>
      <c r="AI860">
        <v>0</v>
      </c>
      <c r="AJ860">
        <v>0</v>
      </c>
      <c r="AK860">
        <v>2500</v>
      </c>
      <c r="AL860">
        <v>750</v>
      </c>
      <c r="AM860">
        <v>3250</v>
      </c>
      <c r="AN860">
        <v>0</v>
      </c>
      <c r="AO860">
        <v>0</v>
      </c>
      <c r="AP860">
        <v>0</v>
      </c>
      <c r="AQ860">
        <v>61.351629728381702</v>
      </c>
      <c r="AR860" t="str">
        <f t="shared" si="39"/>
        <v>GREEN</v>
      </c>
      <c r="AS860" t="str">
        <f t="shared" si="40"/>
        <v>GREEN</v>
      </c>
      <c r="AT860" t="str">
        <f t="shared" si="41"/>
        <v>RED</v>
      </c>
    </row>
    <row r="861" spans="1:46" x14ac:dyDescent="0.2">
      <c r="A861" t="s">
        <v>3427</v>
      </c>
      <c r="B861" t="s">
        <v>3423</v>
      </c>
      <c r="C861" t="s">
        <v>259</v>
      </c>
      <c r="D861" t="s">
        <v>46</v>
      </c>
      <c r="E861" t="s">
        <v>47</v>
      </c>
      <c r="F861" t="s">
        <v>48</v>
      </c>
      <c r="G861" t="s">
        <v>49</v>
      </c>
      <c r="H861">
        <v>0</v>
      </c>
      <c r="I861">
        <v>0</v>
      </c>
      <c r="J861" t="s">
        <v>50</v>
      </c>
      <c r="K861" t="s">
        <v>93</v>
      </c>
      <c r="L861" t="s">
        <v>94</v>
      </c>
      <c r="M861" t="s">
        <v>95</v>
      </c>
      <c r="N861" t="s">
        <v>67</v>
      </c>
      <c r="O861" t="s">
        <v>3428</v>
      </c>
      <c r="P861">
        <v>0</v>
      </c>
      <c r="Q861">
        <v>0</v>
      </c>
      <c r="R861">
        <v>0</v>
      </c>
      <c r="S861" t="s">
        <v>506</v>
      </c>
      <c r="T861" t="s">
        <v>87</v>
      </c>
      <c r="U861" t="s">
        <v>87</v>
      </c>
      <c r="V861">
        <v>10381</v>
      </c>
      <c r="W861">
        <v>7</v>
      </c>
      <c r="X861" t="s">
        <v>57</v>
      </c>
      <c r="Y861" t="s">
        <v>3429</v>
      </c>
      <c r="Z861" t="s">
        <v>3430</v>
      </c>
      <c r="AA861" t="s">
        <v>1351</v>
      </c>
      <c r="AB861">
        <v>0</v>
      </c>
      <c r="AC861">
        <v>1996</v>
      </c>
      <c r="AD861">
        <v>2</v>
      </c>
      <c r="AE861">
        <v>3</v>
      </c>
      <c r="AF861">
        <v>1996</v>
      </c>
      <c r="AG861">
        <v>2</v>
      </c>
      <c r="AH861">
        <v>3</v>
      </c>
      <c r="AI861">
        <v>309</v>
      </c>
      <c r="AJ861">
        <v>16925</v>
      </c>
      <c r="AK861">
        <v>3270000</v>
      </c>
      <c r="AL861">
        <v>1790870</v>
      </c>
      <c r="AM861">
        <v>5077795</v>
      </c>
      <c r="AN861">
        <v>0</v>
      </c>
      <c r="AO861">
        <v>0</v>
      </c>
      <c r="AP861">
        <v>506000</v>
      </c>
      <c r="AQ861">
        <v>61.351629728381702</v>
      </c>
      <c r="AR861" t="str">
        <f t="shared" si="39"/>
        <v>RED</v>
      </c>
      <c r="AS861" t="str">
        <f t="shared" si="40"/>
        <v>RED</v>
      </c>
      <c r="AT861" t="str">
        <f t="shared" si="41"/>
        <v>RED</v>
      </c>
    </row>
    <row r="862" spans="1:46" x14ac:dyDescent="0.2">
      <c r="A862" t="s">
        <v>3431</v>
      </c>
      <c r="B862" t="s">
        <v>3423</v>
      </c>
      <c r="C862" t="s">
        <v>758</v>
      </c>
      <c r="D862" t="s">
        <v>46</v>
      </c>
      <c r="E862" t="s">
        <v>47</v>
      </c>
      <c r="F862" t="s">
        <v>48</v>
      </c>
      <c r="G862" t="s">
        <v>49</v>
      </c>
      <c r="H862">
        <v>0</v>
      </c>
      <c r="I862">
        <v>0</v>
      </c>
      <c r="J862" t="s">
        <v>50</v>
      </c>
      <c r="K862" t="s">
        <v>93</v>
      </c>
      <c r="L862" t="s">
        <v>94</v>
      </c>
      <c r="M862" t="s">
        <v>95</v>
      </c>
      <c r="N862" t="s">
        <v>67</v>
      </c>
      <c r="O862" t="s">
        <v>3432</v>
      </c>
      <c r="P862">
        <v>0</v>
      </c>
      <c r="Q862">
        <v>0</v>
      </c>
      <c r="R862">
        <v>0</v>
      </c>
      <c r="S862">
        <v>0</v>
      </c>
      <c r="T862" t="s">
        <v>87</v>
      </c>
      <c r="U862" t="s">
        <v>87</v>
      </c>
      <c r="V862">
        <v>0</v>
      </c>
      <c r="W862">
        <v>6</v>
      </c>
      <c r="X862" t="s">
        <v>57</v>
      </c>
      <c r="Y862" t="s">
        <v>3433</v>
      </c>
      <c r="Z862" t="s">
        <v>3434</v>
      </c>
      <c r="AA862" t="s">
        <v>1722</v>
      </c>
      <c r="AB862">
        <v>0</v>
      </c>
      <c r="AC862">
        <v>1996</v>
      </c>
      <c r="AD862">
        <v>5</v>
      </c>
      <c r="AE862">
        <v>3</v>
      </c>
      <c r="AF862">
        <v>1996</v>
      </c>
      <c r="AG862">
        <v>5</v>
      </c>
      <c r="AH862">
        <v>3</v>
      </c>
      <c r="AI862">
        <v>18</v>
      </c>
      <c r="AJ862">
        <v>300</v>
      </c>
      <c r="AK862">
        <v>200000</v>
      </c>
      <c r="AL862">
        <v>0</v>
      </c>
      <c r="AM862">
        <v>200300</v>
      </c>
      <c r="AN862">
        <v>0</v>
      </c>
      <c r="AO862">
        <v>0</v>
      </c>
      <c r="AP862">
        <v>0</v>
      </c>
      <c r="AQ862">
        <v>61.351629728381702</v>
      </c>
      <c r="AR862" t="str">
        <f t="shared" si="39"/>
        <v>BLUE</v>
      </c>
      <c r="AS862" t="str">
        <f t="shared" si="40"/>
        <v>RED</v>
      </c>
      <c r="AT862" t="str">
        <f t="shared" si="41"/>
        <v>RED</v>
      </c>
    </row>
    <row r="863" spans="1:46" x14ac:dyDescent="0.2">
      <c r="A863" t="s">
        <v>3435</v>
      </c>
      <c r="B863" t="s">
        <v>3423</v>
      </c>
      <c r="C863" t="s">
        <v>2560</v>
      </c>
      <c r="D863" t="s">
        <v>46</v>
      </c>
      <c r="E863" t="s">
        <v>47</v>
      </c>
      <c r="F863" t="s">
        <v>48</v>
      </c>
      <c r="G863" t="s">
        <v>49</v>
      </c>
      <c r="H863">
        <v>0</v>
      </c>
      <c r="I863">
        <v>0</v>
      </c>
      <c r="J863" t="s">
        <v>50</v>
      </c>
      <c r="K863" t="s">
        <v>93</v>
      </c>
      <c r="L863" t="s">
        <v>94</v>
      </c>
      <c r="M863" t="s">
        <v>95</v>
      </c>
      <c r="N863" t="s">
        <v>67</v>
      </c>
      <c r="O863" t="s">
        <v>3436</v>
      </c>
      <c r="P863">
        <v>0</v>
      </c>
      <c r="Q863">
        <v>0</v>
      </c>
      <c r="R863">
        <v>0</v>
      </c>
      <c r="S863">
        <v>0</v>
      </c>
      <c r="T863" t="s">
        <v>87</v>
      </c>
      <c r="U863" t="s">
        <v>87</v>
      </c>
      <c r="V863">
        <v>0</v>
      </c>
      <c r="W863">
        <v>7</v>
      </c>
      <c r="X863" t="s">
        <v>57</v>
      </c>
      <c r="Y863" t="s">
        <v>3437</v>
      </c>
      <c r="Z863" t="s">
        <v>3438</v>
      </c>
      <c r="AA863" t="s">
        <v>3439</v>
      </c>
      <c r="AB863">
        <v>0</v>
      </c>
      <c r="AC863">
        <v>1996</v>
      </c>
      <c r="AD863">
        <v>3</v>
      </c>
      <c r="AE863">
        <v>19</v>
      </c>
      <c r="AF863">
        <v>1996</v>
      </c>
      <c r="AG863">
        <v>3</v>
      </c>
      <c r="AH863">
        <v>19</v>
      </c>
      <c r="AI863">
        <v>26</v>
      </c>
      <c r="AJ863">
        <v>128</v>
      </c>
      <c r="AK863">
        <v>0</v>
      </c>
      <c r="AL863">
        <v>33000</v>
      </c>
      <c r="AM863">
        <v>33128</v>
      </c>
      <c r="AN863">
        <v>0</v>
      </c>
      <c r="AO863">
        <v>0</v>
      </c>
      <c r="AP863">
        <v>24000</v>
      </c>
      <c r="AQ863">
        <v>61.351629728381702</v>
      </c>
      <c r="AR863" t="str">
        <f t="shared" si="39"/>
        <v>BLUE</v>
      </c>
      <c r="AS863" t="str">
        <f t="shared" si="40"/>
        <v>ORANGE</v>
      </c>
      <c r="AT863" t="str">
        <f t="shared" si="41"/>
        <v>RED</v>
      </c>
    </row>
    <row r="864" spans="1:46" x14ac:dyDescent="0.2">
      <c r="A864" t="s">
        <v>3440</v>
      </c>
      <c r="B864" t="s">
        <v>3423</v>
      </c>
      <c r="C864" t="s">
        <v>3441</v>
      </c>
      <c r="D864" t="s">
        <v>46</v>
      </c>
      <c r="E864" t="s">
        <v>47</v>
      </c>
      <c r="F864" t="s">
        <v>48</v>
      </c>
      <c r="G864" t="s">
        <v>49</v>
      </c>
      <c r="H864">
        <v>0</v>
      </c>
      <c r="I864">
        <v>0</v>
      </c>
      <c r="J864" t="s">
        <v>252</v>
      </c>
      <c r="K864" t="s">
        <v>93</v>
      </c>
      <c r="L864" t="s">
        <v>94</v>
      </c>
      <c r="M864" t="s">
        <v>95</v>
      </c>
      <c r="N864" t="s">
        <v>67</v>
      </c>
      <c r="O864" t="s">
        <v>3442</v>
      </c>
      <c r="P864">
        <v>0</v>
      </c>
      <c r="Q864">
        <v>0</v>
      </c>
      <c r="R864">
        <v>0</v>
      </c>
      <c r="S864">
        <v>0</v>
      </c>
      <c r="T864" t="s">
        <v>87</v>
      </c>
      <c r="U864" t="s">
        <v>87</v>
      </c>
      <c r="V864">
        <v>0</v>
      </c>
      <c r="W864">
        <v>6</v>
      </c>
      <c r="X864" t="s">
        <v>57</v>
      </c>
      <c r="Y864" t="s">
        <v>3443</v>
      </c>
      <c r="Z864" t="s">
        <v>3444</v>
      </c>
      <c r="AA864" t="s">
        <v>3445</v>
      </c>
      <c r="AB864">
        <v>0</v>
      </c>
      <c r="AC864">
        <v>1996</v>
      </c>
      <c r="AD864">
        <v>9</v>
      </c>
      <c r="AE864">
        <v>25</v>
      </c>
      <c r="AF864">
        <v>1996</v>
      </c>
      <c r="AG864">
        <v>9</v>
      </c>
      <c r="AH864">
        <v>25</v>
      </c>
      <c r="AI864">
        <v>0</v>
      </c>
      <c r="AJ864">
        <v>137</v>
      </c>
      <c r="AK864">
        <v>0</v>
      </c>
      <c r="AL864">
        <v>0</v>
      </c>
      <c r="AM864">
        <v>137</v>
      </c>
      <c r="AN864">
        <v>0</v>
      </c>
      <c r="AO864">
        <v>0</v>
      </c>
      <c r="AP864">
        <v>0</v>
      </c>
      <c r="AQ864">
        <v>61.351629728381702</v>
      </c>
      <c r="AR864" t="str">
        <f t="shared" si="39"/>
        <v>GREEN</v>
      </c>
      <c r="AS864" t="str">
        <f t="shared" si="40"/>
        <v>ORANGE</v>
      </c>
      <c r="AT864" t="str">
        <f t="shared" si="41"/>
        <v>YELLOW</v>
      </c>
    </row>
    <row r="865" spans="1:46" x14ac:dyDescent="0.2">
      <c r="A865" t="s">
        <v>3657</v>
      </c>
      <c r="B865" t="s">
        <v>3423</v>
      </c>
      <c r="C865" t="s">
        <v>83</v>
      </c>
      <c r="D865" t="s">
        <v>46</v>
      </c>
      <c r="E865" t="s">
        <v>47</v>
      </c>
      <c r="F865" t="s">
        <v>48</v>
      </c>
      <c r="G865" t="s">
        <v>49</v>
      </c>
      <c r="H865">
        <v>0</v>
      </c>
      <c r="I865">
        <v>0</v>
      </c>
      <c r="J865" t="s">
        <v>50</v>
      </c>
      <c r="K865" t="s">
        <v>132</v>
      </c>
      <c r="L865" t="s">
        <v>133</v>
      </c>
      <c r="M865" t="s">
        <v>134</v>
      </c>
      <c r="N865" t="s">
        <v>67</v>
      </c>
      <c r="O865" t="s">
        <v>3658</v>
      </c>
      <c r="P865">
        <v>0</v>
      </c>
      <c r="Q865" t="s">
        <v>56</v>
      </c>
      <c r="R865">
        <v>0</v>
      </c>
      <c r="S865">
        <v>0</v>
      </c>
      <c r="T865">
        <v>0</v>
      </c>
      <c r="U865">
        <v>0</v>
      </c>
      <c r="V865">
        <v>0</v>
      </c>
      <c r="W865">
        <v>7</v>
      </c>
      <c r="X865" t="s">
        <v>57</v>
      </c>
      <c r="Y865" t="s">
        <v>3659</v>
      </c>
      <c r="Z865" t="s">
        <v>3660</v>
      </c>
      <c r="AA865" t="s">
        <v>3661</v>
      </c>
      <c r="AB865">
        <v>0</v>
      </c>
      <c r="AC865">
        <v>1996</v>
      </c>
      <c r="AD865">
        <v>1</v>
      </c>
      <c r="AE865">
        <v>1</v>
      </c>
      <c r="AF865">
        <v>1996</v>
      </c>
      <c r="AG865">
        <v>1</v>
      </c>
      <c r="AH865">
        <v>1</v>
      </c>
      <c r="AI865">
        <v>9</v>
      </c>
      <c r="AJ865">
        <v>0</v>
      </c>
      <c r="AK865">
        <v>0</v>
      </c>
      <c r="AL865">
        <v>13000</v>
      </c>
      <c r="AM865">
        <v>13000</v>
      </c>
      <c r="AN865">
        <v>0</v>
      </c>
      <c r="AO865">
        <v>0</v>
      </c>
      <c r="AP865">
        <v>1200</v>
      </c>
      <c r="AQ865">
        <v>61.351629728381702</v>
      </c>
      <c r="AR865" t="str">
        <f t="shared" si="39"/>
        <v>GREEN</v>
      </c>
      <c r="AS865" t="str">
        <f t="shared" si="40"/>
        <v>GREEN</v>
      </c>
      <c r="AT865" t="str">
        <f t="shared" si="41"/>
        <v>RED</v>
      </c>
    </row>
    <row r="866" spans="1:46" x14ac:dyDescent="0.2">
      <c r="A866" t="s">
        <v>3662</v>
      </c>
      <c r="B866" t="s">
        <v>3423</v>
      </c>
      <c r="C866" t="s">
        <v>621</v>
      </c>
      <c r="D866" t="s">
        <v>46</v>
      </c>
      <c r="E866" t="s">
        <v>47</v>
      </c>
      <c r="F866" t="s">
        <v>48</v>
      </c>
      <c r="G866" t="s">
        <v>49</v>
      </c>
      <c r="H866">
        <v>0</v>
      </c>
      <c r="I866">
        <v>0</v>
      </c>
      <c r="J866" t="s">
        <v>50</v>
      </c>
      <c r="K866" t="s">
        <v>132</v>
      </c>
      <c r="L866" t="s">
        <v>133</v>
      </c>
      <c r="M866" t="s">
        <v>134</v>
      </c>
      <c r="N866" t="s">
        <v>67</v>
      </c>
      <c r="O866" t="s">
        <v>3663</v>
      </c>
      <c r="P866">
        <v>0</v>
      </c>
      <c r="Q866" t="s">
        <v>56</v>
      </c>
      <c r="R866">
        <v>0</v>
      </c>
      <c r="S866" t="s">
        <v>506</v>
      </c>
      <c r="T866">
        <v>0</v>
      </c>
      <c r="U866">
        <v>0</v>
      </c>
      <c r="V866">
        <v>933</v>
      </c>
      <c r="W866">
        <v>8</v>
      </c>
      <c r="X866" t="s">
        <v>57</v>
      </c>
      <c r="Y866" t="s">
        <v>3664</v>
      </c>
      <c r="Z866" t="s">
        <v>3665</v>
      </c>
      <c r="AA866" t="s">
        <v>3666</v>
      </c>
      <c r="AB866">
        <v>0</v>
      </c>
      <c r="AC866">
        <v>1996</v>
      </c>
      <c r="AD866">
        <v>2</v>
      </c>
      <c r="AE866">
        <v>17</v>
      </c>
      <c r="AF866">
        <v>1996</v>
      </c>
      <c r="AG866">
        <v>2</v>
      </c>
      <c r="AH866">
        <v>17</v>
      </c>
      <c r="AI866">
        <v>166</v>
      </c>
      <c r="AJ866">
        <v>423</v>
      </c>
      <c r="AK866">
        <v>20125</v>
      </c>
      <c r="AL866">
        <v>5090</v>
      </c>
      <c r="AM866">
        <v>25638</v>
      </c>
      <c r="AN866">
        <v>0</v>
      </c>
      <c r="AO866">
        <v>0</v>
      </c>
      <c r="AP866">
        <v>4200</v>
      </c>
      <c r="AQ866">
        <v>61.351629728381702</v>
      </c>
      <c r="AR866" t="str">
        <f t="shared" si="39"/>
        <v>RED</v>
      </c>
      <c r="AS866" t="str">
        <f t="shared" si="40"/>
        <v>RED</v>
      </c>
      <c r="AT866" t="str">
        <f t="shared" si="41"/>
        <v>RED</v>
      </c>
    </row>
    <row r="867" spans="1:46" x14ac:dyDescent="0.2">
      <c r="A867" t="s">
        <v>3667</v>
      </c>
      <c r="B867" t="s">
        <v>3423</v>
      </c>
      <c r="C867" t="s">
        <v>1411</v>
      </c>
      <c r="D867" t="s">
        <v>46</v>
      </c>
      <c r="E867" t="s">
        <v>47</v>
      </c>
      <c r="F867" t="s">
        <v>48</v>
      </c>
      <c r="G867" t="s">
        <v>49</v>
      </c>
      <c r="H867">
        <v>0</v>
      </c>
      <c r="I867">
        <v>0</v>
      </c>
      <c r="J867" t="s">
        <v>50</v>
      </c>
      <c r="K867" t="s">
        <v>186</v>
      </c>
      <c r="L867" t="s">
        <v>187</v>
      </c>
      <c r="M867" t="s">
        <v>77</v>
      </c>
      <c r="N867" t="s">
        <v>54</v>
      </c>
      <c r="O867" t="s">
        <v>3668</v>
      </c>
      <c r="P867">
        <v>0</v>
      </c>
      <c r="Q867">
        <v>0</v>
      </c>
      <c r="R867">
        <v>0</v>
      </c>
      <c r="S867" t="s">
        <v>506</v>
      </c>
      <c r="T867" t="s">
        <v>87</v>
      </c>
      <c r="U867" t="s">
        <v>87</v>
      </c>
      <c r="V867">
        <v>1376</v>
      </c>
      <c r="W867">
        <v>6</v>
      </c>
      <c r="X867" t="s">
        <v>57</v>
      </c>
      <c r="Y867" t="s">
        <v>3669</v>
      </c>
      <c r="Z867" t="s">
        <v>3670</v>
      </c>
      <c r="AA867" t="s">
        <v>3671</v>
      </c>
      <c r="AB867">
        <v>0</v>
      </c>
      <c r="AC867">
        <v>1996</v>
      </c>
      <c r="AD867">
        <v>3</v>
      </c>
      <c r="AE867">
        <v>28</v>
      </c>
      <c r="AF867">
        <v>1996</v>
      </c>
      <c r="AG867">
        <v>3</v>
      </c>
      <c r="AH867">
        <v>28</v>
      </c>
      <c r="AI867">
        <v>27</v>
      </c>
      <c r="AJ867">
        <v>180</v>
      </c>
      <c r="AK867">
        <v>15000</v>
      </c>
      <c r="AL867">
        <v>15525</v>
      </c>
      <c r="AM867">
        <v>30705</v>
      </c>
      <c r="AN867">
        <v>0</v>
      </c>
      <c r="AO867">
        <v>0</v>
      </c>
      <c r="AP867">
        <v>7000</v>
      </c>
      <c r="AQ867">
        <v>61.351629728381702</v>
      </c>
      <c r="AR867" t="str">
        <f t="shared" si="39"/>
        <v>BLUE</v>
      </c>
      <c r="AS867" t="str">
        <f t="shared" si="40"/>
        <v>ORANGE</v>
      </c>
      <c r="AT867" t="str">
        <f t="shared" si="41"/>
        <v>RED</v>
      </c>
    </row>
    <row r="868" spans="1:46" x14ac:dyDescent="0.2">
      <c r="A868" t="s">
        <v>3672</v>
      </c>
      <c r="B868" t="s">
        <v>3423</v>
      </c>
      <c r="C868" t="s">
        <v>2643</v>
      </c>
      <c r="D868" t="s">
        <v>46</v>
      </c>
      <c r="E868" t="s">
        <v>47</v>
      </c>
      <c r="F868" t="s">
        <v>48</v>
      </c>
      <c r="G868" t="s">
        <v>49</v>
      </c>
      <c r="H868">
        <v>0</v>
      </c>
      <c r="I868">
        <v>0</v>
      </c>
      <c r="J868" t="s">
        <v>252</v>
      </c>
      <c r="K868" t="s">
        <v>240</v>
      </c>
      <c r="L868" t="s">
        <v>241</v>
      </c>
      <c r="M868" t="s">
        <v>242</v>
      </c>
      <c r="N868" t="s">
        <v>106</v>
      </c>
      <c r="O868" t="s">
        <v>3673</v>
      </c>
      <c r="P868">
        <v>0</v>
      </c>
      <c r="Q868">
        <v>0</v>
      </c>
      <c r="R868">
        <v>0</v>
      </c>
      <c r="S868">
        <v>0</v>
      </c>
      <c r="T868" t="s">
        <v>87</v>
      </c>
      <c r="U868" t="s">
        <v>87</v>
      </c>
      <c r="V868">
        <v>0</v>
      </c>
      <c r="W868">
        <v>6</v>
      </c>
      <c r="X868" t="s">
        <v>57</v>
      </c>
      <c r="Y868" t="s">
        <v>3674</v>
      </c>
      <c r="Z868" t="s">
        <v>3675</v>
      </c>
      <c r="AA868">
        <v>0</v>
      </c>
      <c r="AB868">
        <v>0</v>
      </c>
      <c r="AC868">
        <v>1996</v>
      </c>
      <c r="AD868">
        <v>8</v>
      </c>
      <c r="AE868">
        <v>6</v>
      </c>
      <c r="AF868">
        <v>1996</v>
      </c>
      <c r="AG868">
        <v>8</v>
      </c>
      <c r="AH868">
        <v>6</v>
      </c>
      <c r="AI868">
        <v>0</v>
      </c>
      <c r="AJ868">
        <v>0</v>
      </c>
      <c r="AK868">
        <v>1500</v>
      </c>
      <c r="AL868">
        <v>0</v>
      </c>
      <c r="AM868">
        <v>1500</v>
      </c>
      <c r="AN868">
        <v>0</v>
      </c>
      <c r="AO868">
        <v>0</v>
      </c>
      <c r="AP868">
        <v>0</v>
      </c>
      <c r="AQ868">
        <v>61.351629728381702</v>
      </c>
      <c r="AR868" t="str">
        <f t="shared" si="39"/>
        <v>GREEN</v>
      </c>
      <c r="AS868" t="str">
        <f t="shared" si="40"/>
        <v>GREEN</v>
      </c>
      <c r="AT868" t="str">
        <f t="shared" si="41"/>
        <v>RED</v>
      </c>
    </row>
    <row r="869" spans="1:46" x14ac:dyDescent="0.2">
      <c r="A869" t="s">
        <v>3676</v>
      </c>
      <c r="B869" t="s">
        <v>3423</v>
      </c>
      <c r="C869" t="s">
        <v>3677</v>
      </c>
      <c r="D869" t="s">
        <v>46</v>
      </c>
      <c r="E869" t="s">
        <v>47</v>
      </c>
      <c r="F869" t="s">
        <v>48</v>
      </c>
      <c r="G869" t="s">
        <v>49</v>
      </c>
      <c r="H869">
        <v>0</v>
      </c>
      <c r="I869">
        <v>0</v>
      </c>
      <c r="J869" t="s">
        <v>252</v>
      </c>
      <c r="K869" t="s">
        <v>3678</v>
      </c>
      <c r="L869" t="s">
        <v>3679</v>
      </c>
      <c r="M869" t="s">
        <v>242</v>
      </c>
      <c r="N869" t="s">
        <v>106</v>
      </c>
      <c r="O869" t="s">
        <v>3680</v>
      </c>
      <c r="P869">
        <v>0</v>
      </c>
      <c r="Q869">
        <v>0</v>
      </c>
      <c r="R869">
        <v>0</v>
      </c>
      <c r="S869" t="s">
        <v>506</v>
      </c>
      <c r="T869" t="s">
        <v>87</v>
      </c>
      <c r="U869" t="s">
        <v>87</v>
      </c>
      <c r="V869">
        <v>219</v>
      </c>
      <c r="W869">
        <v>6</v>
      </c>
      <c r="X869" t="s">
        <v>57</v>
      </c>
      <c r="Y869" t="s">
        <v>3681</v>
      </c>
      <c r="Z869" t="s">
        <v>3682</v>
      </c>
      <c r="AA869" t="s">
        <v>3683</v>
      </c>
      <c r="AB869">
        <v>0</v>
      </c>
      <c r="AC869">
        <v>1996</v>
      </c>
      <c r="AD869">
        <v>9</v>
      </c>
      <c r="AE869">
        <v>5</v>
      </c>
      <c r="AF869">
        <v>1996</v>
      </c>
      <c r="AG869">
        <v>9</v>
      </c>
      <c r="AH869">
        <v>5</v>
      </c>
      <c r="AI869">
        <v>0</v>
      </c>
      <c r="AJ869">
        <v>0</v>
      </c>
      <c r="AK869">
        <v>0</v>
      </c>
      <c r="AL869">
        <v>2000</v>
      </c>
      <c r="AM869">
        <v>2000</v>
      </c>
      <c r="AN869">
        <v>0</v>
      </c>
      <c r="AO869">
        <v>0</v>
      </c>
      <c r="AP869">
        <v>0</v>
      </c>
      <c r="AQ869">
        <v>61.351629728381702</v>
      </c>
      <c r="AR869" t="str">
        <f t="shared" si="39"/>
        <v>GREEN</v>
      </c>
      <c r="AS869" t="str">
        <f t="shared" si="40"/>
        <v>GREEN</v>
      </c>
      <c r="AT869" t="str">
        <f t="shared" si="41"/>
        <v>RED</v>
      </c>
    </row>
    <row r="870" spans="1:46" x14ac:dyDescent="0.2">
      <c r="A870" t="s">
        <v>3684</v>
      </c>
      <c r="B870" t="s">
        <v>3423</v>
      </c>
      <c r="C870" t="s">
        <v>3399</v>
      </c>
      <c r="D870" t="s">
        <v>46</v>
      </c>
      <c r="E870" t="s">
        <v>47</v>
      </c>
      <c r="F870" t="s">
        <v>48</v>
      </c>
      <c r="G870" t="s">
        <v>49</v>
      </c>
      <c r="H870">
        <v>0</v>
      </c>
      <c r="I870">
        <v>0</v>
      </c>
      <c r="J870" t="s">
        <v>50</v>
      </c>
      <c r="K870" t="s">
        <v>851</v>
      </c>
      <c r="L870" t="s">
        <v>852</v>
      </c>
      <c r="M870" t="s">
        <v>77</v>
      </c>
      <c r="N870" t="s">
        <v>54</v>
      </c>
      <c r="O870" t="s">
        <v>3685</v>
      </c>
      <c r="P870">
        <v>0</v>
      </c>
      <c r="Q870">
        <v>0</v>
      </c>
      <c r="R870">
        <v>0</v>
      </c>
      <c r="S870" t="s">
        <v>506</v>
      </c>
      <c r="T870" t="s">
        <v>87</v>
      </c>
      <c r="U870" t="s">
        <v>87</v>
      </c>
      <c r="V870">
        <v>2052</v>
      </c>
      <c r="W870">
        <v>7</v>
      </c>
      <c r="X870" t="s">
        <v>57</v>
      </c>
      <c r="Y870" t="s">
        <v>3686</v>
      </c>
      <c r="Z870" t="s">
        <v>3687</v>
      </c>
      <c r="AA870" t="s">
        <v>3688</v>
      </c>
      <c r="AB870">
        <v>0</v>
      </c>
      <c r="AC870">
        <v>1996</v>
      </c>
      <c r="AD870">
        <v>11</v>
      </c>
      <c r="AE870">
        <v>12</v>
      </c>
      <c r="AF870">
        <v>1996</v>
      </c>
      <c r="AG870">
        <v>11</v>
      </c>
      <c r="AH870">
        <v>12</v>
      </c>
      <c r="AI870">
        <v>14</v>
      </c>
      <c r="AJ870">
        <v>585</v>
      </c>
      <c r="AK870">
        <v>55355</v>
      </c>
      <c r="AL870">
        <v>20030</v>
      </c>
      <c r="AM870">
        <v>75970</v>
      </c>
      <c r="AN870">
        <v>0</v>
      </c>
      <c r="AO870">
        <v>0</v>
      </c>
      <c r="AP870">
        <v>0</v>
      </c>
      <c r="AQ870">
        <v>61.351629728381702</v>
      </c>
      <c r="AR870" t="str">
        <f t="shared" si="39"/>
        <v>BLUE</v>
      </c>
      <c r="AS870" t="str">
        <f t="shared" si="40"/>
        <v>RED</v>
      </c>
      <c r="AT870" t="str">
        <f t="shared" si="41"/>
        <v>RED</v>
      </c>
    </row>
    <row r="871" spans="1:46" x14ac:dyDescent="0.2">
      <c r="A871" t="s">
        <v>3689</v>
      </c>
      <c r="B871" t="s">
        <v>3423</v>
      </c>
      <c r="C871" t="s">
        <v>656</v>
      </c>
      <c r="D871" t="s">
        <v>46</v>
      </c>
      <c r="E871" t="s">
        <v>47</v>
      </c>
      <c r="F871" t="s">
        <v>48</v>
      </c>
      <c r="G871" t="s">
        <v>228</v>
      </c>
      <c r="H871">
        <v>0</v>
      </c>
      <c r="I871">
        <v>0</v>
      </c>
      <c r="J871" t="s">
        <v>50</v>
      </c>
      <c r="K871" t="s">
        <v>851</v>
      </c>
      <c r="L871" t="s">
        <v>852</v>
      </c>
      <c r="M871" t="s">
        <v>77</v>
      </c>
      <c r="N871" t="s">
        <v>54</v>
      </c>
      <c r="O871" t="s">
        <v>3690</v>
      </c>
      <c r="P871" t="s">
        <v>48</v>
      </c>
      <c r="Q871">
        <v>0</v>
      </c>
      <c r="R871">
        <v>0</v>
      </c>
      <c r="S871">
        <v>0</v>
      </c>
      <c r="T871" t="s">
        <v>87</v>
      </c>
      <c r="U871" t="s">
        <v>87</v>
      </c>
      <c r="V871">
        <v>0</v>
      </c>
      <c r="W871">
        <v>0</v>
      </c>
      <c r="X871" t="s">
        <v>57</v>
      </c>
      <c r="Y871" t="s">
        <v>3691</v>
      </c>
      <c r="Z871" t="s">
        <v>3692</v>
      </c>
      <c r="AA871" t="s">
        <v>3693</v>
      </c>
      <c r="AB871">
        <v>0</v>
      </c>
      <c r="AC871">
        <v>1996</v>
      </c>
      <c r="AD871">
        <v>2</v>
      </c>
      <c r="AE871">
        <v>21</v>
      </c>
      <c r="AF871">
        <v>1996</v>
      </c>
      <c r="AG871">
        <v>2</v>
      </c>
      <c r="AH871">
        <v>21</v>
      </c>
      <c r="AI871">
        <v>7</v>
      </c>
      <c r="AJ871">
        <v>2</v>
      </c>
      <c r="AK871">
        <v>0</v>
      </c>
      <c r="AL871">
        <v>750</v>
      </c>
      <c r="AM871">
        <v>752</v>
      </c>
      <c r="AN871">
        <v>0</v>
      </c>
      <c r="AO871">
        <v>0</v>
      </c>
      <c r="AP871">
        <v>0</v>
      </c>
      <c r="AQ871">
        <v>61.351629728381702</v>
      </c>
      <c r="AR871" t="str">
        <f t="shared" si="39"/>
        <v>GREEN</v>
      </c>
      <c r="AS871" t="str">
        <f t="shared" si="40"/>
        <v>GREEN</v>
      </c>
      <c r="AT871" t="str">
        <f t="shared" si="41"/>
        <v>RED</v>
      </c>
    </row>
    <row r="872" spans="1:46" x14ac:dyDescent="0.2">
      <c r="A872" t="s">
        <v>3789</v>
      </c>
      <c r="B872" t="s">
        <v>3423</v>
      </c>
      <c r="C872" t="s">
        <v>3790</v>
      </c>
      <c r="D872" t="s">
        <v>46</v>
      </c>
      <c r="E872" t="s">
        <v>47</v>
      </c>
      <c r="F872" t="s">
        <v>48</v>
      </c>
      <c r="G872" t="s">
        <v>49</v>
      </c>
      <c r="H872">
        <v>0</v>
      </c>
      <c r="I872">
        <v>0</v>
      </c>
      <c r="J872" t="s">
        <v>570</v>
      </c>
      <c r="K872" t="s">
        <v>781</v>
      </c>
      <c r="L872" t="s">
        <v>782</v>
      </c>
      <c r="M872" t="s">
        <v>391</v>
      </c>
      <c r="N872" t="s">
        <v>67</v>
      </c>
      <c r="O872" t="s">
        <v>3791</v>
      </c>
      <c r="P872">
        <v>0</v>
      </c>
      <c r="Q872" t="s">
        <v>166</v>
      </c>
      <c r="R872">
        <v>0</v>
      </c>
      <c r="S872">
        <v>0</v>
      </c>
      <c r="T872" t="s">
        <v>87</v>
      </c>
      <c r="U872" t="s">
        <v>87</v>
      </c>
      <c r="V872">
        <v>0</v>
      </c>
      <c r="W872">
        <v>0</v>
      </c>
      <c r="X872" t="s">
        <v>57</v>
      </c>
      <c r="Y872" t="s">
        <v>3792</v>
      </c>
      <c r="Z872" t="s">
        <v>3793</v>
      </c>
      <c r="AA872">
        <v>0</v>
      </c>
      <c r="AB872">
        <v>0</v>
      </c>
      <c r="AC872">
        <v>1996</v>
      </c>
      <c r="AD872">
        <v>8</v>
      </c>
      <c r="AE872">
        <v>14</v>
      </c>
      <c r="AF872">
        <v>1996</v>
      </c>
      <c r="AG872">
        <v>8</v>
      </c>
      <c r="AH872">
        <v>14</v>
      </c>
      <c r="AI872">
        <v>0</v>
      </c>
      <c r="AJ872">
        <v>6</v>
      </c>
      <c r="AK872">
        <v>17000</v>
      </c>
      <c r="AL872">
        <v>9000</v>
      </c>
      <c r="AM872">
        <v>26006</v>
      </c>
      <c r="AN872">
        <v>0</v>
      </c>
      <c r="AO872">
        <v>0</v>
      </c>
      <c r="AP872">
        <v>30000</v>
      </c>
      <c r="AQ872">
        <v>61.351629728381702</v>
      </c>
      <c r="AR872" t="str">
        <f t="shared" si="39"/>
        <v>GREEN</v>
      </c>
      <c r="AS872" t="str">
        <f t="shared" si="40"/>
        <v>GREEN</v>
      </c>
      <c r="AT872" t="str">
        <f t="shared" si="41"/>
        <v>RED</v>
      </c>
    </row>
    <row r="873" spans="1:46" x14ac:dyDescent="0.2">
      <c r="A873" t="s">
        <v>3446</v>
      </c>
      <c r="B873" t="s">
        <v>3447</v>
      </c>
      <c r="C873" t="s">
        <v>3113</v>
      </c>
      <c r="D873" t="s">
        <v>46</v>
      </c>
      <c r="E873" t="s">
        <v>47</v>
      </c>
      <c r="F873" t="s">
        <v>48</v>
      </c>
      <c r="G873" t="s">
        <v>49</v>
      </c>
      <c r="H873">
        <v>0</v>
      </c>
      <c r="I873">
        <v>0</v>
      </c>
      <c r="J873" t="s">
        <v>252</v>
      </c>
      <c r="K873" t="s">
        <v>75</v>
      </c>
      <c r="L873" t="s">
        <v>76</v>
      </c>
      <c r="M873" t="s">
        <v>77</v>
      </c>
      <c r="N873" t="s">
        <v>54</v>
      </c>
      <c r="O873" t="s">
        <v>3448</v>
      </c>
      <c r="P873">
        <v>0</v>
      </c>
      <c r="Q873" t="s">
        <v>166</v>
      </c>
      <c r="R873">
        <v>0</v>
      </c>
      <c r="S873">
        <v>0</v>
      </c>
      <c r="T873" t="s">
        <v>87</v>
      </c>
      <c r="U873" t="s">
        <v>87</v>
      </c>
      <c r="V873">
        <v>0</v>
      </c>
      <c r="W873">
        <v>7</v>
      </c>
      <c r="X873" t="s">
        <v>57</v>
      </c>
      <c r="Y873" t="s">
        <v>3449</v>
      </c>
      <c r="Z873" t="s">
        <v>3450</v>
      </c>
      <c r="AA873" t="s">
        <v>3451</v>
      </c>
      <c r="AB873">
        <v>0</v>
      </c>
      <c r="AC873">
        <v>1997</v>
      </c>
      <c r="AD873">
        <v>10</v>
      </c>
      <c r="AE873">
        <v>14</v>
      </c>
      <c r="AF873">
        <v>1997</v>
      </c>
      <c r="AG873">
        <v>10</v>
      </c>
      <c r="AH873">
        <v>14</v>
      </c>
      <c r="AI873">
        <v>8</v>
      </c>
      <c r="AJ873">
        <v>98</v>
      </c>
      <c r="AK873">
        <v>40000</v>
      </c>
      <c r="AL873">
        <v>13000</v>
      </c>
      <c r="AM873">
        <v>53098</v>
      </c>
      <c r="AN873">
        <v>0</v>
      </c>
      <c r="AO873">
        <v>0</v>
      </c>
      <c r="AP873">
        <v>48000</v>
      </c>
      <c r="AQ873">
        <v>62.785835204506398</v>
      </c>
      <c r="AR873" t="str">
        <f t="shared" si="39"/>
        <v>GREEN</v>
      </c>
      <c r="AS873" t="str">
        <f t="shared" si="40"/>
        <v>YELLOW</v>
      </c>
      <c r="AT873" t="str">
        <f t="shared" si="41"/>
        <v>RED</v>
      </c>
    </row>
    <row r="874" spans="1:46" x14ac:dyDescent="0.2">
      <c r="A874" t="s">
        <v>3452</v>
      </c>
      <c r="B874" t="s">
        <v>3447</v>
      </c>
      <c r="C874" t="s">
        <v>3453</v>
      </c>
      <c r="D874" t="s">
        <v>46</v>
      </c>
      <c r="E874" t="s">
        <v>47</v>
      </c>
      <c r="F874" t="s">
        <v>48</v>
      </c>
      <c r="G874" t="s">
        <v>49</v>
      </c>
      <c r="H874">
        <v>0</v>
      </c>
      <c r="I874">
        <v>0</v>
      </c>
      <c r="J874" t="s">
        <v>50</v>
      </c>
      <c r="K874" t="s">
        <v>412</v>
      </c>
      <c r="L874" t="s">
        <v>413</v>
      </c>
      <c r="M874" t="s">
        <v>66</v>
      </c>
      <c r="N874" t="s">
        <v>67</v>
      </c>
      <c r="O874" t="s">
        <v>3454</v>
      </c>
      <c r="P874">
        <v>0</v>
      </c>
      <c r="Q874">
        <v>0</v>
      </c>
      <c r="R874">
        <v>0</v>
      </c>
      <c r="S874">
        <v>0</v>
      </c>
      <c r="T874" t="s">
        <v>87</v>
      </c>
      <c r="U874" t="s">
        <v>87</v>
      </c>
      <c r="V874">
        <v>0</v>
      </c>
      <c r="W874">
        <v>6</v>
      </c>
      <c r="X874" t="s">
        <v>57</v>
      </c>
      <c r="Y874" t="s">
        <v>3455</v>
      </c>
      <c r="Z874" t="s">
        <v>3456</v>
      </c>
      <c r="AA874">
        <v>0</v>
      </c>
      <c r="AB874">
        <v>0</v>
      </c>
      <c r="AC874">
        <v>1997</v>
      </c>
      <c r="AD874">
        <v>5</v>
      </c>
      <c r="AE874">
        <v>10</v>
      </c>
      <c r="AF874">
        <v>1997</v>
      </c>
      <c r="AG874">
        <v>5</v>
      </c>
      <c r="AH874">
        <v>10</v>
      </c>
      <c r="AI874">
        <v>5</v>
      </c>
      <c r="AJ874">
        <v>0</v>
      </c>
      <c r="AK874">
        <v>0</v>
      </c>
      <c r="AL874">
        <v>0</v>
      </c>
      <c r="AM874">
        <v>0</v>
      </c>
      <c r="AN874">
        <v>0</v>
      </c>
      <c r="AO874">
        <v>0</v>
      </c>
      <c r="AP874">
        <v>10</v>
      </c>
      <c r="AQ874">
        <v>62.785835204506398</v>
      </c>
      <c r="AR874" t="str">
        <f t="shared" si="39"/>
        <v>GREEN</v>
      </c>
      <c r="AS874" t="str">
        <f t="shared" si="40"/>
        <v>GREEN</v>
      </c>
      <c r="AT874" t="str">
        <f t="shared" si="41"/>
        <v>GREEN</v>
      </c>
    </row>
    <row r="875" spans="1:46" x14ac:dyDescent="0.2">
      <c r="A875" t="s">
        <v>3457</v>
      </c>
      <c r="B875" t="s">
        <v>3447</v>
      </c>
      <c r="C875" t="s">
        <v>3030</v>
      </c>
      <c r="D875" t="s">
        <v>46</v>
      </c>
      <c r="E875" t="s">
        <v>47</v>
      </c>
      <c r="F875" t="s">
        <v>48</v>
      </c>
      <c r="G875" t="s">
        <v>49</v>
      </c>
      <c r="H875">
        <v>0</v>
      </c>
      <c r="I875">
        <v>0</v>
      </c>
      <c r="J875" t="s">
        <v>252</v>
      </c>
      <c r="K875" t="s">
        <v>3458</v>
      </c>
      <c r="L875" t="s">
        <v>3459</v>
      </c>
      <c r="M875" t="s">
        <v>391</v>
      </c>
      <c r="N875" t="s">
        <v>67</v>
      </c>
      <c r="O875" t="s">
        <v>3460</v>
      </c>
      <c r="P875">
        <v>0</v>
      </c>
      <c r="Q875">
        <v>0</v>
      </c>
      <c r="R875">
        <v>0</v>
      </c>
      <c r="S875">
        <v>0</v>
      </c>
      <c r="T875">
        <v>0</v>
      </c>
      <c r="U875">
        <v>0</v>
      </c>
      <c r="V875">
        <v>0</v>
      </c>
      <c r="W875">
        <v>4</v>
      </c>
      <c r="X875" t="s">
        <v>57</v>
      </c>
      <c r="Y875" t="s">
        <v>3461</v>
      </c>
      <c r="Z875" t="s">
        <v>3462</v>
      </c>
      <c r="AA875">
        <v>0</v>
      </c>
      <c r="AB875">
        <v>0</v>
      </c>
      <c r="AC875">
        <v>1997</v>
      </c>
      <c r="AD875">
        <v>7</v>
      </c>
      <c r="AE875">
        <v>18</v>
      </c>
      <c r="AF875">
        <v>1997</v>
      </c>
      <c r="AG875">
        <v>7</v>
      </c>
      <c r="AH875">
        <v>18</v>
      </c>
      <c r="AI875">
        <v>0</v>
      </c>
      <c r="AJ875">
        <v>0</v>
      </c>
      <c r="AK875">
        <v>15000</v>
      </c>
      <c r="AL875">
        <v>0</v>
      </c>
      <c r="AM875">
        <v>15000</v>
      </c>
      <c r="AN875">
        <v>0</v>
      </c>
      <c r="AO875">
        <v>0</v>
      </c>
      <c r="AP875">
        <v>33333</v>
      </c>
      <c r="AQ875">
        <v>62.785835204506398</v>
      </c>
      <c r="AR875" t="str">
        <f t="shared" si="39"/>
        <v>GREEN</v>
      </c>
      <c r="AS875" t="str">
        <f t="shared" si="40"/>
        <v>GREEN</v>
      </c>
      <c r="AT875" t="str">
        <f t="shared" si="41"/>
        <v>RED</v>
      </c>
    </row>
    <row r="876" spans="1:46" x14ac:dyDescent="0.2">
      <c r="A876" t="s">
        <v>3463</v>
      </c>
      <c r="B876" t="s">
        <v>3447</v>
      </c>
      <c r="C876" t="s">
        <v>3464</v>
      </c>
      <c r="D876" t="s">
        <v>46</v>
      </c>
      <c r="E876" t="s">
        <v>47</v>
      </c>
      <c r="F876" t="s">
        <v>48</v>
      </c>
      <c r="G876" t="s">
        <v>49</v>
      </c>
      <c r="H876">
        <v>0</v>
      </c>
      <c r="I876">
        <v>0</v>
      </c>
      <c r="J876" t="s">
        <v>50</v>
      </c>
      <c r="K876" t="s">
        <v>2050</v>
      </c>
      <c r="L876" t="s">
        <v>2051</v>
      </c>
      <c r="M876" t="s">
        <v>66</v>
      </c>
      <c r="N876" t="s">
        <v>67</v>
      </c>
      <c r="O876" t="s">
        <v>3465</v>
      </c>
      <c r="P876">
        <v>0</v>
      </c>
      <c r="Q876">
        <v>0</v>
      </c>
      <c r="R876">
        <v>0</v>
      </c>
      <c r="S876">
        <v>0</v>
      </c>
      <c r="T876" t="s">
        <v>87</v>
      </c>
      <c r="U876" t="s">
        <v>87</v>
      </c>
      <c r="V876">
        <v>0</v>
      </c>
      <c r="W876">
        <v>6</v>
      </c>
      <c r="X876" t="s">
        <v>57</v>
      </c>
      <c r="Y876" t="s">
        <v>3466</v>
      </c>
      <c r="Z876" t="s">
        <v>3467</v>
      </c>
      <c r="AA876" t="s">
        <v>3468</v>
      </c>
      <c r="AB876">
        <v>0</v>
      </c>
      <c r="AC876">
        <v>1997</v>
      </c>
      <c r="AD876">
        <v>11</v>
      </c>
      <c r="AE876">
        <v>22</v>
      </c>
      <c r="AF876">
        <v>1997</v>
      </c>
      <c r="AG876">
        <v>11</v>
      </c>
      <c r="AH876">
        <v>22</v>
      </c>
      <c r="AI876">
        <v>23</v>
      </c>
      <c r="AJ876">
        <v>200</v>
      </c>
      <c r="AK876">
        <v>0</v>
      </c>
      <c r="AL876">
        <v>0</v>
      </c>
      <c r="AM876">
        <v>200</v>
      </c>
      <c r="AN876">
        <v>0</v>
      </c>
      <c r="AO876">
        <v>0</v>
      </c>
      <c r="AP876">
        <v>0</v>
      </c>
      <c r="AQ876">
        <v>62.785835204506398</v>
      </c>
      <c r="AR876" t="str">
        <f t="shared" si="39"/>
        <v>BLUE</v>
      </c>
      <c r="AS876" t="str">
        <f t="shared" si="40"/>
        <v>ORANGE</v>
      </c>
      <c r="AT876" t="str">
        <f t="shared" si="41"/>
        <v>YELLOW</v>
      </c>
    </row>
    <row r="877" spans="1:46" x14ac:dyDescent="0.2">
      <c r="A877" t="s">
        <v>3469</v>
      </c>
      <c r="B877" t="s">
        <v>3447</v>
      </c>
      <c r="C877" t="s">
        <v>273</v>
      </c>
      <c r="D877" t="s">
        <v>46</v>
      </c>
      <c r="E877" t="s">
        <v>47</v>
      </c>
      <c r="F877" t="s">
        <v>48</v>
      </c>
      <c r="G877" t="s">
        <v>49</v>
      </c>
      <c r="H877">
        <v>0</v>
      </c>
      <c r="I877">
        <v>0</v>
      </c>
      <c r="J877" t="s">
        <v>50</v>
      </c>
      <c r="K877" t="s">
        <v>93</v>
      </c>
      <c r="L877" t="s">
        <v>94</v>
      </c>
      <c r="M877" t="s">
        <v>95</v>
      </c>
      <c r="N877" t="s">
        <v>67</v>
      </c>
      <c r="O877" t="s">
        <v>3470</v>
      </c>
      <c r="P877">
        <v>0</v>
      </c>
      <c r="Q877">
        <v>0</v>
      </c>
      <c r="R877">
        <v>0</v>
      </c>
      <c r="S877">
        <v>0</v>
      </c>
      <c r="T877" t="s">
        <v>87</v>
      </c>
      <c r="U877" t="s">
        <v>87</v>
      </c>
      <c r="V877">
        <v>0</v>
      </c>
      <c r="W877">
        <v>6</v>
      </c>
      <c r="X877" t="s">
        <v>57</v>
      </c>
      <c r="Y877" t="s">
        <v>3471</v>
      </c>
      <c r="Z877" t="s">
        <v>3472</v>
      </c>
      <c r="AA877" t="s">
        <v>3473</v>
      </c>
      <c r="AB877">
        <v>0</v>
      </c>
      <c r="AC877">
        <v>1997</v>
      </c>
      <c r="AD877">
        <v>1</v>
      </c>
      <c r="AE877">
        <v>21</v>
      </c>
      <c r="AF877">
        <v>1997</v>
      </c>
      <c r="AG877">
        <v>1</v>
      </c>
      <c r="AH877">
        <v>21</v>
      </c>
      <c r="AI877">
        <v>12</v>
      </c>
      <c r="AJ877">
        <v>40</v>
      </c>
      <c r="AK877">
        <v>85000</v>
      </c>
      <c r="AL877">
        <v>70000</v>
      </c>
      <c r="AM877">
        <v>155040</v>
      </c>
      <c r="AN877">
        <v>0</v>
      </c>
      <c r="AO877">
        <v>0</v>
      </c>
      <c r="AP877">
        <v>0</v>
      </c>
      <c r="AQ877">
        <v>62.785835204506398</v>
      </c>
      <c r="AR877" t="str">
        <f t="shared" si="39"/>
        <v>BLUE</v>
      </c>
      <c r="AS877" t="str">
        <f t="shared" si="40"/>
        <v>BLUE</v>
      </c>
      <c r="AT877" t="str">
        <f t="shared" si="41"/>
        <v>RED</v>
      </c>
    </row>
    <row r="878" spans="1:46" x14ac:dyDescent="0.2">
      <c r="A878" t="s">
        <v>3474</v>
      </c>
      <c r="B878" t="s">
        <v>3447</v>
      </c>
      <c r="C878" t="s">
        <v>3475</v>
      </c>
      <c r="D878" t="s">
        <v>46</v>
      </c>
      <c r="E878" t="s">
        <v>47</v>
      </c>
      <c r="F878" t="s">
        <v>48</v>
      </c>
      <c r="G878" t="s">
        <v>49</v>
      </c>
      <c r="H878">
        <v>0</v>
      </c>
      <c r="I878">
        <v>0</v>
      </c>
      <c r="J878" t="s">
        <v>252</v>
      </c>
      <c r="K878" t="s">
        <v>93</v>
      </c>
      <c r="L878" t="s">
        <v>94</v>
      </c>
      <c r="M878" t="s">
        <v>95</v>
      </c>
      <c r="N878" t="s">
        <v>67</v>
      </c>
      <c r="O878" t="s">
        <v>3476</v>
      </c>
      <c r="P878">
        <v>0</v>
      </c>
      <c r="Q878">
        <v>0</v>
      </c>
      <c r="R878">
        <v>0</v>
      </c>
      <c r="S878">
        <v>0</v>
      </c>
      <c r="T878" t="s">
        <v>87</v>
      </c>
      <c r="U878" t="s">
        <v>87</v>
      </c>
      <c r="V878">
        <v>0</v>
      </c>
      <c r="W878">
        <v>7</v>
      </c>
      <c r="X878" t="s">
        <v>57</v>
      </c>
      <c r="Y878" t="s">
        <v>3477</v>
      </c>
      <c r="Z878" t="s">
        <v>3478</v>
      </c>
      <c r="AA878" t="s">
        <v>3479</v>
      </c>
      <c r="AB878">
        <v>0</v>
      </c>
      <c r="AC878">
        <v>1997</v>
      </c>
      <c r="AD878">
        <v>4</v>
      </c>
      <c r="AE878">
        <v>6</v>
      </c>
      <c r="AF878">
        <v>1997</v>
      </c>
      <c r="AG878">
        <v>4</v>
      </c>
      <c r="AH878">
        <v>6</v>
      </c>
      <c r="AI878">
        <v>9</v>
      </c>
      <c r="AJ878">
        <v>89</v>
      </c>
      <c r="AK878">
        <v>500000</v>
      </c>
      <c r="AL878">
        <v>0</v>
      </c>
      <c r="AM878">
        <v>500089</v>
      </c>
      <c r="AN878">
        <v>0</v>
      </c>
      <c r="AO878">
        <v>0</v>
      </c>
      <c r="AP878">
        <v>0</v>
      </c>
      <c r="AQ878">
        <v>62.785835204506398</v>
      </c>
      <c r="AR878" t="str">
        <f t="shared" si="39"/>
        <v>GREEN</v>
      </c>
      <c r="AS878" t="str">
        <f t="shared" si="40"/>
        <v>YELLOW</v>
      </c>
      <c r="AT878" t="str">
        <f t="shared" si="41"/>
        <v>RED</v>
      </c>
    </row>
    <row r="879" spans="1:46" x14ac:dyDescent="0.2">
      <c r="A879" t="s">
        <v>3480</v>
      </c>
      <c r="B879" t="s">
        <v>3447</v>
      </c>
      <c r="C879" t="s">
        <v>3481</v>
      </c>
      <c r="D879" t="s">
        <v>46</v>
      </c>
      <c r="E879" t="s">
        <v>47</v>
      </c>
      <c r="F879" t="s">
        <v>48</v>
      </c>
      <c r="G879" t="s">
        <v>49</v>
      </c>
      <c r="H879">
        <v>0</v>
      </c>
      <c r="I879">
        <v>0</v>
      </c>
      <c r="J879" t="s">
        <v>570</v>
      </c>
      <c r="K879" t="s">
        <v>93</v>
      </c>
      <c r="L879" t="s">
        <v>94</v>
      </c>
      <c r="M879" t="s">
        <v>95</v>
      </c>
      <c r="N879" t="s">
        <v>67</v>
      </c>
      <c r="O879" t="s">
        <v>3482</v>
      </c>
      <c r="P879">
        <v>0</v>
      </c>
      <c r="Q879">
        <v>0</v>
      </c>
      <c r="R879">
        <v>0</v>
      </c>
      <c r="S879">
        <v>0</v>
      </c>
      <c r="T879" t="s">
        <v>87</v>
      </c>
      <c r="U879" t="s">
        <v>87</v>
      </c>
      <c r="V879">
        <v>0</v>
      </c>
      <c r="W879">
        <v>5</v>
      </c>
      <c r="X879" t="s">
        <v>57</v>
      </c>
      <c r="Y879" t="s">
        <v>3483</v>
      </c>
      <c r="Z879" t="s">
        <v>3484</v>
      </c>
      <c r="AA879">
        <v>0</v>
      </c>
      <c r="AB879">
        <v>0</v>
      </c>
      <c r="AC879">
        <v>1997</v>
      </c>
      <c r="AD879">
        <v>3</v>
      </c>
      <c r="AE879">
        <v>1</v>
      </c>
      <c r="AF879">
        <v>1997</v>
      </c>
      <c r="AG879">
        <v>3</v>
      </c>
      <c r="AH879">
        <v>1</v>
      </c>
      <c r="AI879">
        <v>2</v>
      </c>
      <c r="AJ879">
        <v>6</v>
      </c>
      <c r="AK879">
        <v>0</v>
      </c>
      <c r="AL879">
        <v>20000</v>
      </c>
      <c r="AM879">
        <v>20006</v>
      </c>
      <c r="AN879">
        <v>0</v>
      </c>
      <c r="AO879">
        <v>0</v>
      </c>
      <c r="AP879">
        <v>0</v>
      </c>
      <c r="AQ879">
        <v>62.785835204506398</v>
      </c>
      <c r="AR879" t="str">
        <f t="shared" si="39"/>
        <v>GREEN</v>
      </c>
      <c r="AS879" t="str">
        <f t="shared" si="40"/>
        <v>GREEN</v>
      </c>
      <c r="AT879" t="str">
        <f t="shared" si="41"/>
        <v>RED</v>
      </c>
    </row>
    <row r="880" spans="1:46" x14ac:dyDescent="0.2">
      <c r="A880" t="s">
        <v>3485</v>
      </c>
      <c r="B880" t="s">
        <v>3447</v>
      </c>
      <c r="C880" t="s">
        <v>3486</v>
      </c>
      <c r="D880" t="s">
        <v>46</v>
      </c>
      <c r="E880" t="s">
        <v>47</v>
      </c>
      <c r="F880" t="s">
        <v>48</v>
      </c>
      <c r="G880" t="s">
        <v>49</v>
      </c>
      <c r="H880">
        <v>0</v>
      </c>
      <c r="I880">
        <v>0</v>
      </c>
      <c r="J880" t="s">
        <v>570</v>
      </c>
      <c r="K880" t="s">
        <v>93</v>
      </c>
      <c r="L880" t="s">
        <v>94</v>
      </c>
      <c r="M880" t="s">
        <v>95</v>
      </c>
      <c r="N880" t="s">
        <v>67</v>
      </c>
      <c r="O880" t="s">
        <v>3482</v>
      </c>
      <c r="P880">
        <v>0</v>
      </c>
      <c r="Q880">
        <v>0</v>
      </c>
      <c r="R880">
        <v>0</v>
      </c>
      <c r="S880">
        <v>0</v>
      </c>
      <c r="T880" t="s">
        <v>87</v>
      </c>
      <c r="U880" t="s">
        <v>87</v>
      </c>
      <c r="V880">
        <v>0</v>
      </c>
      <c r="W880">
        <v>6</v>
      </c>
      <c r="X880" t="s">
        <v>57</v>
      </c>
      <c r="Y880" t="s">
        <v>3487</v>
      </c>
      <c r="Z880" t="s">
        <v>3488</v>
      </c>
      <c r="AA880">
        <v>0</v>
      </c>
      <c r="AB880">
        <v>0</v>
      </c>
      <c r="AC880">
        <v>1997</v>
      </c>
      <c r="AD880">
        <v>4</v>
      </c>
      <c r="AE880">
        <v>11</v>
      </c>
      <c r="AF880">
        <v>1997</v>
      </c>
      <c r="AG880">
        <v>4</v>
      </c>
      <c r="AH880">
        <v>11</v>
      </c>
      <c r="AI880">
        <v>9</v>
      </c>
      <c r="AJ880">
        <v>89</v>
      </c>
      <c r="AK880">
        <v>0</v>
      </c>
      <c r="AL880">
        <v>100000</v>
      </c>
      <c r="AM880">
        <v>100089</v>
      </c>
      <c r="AN880">
        <v>0</v>
      </c>
      <c r="AO880">
        <v>0</v>
      </c>
      <c r="AP880">
        <v>0</v>
      </c>
      <c r="AQ880">
        <v>62.785835204506398</v>
      </c>
      <c r="AR880" t="str">
        <f t="shared" si="39"/>
        <v>GREEN</v>
      </c>
      <c r="AS880" t="str">
        <f t="shared" si="40"/>
        <v>YELLOW</v>
      </c>
      <c r="AT880" t="str">
        <f t="shared" si="41"/>
        <v>RED</v>
      </c>
    </row>
    <row r="881" spans="1:46" x14ac:dyDescent="0.2">
      <c r="A881" t="s">
        <v>3694</v>
      </c>
      <c r="B881" t="s">
        <v>3447</v>
      </c>
      <c r="C881" t="s">
        <v>3453</v>
      </c>
      <c r="D881" t="s">
        <v>46</v>
      </c>
      <c r="E881" t="s">
        <v>47</v>
      </c>
      <c r="F881" t="s">
        <v>48</v>
      </c>
      <c r="G881" t="s">
        <v>49</v>
      </c>
      <c r="H881">
        <v>0</v>
      </c>
      <c r="I881">
        <v>0</v>
      </c>
      <c r="J881" t="s">
        <v>50</v>
      </c>
      <c r="K881" t="s">
        <v>831</v>
      </c>
      <c r="L881" t="s">
        <v>832</v>
      </c>
      <c r="M881" t="s">
        <v>66</v>
      </c>
      <c r="N881" t="s">
        <v>67</v>
      </c>
      <c r="O881" t="s">
        <v>3695</v>
      </c>
      <c r="P881">
        <v>0</v>
      </c>
      <c r="Q881" t="s">
        <v>166</v>
      </c>
      <c r="R881">
        <v>0</v>
      </c>
      <c r="S881" t="s">
        <v>506</v>
      </c>
      <c r="T881" t="s">
        <v>87</v>
      </c>
      <c r="U881" t="s">
        <v>87</v>
      </c>
      <c r="V881">
        <v>34407</v>
      </c>
      <c r="W881">
        <v>7</v>
      </c>
      <c r="X881" t="s">
        <v>57</v>
      </c>
      <c r="Y881" t="s">
        <v>3455</v>
      </c>
      <c r="Z881" t="s">
        <v>3456</v>
      </c>
      <c r="AA881" t="s">
        <v>3696</v>
      </c>
      <c r="AB881">
        <v>0</v>
      </c>
      <c r="AC881">
        <v>1997</v>
      </c>
      <c r="AD881">
        <v>5</v>
      </c>
      <c r="AE881">
        <v>10</v>
      </c>
      <c r="AF881">
        <v>1997</v>
      </c>
      <c r="AG881">
        <v>5</v>
      </c>
      <c r="AH881">
        <v>10</v>
      </c>
      <c r="AI881">
        <v>1568</v>
      </c>
      <c r="AJ881">
        <v>2600</v>
      </c>
      <c r="AK881">
        <v>72000</v>
      </c>
      <c r="AL881">
        <v>0</v>
      </c>
      <c r="AM881">
        <v>74600</v>
      </c>
      <c r="AN881">
        <v>0</v>
      </c>
      <c r="AO881">
        <v>0</v>
      </c>
      <c r="AP881">
        <v>100000</v>
      </c>
      <c r="AQ881">
        <v>62.785835204506398</v>
      </c>
      <c r="AR881" t="str">
        <f t="shared" si="39"/>
        <v>RED</v>
      </c>
      <c r="AS881" t="str">
        <f t="shared" si="40"/>
        <v>RED</v>
      </c>
      <c r="AT881" t="str">
        <f t="shared" si="41"/>
        <v>RED</v>
      </c>
    </row>
    <row r="882" spans="1:46" x14ac:dyDescent="0.2">
      <c r="A882" t="s">
        <v>3697</v>
      </c>
      <c r="B882" t="s">
        <v>3447</v>
      </c>
      <c r="C882" t="s">
        <v>496</v>
      </c>
      <c r="D882" t="s">
        <v>46</v>
      </c>
      <c r="E882" t="s">
        <v>47</v>
      </c>
      <c r="F882" t="s">
        <v>48</v>
      </c>
      <c r="G882" t="s">
        <v>49</v>
      </c>
      <c r="H882">
        <v>0</v>
      </c>
      <c r="I882">
        <v>0</v>
      </c>
      <c r="J882" t="s">
        <v>50</v>
      </c>
      <c r="K882" t="s">
        <v>998</v>
      </c>
      <c r="L882" t="s">
        <v>999</v>
      </c>
      <c r="M882" t="s">
        <v>66</v>
      </c>
      <c r="N882" t="s">
        <v>67</v>
      </c>
      <c r="O882" t="s">
        <v>3698</v>
      </c>
      <c r="P882">
        <v>0</v>
      </c>
      <c r="Q882" t="s">
        <v>166</v>
      </c>
      <c r="R882">
        <v>0</v>
      </c>
      <c r="S882">
        <v>0</v>
      </c>
      <c r="T882" t="s">
        <v>87</v>
      </c>
      <c r="U882" t="s">
        <v>506</v>
      </c>
      <c r="V882">
        <v>0</v>
      </c>
      <c r="W882">
        <v>6</v>
      </c>
      <c r="X882" t="s">
        <v>57</v>
      </c>
      <c r="Y882" t="s">
        <v>3699</v>
      </c>
      <c r="Z882" t="s">
        <v>3700</v>
      </c>
      <c r="AA882" t="s">
        <v>710</v>
      </c>
      <c r="AB882">
        <v>0</v>
      </c>
      <c r="AC882">
        <v>1997</v>
      </c>
      <c r="AD882">
        <v>2</v>
      </c>
      <c r="AE882">
        <v>28</v>
      </c>
      <c r="AF882">
        <v>1997</v>
      </c>
      <c r="AG882">
        <v>2</v>
      </c>
      <c r="AH882">
        <v>28</v>
      </c>
      <c r="AI882">
        <v>50</v>
      </c>
      <c r="AJ882">
        <v>100</v>
      </c>
      <c r="AK882">
        <v>0</v>
      </c>
      <c r="AL882">
        <v>10000</v>
      </c>
      <c r="AM882">
        <v>10100</v>
      </c>
      <c r="AN882">
        <v>0</v>
      </c>
      <c r="AO882">
        <v>0</v>
      </c>
      <c r="AP882">
        <v>0</v>
      </c>
      <c r="AQ882">
        <v>62.785835204506398</v>
      </c>
      <c r="AR882" t="str">
        <f t="shared" si="39"/>
        <v>YELLOW</v>
      </c>
      <c r="AS882" t="str">
        <f t="shared" si="40"/>
        <v>YELLOW</v>
      </c>
      <c r="AT882" t="str">
        <f t="shared" si="41"/>
        <v>RED</v>
      </c>
    </row>
    <row r="883" spans="1:46" x14ac:dyDescent="0.2">
      <c r="A883" t="s">
        <v>3701</v>
      </c>
      <c r="B883" t="s">
        <v>3447</v>
      </c>
      <c r="C883" t="s">
        <v>3702</v>
      </c>
      <c r="D883" t="s">
        <v>46</v>
      </c>
      <c r="E883" t="s">
        <v>47</v>
      </c>
      <c r="F883" t="s">
        <v>48</v>
      </c>
      <c r="G883" t="s">
        <v>49</v>
      </c>
      <c r="H883">
        <v>0</v>
      </c>
      <c r="I883">
        <v>0</v>
      </c>
      <c r="J883" t="s">
        <v>50</v>
      </c>
      <c r="K883" t="s">
        <v>132</v>
      </c>
      <c r="L883" t="s">
        <v>133</v>
      </c>
      <c r="M883" t="s">
        <v>134</v>
      </c>
      <c r="N883" t="s">
        <v>67</v>
      </c>
      <c r="O883" t="s">
        <v>3703</v>
      </c>
      <c r="P883">
        <v>0</v>
      </c>
      <c r="Q883">
        <v>0</v>
      </c>
      <c r="R883">
        <v>0</v>
      </c>
      <c r="S883">
        <v>0</v>
      </c>
      <c r="T883" t="s">
        <v>87</v>
      </c>
      <c r="U883" t="s">
        <v>87</v>
      </c>
      <c r="V883">
        <v>0</v>
      </c>
      <c r="W883">
        <v>6</v>
      </c>
      <c r="X883" t="s">
        <v>57</v>
      </c>
      <c r="Y883" t="s">
        <v>3704</v>
      </c>
      <c r="Z883" t="s">
        <v>3705</v>
      </c>
      <c r="AA883" t="s">
        <v>3706</v>
      </c>
      <c r="AB883">
        <v>0</v>
      </c>
      <c r="AC883">
        <v>1997</v>
      </c>
      <c r="AD883">
        <v>9</v>
      </c>
      <c r="AE883">
        <v>28</v>
      </c>
      <c r="AF883">
        <v>1997</v>
      </c>
      <c r="AG883">
        <v>9</v>
      </c>
      <c r="AH883">
        <v>28</v>
      </c>
      <c r="AI883">
        <v>20</v>
      </c>
      <c r="AJ883">
        <v>300</v>
      </c>
      <c r="AK883">
        <v>2805</v>
      </c>
      <c r="AL883">
        <v>0</v>
      </c>
      <c r="AM883">
        <v>3105</v>
      </c>
      <c r="AN883">
        <v>0</v>
      </c>
      <c r="AO883">
        <v>0</v>
      </c>
      <c r="AP883">
        <v>1100</v>
      </c>
      <c r="AQ883">
        <v>62.785835204506398</v>
      </c>
      <c r="AR883" t="str">
        <f t="shared" si="39"/>
        <v>BLUE</v>
      </c>
      <c r="AS883" t="str">
        <f t="shared" si="40"/>
        <v>RED</v>
      </c>
      <c r="AT883" t="str">
        <f t="shared" si="41"/>
        <v>RED</v>
      </c>
    </row>
    <row r="884" spans="1:46" x14ac:dyDescent="0.2">
      <c r="A884" t="s">
        <v>3707</v>
      </c>
      <c r="B884" t="s">
        <v>3447</v>
      </c>
      <c r="C884" t="s">
        <v>2075</v>
      </c>
      <c r="D884" t="s">
        <v>46</v>
      </c>
      <c r="E884" t="s">
        <v>47</v>
      </c>
      <c r="F884" t="s">
        <v>48</v>
      </c>
      <c r="G884" t="s">
        <v>49</v>
      </c>
      <c r="H884">
        <v>0</v>
      </c>
      <c r="I884">
        <v>0</v>
      </c>
      <c r="J884" t="s">
        <v>50</v>
      </c>
      <c r="K884" t="s">
        <v>64</v>
      </c>
      <c r="L884" t="s">
        <v>65</v>
      </c>
      <c r="M884" t="s">
        <v>66</v>
      </c>
      <c r="N884" t="s">
        <v>67</v>
      </c>
      <c r="O884" t="s">
        <v>3708</v>
      </c>
      <c r="P884">
        <v>0</v>
      </c>
      <c r="Q884">
        <v>0</v>
      </c>
      <c r="R884">
        <v>0</v>
      </c>
      <c r="S884">
        <v>0</v>
      </c>
      <c r="T884" t="s">
        <v>87</v>
      </c>
      <c r="U884" t="s">
        <v>87</v>
      </c>
      <c r="V884">
        <v>0</v>
      </c>
      <c r="W884">
        <v>6</v>
      </c>
      <c r="X884" t="s">
        <v>57</v>
      </c>
      <c r="Y884" t="s">
        <v>3709</v>
      </c>
      <c r="Z884" t="s">
        <v>3710</v>
      </c>
      <c r="AA884" t="s">
        <v>3711</v>
      </c>
      <c r="AB884">
        <v>0</v>
      </c>
      <c r="AC884">
        <v>1997</v>
      </c>
      <c r="AD884">
        <v>5</v>
      </c>
      <c r="AE884">
        <v>22</v>
      </c>
      <c r="AF884">
        <v>1997</v>
      </c>
      <c r="AG884">
        <v>5</v>
      </c>
      <c r="AH884">
        <v>22</v>
      </c>
      <c r="AI884">
        <v>43</v>
      </c>
      <c r="AJ884">
        <v>1500</v>
      </c>
      <c r="AK884">
        <v>125000</v>
      </c>
      <c r="AL884">
        <v>30000</v>
      </c>
      <c r="AM884">
        <v>156500</v>
      </c>
      <c r="AN884">
        <v>0</v>
      </c>
      <c r="AO884">
        <v>0</v>
      </c>
      <c r="AP884">
        <v>37000</v>
      </c>
      <c r="AQ884">
        <v>62.785835204506398</v>
      </c>
      <c r="AR884" t="str">
        <f t="shared" si="39"/>
        <v>YELLOW</v>
      </c>
      <c r="AS884" t="str">
        <f t="shared" si="40"/>
        <v>RED</v>
      </c>
      <c r="AT884" t="str">
        <f t="shared" si="41"/>
        <v>RED</v>
      </c>
    </row>
    <row r="885" spans="1:46" x14ac:dyDescent="0.2">
      <c r="A885" t="s">
        <v>3712</v>
      </c>
      <c r="B885" t="s">
        <v>3447</v>
      </c>
      <c r="C885" t="s">
        <v>406</v>
      </c>
      <c r="D885" t="s">
        <v>46</v>
      </c>
      <c r="E885" t="s">
        <v>47</v>
      </c>
      <c r="F885" t="s">
        <v>48</v>
      </c>
      <c r="G885" t="s">
        <v>49</v>
      </c>
      <c r="H885">
        <v>0</v>
      </c>
      <c r="I885">
        <v>0</v>
      </c>
      <c r="J885" t="s">
        <v>50</v>
      </c>
      <c r="K885" t="s">
        <v>831</v>
      </c>
      <c r="L885" t="s">
        <v>832</v>
      </c>
      <c r="M885" t="s">
        <v>66</v>
      </c>
      <c r="N885" t="s">
        <v>67</v>
      </c>
      <c r="O885" t="s">
        <v>3713</v>
      </c>
      <c r="P885">
        <v>0</v>
      </c>
      <c r="Q885">
        <v>0</v>
      </c>
      <c r="R885">
        <v>0</v>
      </c>
      <c r="S885">
        <v>0</v>
      </c>
      <c r="T885" t="s">
        <v>87</v>
      </c>
      <c r="U885" t="s">
        <v>87</v>
      </c>
      <c r="V885">
        <v>452</v>
      </c>
      <c r="W885">
        <v>6</v>
      </c>
      <c r="X885" t="s">
        <v>57</v>
      </c>
      <c r="Y885" t="s">
        <v>3714</v>
      </c>
      <c r="Z885" t="s">
        <v>3715</v>
      </c>
      <c r="AA885" t="s">
        <v>161</v>
      </c>
      <c r="AB885">
        <v>0</v>
      </c>
      <c r="AC885">
        <v>1997</v>
      </c>
      <c r="AD885">
        <v>2</v>
      </c>
      <c r="AE885">
        <v>4</v>
      </c>
      <c r="AF885">
        <v>1997</v>
      </c>
      <c r="AG885">
        <v>2</v>
      </c>
      <c r="AH885">
        <v>4</v>
      </c>
      <c r="AI885">
        <v>100</v>
      </c>
      <c r="AJ885">
        <v>2000</v>
      </c>
      <c r="AK885">
        <v>55000</v>
      </c>
      <c r="AL885">
        <v>27500</v>
      </c>
      <c r="AM885">
        <v>84500</v>
      </c>
      <c r="AN885">
        <v>0</v>
      </c>
      <c r="AO885">
        <v>0</v>
      </c>
      <c r="AP885">
        <v>30000</v>
      </c>
      <c r="AQ885">
        <v>62.785835204506398</v>
      </c>
      <c r="AR885" t="str">
        <f t="shared" si="39"/>
        <v>ORANGE</v>
      </c>
      <c r="AS885" t="str">
        <f t="shared" si="40"/>
        <v>RED</v>
      </c>
      <c r="AT885" t="str">
        <f t="shared" si="41"/>
        <v>RED</v>
      </c>
    </row>
    <row r="886" spans="1:46" x14ac:dyDescent="0.2">
      <c r="A886" t="s">
        <v>3716</v>
      </c>
      <c r="B886" t="s">
        <v>3447</v>
      </c>
      <c r="C886" t="s">
        <v>1565</v>
      </c>
      <c r="D886" t="s">
        <v>46</v>
      </c>
      <c r="E886" t="s">
        <v>47</v>
      </c>
      <c r="F886" t="s">
        <v>48</v>
      </c>
      <c r="G886" t="s">
        <v>49</v>
      </c>
      <c r="H886">
        <v>0</v>
      </c>
      <c r="I886">
        <v>0</v>
      </c>
      <c r="J886" t="s">
        <v>50</v>
      </c>
      <c r="K886" t="s">
        <v>831</v>
      </c>
      <c r="L886" t="s">
        <v>832</v>
      </c>
      <c r="M886" t="s">
        <v>66</v>
      </c>
      <c r="N886" t="s">
        <v>67</v>
      </c>
      <c r="O886" t="s">
        <v>3717</v>
      </c>
      <c r="P886">
        <v>0</v>
      </c>
      <c r="Q886">
        <v>0</v>
      </c>
      <c r="R886">
        <v>0</v>
      </c>
      <c r="S886" t="s">
        <v>506</v>
      </c>
      <c r="T886" t="s">
        <v>87</v>
      </c>
      <c r="U886" t="s">
        <v>87</v>
      </c>
      <c r="V886">
        <v>4211</v>
      </c>
      <c r="W886">
        <v>6</v>
      </c>
      <c r="X886" t="s">
        <v>57</v>
      </c>
      <c r="Y886" t="s">
        <v>3718</v>
      </c>
      <c r="Z886" t="s">
        <v>3719</v>
      </c>
      <c r="AA886" t="s">
        <v>2859</v>
      </c>
      <c r="AB886">
        <v>0</v>
      </c>
      <c r="AC886">
        <v>1997</v>
      </c>
      <c r="AD886">
        <v>2</v>
      </c>
      <c r="AE886">
        <v>28</v>
      </c>
      <c r="AF886">
        <v>1997</v>
      </c>
      <c r="AG886">
        <v>2</v>
      </c>
      <c r="AH886">
        <v>28</v>
      </c>
      <c r="AI886">
        <v>1100</v>
      </c>
      <c r="AJ886">
        <v>2600</v>
      </c>
      <c r="AK886">
        <v>0</v>
      </c>
      <c r="AL886">
        <v>36000</v>
      </c>
      <c r="AM886">
        <v>38600</v>
      </c>
      <c r="AN886">
        <v>0</v>
      </c>
      <c r="AO886">
        <v>0</v>
      </c>
      <c r="AP886">
        <v>76000</v>
      </c>
      <c r="AQ886">
        <v>62.785835204506398</v>
      </c>
      <c r="AR886" t="str">
        <f t="shared" si="39"/>
        <v>RED</v>
      </c>
      <c r="AS886" t="str">
        <f t="shared" si="40"/>
        <v>RED</v>
      </c>
      <c r="AT886" t="str">
        <f t="shared" si="41"/>
        <v>RED</v>
      </c>
    </row>
    <row r="887" spans="1:46" x14ac:dyDescent="0.2">
      <c r="A887" t="s">
        <v>3720</v>
      </c>
      <c r="B887" t="s">
        <v>3447</v>
      </c>
      <c r="C887" t="s">
        <v>3721</v>
      </c>
      <c r="D887" t="s">
        <v>46</v>
      </c>
      <c r="E887" t="s">
        <v>47</v>
      </c>
      <c r="F887" t="s">
        <v>48</v>
      </c>
      <c r="G887" t="s">
        <v>49</v>
      </c>
      <c r="H887">
        <v>0</v>
      </c>
      <c r="I887">
        <v>0</v>
      </c>
      <c r="J887" t="s">
        <v>570</v>
      </c>
      <c r="K887" t="s">
        <v>831</v>
      </c>
      <c r="L887" t="s">
        <v>832</v>
      </c>
      <c r="M887" t="s">
        <v>66</v>
      </c>
      <c r="N887" t="s">
        <v>67</v>
      </c>
      <c r="O887" t="s">
        <v>3722</v>
      </c>
      <c r="P887">
        <v>0</v>
      </c>
      <c r="Q887">
        <v>0</v>
      </c>
      <c r="R887">
        <v>0</v>
      </c>
      <c r="S887">
        <v>0</v>
      </c>
      <c r="T887" t="s">
        <v>87</v>
      </c>
      <c r="U887" t="s">
        <v>87</v>
      </c>
      <c r="V887">
        <v>0</v>
      </c>
      <c r="W887">
        <v>6</v>
      </c>
      <c r="X887" t="s">
        <v>57</v>
      </c>
      <c r="Y887" t="s">
        <v>3723</v>
      </c>
      <c r="Z887" t="s">
        <v>3724</v>
      </c>
      <c r="AA887">
        <v>0</v>
      </c>
      <c r="AB887">
        <v>0</v>
      </c>
      <c r="AC887">
        <v>1997</v>
      </c>
      <c r="AD887">
        <v>6</v>
      </c>
      <c r="AE887">
        <v>25</v>
      </c>
      <c r="AF887">
        <v>1997</v>
      </c>
      <c r="AG887">
        <v>6</v>
      </c>
      <c r="AH887">
        <v>25</v>
      </c>
      <c r="AI887">
        <v>0</v>
      </c>
      <c r="AJ887">
        <v>0</v>
      </c>
      <c r="AK887">
        <v>25000</v>
      </c>
      <c r="AL887">
        <v>500</v>
      </c>
      <c r="AM887">
        <v>25500</v>
      </c>
      <c r="AN887">
        <v>0</v>
      </c>
      <c r="AO887">
        <v>0</v>
      </c>
      <c r="AP887">
        <v>0</v>
      </c>
      <c r="AQ887">
        <v>62.785835204506398</v>
      </c>
      <c r="AR887" t="str">
        <f t="shared" si="39"/>
        <v>GREEN</v>
      </c>
      <c r="AS887" t="str">
        <f t="shared" si="40"/>
        <v>GREEN</v>
      </c>
      <c r="AT887" t="str">
        <f t="shared" si="41"/>
        <v>RED</v>
      </c>
    </row>
    <row r="888" spans="1:46" x14ac:dyDescent="0.2">
      <c r="A888" t="s">
        <v>3725</v>
      </c>
      <c r="B888" t="s">
        <v>3447</v>
      </c>
      <c r="C888" t="s">
        <v>3237</v>
      </c>
      <c r="D888" t="s">
        <v>46</v>
      </c>
      <c r="E888" t="s">
        <v>47</v>
      </c>
      <c r="F888" t="s">
        <v>48</v>
      </c>
      <c r="G888" t="s">
        <v>49</v>
      </c>
      <c r="H888">
        <v>0</v>
      </c>
      <c r="I888">
        <v>0</v>
      </c>
      <c r="J888" t="s">
        <v>50</v>
      </c>
      <c r="K888" t="s">
        <v>793</v>
      </c>
      <c r="L888" t="s">
        <v>794</v>
      </c>
      <c r="M888" t="s">
        <v>242</v>
      </c>
      <c r="N888" t="s">
        <v>106</v>
      </c>
      <c r="O888" t="s">
        <v>3726</v>
      </c>
      <c r="P888">
        <v>0</v>
      </c>
      <c r="Q888">
        <v>0</v>
      </c>
      <c r="R888">
        <v>0</v>
      </c>
      <c r="S888">
        <v>0</v>
      </c>
      <c r="T888" t="s">
        <v>87</v>
      </c>
      <c r="U888" t="s">
        <v>87</v>
      </c>
      <c r="V888">
        <v>0</v>
      </c>
      <c r="W888">
        <v>6</v>
      </c>
      <c r="X888" t="s">
        <v>57</v>
      </c>
      <c r="Y888" t="s">
        <v>3727</v>
      </c>
      <c r="Z888" t="s">
        <v>3728</v>
      </c>
      <c r="AA888" t="s">
        <v>3729</v>
      </c>
      <c r="AB888">
        <v>0</v>
      </c>
      <c r="AC888">
        <v>1997</v>
      </c>
      <c r="AD888">
        <v>9</v>
      </c>
      <c r="AE888">
        <v>26</v>
      </c>
      <c r="AF888">
        <v>1997</v>
      </c>
      <c r="AG888">
        <v>10</v>
      </c>
      <c r="AH888">
        <v>3</v>
      </c>
      <c r="AI888">
        <v>14</v>
      </c>
      <c r="AJ888">
        <v>100</v>
      </c>
      <c r="AK888">
        <v>0</v>
      </c>
      <c r="AL888">
        <v>38000</v>
      </c>
      <c r="AM888">
        <v>38100</v>
      </c>
      <c r="AN888">
        <v>0</v>
      </c>
      <c r="AO888">
        <v>4100</v>
      </c>
      <c r="AP888">
        <v>4524900</v>
      </c>
      <c r="AQ888">
        <v>62.785835204506398</v>
      </c>
      <c r="AR888" t="str">
        <f t="shared" si="39"/>
        <v>BLUE</v>
      </c>
      <c r="AS888" t="str">
        <f t="shared" si="40"/>
        <v>YELLOW</v>
      </c>
      <c r="AT888" t="str">
        <f t="shared" si="41"/>
        <v>RED</v>
      </c>
    </row>
    <row r="889" spans="1:46" x14ac:dyDescent="0.2">
      <c r="A889" t="s">
        <v>3730</v>
      </c>
      <c r="B889" t="s">
        <v>3447</v>
      </c>
      <c r="C889" t="s">
        <v>369</v>
      </c>
      <c r="D889" t="s">
        <v>46</v>
      </c>
      <c r="E889" t="s">
        <v>47</v>
      </c>
      <c r="F889" t="s">
        <v>48</v>
      </c>
      <c r="G889" t="s">
        <v>49</v>
      </c>
      <c r="H889">
        <v>0</v>
      </c>
      <c r="I889">
        <v>0</v>
      </c>
      <c r="J889" t="s">
        <v>252</v>
      </c>
      <c r="K889" t="s">
        <v>3096</v>
      </c>
      <c r="L889" t="s">
        <v>3097</v>
      </c>
      <c r="M889" t="s">
        <v>3098</v>
      </c>
      <c r="N889" t="s">
        <v>67</v>
      </c>
      <c r="O889" t="s">
        <v>3731</v>
      </c>
      <c r="P889">
        <v>0</v>
      </c>
      <c r="Q889">
        <v>0</v>
      </c>
      <c r="R889">
        <v>0</v>
      </c>
      <c r="S889">
        <v>0</v>
      </c>
      <c r="T889" t="s">
        <v>87</v>
      </c>
      <c r="U889" t="s">
        <v>87</v>
      </c>
      <c r="V889">
        <v>0</v>
      </c>
      <c r="W889">
        <v>7</v>
      </c>
      <c r="X889" t="s">
        <v>57</v>
      </c>
      <c r="Y889" t="s">
        <v>3732</v>
      </c>
      <c r="Z889" t="s">
        <v>3173</v>
      </c>
      <c r="AA889">
        <v>0</v>
      </c>
      <c r="AB889">
        <v>0</v>
      </c>
      <c r="AC889">
        <v>1997</v>
      </c>
      <c r="AD889">
        <v>1</v>
      </c>
      <c r="AE889">
        <v>9</v>
      </c>
      <c r="AF889">
        <v>1997</v>
      </c>
      <c r="AG889">
        <v>1</v>
      </c>
      <c r="AH889">
        <v>9</v>
      </c>
      <c r="AI889">
        <v>0</v>
      </c>
      <c r="AJ889">
        <v>0</v>
      </c>
      <c r="AK889">
        <v>1200</v>
      </c>
      <c r="AL889">
        <v>30</v>
      </c>
      <c r="AM889">
        <v>1230</v>
      </c>
      <c r="AN889">
        <v>0</v>
      </c>
      <c r="AO889">
        <v>0</v>
      </c>
      <c r="AP889">
        <v>2000</v>
      </c>
      <c r="AQ889">
        <v>62.785835204506398</v>
      </c>
      <c r="AR889" t="str">
        <f t="shared" si="39"/>
        <v>GREEN</v>
      </c>
      <c r="AS889" t="str">
        <f t="shared" si="40"/>
        <v>GREEN</v>
      </c>
      <c r="AT889" t="str">
        <f t="shared" si="41"/>
        <v>RED</v>
      </c>
    </row>
    <row r="890" spans="1:46" x14ac:dyDescent="0.2">
      <c r="A890" t="s">
        <v>3733</v>
      </c>
      <c r="B890" t="s">
        <v>3447</v>
      </c>
      <c r="C890" t="s">
        <v>731</v>
      </c>
      <c r="D890" t="s">
        <v>46</v>
      </c>
      <c r="E890" t="s">
        <v>47</v>
      </c>
      <c r="F890" t="s">
        <v>48</v>
      </c>
      <c r="G890" t="s">
        <v>49</v>
      </c>
      <c r="H890">
        <v>0</v>
      </c>
      <c r="I890">
        <v>0</v>
      </c>
      <c r="J890" t="s">
        <v>252</v>
      </c>
      <c r="K890" t="s">
        <v>1256</v>
      </c>
      <c r="L890" t="s">
        <v>1257</v>
      </c>
      <c r="M890" t="s">
        <v>53</v>
      </c>
      <c r="N890" t="s">
        <v>54</v>
      </c>
      <c r="O890" t="s">
        <v>3734</v>
      </c>
      <c r="P890">
        <v>0</v>
      </c>
      <c r="Q890">
        <v>0</v>
      </c>
      <c r="R890">
        <v>0</v>
      </c>
      <c r="S890">
        <v>0</v>
      </c>
      <c r="T890" t="s">
        <v>87</v>
      </c>
      <c r="U890" t="s">
        <v>87</v>
      </c>
      <c r="V890">
        <v>0</v>
      </c>
      <c r="W890">
        <v>7</v>
      </c>
      <c r="X890" t="s">
        <v>57</v>
      </c>
      <c r="Y890" t="s">
        <v>3735</v>
      </c>
      <c r="Z890" t="s">
        <v>3736</v>
      </c>
      <c r="AA890" t="s">
        <v>3737</v>
      </c>
      <c r="AB890">
        <v>0</v>
      </c>
      <c r="AC890">
        <v>1997</v>
      </c>
      <c r="AD890">
        <v>1</v>
      </c>
      <c r="AE890">
        <v>12</v>
      </c>
      <c r="AF890">
        <v>1997</v>
      </c>
      <c r="AG890">
        <v>1</v>
      </c>
      <c r="AH890">
        <v>12</v>
      </c>
      <c r="AI890">
        <v>1</v>
      </c>
      <c r="AJ890">
        <v>0</v>
      </c>
      <c r="AK890">
        <v>5000</v>
      </c>
      <c r="AL890">
        <v>0</v>
      </c>
      <c r="AM890">
        <v>5000</v>
      </c>
      <c r="AN890">
        <v>0</v>
      </c>
      <c r="AO890">
        <v>0</v>
      </c>
      <c r="AP890">
        <v>0</v>
      </c>
      <c r="AQ890">
        <v>62.785835204506398</v>
      </c>
      <c r="AR890" t="str">
        <f t="shared" si="39"/>
        <v>GREEN</v>
      </c>
      <c r="AS890" t="str">
        <f t="shared" si="40"/>
        <v>GREEN</v>
      </c>
      <c r="AT890" t="str">
        <f t="shared" si="41"/>
        <v>RED</v>
      </c>
    </row>
    <row r="891" spans="1:46" x14ac:dyDescent="0.2">
      <c r="A891" t="s">
        <v>3738</v>
      </c>
      <c r="B891" t="s">
        <v>3447</v>
      </c>
      <c r="C891" t="s">
        <v>3739</v>
      </c>
      <c r="D891" t="s">
        <v>46</v>
      </c>
      <c r="E891" t="s">
        <v>47</v>
      </c>
      <c r="F891" t="s">
        <v>48</v>
      </c>
      <c r="G891" t="s">
        <v>49</v>
      </c>
      <c r="H891">
        <v>0</v>
      </c>
      <c r="I891">
        <v>0</v>
      </c>
      <c r="J891" t="s">
        <v>252</v>
      </c>
      <c r="K891" t="s">
        <v>1256</v>
      </c>
      <c r="L891" t="s">
        <v>1257</v>
      </c>
      <c r="M891" t="s">
        <v>53</v>
      </c>
      <c r="N891" t="s">
        <v>54</v>
      </c>
      <c r="O891" t="s">
        <v>3740</v>
      </c>
      <c r="P891">
        <v>0</v>
      </c>
      <c r="Q891">
        <v>0</v>
      </c>
      <c r="R891">
        <v>0</v>
      </c>
      <c r="S891">
        <v>0</v>
      </c>
      <c r="T891" t="s">
        <v>87</v>
      </c>
      <c r="U891" t="s">
        <v>87</v>
      </c>
      <c r="V891">
        <v>0</v>
      </c>
      <c r="W891">
        <v>6</v>
      </c>
      <c r="X891" t="s">
        <v>57</v>
      </c>
      <c r="Y891" t="s">
        <v>3741</v>
      </c>
      <c r="Z891" t="s">
        <v>3742</v>
      </c>
      <c r="AA891" t="s">
        <v>3743</v>
      </c>
      <c r="AB891">
        <v>0</v>
      </c>
      <c r="AC891">
        <v>1997</v>
      </c>
      <c r="AD891">
        <v>5</v>
      </c>
      <c r="AE891">
        <v>22</v>
      </c>
      <c r="AF891">
        <v>1997</v>
      </c>
      <c r="AG891">
        <v>5</v>
      </c>
      <c r="AH891">
        <v>22</v>
      </c>
      <c r="AI891">
        <v>0</v>
      </c>
      <c r="AJ891">
        <v>0</v>
      </c>
      <c r="AK891">
        <v>12000</v>
      </c>
      <c r="AL891">
        <v>0</v>
      </c>
      <c r="AM891">
        <v>12000</v>
      </c>
      <c r="AN891">
        <v>0</v>
      </c>
      <c r="AO891">
        <v>0</v>
      </c>
      <c r="AP891">
        <v>0</v>
      </c>
      <c r="AQ891">
        <v>62.785835204506398</v>
      </c>
      <c r="AR891" t="str">
        <f t="shared" si="39"/>
        <v>GREEN</v>
      </c>
      <c r="AS891" t="str">
        <f t="shared" si="40"/>
        <v>GREEN</v>
      </c>
      <c r="AT891" t="str">
        <f t="shared" si="41"/>
        <v>RED</v>
      </c>
    </row>
    <row r="892" spans="1:46" x14ac:dyDescent="0.2">
      <c r="A892" t="s">
        <v>3794</v>
      </c>
      <c r="B892" t="s">
        <v>3447</v>
      </c>
      <c r="C892" t="s">
        <v>3795</v>
      </c>
      <c r="D892" t="s">
        <v>46</v>
      </c>
      <c r="E892" t="s">
        <v>47</v>
      </c>
      <c r="F892" t="s">
        <v>48</v>
      </c>
      <c r="G892" t="s">
        <v>49</v>
      </c>
      <c r="H892">
        <v>0</v>
      </c>
      <c r="I892">
        <v>0</v>
      </c>
      <c r="J892" t="s">
        <v>50</v>
      </c>
      <c r="K892" t="s">
        <v>1724</v>
      </c>
      <c r="L892" t="s">
        <v>1725</v>
      </c>
      <c r="M892" t="s">
        <v>77</v>
      </c>
      <c r="N892" t="s">
        <v>54</v>
      </c>
      <c r="O892" t="s">
        <v>3796</v>
      </c>
      <c r="P892">
        <v>0</v>
      </c>
      <c r="Q892" t="s">
        <v>166</v>
      </c>
      <c r="R892">
        <v>0</v>
      </c>
      <c r="S892">
        <v>0</v>
      </c>
      <c r="T892" t="s">
        <v>87</v>
      </c>
      <c r="U892" t="s">
        <v>87</v>
      </c>
      <c r="V892">
        <v>251</v>
      </c>
      <c r="W892">
        <v>7</v>
      </c>
      <c r="X892" t="s">
        <v>57</v>
      </c>
      <c r="Y892" t="s">
        <v>3797</v>
      </c>
      <c r="Z892" t="s">
        <v>3798</v>
      </c>
      <c r="AA892" t="s">
        <v>3799</v>
      </c>
      <c r="AB892">
        <v>0</v>
      </c>
      <c r="AC892">
        <v>1997</v>
      </c>
      <c r="AD892">
        <v>7</v>
      </c>
      <c r="AE892">
        <v>9</v>
      </c>
      <c r="AF892">
        <v>1997</v>
      </c>
      <c r="AG892">
        <v>7</v>
      </c>
      <c r="AH892">
        <v>9</v>
      </c>
      <c r="AI892">
        <v>80</v>
      </c>
      <c r="AJ892">
        <v>683</v>
      </c>
      <c r="AK892">
        <v>0</v>
      </c>
      <c r="AL892">
        <v>3500</v>
      </c>
      <c r="AM892">
        <v>4183</v>
      </c>
      <c r="AN892">
        <v>0</v>
      </c>
      <c r="AO892">
        <v>0</v>
      </c>
      <c r="AP892">
        <v>81000</v>
      </c>
      <c r="AQ892">
        <v>62.785835204506398</v>
      </c>
      <c r="AR892" t="str">
        <f t="shared" si="39"/>
        <v>ORANGE</v>
      </c>
      <c r="AS892" t="str">
        <f t="shared" si="40"/>
        <v>RED</v>
      </c>
      <c r="AT892" t="str">
        <f t="shared" si="41"/>
        <v>RED</v>
      </c>
    </row>
    <row r="893" spans="1:46" x14ac:dyDescent="0.2">
      <c r="A893" t="s">
        <v>3800</v>
      </c>
      <c r="B893" t="s">
        <v>3447</v>
      </c>
      <c r="C893" t="s">
        <v>3801</v>
      </c>
      <c r="D893" t="s">
        <v>46</v>
      </c>
      <c r="E893" t="s">
        <v>47</v>
      </c>
      <c r="F893" t="s">
        <v>48</v>
      </c>
      <c r="G893" t="s">
        <v>228</v>
      </c>
      <c r="H893">
        <v>0</v>
      </c>
      <c r="I893">
        <v>0</v>
      </c>
      <c r="J893" t="s">
        <v>50</v>
      </c>
      <c r="K893" t="s">
        <v>3264</v>
      </c>
      <c r="L893" t="s">
        <v>3265</v>
      </c>
      <c r="M893" t="s">
        <v>980</v>
      </c>
      <c r="N893" t="s">
        <v>603</v>
      </c>
      <c r="O893" t="s">
        <v>3802</v>
      </c>
      <c r="P893" t="s">
        <v>48</v>
      </c>
      <c r="Q893" t="s">
        <v>56</v>
      </c>
      <c r="R893">
        <v>0</v>
      </c>
      <c r="S893">
        <v>0</v>
      </c>
      <c r="T893">
        <v>0</v>
      </c>
      <c r="U893">
        <v>0</v>
      </c>
      <c r="V893">
        <v>0</v>
      </c>
      <c r="W893">
        <v>8</v>
      </c>
      <c r="X893" t="s">
        <v>57</v>
      </c>
      <c r="Y893" t="s">
        <v>3803</v>
      </c>
      <c r="Z893" t="s">
        <v>3804</v>
      </c>
      <c r="AA893">
        <v>0</v>
      </c>
      <c r="AB893">
        <v>0</v>
      </c>
      <c r="AC893">
        <v>1997</v>
      </c>
      <c r="AD893">
        <v>4</v>
      </c>
      <c r="AE893">
        <v>21</v>
      </c>
      <c r="AF893">
        <v>1997</v>
      </c>
      <c r="AG893">
        <v>4</v>
      </c>
      <c r="AH893">
        <v>21</v>
      </c>
      <c r="AI893">
        <v>0</v>
      </c>
      <c r="AJ893">
        <v>0</v>
      </c>
      <c r="AK893">
        <v>0</v>
      </c>
      <c r="AL893">
        <v>0</v>
      </c>
      <c r="AM893">
        <v>0</v>
      </c>
      <c r="AN893">
        <v>0</v>
      </c>
      <c r="AO893">
        <v>0</v>
      </c>
      <c r="AP893">
        <v>0</v>
      </c>
      <c r="AQ893">
        <v>62.785835204506398</v>
      </c>
      <c r="AR893" t="str">
        <f t="shared" si="39"/>
        <v>GREEN</v>
      </c>
      <c r="AS893" t="str">
        <f t="shared" si="40"/>
        <v>GREEN</v>
      </c>
      <c r="AT893" t="str">
        <f t="shared" si="41"/>
        <v>GREEN</v>
      </c>
    </row>
    <row r="894" spans="1:46" x14ac:dyDescent="0.2">
      <c r="A894" t="s">
        <v>3805</v>
      </c>
      <c r="B894" t="s">
        <v>3447</v>
      </c>
      <c r="C894" t="s">
        <v>1340</v>
      </c>
      <c r="D894" t="s">
        <v>46</v>
      </c>
      <c r="E894" t="s">
        <v>47</v>
      </c>
      <c r="F894" t="s">
        <v>48</v>
      </c>
      <c r="G894" t="s">
        <v>49</v>
      </c>
      <c r="H894">
        <v>0</v>
      </c>
      <c r="I894">
        <v>0</v>
      </c>
      <c r="J894" t="s">
        <v>1213</v>
      </c>
      <c r="K894" t="s">
        <v>3806</v>
      </c>
      <c r="L894" t="s">
        <v>3807</v>
      </c>
      <c r="M894" t="s">
        <v>335</v>
      </c>
      <c r="N894" t="s">
        <v>54</v>
      </c>
      <c r="O894" t="s">
        <v>3808</v>
      </c>
      <c r="P894">
        <v>0</v>
      </c>
      <c r="Q894">
        <v>0</v>
      </c>
      <c r="R894">
        <v>0</v>
      </c>
      <c r="S894">
        <v>0</v>
      </c>
      <c r="T894" t="s">
        <v>87</v>
      </c>
      <c r="U894" t="s">
        <v>87</v>
      </c>
      <c r="V894">
        <v>0</v>
      </c>
      <c r="W894">
        <v>7</v>
      </c>
      <c r="X894" t="s">
        <v>57</v>
      </c>
      <c r="Y894" t="s">
        <v>3809</v>
      </c>
      <c r="Z894" t="s">
        <v>3810</v>
      </c>
      <c r="AA894">
        <v>0</v>
      </c>
      <c r="AB894">
        <v>0</v>
      </c>
      <c r="AC894">
        <v>1997</v>
      </c>
      <c r="AD894">
        <v>4</v>
      </c>
      <c r="AE894">
        <v>22</v>
      </c>
      <c r="AF894">
        <v>1997</v>
      </c>
      <c r="AG894">
        <v>4</v>
      </c>
      <c r="AH894">
        <v>22</v>
      </c>
      <c r="AI894">
        <v>0</v>
      </c>
      <c r="AJ894">
        <v>2</v>
      </c>
      <c r="AK894">
        <v>0</v>
      </c>
      <c r="AL894">
        <v>15</v>
      </c>
      <c r="AM894">
        <v>17</v>
      </c>
      <c r="AN894">
        <v>0</v>
      </c>
      <c r="AO894">
        <v>0</v>
      </c>
      <c r="AP894">
        <v>25000</v>
      </c>
      <c r="AQ894">
        <v>62.785835204506398</v>
      </c>
      <c r="AR894" t="str">
        <f t="shared" si="39"/>
        <v>GREEN</v>
      </c>
      <c r="AS894" t="str">
        <f t="shared" si="40"/>
        <v>GREEN</v>
      </c>
      <c r="AT894" t="str">
        <f t="shared" si="41"/>
        <v>GREEN</v>
      </c>
    </row>
    <row r="895" spans="1:46" x14ac:dyDescent="0.2">
      <c r="A895" t="s">
        <v>3811</v>
      </c>
      <c r="B895" t="s">
        <v>3447</v>
      </c>
      <c r="C895" t="s">
        <v>3812</v>
      </c>
      <c r="D895" t="s">
        <v>46</v>
      </c>
      <c r="E895" t="s">
        <v>47</v>
      </c>
      <c r="F895" t="s">
        <v>48</v>
      </c>
      <c r="G895" t="s">
        <v>49</v>
      </c>
      <c r="H895">
        <v>0</v>
      </c>
      <c r="I895">
        <v>0</v>
      </c>
      <c r="J895" t="s">
        <v>50</v>
      </c>
      <c r="K895" t="s">
        <v>1763</v>
      </c>
      <c r="L895" t="s">
        <v>1764</v>
      </c>
      <c r="M895" t="s">
        <v>1765</v>
      </c>
      <c r="N895" t="s">
        <v>124</v>
      </c>
      <c r="O895" t="s">
        <v>3813</v>
      </c>
      <c r="P895">
        <v>0</v>
      </c>
      <c r="Q895">
        <v>0</v>
      </c>
      <c r="R895">
        <v>0</v>
      </c>
      <c r="S895">
        <v>0</v>
      </c>
      <c r="T895" t="s">
        <v>87</v>
      </c>
      <c r="U895" t="s">
        <v>87</v>
      </c>
      <c r="V895">
        <v>0</v>
      </c>
      <c r="W895">
        <v>5</v>
      </c>
      <c r="X895" t="s">
        <v>57</v>
      </c>
      <c r="Y895" t="s">
        <v>3814</v>
      </c>
      <c r="Z895" t="s">
        <v>3815</v>
      </c>
      <c r="AA895">
        <v>0</v>
      </c>
      <c r="AB895">
        <v>0</v>
      </c>
      <c r="AC895">
        <v>1997</v>
      </c>
      <c r="AD895">
        <v>7</v>
      </c>
      <c r="AE895">
        <v>21</v>
      </c>
      <c r="AF895">
        <v>1997</v>
      </c>
      <c r="AG895">
        <v>7</v>
      </c>
      <c r="AH895">
        <v>21</v>
      </c>
      <c r="AI895">
        <v>15</v>
      </c>
      <c r="AJ895">
        <v>46</v>
      </c>
      <c r="AK895">
        <v>0</v>
      </c>
      <c r="AL895">
        <v>0</v>
      </c>
      <c r="AM895">
        <v>46</v>
      </c>
      <c r="AN895">
        <v>0</v>
      </c>
      <c r="AO895">
        <v>0</v>
      </c>
      <c r="AP895">
        <v>0</v>
      </c>
      <c r="AQ895">
        <v>62.785835204506398</v>
      </c>
      <c r="AR895" t="str">
        <f t="shared" si="39"/>
        <v>BLUE</v>
      </c>
      <c r="AS895" t="str">
        <f t="shared" si="40"/>
        <v>BLUE</v>
      </c>
      <c r="AT895" t="str">
        <f t="shared" si="41"/>
        <v>GREEN</v>
      </c>
    </row>
    <row r="896" spans="1:46" x14ac:dyDescent="0.2">
      <c r="A896" t="s">
        <v>3489</v>
      </c>
      <c r="B896" t="s">
        <v>3490</v>
      </c>
      <c r="C896" t="s">
        <v>2424</v>
      </c>
      <c r="D896" t="s">
        <v>46</v>
      </c>
      <c r="E896" t="s">
        <v>47</v>
      </c>
      <c r="F896" t="s">
        <v>48</v>
      </c>
      <c r="G896" t="s">
        <v>49</v>
      </c>
      <c r="H896">
        <v>0</v>
      </c>
      <c r="I896">
        <v>0</v>
      </c>
      <c r="J896" t="s">
        <v>50</v>
      </c>
      <c r="K896" t="s">
        <v>93</v>
      </c>
      <c r="L896" t="s">
        <v>94</v>
      </c>
      <c r="M896" t="s">
        <v>95</v>
      </c>
      <c r="N896" t="s">
        <v>67</v>
      </c>
      <c r="O896" t="s">
        <v>3491</v>
      </c>
      <c r="P896">
        <v>0</v>
      </c>
      <c r="Q896" t="s">
        <v>803</v>
      </c>
      <c r="R896">
        <v>0</v>
      </c>
      <c r="S896" t="s">
        <v>506</v>
      </c>
      <c r="T896">
        <v>0</v>
      </c>
      <c r="U896">
        <v>0</v>
      </c>
      <c r="V896">
        <v>3668</v>
      </c>
      <c r="W896">
        <v>6</v>
      </c>
      <c r="X896" t="s">
        <v>57</v>
      </c>
      <c r="Y896" t="s">
        <v>3492</v>
      </c>
      <c r="Z896" t="s">
        <v>3493</v>
      </c>
      <c r="AA896" t="s">
        <v>2460</v>
      </c>
      <c r="AB896">
        <v>0</v>
      </c>
      <c r="AC896">
        <v>1998</v>
      </c>
      <c r="AD896">
        <v>1</v>
      </c>
      <c r="AE896">
        <v>10</v>
      </c>
      <c r="AF896">
        <v>1998</v>
      </c>
      <c r="AG896">
        <v>1</v>
      </c>
      <c r="AH896">
        <v>10</v>
      </c>
      <c r="AI896">
        <v>49</v>
      </c>
      <c r="AJ896">
        <v>12000</v>
      </c>
      <c r="AK896">
        <v>542000</v>
      </c>
      <c r="AL896">
        <v>44000</v>
      </c>
      <c r="AM896">
        <v>598000</v>
      </c>
      <c r="AN896">
        <v>0</v>
      </c>
      <c r="AO896">
        <v>0</v>
      </c>
      <c r="AP896">
        <v>285500</v>
      </c>
      <c r="AQ896">
        <v>63.760455237399498</v>
      </c>
      <c r="AR896" t="str">
        <f t="shared" si="39"/>
        <v>YELLOW</v>
      </c>
      <c r="AS896" t="str">
        <f t="shared" si="40"/>
        <v>RED</v>
      </c>
      <c r="AT896" t="str">
        <f t="shared" si="41"/>
        <v>RED</v>
      </c>
    </row>
    <row r="897" spans="1:46" x14ac:dyDescent="0.2">
      <c r="A897" t="s">
        <v>3494</v>
      </c>
      <c r="B897" t="s">
        <v>3490</v>
      </c>
      <c r="C897" t="s">
        <v>3495</v>
      </c>
      <c r="D897" t="s">
        <v>46</v>
      </c>
      <c r="E897" t="s">
        <v>47</v>
      </c>
      <c r="F897" t="s">
        <v>48</v>
      </c>
      <c r="G897" t="s">
        <v>49</v>
      </c>
      <c r="H897">
        <v>0</v>
      </c>
      <c r="I897">
        <v>0</v>
      </c>
      <c r="J897" t="s">
        <v>50</v>
      </c>
      <c r="K897" t="s">
        <v>412</v>
      </c>
      <c r="L897" t="s">
        <v>413</v>
      </c>
      <c r="M897" t="s">
        <v>66</v>
      </c>
      <c r="N897" t="s">
        <v>67</v>
      </c>
      <c r="O897" t="s">
        <v>3496</v>
      </c>
      <c r="P897">
        <v>0</v>
      </c>
      <c r="Q897" t="s">
        <v>166</v>
      </c>
      <c r="R897">
        <v>0</v>
      </c>
      <c r="S897" t="s">
        <v>506</v>
      </c>
      <c r="T897" t="s">
        <v>506</v>
      </c>
      <c r="U897">
        <v>0</v>
      </c>
      <c r="V897">
        <v>5042</v>
      </c>
      <c r="W897">
        <v>7</v>
      </c>
      <c r="X897" t="s">
        <v>57</v>
      </c>
      <c r="Y897" t="s">
        <v>3497</v>
      </c>
      <c r="Z897" t="s">
        <v>3498</v>
      </c>
      <c r="AA897" t="s">
        <v>3499</v>
      </c>
      <c r="AB897">
        <v>0</v>
      </c>
      <c r="AC897">
        <v>1998</v>
      </c>
      <c r="AD897">
        <v>5</v>
      </c>
      <c r="AE897">
        <v>30</v>
      </c>
      <c r="AF897">
        <v>1998</v>
      </c>
      <c r="AG897">
        <v>5</v>
      </c>
      <c r="AH897">
        <v>30</v>
      </c>
      <c r="AI897">
        <v>4700</v>
      </c>
      <c r="AJ897">
        <v>1935</v>
      </c>
      <c r="AK897">
        <v>70000</v>
      </c>
      <c r="AL897">
        <v>45000</v>
      </c>
      <c r="AM897">
        <v>116935</v>
      </c>
      <c r="AN897">
        <v>0</v>
      </c>
      <c r="AO897">
        <v>0</v>
      </c>
      <c r="AP897">
        <v>10000</v>
      </c>
      <c r="AQ897">
        <v>63.760455237399498</v>
      </c>
      <c r="AR897" t="str">
        <f t="shared" si="39"/>
        <v>RED</v>
      </c>
      <c r="AS897" t="str">
        <f t="shared" si="40"/>
        <v>RED</v>
      </c>
      <c r="AT897" t="str">
        <f t="shared" si="41"/>
        <v>RED</v>
      </c>
    </row>
    <row r="898" spans="1:46" x14ac:dyDescent="0.2">
      <c r="A898" t="s">
        <v>3500</v>
      </c>
      <c r="B898" t="s">
        <v>3490</v>
      </c>
      <c r="C898" t="s">
        <v>539</v>
      </c>
      <c r="D898" t="s">
        <v>46</v>
      </c>
      <c r="E898" t="s">
        <v>47</v>
      </c>
      <c r="F898" t="s">
        <v>48</v>
      </c>
      <c r="G898" t="s">
        <v>49</v>
      </c>
      <c r="H898">
        <v>0</v>
      </c>
      <c r="I898">
        <v>0</v>
      </c>
      <c r="J898" t="s">
        <v>50</v>
      </c>
      <c r="K898" t="s">
        <v>412</v>
      </c>
      <c r="L898" t="s">
        <v>413</v>
      </c>
      <c r="M898" t="s">
        <v>66</v>
      </c>
      <c r="N898" t="s">
        <v>67</v>
      </c>
      <c r="O898" t="s">
        <v>3501</v>
      </c>
      <c r="P898">
        <v>0</v>
      </c>
      <c r="Q898">
        <v>0</v>
      </c>
      <c r="R898">
        <v>0</v>
      </c>
      <c r="S898" t="s">
        <v>506</v>
      </c>
      <c r="T898" t="s">
        <v>506</v>
      </c>
      <c r="U898">
        <v>0</v>
      </c>
      <c r="V898">
        <v>7454</v>
      </c>
      <c r="W898">
        <v>6</v>
      </c>
      <c r="X898" t="s">
        <v>57</v>
      </c>
      <c r="Y898" t="s">
        <v>3502</v>
      </c>
      <c r="Z898" t="s">
        <v>3503</v>
      </c>
      <c r="AA898" t="s">
        <v>938</v>
      </c>
      <c r="AB898">
        <v>0</v>
      </c>
      <c r="AC898">
        <v>1998</v>
      </c>
      <c r="AD898">
        <v>2</v>
      </c>
      <c r="AE898">
        <v>4</v>
      </c>
      <c r="AF898">
        <v>1998</v>
      </c>
      <c r="AG898">
        <v>2</v>
      </c>
      <c r="AH898">
        <v>4</v>
      </c>
      <c r="AI898">
        <v>2323</v>
      </c>
      <c r="AJ898">
        <v>818</v>
      </c>
      <c r="AK898">
        <v>32000</v>
      </c>
      <c r="AL898">
        <v>0</v>
      </c>
      <c r="AM898">
        <v>32818</v>
      </c>
      <c r="AN898">
        <v>0</v>
      </c>
      <c r="AO898">
        <v>0</v>
      </c>
      <c r="AP898">
        <v>10000</v>
      </c>
      <c r="AQ898">
        <v>63.760455237399498</v>
      </c>
      <c r="AR898" t="str">
        <f t="shared" si="39"/>
        <v>RED</v>
      </c>
      <c r="AS898" t="str">
        <f t="shared" si="40"/>
        <v>RED</v>
      </c>
      <c r="AT898" t="str">
        <f t="shared" si="41"/>
        <v>RED</v>
      </c>
    </row>
    <row r="899" spans="1:46" x14ac:dyDescent="0.2">
      <c r="A899" t="s">
        <v>3504</v>
      </c>
      <c r="B899" t="s">
        <v>3490</v>
      </c>
      <c r="C899" t="s">
        <v>2387</v>
      </c>
      <c r="D899" t="s">
        <v>46</v>
      </c>
      <c r="E899" t="s">
        <v>47</v>
      </c>
      <c r="F899" t="s">
        <v>48</v>
      </c>
      <c r="G899" t="s">
        <v>49</v>
      </c>
      <c r="H899">
        <v>0</v>
      </c>
      <c r="I899">
        <v>0</v>
      </c>
      <c r="J899" t="s">
        <v>252</v>
      </c>
      <c r="K899" t="s">
        <v>3505</v>
      </c>
      <c r="L899" t="s">
        <v>3506</v>
      </c>
      <c r="M899" t="s">
        <v>105</v>
      </c>
      <c r="N899" t="s">
        <v>106</v>
      </c>
      <c r="O899" t="s">
        <v>3507</v>
      </c>
      <c r="P899">
        <v>0</v>
      </c>
      <c r="Q899">
        <v>0</v>
      </c>
      <c r="R899">
        <v>0</v>
      </c>
      <c r="S899">
        <v>0</v>
      </c>
      <c r="T899">
        <v>0</v>
      </c>
      <c r="U899">
        <v>0</v>
      </c>
      <c r="V899">
        <v>0</v>
      </c>
      <c r="W899">
        <v>6</v>
      </c>
      <c r="X899" t="s">
        <v>57</v>
      </c>
      <c r="Y899" t="s">
        <v>3508</v>
      </c>
      <c r="Z899" t="s">
        <v>3509</v>
      </c>
      <c r="AA899" t="s">
        <v>1167</v>
      </c>
      <c r="AB899">
        <v>0</v>
      </c>
      <c r="AC899">
        <v>1998</v>
      </c>
      <c r="AD899">
        <v>4</v>
      </c>
      <c r="AE899">
        <v>12</v>
      </c>
      <c r="AF899">
        <v>1998</v>
      </c>
      <c r="AG899">
        <v>4</v>
      </c>
      <c r="AH899">
        <v>12</v>
      </c>
      <c r="AI899">
        <v>0</v>
      </c>
      <c r="AJ899">
        <v>0</v>
      </c>
      <c r="AK899">
        <v>0</v>
      </c>
      <c r="AL899">
        <v>0</v>
      </c>
      <c r="AM899">
        <v>0</v>
      </c>
      <c r="AN899">
        <v>0</v>
      </c>
      <c r="AO899">
        <v>0</v>
      </c>
      <c r="AP899">
        <v>0</v>
      </c>
      <c r="AQ899">
        <v>63.760455237399498</v>
      </c>
      <c r="AR899" t="str">
        <f t="shared" ref="AR899:AR962" si="42">IF(AI899&lt;=10,"GREEN",IF(AND(AI899&gt;10,AI899&lt;=30),"BLUE",IF(AND(AI899&gt;30,AI899&lt;=50),"YELLOW",IF(AND(AI899&gt;50,AI899&lt;=100),"ORANGE",IF(AI899&gt;100,"RED",AI899)))))</f>
        <v>GREEN</v>
      </c>
      <c r="AS899" t="str">
        <f t="shared" ref="AS899:AS962" si="43">IF(AJ899&lt;=20,"GREEN",IF(AND(AJ899&gt;20,AJ899&lt;=50),"BLUE",IF(AND(AJ899&gt;50,AJ899&lt;=100),"YELLOW",IF(AND(AJ899&gt;100,AJ899&lt;=200),"ORANGE",IF(AJ899&gt;200,"RED",AJ899)))))</f>
        <v>GREEN</v>
      </c>
      <c r="AT899" t="str">
        <f t="shared" ref="AT899:AT962" si="44">IF(AM899&lt;=50,"GREEN",IF(AND(AM899&gt;50,AM899&lt;=100),"BLUE",IF(AND(AM899&gt;100,AM899&lt;=200),"YELLOW",IF(AND(AM899&gt;200,AM899&lt;=300),"ORANGE",IF(AM899&gt;300,"RED",AM899)))))</f>
        <v>GREEN</v>
      </c>
    </row>
    <row r="900" spans="1:46" x14ac:dyDescent="0.2">
      <c r="A900" t="s">
        <v>3510</v>
      </c>
      <c r="B900" t="s">
        <v>3490</v>
      </c>
      <c r="C900" t="s">
        <v>3328</v>
      </c>
      <c r="D900" t="s">
        <v>46</v>
      </c>
      <c r="E900" t="s">
        <v>47</v>
      </c>
      <c r="F900" t="s">
        <v>48</v>
      </c>
      <c r="G900" t="s">
        <v>49</v>
      </c>
      <c r="H900">
        <v>0</v>
      </c>
      <c r="I900">
        <v>0</v>
      </c>
      <c r="J900" t="s">
        <v>252</v>
      </c>
      <c r="K900" t="s">
        <v>3511</v>
      </c>
      <c r="L900" t="s">
        <v>3512</v>
      </c>
      <c r="M900" t="s">
        <v>391</v>
      </c>
      <c r="N900" t="s">
        <v>67</v>
      </c>
      <c r="O900" t="s">
        <v>3513</v>
      </c>
      <c r="P900">
        <v>0</v>
      </c>
      <c r="Q900">
        <v>0</v>
      </c>
      <c r="R900">
        <v>0</v>
      </c>
      <c r="S900" t="s">
        <v>506</v>
      </c>
      <c r="T900">
        <v>0</v>
      </c>
      <c r="U900">
        <v>0</v>
      </c>
      <c r="V900">
        <v>570</v>
      </c>
      <c r="W900">
        <v>6</v>
      </c>
      <c r="X900" t="s">
        <v>57</v>
      </c>
      <c r="Y900" t="s">
        <v>3514</v>
      </c>
      <c r="Z900" t="s">
        <v>3515</v>
      </c>
      <c r="AA900" t="s">
        <v>3516</v>
      </c>
      <c r="AB900">
        <v>0</v>
      </c>
      <c r="AC900">
        <v>1998</v>
      </c>
      <c r="AD900">
        <v>7</v>
      </c>
      <c r="AE900">
        <v>9</v>
      </c>
      <c r="AF900">
        <v>1998</v>
      </c>
      <c r="AG900">
        <v>7</v>
      </c>
      <c r="AH900">
        <v>9</v>
      </c>
      <c r="AI900">
        <v>1</v>
      </c>
      <c r="AJ900">
        <v>10</v>
      </c>
      <c r="AK900">
        <v>700000</v>
      </c>
      <c r="AL900">
        <v>0</v>
      </c>
      <c r="AM900">
        <v>700010</v>
      </c>
      <c r="AN900">
        <v>0</v>
      </c>
      <c r="AO900">
        <v>0</v>
      </c>
      <c r="AP900">
        <v>0</v>
      </c>
      <c r="AQ900">
        <v>63.760455237399498</v>
      </c>
      <c r="AR900" t="str">
        <f t="shared" si="42"/>
        <v>GREEN</v>
      </c>
      <c r="AS900" t="str">
        <f t="shared" si="43"/>
        <v>GREEN</v>
      </c>
      <c r="AT900" t="str">
        <f t="shared" si="44"/>
        <v>RED</v>
      </c>
    </row>
    <row r="901" spans="1:46" x14ac:dyDescent="0.2">
      <c r="A901" t="s">
        <v>3517</v>
      </c>
      <c r="B901" t="s">
        <v>3490</v>
      </c>
      <c r="C901" t="s">
        <v>3518</v>
      </c>
      <c r="D901" t="s">
        <v>46</v>
      </c>
      <c r="E901" t="s">
        <v>47</v>
      </c>
      <c r="F901" t="s">
        <v>48</v>
      </c>
      <c r="G901" t="s">
        <v>49</v>
      </c>
      <c r="H901">
        <v>0</v>
      </c>
      <c r="I901">
        <v>0</v>
      </c>
      <c r="J901" t="s">
        <v>50</v>
      </c>
      <c r="K901" t="s">
        <v>503</v>
      </c>
      <c r="L901" t="s">
        <v>504</v>
      </c>
      <c r="M901" t="s">
        <v>242</v>
      </c>
      <c r="N901" t="s">
        <v>106</v>
      </c>
      <c r="O901" t="s">
        <v>3519</v>
      </c>
      <c r="P901">
        <v>0</v>
      </c>
      <c r="Q901">
        <v>0</v>
      </c>
      <c r="R901">
        <v>0</v>
      </c>
      <c r="S901" t="s">
        <v>506</v>
      </c>
      <c r="T901">
        <v>0</v>
      </c>
      <c r="U901">
        <v>0</v>
      </c>
      <c r="V901">
        <v>0</v>
      </c>
      <c r="W901">
        <v>6</v>
      </c>
      <c r="X901" t="s">
        <v>57</v>
      </c>
      <c r="Y901" t="s">
        <v>3520</v>
      </c>
      <c r="Z901" t="s">
        <v>3521</v>
      </c>
      <c r="AA901" t="s">
        <v>3522</v>
      </c>
      <c r="AB901">
        <v>0</v>
      </c>
      <c r="AC901">
        <v>1998</v>
      </c>
      <c r="AD901">
        <v>7</v>
      </c>
      <c r="AE901">
        <v>8</v>
      </c>
      <c r="AF901">
        <v>1998</v>
      </c>
      <c r="AG901">
        <v>7</v>
      </c>
      <c r="AH901">
        <v>8</v>
      </c>
      <c r="AI901">
        <v>10</v>
      </c>
      <c r="AJ901">
        <v>100</v>
      </c>
      <c r="AK901">
        <v>0</v>
      </c>
      <c r="AL901">
        <v>1000</v>
      </c>
      <c r="AM901">
        <v>1100</v>
      </c>
      <c r="AN901">
        <v>0</v>
      </c>
      <c r="AO901">
        <v>0</v>
      </c>
      <c r="AP901">
        <v>72000</v>
      </c>
      <c r="AQ901">
        <v>63.760455237399498</v>
      </c>
      <c r="AR901" t="str">
        <f t="shared" si="42"/>
        <v>GREEN</v>
      </c>
      <c r="AS901" t="str">
        <f t="shared" si="43"/>
        <v>YELLOW</v>
      </c>
      <c r="AT901" t="str">
        <f t="shared" si="44"/>
        <v>RED</v>
      </c>
    </row>
    <row r="902" spans="1:46" x14ac:dyDescent="0.2">
      <c r="A902" t="s">
        <v>3523</v>
      </c>
      <c r="B902" t="s">
        <v>3490</v>
      </c>
      <c r="C902" t="s">
        <v>2940</v>
      </c>
      <c r="D902" t="s">
        <v>46</v>
      </c>
      <c r="E902" t="s">
        <v>47</v>
      </c>
      <c r="F902" t="s">
        <v>48</v>
      </c>
      <c r="G902" t="s">
        <v>49</v>
      </c>
      <c r="H902">
        <v>0</v>
      </c>
      <c r="I902">
        <v>0</v>
      </c>
      <c r="J902" t="s">
        <v>50</v>
      </c>
      <c r="K902" t="s">
        <v>2844</v>
      </c>
      <c r="L902" t="s">
        <v>2845</v>
      </c>
      <c r="M902" t="s">
        <v>77</v>
      </c>
      <c r="N902" t="s">
        <v>54</v>
      </c>
      <c r="O902" t="s">
        <v>3524</v>
      </c>
      <c r="P902">
        <v>0</v>
      </c>
      <c r="Q902">
        <v>0</v>
      </c>
      <c r="R902">
        <v>0</v>
      </c>
      <c r="S902" t="s">
        <v>506</v>
      </c>
      <c r="T902">
        <v>0</v>
      </c>
      <c r="U902">
        <v>0</v>
      </c>
      <c r="V902">
        <v>3511</v>
      </c>
      <c r="W902">
        <v>7</v>
      </c>
      <c r="X902" t="s">
        <v>57</v>
      </c>
      <c r="Y902" t="s">
        <v>3525</v>
      </c>
      <c r="Z902" t="s">
        <v>3526</v>
      </c>
      <c r="AA902" t="s">
        <v>3527</v>
      </c>
      <c r="AB902">
        <v>0</v>
      </c>
      <c r="AC902">
        <v>1998</v>
      </c>
      <c r="AD902">
        <v>5</v>
      </c>
      <c r="AE902">
        <v>22</v>
      </c>
      <c r="AF902">
        <v>1998</v>
      </c>
      <c r="AG902">
        <v>5</v>
      </c>
      <c r="AH902">
        <v>22</v>
      </c>
      <c r="AI902">
        <v>95</v>
      </c>
      <c r="AJ902">
        <v>50</v>
      </c>
      <c r="AK902">
        <v>11100</v>
      </c>
      <c r="AL902">
        <v>6900</v>
      </c>
      <c r="AM902">
        <v>18050</v>
      </c>
      <c r="AN902">
        <v>0</v>
      </c>
      <c r="AO902">
        <v>0</v>
      </c>
      <c r="AP902">
        <v>0</v>
      </c>
      <c r="AQ902">
        <v>63.760455237399498</v>
      </c>
      <c r="AR902" t="str">
        <f t="shared" si="42"/>
        <v>ORANGE</v>
      </c>
      <c r="AS902" t="str">
        <f t="shared" si="43"/>
        <v>BLUE</v>
      </c>
      <c r="AT902" t="str">
        <f t="shared" si="44"/>
        <v>RED</v>
      </c>
    </row>
    <row r="903" spans="1:46" x14ac:dyDescent="0.2">
      <c r="A903" t="s">
        <v>3744</v>
      </c>
      <c r="B903" t="s">
        <v>3490</v>
      </c>
      <c r="C903" t="s">
        <v>3745</v>
      </c>
      <c r="D903" t="s">
        <v>46</v>
      </c>
      <c r="E903" t="s">
        <v>47</v>
      </c>
      <c r="F903" t="s">
        <v>48</v>
      </c>
      <c r="G903" t="s">
        <v>49</v>
      </c>
      <c r="H903">
        <v>0</v>
      </c>
      <c r="I903">
        <v>0</v>
      </c>
      <c r="J903" t="s">
        <v>252</v>
      </c>
      <c r="K903" t="s">
        <v>186</v>
      </c>
      <c r="L903" t="s">
        <v>187</v>
      </c>
      <c r="M903" t="s">
        <v>77</v>
      </c>
      <c r="N903" t="s">
        <v>54</v>
      </c>
      <c r="O903" t="s">
        <v>3746</v>
      </c>
      <c r="P903">
        <v>0</v>
      </c>
      <c r="Q903">
        <v>0</v>
      </c>
      <c r="R903">
        <v>0</v>
      </c>
      <c r="S903">
        <v>0</v>
      </c>
      <c r="T903" t="s">
        <v>506</v>
      </c>
      <c r="U903">
        <v>0</v>
      </c>
      <c r="V903">
        <v>293</v>
      </c>
      <c r="W903">
        <v>7</v>
      </c>
      <c r="X903" t="s">
        <v>57</v>
      </c>
      <c r="Y903" t="s">
        <v>3747</v>
      </c>
      <c r="Z903" t="s">
        <v>3748</v>
      </c>
      <c r="AA903" t="s">
        <v>1016</v>
      </c>
      <c r="AB903">
        <v>0</v>
      </c>
      <c r="AC903">
        <v>1998</v>
      </c>
      <c r="AD903">
        <v>8</v>
      </c>
      <c r="AE903">
        <v>4</v>
      </c>
      <c r="AF903">
        <v>1998</v>
      </c>
      <c r="AG903">
        <v>8</v>
      </c>
      <c r="AH903">
        <v>4</v>
      </c>
      <c r="AI903">
        <v>3</v>
      </c>
      <c r="AJ903">
        <v>40</v>
      </c>
      <c r="AK903">
        <v>1250</v>
      </c>
      <c r="AL903">
        <v>750</v>
      </c>
      <c r="AM903">
        <v>2040</v>
      </c>
      <c r="AN903">
        <v>0</v>
      </c>
      <c r="AO903">
        <v>0</v>
      </c>
      <c r="AP903">
        <v>0</v>
      </c>
      <c r="AQ903">
        <v>63.760455237399498</v>
      </c>
      <c r="AR903" t="str">
        <f t="shared" si="42"/>
        <v>GREEN</v>
      </c>
      <c r="AS903" t="str">
        <f t="shared" si="43"/>
        <v>BLUE</v>
      </c>
      <c r="AT903" t="str">
        <f t="shared" si="44"/>
        <v>RED</v>
      </c>
    </row>
    <row r="904" spans="1:46" x14ac:dyDescent="0.2">
      <c r="A904" t="s">
        <v>3749</v>
      </c>
      <c r="B904" t="s">
        <v>3490</v>
      </c>
      <c r="C904" t="s">
        <v>720</v>
      </c>
      <c r="D904" t="s">
        <v>46</v>
      </c>
      <c r="E904" t="s">
        <v>47</v>
      </c>
      <c r="F904" t="s">
        <v>48</v>
      </c>
      <c r="G904" t="s">
        <v>49</v>
      </c>
      <c r="H904">
        <v>0</v>
      </c>
      <c r="I904">
        <v>0</v>
      </c>
      <c r="J904" t="s">
        <v>252</v>
      </c>
      <c r="K904" t="s">
        <v>831</v>
      </c>
      <c r="L904" t="s">
        <v>832</v>
      </c>
      <c r="M904" t="s">
        <v>66</v>
      </c>
      <c r="N904" t="s">
        <v>67</v>
      </c>
      <c r="O904" t="s">
        <v>3750</v>
      </c>
      <c r="P904">
        <v>0</v>
      </c>
      <c r="Q904">
        <v>0</v>
      </c>
      <c r="R904">
        <v>0</v>
      </c>
      <c r="S904">
        <v>0</v>
      </c>
      <c r="T904">
        <v>0</v>
      </c>
      <c r="U904">
        <v>0</v>
      </c>
      <c r="V904">
        <v>0</v>
      </c>
      <c r="W904">
        <v>7</v>
      </c>
      <c r="X904" t="s">
        <v>57</v>
      </c>
      <c r="Y904" t="s">
        <v>3751</v>
      </c>
      <c r="Z904" t="s">
        <v>3752</v>
      </c>
      <c r="AA904" t="s">
        <v>3753</v>
      </c>
      <c r="AB904">
        <v>0</v>
      </c>
      <c r="AC904">
        <v>1998</v>
      </c>
      <c r="AD904">
        <v>3</v>
      </c>
      <c r="AE904">
        <v>14</v>
      </c>
      <c r="AF904">
        <v>1998</v>
      </c>
      <c r="AG904">
        <v>3</v>
      </c>
      <c r="AH904">
        <v>14</v>
      </c>
      <c r="AI904">
        <v>5</v>
      </c>
      <c r="AJ904">
        <v>50</v>
      </c>
      <c r="AK904">
        <v>1450</v>
      </c>
      <c r="AL904">
        <v>0</v>
      </c>
      <c r="AM904">
        <v>1500</v>
      </c>
      <c r="AN904">
        <v>0</v>
      </c>
      <c r="AO904">
        <v>0</v>
      </c>
      <c r="AP904">
        <v>0</v>
      </c>
      <c r="AQ904">
        <v>63.760455237399498</v>
      </c>
      <c r="AR904" t="str">
        <f t="shared" si="42"/>
        <v>GREEN</v>
      </c>
      <c r="AS904" t="str">
        <f t="shared" si="43"/>
        <v>BLUE</v>
      </c>
      <c r="AT904" t="str">
        <f t="shared" si="44"/>
        <v>RED</v>
      </c>
    </row>
    <row r="905" spans="1:46" x14ac:dyDescent="0.2">
      <c r="A905" t="s">
        <v>3754</v>
      </c>
      <c r="B905" t="s">
        <v>3490</v>
      </c>
      <c r="C905" t="s">
        <v>1543</v>
      </c>
      <c r="D905" t="s">
        <v>46</v>
      </c>
      <c r="E905" t="s">
        <v>47</v>
      </c>
      <c r="F905" t="s">
        <v>48</v>
      </c>
      <c r="G905" t="s">
        <v>49</v>
      </c>
      <c r="H905">
        <v>0</v>
      </c>
      <c r="I905">
        <v>0</v>
      </c>
      <c r="J905" t="s">
        <v>50</v>
      </c>
      <c r="K905" t="s">
        <v>831</v>
      </c>
      <c r="L905" t="s">
        <v>832</v>
      </c>
      <c r="M905" t="s">
        <v>66</v>
      </c>
      <c r="N905" t="s">
        <v>67</v>
      </c>
      <c r="O905" t="s">
        <v>3755</v>
      </c>
      <c r="P905">
        <v>0</v>
      </c>
      <c r="Q905">
        <v>0</v>
      </c>
      <c r="R905">
        <v>0</v>
      </c>
      <c r="S905">
        <v>0</v>
      </c>
      <c r="T905">
        <v>0</v>
      </c>
      <c r="U905">
        <v>0</v>
      </c>
      <c r="V905">
        <v>0</v>
      </c>
      <c r="W905">
        <v>6</v>
      </c>
      <c r="X905" t="s">
        <v>57</v>
      </c>
      <c r="Y905" t="s">
        <v>3756</v>
      </c>
      <c r="Z905" t="s">
        <v>3757</v>
      </c>
      <c r="AA905" t="s">
        <v>3758</v>
      </c>
      <c r="AB905">
        <v>0</v>
      </c>
      <c r="AC905">
        <v>1998</v>
      </c>
      <c r="AD905">
        <v>4</v>
      </c>
      <c r="AE905">
        <v>10</v>
      </c>
      <c r="AF905">
        <v>1998</v>
      </c>
      <c r="AG905">
        <v>4</v>
      </c>
      <c r="AH905">
        <v>10</v>
      </c>
      <c r="AI905">
        <v>12</v>
      </c>
      <c r="AJ905">
        <v>30</v>
      </c>
      <c r="AK905">
        <v>2905</v>
      </c>
      <c r="AL905">
        <v>0</v>
      </c>
      <c r="AM905">
        <v>2935</v>
      </c>
      <c r="AN905">
        <v>0</v>
      </c>
      <c r="AO905">
        <v>0</v>
      </c>
      <c r="AP905">
        <v>0</v>
      </c>
      <c r="AQ905">
        <v>63.760455237399498</v>
      </c>
      <c r="AR905" t="str">
        <f t="shared" si="42"/>
        <v>BLUE</v>
      </c>
      <c r="AS905" t="str">
        <f t="shared" si="43"/>
        <v>BLUE</v>
      </c>
      <c r="AT905" t="str">
        <f t="shared" si="44"/>
        <v>RED</v>
      </c>
    </row>
    <row r="906" spans="1:46" x14ac:dyDescent="0.2">
      <c r="A906" t="s">
        <v>3759</v>
      </c>
      <c r="B906" t="s">
        <v>3490</v>
      </c>
      <c r="C906" t="s">
        <v>1689</v>
      </c>
      <c r="D906" t="s">
        <v>46</v>
      </c>
      <c r="E906" t="s">
        <v>47</v>
      </c>
      <c r="F906" t="s">
        <v>48</v>
      </c>
      <c r="G906" t="s">
        <v>49</v>
      </c>
      <c r="H906">
        <v>0</v>
      </c>
      <c r="I906">
        <v>0</v>
      </c>
      <c r="J906" t="s">
        <v>252</v>
      </c>
      <c r="K906" t="s">
        <v>793</v>
      </c>
      <c r="L906" t="s">
        <v>794</v>
      </c>
      <c r="M906" t="s">
        <v>242</v>
      </c>
      <c r="N906" t="s">
        <v>106</v>
      </c>
      <c r="O906" t="s">
        <v>3760</v>
      </c>
      <c r="P906">
        <v>0</v>
      </c>
      <c r="Q906">
        <v>0</v>
      </c>
      <c r="R906">
        <v>0</v>
      </c>
      <c r="S906">
        <v>0</v>
      </c>
      <c r="T906">
        <v>0</v>
      </c>
      <c r="U906">
        <v>0</v>
      </c>
      <c r="V906">
        <v>0</v>
      </c>
      <c r="W906">
        <v>5</v>
      </c>
      <c r="X906" t="s">
        <v>57</v>
      </c>
      <c r="Y906" t="s">
        <v>2275</v>
      </c>
      <c r="Z906" t="s">
        <v>3761</v>
      </c>
      <c r="AA906" t="s">
        <v>3762</v>
      </c>
      <c r="AB906">
        <v>0</v>
      </c>
      <c r="AC906">
        <v>1998</v>
      </c>
      <c r="AD906">
        <v>4</v>
      </c>
      <c r="AE906">
        <v>3</v>
      </c>
      <c r="AF906">
        <v>1998</v>
      </c>
      <c r="AG906">
        <v>4</v>
      </c>
      <c r="AH906">
        <v>3</v>
      </c>
      <c r="AI906">
        <v>0</v>
      </c>
      <c r="AJ906">
        <v>5</v>
      </c>
      <c r="AK906">
        <v>900</v>
      </c>
      <c r="AL906">
        <v>0</v>
      </c>
      <c r="AM906">
        <v>905</v>
      </c>
      <c r="AN906">
        <v>0</v>
      </c>
      <c r="AO906">
        <v>0</v>
      </c>
      <c r="AP906">
        <v>0</v>
      </c>
      <c r="AQ906">
        <v>63.760455237399498</v>
      </c>
      <c r="AR906" t="str">
        <f t="shared" si="42"/>
        <v>GREEN</v>
      </c>
      <c r="AS906" t="str">
        <f t="shared" si="43"/>
        <v>GREEN</v>
      </c>
      <c r="AT906" t="str">
        <f t="shared" si="44"/>
        <v>RED</v>
      </c>
    </row>
    <row r="907" spans="1:46" x14ac:dyDescent="0.2">
      <c r="A907" t="s">
        <v>3763</v>
      </c>
      <c r="B907" t="s">
        <v>3490</v>
      </c>
      <c r="C907" t="s">
        <v>3764</v>
      </c>
      <c r="D907" t="s">
        <v>46</v>
      </c>
      <c r="E907" t="s">
        <v>47</v>
      </c>
      <c r="F907" t="s">
        <v>48</v>
      </c>
      <c r="G907" t="s">
        <v>228</v>
      </c>
      <c r="H907">
        <v>0</v>
      </c>
      <c r="I907">
        <v>0</v>
      </c>
      <c r="J907" t="s">
        <v>50</v>
      </c>
      <c r="K907" t="s">
        <v>1495</v>
      </c>
      <c r="L907" t="s">
        <v>1496</v>
      </c>
      <c r="M907" t="s">
        <v>980</v>
      </c>
      <c r="N907" t="s">
        <v>603</v>
      </c>
      <c r="O907" t="s">
        <v>3765</v>
      </c>
      <c r="P907" t="s">
        <v>48</v>
      </c>
      <c r="Q907">
        <v>0</v>
      </c>
      <c r="R907">
        <v>0</v>
      </c>
      <c r="S907" t="s">
        <v>506</v>
      </c>
      <c r="T907">
        <v>0</v>
      </c>
      <c r="U907">
        <v>0</v>
      </c>
      <c r="V907">
        <v>6228</v>
      </c>
      <c r="W907">
        <v>7</v>
      </c>
      <c r="X907" t="s">
        <v>57</v>
      </c>
      <c r="Y907" t="s">
        <v>3766</v>
      </c>
      <c r="Z907" t="s">
        <v>3767</v>
      </c>
      <c r="AA907" t="s">
        <v>3768</v>
      </c>
      <c r="AB907">
        <v>0</v>
      </c>
      <c r="AC907">
        <v>1998</v>
      </c>
      <c r="AD907">
        <v>7</v>
      </c>
      <c r="AE907">
        <v>17</v>
      </c>
      <c r="AF907">
        <v>1998</v>
      </c>
      <c r="AG907">
        <v>7</v>
      </c>
      <c r="AH907">
        <v>17</v>
      </c>
      <c r="AI907">
        <v>2182</v>
      </c>
      <c r="AJ907">
        <v>668</v>
      </c>
      <c r="AK907">
        <v>9199</v>
      </c>
      <c r="AL907">
        <v>0</v>
      </c>
      <c r="AM907">
        <v>9867</v>
      </c>
      <c r="AN907">
        <v>0</v>
      </c>
      <c r="AO907">
        <v>0</v>
      </c>
      <c r="AP907">
        <v>0</v>
      </c>
      <c r="AQ907">
        <v>63.760455237399498</v>
      </c>
      <c r="AR907" t="str">
        <f t="shared" si="42"/>
        <v>RED</v>
      </c>
      <c r="AS907" t="str">
        <f t="shared" si="43"/>
        <v>RED</v>
      </c>
      <c r="AT907" t="str">
        <f t="shared" si="44"/>
        <v>RED</v>
      </c>
    </row>
    <row r="908" spans="1:46" x14ac:dyDescent="0.2">
      <c r="A908" t="s">
        <v>3816</v>
      </c>
      <c r="B908" t="s">
        <v>3490</v>
      </c>
      <c r="C908" t="s">
        <v>3817</v>
      </c>
      <c r="D908" t="s">
        <v>46</v>
      </c>
      <c r="E908" t="s">
        <v>47</v>
      </c>
      <c r="F908" t="s">
        <v>48</v>
      </c>
      <c r="G908" t="s">
        <v>49</v>
      </c>
      <c r="H908">
        <v>0</v>
      </c>
      <c r="I908">
        <v>0</v>
      </c>
      <c r="J908" t="s">
        <v>252</v>
      </c>
      <c r="K908" t="s">
        <v>93</v>
      </c>
      <c r="L908" t="s">
        <v>94</v>
      </c>
      <c r="M908" t="s">
        <v>95</v>
      </c>
      <c r="N908" t="s">
        <v>67</v>
      </c>
      <c r="O908" t="s">
        <v>3818</v>
      </c>
      <c r="P908">
        <v>0</v>
      </c>
      <c r="Q908" t="s">
        <v>166</v>
      </c>
      <c r="R908">
        <v>0</v>
      </c>
      <c r="S908">
        <v>0</v>
      </c>
      <c r="T908">
        <v>0</v>
      </c>
      <c r="U908">
        <v>0</v>
      </c>
      <c r="V908">
        <v>1448</v>
      </c>
      <c r="W908">
        <v>6</v>
      </c>
      <c r="X908" t="s">
        <v>57</v>
      </c>
      <c r="Y908" t="s">
        <v>3819</v>
      </c>
      <c r="Z908" t="s">
        <v>3820</v>
      </c>
      <c r="AA908" t="s">
        <v>3821</v>
      </c>
      <c r="AB908">
        <v>0</v>
      </c>
      <c r="AC908">
        <v>1998</v>
      </c>
      <c r="AD908">
        <v>11</v>
      </c>
      <c r="AE908">
        <v>19</v>
      </c>
      <c r="AF908">
        <v>1998</v>
      </c>
      <c r="AG908">
        <v>11</v>
      </c>
      <c r="AH908">
        <v>19</v>
      </c>
      <c r="AI908">
        <v>3</v>
      </c>
      <c r="AJ908">
        <v>1543</v>
      </c>
      <c r="AK908">
        <v>312300</v>
      </c>
      <c r="AL908">
        <v>23600</v>
      </c>
      <c r="AM908">
        <v>337443</v>
      </c>
      <c r="AN908">
        <v>0</v>
      </c>
      <c r="AO908">
        <v>0</v>
      </c>
      <c r="AP908">
        <v>70000</v>
      </c>
      <c r="AQ908">
        <v>63.760455237399498</v>
      </c>
      <c r="AR908" t="str">
        <f t="shared" si="42"/>
        <v>GREEN</v>
      </c>
      <c r="AS908" t="str">
        <f t="shared" si="43"/>
        <v>RED</v>
      </c>
      <c r="AT908" t="str">
        <f t="shared" si="44"/>
        <v>RED</v>
      </c>
    </row>
    <row r="909" spans="1:46" x14ac:dyDescent="0.2">
      <c r="A909" t="s">
        <v>3822</v>
      </c>
      <c r="B909" t="s">
        <v>3490</v>
      </c>
      <c r="C909" t="s">
        <v>2387</v>
      </c>
      <c r="D909" t="s">
        <v>46</v>
      </c>
      <c r="E909" t="s">
        <v>47</v>
      </c>
      <c r="F909" t="s">
        <v>48</v>
      </c>
      <c r="G909" t="s">
        <v>49</v>
      </c>
      <c r="H909">
        <v>0</v>
      </c>
      <c r="I909">
        <v>0</v>
      </c>
      <c r="J909" t="s">
        <v>252</v>
      </c>
      <c r="K909" t="s">
        <v>3823</v>
      </c>
      <c r="L909" t="s">
        <v>3824</v>
      </c>
      <c r="M909" t="s">
        <v>242</v>
      </c>
      <c r="N909" t="s">
        <v>106</v>
      </c>
      <c r="O909" t="s">
        <v>3825</v>
      </c>
      <c r="P909">
        <v>0</v>
      </c>
      <c r="Q909">
        <v>0</v>
      </c>
      <c r="R909">
        <v>0</v>
      </c>
      <c r="S909" t="s">
        <v>506</v>
      </c>
      <c r="T909">
        <v>0</v>
      </c>
      <c r="U909">
        <v>0</v>
      </c>
      <c r="V909">
        <v>50</v>
      </c>
      <c r="W909">
        <v>6</v>
      </c>
      <c r="X909" t="s">
        <v>57</v>
      </c>
      <c r="Y909" t="s">
        <v>3508</v>
      </c>
      <c r="Z909" t="s">
        <v>3509</v>
      </c>
      <c r="AA909" t="s">
        <v>1167</v>
      </c>
      <c r="AB909">
        <v>0</v>
      </c>
      <c r="AC909">
        <v>1998</v>
      </c>
      <c r="AD909">
        <v>4</v>
      </c>
      <c r="AE909">
        <v>12</v>
      </c>
      <c r="AF909">
        <v>1998</v>
      </c>
      <c r="AG909">
        <v>4</v>
      </c>
      <c r="AH909">
        <v>12</v>
      </c>
      <c r="AI909">
        <v>0</v>
      </c>
      <c r="AJ909">
        <v>0</v>
      </c>
      <c r="AK909">
        <v>0</v>
      </c>
      <c r="AL909">
        <v>700</v>
      </c>
      <c r="AM909">
        <v>700</v>
      </c>
      <c r="AN909">
        <v>0</v>
      </c>
      <c r="AO909">
        <v>0</v>
      </c>
      <c r="AP909">
        <v>0</v>
      </c>
      <c r="AQ909">
        <v>63.760455237399498</v>
      </c>
      <c r="AR909" t="str">
        <f t="shared" si="42"/>
        <v>GREEN</v>
      </c>
      <c r="AS909" t="str">
        <f t="shared" si="43"/>
        <v>GREEN</v>
      </c>
      <c r="AT909" t="str">
        <f t="shared" si="44"/>
        <v>RED</v>
      </c>
    </row>
    <row r="910" spans="1:46" x14ac:dyDescent="0.2">
      <c r="A910" t="s">
        <v>3826</v>
      </c>
      <c r="B910" t="s">
        <v>3490</v>
      </c>
      <c r="C910" t="s">
        <v>3827</v>
      </c>
      <c r="D910" t="s">
        <v>46</v>
      </c>
      <c r="E910" t="s">
        <v>47</v>
      </c>
      <c r="F910" t="s">
        <v>48</v>
      </c>
      <c r="G910" t="s">
        <v>49</v>
      </c>
      <c r="H910">
        <v>0</v>
      </c>
      <c r="I910">
        <v>0</v>
      </c>
      <c r="J910" t="s">
        <v>50</v>
      </c>
      <c r="K910" t="s">
        <v>781</v>
      </c>
      <c r="L910" t="s">
        <v>782</v>
      </c>
      <c r="M910" t="s">
        <v>391</v>
      </c>
      <c r="N910" t="s">
        <v>67</v>
      </c>
      <c r="O910" t="s">
        <v>3828</v>
      </c>
      <c r="P910">
        <v>0</v>
      </c>
      <c r="Q910">
        <v>0</v>
      </c>
      <c r="R910">
        <v>0</v>
      </c>
      <c r="S910">
        <v>0</v>
      </c>
      <c r="T910">
        <v>0</v>
      </c>
      <c r="U910">
        <v>0</v>
      </c>
      <c r="V910">
        <v>1740</v>
      </c>
      <c r="W910">
        <v>6</v>
      </c>
      <c r="X910" t="s">
        <v>57</v>
      </c>
      <c r="Y910" t="s">
        <v>3829</v>
      </c>
      <c r="Z910" t="s">
        <v>3830</v>
      </c>
      <c r="AA910" t="s">
        <v>3831</v>
      </c>
      <c r="AB910">
        <v>0</v>
      </c>
      <c r="AC910">
        <v>1998</v>
      </c>
      <c r="AD910">
        <v>6</v>
      </c>
      <c r="AE910">
        <v>28</v>
      </c>
      <c r="AF910">
        <v>1998</v>
      </c>
      <c r="AG910">
        <v>6</v>
      </c>
      <c r="AH910">
        <v>28</v>
      </c>
      <c r="AI910">
        <v>145</v>
      </c>
      <c r="AJ910">
        <v>1600</v>
      </c>
      <c r="AK910">
        <v>1500000</v>
      </c>
      <c r="AL910">
        <v>88000</v>
      </c>
      <c r="AM910">
        <v>1589600</v>
      </c>
      <c r="AN910">
        <v>0</v>
      </c>
      <c r="AO910">
        <v>0</v>
      </c>
      <c r="AP910">
        <v>550000</v>
      </c>
      <c r="AQ910">
        <v>63.760455237399498</v>
      </c>
      <c r="AR910" t="str">
        <f t="shared" si="42"/>
        <v>RED</v>
      </c>
      <c r="AS910" t="str">
        <f t="shared" si="43"/>
        <v>RED</v>
      </c>
      <c r="AT910" t="str">
        <f t="shared" si="44"/>
        <v>RED</v>
      </c>
    </row>
    <row r="911" spans="1:46" x14ac:dyDescent="0.2">
      <c r="A911" t="s">
        <v>3832</v>
      </c>
      <c r="B911" t="s">
        <v>3490</v>
      </c>
      <c r="C911" t="s">
        <v>3833</v>
      </c>
      <c r="D911" t="s">
        <v>46</v>
      </c>
      <c r="E911" t="s">
        <v>47</v>
      </c>
      <c r="F911" t="s">
        <v>48</v>
      </c>
      <c r="G911" t="s">
        <v>49</v>
      </c>
      <c r="H911">
        <v>0</v>
      </c>
      <c r="I911">
        <v>0</v>
      </c>
      <c r="J911" t="s">
        <v>252</v>
      </c>
      <c r="K911" t="s">
        <v>781</v>
      </c>
      <c r="L911" t="s">
        <v>782</v>
      </c>
      <c r="M911" t="s">
        <v>391</v>
      </c>
      <c r="N911" t="s">
        <v>67</v>
      </c>
      <c r="O911" t="s">
        <v>3834</v>
      </c>
      <c r="P911">
        <v>0</v>
      </c>
      <c r="Q911">
        <v>0</v>
      </c>
      <c r="R911">
        <v>0</v>
      </c>
      <c r="S911">
        <v>0</v>
      </c>
      <c r="T911" t="s">
        <v>87</v>
      </c>
      <c r="U911" t="s">
        <v>87</v>
      </c>
      <c r="V911">
        <v>0</v>
      </c>
      <c r="W911">
        <v>5</v>
      </c>
      <c r="X911" t="s">
        <v>57</v>
      </c>
      <c r="Y911" t="s">
        <v>3835</v>
      </c>
      <c r="Z911" t="s">
        <v>3836</v>
      </c>
      <c r="AA911" t="s">
        <v>1274</v>
      </c>
      <c r="AB911">
        <v>0</v>
      </c>
      <c r="AC911">
        <v>1998</v>
      </c>
      <c r="AD911">
        <v>7</v>
      </c>
      <c r="AE911">
        <v>4</v>
      </c>
      <c r="AF911">
        <v>1998</v>
      </c>
      <c r="AG911">
        <v>7</v>
      </c>
      <c r="AH911">
        <v>4</v>
      </c>
      <c r="AI911">
        <v>0</v>
      </c>
      <c r="AJ911">
        <v>1016</v>
      </c>
      <c r="AK911">
        <v>0</v>
      </c>
      <c r="AL911">
        <v>0</v>
      </c>
      <c r="AM911">
        <v>1016</v>
      </c>
      <c r="AN911">
        <v>0</v>
      </c>
      <c r="AO911">
        <v>0</v>
      </c>
      <c r="AP911">
        <v>0</v>
      </c>
      <c r="AQ911">
        <v>63.760455237399498</v>
      </c>
      <c r="AR911" t="str">
        <f t="shared" si="42"/>
        <v>GREEN</v>
      </c>
      <c r="AS911" t="str">
        <f t="shared" si="43"/>
        <v>RED</v>
      </c>
      <c r="AT911" t="str">
        <f t="shared" si="44"/>
        <v>RED</v>
      </c>
    </row>
    <row r="912" spans="1:46" x14ac:dyDescent="0.2">
      <c r="A912" t="s">
        <v>3837</v>
      </c>
      <c r="B912" t="s">
        <v>3490</v>
      </c>
      <c r="C912" t="s">
        <v>3166</v>
      </c>
      <c r="D912" t="s">
        <v>46</v>
      </c>
      <c r="E912" t="s">
        <v>47</v>
      </c>
      <c r="F912" t="s">
        <v>48</v>
      </c>
      <c r="G912" t="s">
        <v>49</v>
      </c>
      <c r="H912">
        <v>0</v>
      </c>
      <c r="I912">
        <v>0</v>
      </c>
      <c r="J912" t="s">
        <v>570</v>
      </c>
      <c r="K912" t="s">
        <v>412</v>
      </c>
      <c r="L912" t="s">
        <v>413</v>
      </c>
      <c r="M912" t="s">
        <v>66</v>
      </c>
      <c r="N912" t="s">
        <v>67</v>
      </c>
      <c r="O912" t="s">
        <v>3838</v>
      </c>
      <c r="P912">
        <v>0</v>
      </c>
      <c r="Q912">
        <v>0</v>
      </c>
      <c r="R912">
        <v>0</v>
      </c>
      <c r="S912">
        <v>0</v>
      </c>
      <c r="T912">
        <v>0</v>
      </c>
      <c r="U912">
        <v>0</v>
      </c>
      <c r="V912">
        <v>0</v>
      </c>
      <c r="W912">
        <v>6</v>
      </c>
      <c r="X912" t="s">
        <v>57</v>
      </c>
      <c r="Y912" t="s">
        <v>3839</v>
      </c>
      <c r="Z912" t="s">
        <v>3840</v>
      </c>
      <c r="AA912" t="s">
        <v>3841</v>
      </c>
      <c r="AB912">
        <v>0</v>
      </c>
      <c r="AC912">
        <v>1998</v>
      </c>
      <c r="AD912">
        <v>2</v>
      </c>
      <c r="AE912">
        <v>20</v>
      </c>
      <c r="AF912">
        <v>1998</v>
      </c>
      <c r="AG912">
        <v>2</v>
      </c>
      <c r="AH912">
        <v>20</v>
      </c>
      <c r="AI912">
        <v>0</v>
      </c>
      <c r="AJ912">
        <v>0</v>
      </c>
      <c r="AK912">
        <v>0</v>
      </c>
      <c r="AL912">
        <v>0</v>
      </c>
      <c r="AM912">
        <v>0</v>
      </c>
      <c r="AN912">
        <v>0</v>
      </c>
      <c r="AO912">
        <v>0</v>
      </c>
      <c r="AP912">
        <v>0</v>
      </c>
      <c r="AQ912">
        <v>63.760455237399498</v>
      </c>
      <c r="AR912" t="str">
        <f t="shared" si="42"/>
        <v>GREEN</v>
      </c>
      <c r="AS912" t="str">
        <f t="shared" si="43"/>
        <v>GREEN</v>
      </c>
      <c r="AT912" t="str">
        <f t="shared" si="44"/>
        <v>GREEN</v>
      </c>
    </row>
    <row r="913" spans="1:46" x14ac:dyDescent="0.2">
      <c r="A913" t="s">
        <v>3842</v>
      </c>
      <c r="B913" t="s">
        <v>3490</v>
      </c>
      <c r="C913" t="s">
        <v>3843</v>
      </c>
      <c r="D913" t="s">
        <v>46</v>
      </c>
      <c r="E913" t="s">
        <v>47</v>
      </c>
      <c r="F913" t="s">
        <v>48</v>
      </c>
      <c r="G913" t="s">
        <v>49</v>
      </c>
      <c r="H913">
        <v>0</v>
      </c>
      <c r="I913">
        <v>0</v>
      </c>
      <c r="J913" t="s">
        <v>570</v>
      </c>
      <c r="K913" t="s">
        <v>489</v>
      </c>
      <c r="L913" t="s">
        <v>490</v>
      </c>
      <c r="M913" t="s">
        <v>242</v>
      </c>
      <c r="N913" t="s">
        <v>106</v>
      </c>
      <c r="O913" t="s">
        <v>3844</v>
      </c>
      <c r="P913">
        <v>0</v>
      </c>
      <c r="Q913">
        <v>0</v>
      </c>
      <c r="R913">
        <v>0</v>
      </c>
      <c r="S913">
        <v>0</v>
      </c>
      <c r="T913">
        <v>0</v>
      </c>
      <c r="U913">
        <v>0</v>
      </c>
      <c r="V913">
        <v>0</v>
      </c>
      <c r="W913">
        <v>5</v>
      </c>
      <c r="X913" t="s">
        <v>57</v>
      </c>
      <c r="Y913" t="s">
        <v>3845</v>
      </c>
      <c r="Z913" t="s">
        <v>3846</v>
      </c>
      <c r="AA913" t="s">
        <v>3847</v>
      </c>
      <c r="AB913">
        <v>0</v>
      </c>
      <c r="AC913">
        <v>1998</v>
      </c>
      <c r="AD913">
        <v>10</v>
      </c>
      <c r="AE913">
        <v>1</v>
      </c>
      <c r="AF913">
        <v>1998</v>
      </c>
      <c r="AG913">
        <v>10</v>
      </c>
      <c r="AH913">
        <v>1</v>
      </c>
      <c r="AI913">
        <v>0</v>
      </c>
      <c r="AJ913">
        <v>0</v>
      </c>
      <c r="AK913">
        <v>2100</v>
      </c>
      <c r="AL913">
        <v>0</v>
      </c>
      <c r="AM913">
        <v>2100</v>
      </c>
      <c r="AN913">
        <v>0</v>
      </c>
      <c r="AO913">
        <v>0</v>
      </c>
      <c r="AP913">
        <v>0</v>
      </c>
      <c r="AQ913">
        <v>63.760455237399498</v>
      </c>
      <c r="AR913" t="str">
        <f t="shared" si="42"/>
        <v>GREEN</v>
      </c>
      <c r="AS913" t="str">
        <f t="shared" si="43"/>
        <v>GREEN</v>
      </c>
      <c r="AT913" t="str">
        <f t="shared" si="44"/>
        <v>RED</v>
      </c>
    </row>
    <row r="914" spans="1:46" x14ac:dyDescent="0.2">
      <c r="A914" t="s">
        <v>3848</v>
      </c>
      <c r="B914" t="s">
        <v>3490</v>
      </c>
      <c r="C914" t="s">
        <v>3641</v>
      </c>
      <c r="D914" t="s">
        <v>46</v>
      </c>
      <c r="E914" t="s">
        <v>47</v>
      </c>
      <c r="F914" t="s">
        <v>48</v>
      </c>
      <c r="G914" t="s">
        <v>49</v>
      </c>
      <c r="H914">
        <v>0</v>
      </c>
      <c r="I914">
        <v>0</v>
      </c>
      <c r="J914" t="s">
        <v>252</v>
      </c>
      <c r="K914" t="s">
        <v>93</v>
      </c>
      <c r="L914" t="s">
        <v>94</v>
      </c>
      <c r="M914" t="s">
        <v>95</v>
      </c>
      <c r="N914" t="s">
        <v>67</v>
      </c>
      <c r="O914" t="s">
        <v>3849</v>
      </c>
      <c r="P914">
        <v>0</v>
      </c>
      <c r="Q914">
        <v>0</v>
      </c>
      <c r="R914">
        <v>0</v>
      </c>
      <c r="S914">
        <v>0</v>
      </c>
      <c r="T914">
        <v>0</v>
      </c>
      <c r="U914">
        <v>0</v>
      </c>
      <c r="V914">
        <v>0</v>
      </c>
      <c r="W914">
        <v>5</v>
      </c>
      <c r="X914" t="s">
        <v>57</v>
      </c>
      <c r="Y914" t="s">
        <v>3850</v>
      </c>
      <c r="Z914" t="s">
        <v>3851</v>
      </c>
      <c r="AA914" t="s">
        <v>3852</v>
      </c>
      <c r="AB914">
        <v>0</v>
      </c>
      <c r="AC914">
        <v>1998</v>
      </c>
      <c r="AD914">
        <v>12</v>
      </c>
      <c r="AE914">
        <v>1</v>
      </c>
      <c r="AF914">
        <v>1998</v>
      </c>
      <c r="AG914">
        <v>12</v>
      </c>
      <c r="AH914">
        <v>1</v>
      </c>
      <c r="AI914">
        <v>0</v>
      </c>
      <c r="AJ914">
        <v>84</v>
      </c>
      <c r="AK914">
        <v>107000</v>
      </c>
      <c r="AL914">
        <v>0</v>
      </c>
      <c r="AM914">
        <v>107084</v>
      </c>
      <c r="AN914">
        <v>0</v>
      </c>
      <c r="AO914">
        <v>0</v>
      </c>
      <c r="AP914">
        <v>22600</v>
      </c>
      <c r="AQ914">
        <v>63.760455237399498</v>
      </c>
      <c r="AR914" t="str">
        <f t="shared" si="42"/>
        <v>GREEN</v>
      </c>
      <c r="AS914" t="str">
        <f t="shared" si="43"/>
        <v>YELLOW</v>
      </c>
      <c r="AT914" t="str">
        <f t="shared" si="44"/>
        <v>RED</v>
      </c>
    </row>
    <row r="915" spans="1:46" x14ac:dyDescent="0.2">
      <c r="A915" t="s">
        <v>3853</v>
      </c>
      <c r="B915" t="s">
        <v>3490</v>
      </c>
      <c r="C915" t="s">
        <v>3193</v>
      </c>
      <c r="D915" t="s">
        <v>46</v>
      </c>
      <c r="E915" t="s">
        <v>47</v>
      </c>
      <c r="F915" t="s">
        <v>48</v>
      </c>
      <c r="G915" t="s">
        <v>49</v>
      </c>
      <c r="H915">
        <v>0</v>
      </c>
      <c r="I915">
        <v>0</v>
      </c>
      <c r="J915" t="s">
        <v>570</v>
      </c>
      <c r="K915" t="s">
        <v>93</v>
      </c>
      <c r="L915" t="s">
        <v>94</v>
      </c>
      <c r="M915" t="s">
        <v>95</v>
      </c>
      <c r="N915" t="s">
        <v>67</v>
      </c>
      <c r="O915" t="s">
        <v>3854</v>
      </c>
      <c r="P915">
        <v>0</v>
      </c>
      <c r="Q915">
        <v>0</v>
      </c>
      <c r="R915">
        <v>0</v>
      </c>
      <c r="S915">
        <v>0</v>
      </c>
      <c r="T915" t="s">
        <v>87</v>
      </c>
      <c r="U915" t="s">
        <v>87</v>
      </c>
      <c r="V915">
        <v>0</v>
      </c>
      <c r="W915">
        <v>5</v>
      </c>
      <c r="X915" t="s">
        <v>57</v>
      </c>
      <c r="Y915" t="s">
        <v>3855</v>
      </c>
      <c r="Z915" t="s">
        <v>3856</v>
      </c>
      <c r="AA915">
        <v>0</v>
      </c>
      <c r="AB915">
        <v>0</v>
      </c>
      <c r="AC915">
        <v>1998</v>
      </c>
      <c r="AD915">
        <v>3</v>
      </c>
      <c r="AE915">
        <v>19</v>
      </c>
      <c r="AF915">
        <v>1998</v>
      </c>
      <c r="AG915">
        <v>3</v>
      </c>
      <c r="AH915">
        <v>19</v>
      </c>
      <c r="AI915">
        <v>0</v>
      </c>
      <c r="AJ915">
        <v>0</v>
      </c>
      <c r="AK915">
        <v>0</v>
      </c>
      <c r="AL915">
        <v>2000</v>
      </c>
      <c r="AM915">
        <v>2000</v>
      </c>
      <c r="AN915">
        <v>0</v>
      </c>
      <c r="AO915">
        <v>0</v>
      </c>
      <c r="AP915">
        <v>0</v>
      </c>
      <c r="AQ915">
        <v>63.760455237399498</v>
      </c>
      <c r="AR915" t="str">
        <f t="shared" si="42"/>
        <v>GREEN</v>
      </c>
      <c r="AS915" t="str">
        <f t="shared" si="43"/>
        <v>GREEN</v>
      </c>
      <c r="AT915" t="str">
        <f t="shared" si="44"/>
        <v>RED</v>
      </c>
    </row>
    <row r="916" spans="1:46" x14ac:dyDescent="0.2">
      <c r="A916" t="s">
        <v>3857</v>
      </c>
      <c r="B916" t="s">
        <v>3490</v>
      </c>
      <c r="C916" t="s">
        <v>3175</v>
      </c>
      <c r="D916" t="s">
        <v>46</v>
      </c>
      <c r="E916" t="s">
        <v>47</v>
      </c>
      <c r="F916" t="s">
        <v>48</v>
      </c>
      <c r="G916" t="s">
        <v>49</v>
      </c>
      <c r="H916">
        <v>0</v>
      </c>
      <c r="I916">
        <v>0</v>
      </c>
      <c r="J916" t="s">
        <v>570</v>
      </c>
      <c r="K916" t="s">
        <v>93</v>
      </c>
      <c r="L916" t="s">
        <v>94</v>
      </c>
      <c r="M916" t="s">
        <v>95</v>
      </c>
      <c r="N916" t="s">
        <v>67</v>
      </c>
      <c r="O916" t="s">
        <v>3858</v>
      </c>
      <c r="P916">
        <v>0</v>
      </c>
      <c r="Q916">
        <v>0</v>
      </c>
      <c r="R916">
        <v>0</v>
      </c>
      <c r="S916">
        <v>0</v>
      </c>
      <c r="T916">
        <v>0</v>
      </c>
      <c r="U916">
        <v>0</v>
      </c>
      <c r="V916">
        <v>0</v>
      </c>
      <c r="W916">
        <v>6</v>
      </c>
      <c r="X916" t="s">
        <v>57</v>
      </c>
      <c r="Y916" t="s">
        <v>3859</v>
      </c>
      <c r="Z916" t="s">
        <v>3860</v>
      </c>
      <c r="AA916" t="s">
        <v>169</v>
      </c>
      <c r="AB916">
        <v>0</v>
      </c>
      <c r="AC916">
        <v>1998</v>
      </c>
      <c r="AD916">
        <v>5</v>
      </c>
      <c r="AE916">
        <v>28</v>
      </c>
      <c r="AF916">
        <v>1998</v>
      </c>
      <c r="AG916">
        <v>5</v>
      </c>
      <c r="AH916">
        <v>28</v>
      </c>
      <c r="AI916">
        <v>0</v>
      </c>
      <c r="AJ916">
        <v>28</v>
      </c>
      <c r="AK916">
        <v>15000</v>
      </c>
      <c r="AL916">
        <v>10000</v>
      </c>
      <c r="AM916">
        <v>25028</v>
      </c>
      <c r="AN916">
        <v>0</v>
      </c>
      <c r="AO916">
        <v>0</v>
      </c>
      <c r="AP916">
        <v>0</v>
      </c>
      <c r="AQ916">
        <v>63.760455237399498</v>
      </c>
      <c r="AR916" t="str">
        <f t="shared" si="42"/>
        <v>GREEN</v>
      </c>
      <c r="AS916" t="str">
        <f t="shared" si="43"/>
        <v>BLUE</v>
      </c>
      <c r="AT916" t="str">
        <f t="shared" si="44"/>
        <v>RED</v>
      </c>
    </row>
    <row r="917" spans="1:46" x14ac:dyDescent="0.2">
      <c r="A917" t="s">
        <v>3861</v>
      </c>
      <c r="B917" t="s">
        <v>3490</v>
      </c>
      <c r="C917" t="s">
        <v>2833</v>
      </c>
      <c r="D917" t="s">
        <v>46</v>
      </c>
      <c r="E917" t="s">
        <v>47</v>
      </c>
      <c r="F917" t="s">
        <v>48</v>
      </c>
      <c r="G917" t="s">
        <v>49</v>
      </c>
      <c r="H917">
        <v>0</v>
      </c>
      <c r="I917">
        <v>0</v>
      </c>
      <c r="J917" t="s">
        <v>570</v>
      </c>
      <c r="K917" t="s">
        <v>93</v>
      </c>
      <c r="L917" t="s">
        <v>94</v>
      </c>
      <c r="M917" t="s">
        <v>95</v>
      </c>
      <c r="N917" t="s">
        <v>67</v>
      </c>
      <c r="O917" t="s">
        <v>3482</v>
      </c>
      <c r="P917">
        <v>0</v>
      </c>
      <c r="Q917">
        <v>0</v>
      </c>
      <c r="R917">
        <v>0</v>
      </c>
      <c r="S917">
        <v>0</v>
      </c>
      <c r="T917">
        <v>0</v>
      </c>
      <c r="U917">
        <v>0</v>
      </c>
      <c r="V917">
        <v>0</v>
      </c>
      <c r="W917">
        <v>6</v>
      </c>
      <c r="X917" t="s">
        <v>57</v>
      </c>
      <c r="Y917" t="s">
        <v>3862</v>
      </c>
      <c r="Z917" t="s">
        <v>3863</v>
      </c>
      <c r="AA917" t="s">
        <v>1061</v>
      </c>
      <c r="AB917">
        <v>0</v>
      </c>
      <c r="AC917">
        <v>1998</v>
      </c>
      <c r="AD917">
        <v>8</v>
      </c>
      <c r="AE917">
        <v>27</v>
      </c>
      <c r="AF917">
        <v>1998</v>
      </c>
      <c r="AG917">
        <v>8</v>
      </c>
      <c r="AH917">
        <v>27</v>
      </c>
      <c r="AI917">
        <v>3</v>
      </c>
      <c r="AJ917">
        <v>7</v>
      </c>
      <c r="AK917">
        <v>93855</v>
      </c>
      <c r="AL917">
        <v>18000</v>
      </c>
      <c r="AM917">
        <v>111862</v>
      </c>
      <c r="AN917">
        <v>0</v>
      </c>
      <c r="AO917">
        <v>0</v>
      </c>
      <c r="AP917">
        <v>0</v>
      </c>
      <c r="AQ917">
        <v>63.760455237399498</v>
      </c>
      <c r="AR917" t="str">
        <f t="shared" si="42"/>
        <v>GREEN</v>
      </c>
      <c r="AS917" t="str">
        <f t="shared" si="43"/>
        <v>GREEN</v>
      </c>
      <c r="AT917" t="str">
        <f t="shared" si="44"/>
        <v>RED</v>
      </c>
    </row>
    <row r="918" spans="1:46" x14ac:dyDescent="0.2">
      <c r="A918" t="s">
        <v>3864</v>
      </c>
      <c r="B918" t="s">
        <v>3490</v>
      </c>
      <c r="C918" t="s">
        <v>3865</v>
      </c>
      <c r="D918" t="s">
        <v>46</v>
      </c>
      <c r="E918" t="s">
        <v>47</v>
      </c>
      <c r="F918" t="s">
        <v>48</v>
      </c>
      <c r="G918" t="s">
        <v>49</v>
      </c>
      <c r="H918">
        <v>0</v>
      </c>
      <c r="I918">
        <v>0</v>
      </c>
      <c r="J918" t="s">
        <v>570</v>
      </c>
      <c r="K918" t="s">
        <v>93</v>
      </c>
      <c r="L918" t="s">
        <v>94</v>
      </c>
      <c r="M918" t="s">
        <v>95</v>
      </c>
      <c r="N918" t="s">
        <v>67</v>
      </c>
      <c r="O918" t="s">
        <v>180</v>
      </c>
      <c r="P918">
        <v>0</v>
      </c>
      <c r="Q918">
        <v>0</v>
      </c>
      <c r="R918">
        <v>0</v>
      </c>
      <c r="S918">
        <v>0</v>
      </c>
      <c r="T918" t="s">
        <v>87</v>
      </c>
      <c r="U918" t="s">
        <v>87</v>
      </c>
      <c r="V918">
        <v>0</v>
      </c>
      <c r="W918">
        <v>5</v>
      </c>
      <c r="X918" t="s">
        <v>57</v>
      </c>
      <c r="Y918" t="s">
        <v>3866</v>
      </c>
      <c r="Z918" t="s">
        <v>3867</v>
      </c>
      <c r="AA918">
        <v>0</v>
      </c>
      <c r="AB918">
        <v>0</v>
      </c>
      <c r="AC918">
        <v>1998</v>
      </c>
      <c r="AD918">
        <v>10</v>
      </c>
      <c r="AE918">
        <v>26</v>
      </c>
      <c r="AF918">
        <v>1998</v>
      </c>
      <c r="AG918">
        <v>10</v>
      </c>
      <c r="AH918">
        <v>26</v>
      </c>
      <c r="AI918">
        <v>0</v>
      </c>
      <c r="AJ918">
        <v>28</v>
      </c>
      <c r="AK918">
        <v>3500</v>
      </c>
      <c r="AL918">
        <v>0</v>
      </c>
      <c r="AM918">
        <v>3528</v>
      </c>
      <c r="AN918">
        <v>0</v>
      </c>
      <c r="AO918">
        <v>0</v>
      </c>
      <c r="AP918">
        <v>0</v>
      </c>
      <c r="AQ918">
        <v>63.760455237399498</v>
      </c>
      <c r="AR918" t="str">
        <f t="shared" si="42"/>
        <v>GREEN</v>
      </c>
      <c r="AS918" t="str">
        <f t="shared" si="43"/>
        <v>BLUE</v>
      </c>
      <c r="AT918" t="str">
        <f t="shared" si="44"/>
        <v>RED</v>
      </c>
    </row>
    <row r="919" spans="1:46" x14ac:dyDescent="0.2">
      <c r="A919" t="s">
        <v>3958</v>
      </c>
      <c r="B919" t="s">
        <v>3490</v>
      </c>
      <c r="C919" t="s">
        <v>3959</v>
      </c>
      <c r="D919" t="s">
        <v>46</v>
      </c>
      <c r="E919" t="s">
        <v>47</v>
      </c>
      <c r="F919" t="s">
        <v>48</v>
      </c>
      <c r="G919" t="s">
        <v>49</v>
      </c>
      <c r="H919">
        <v>0</v>
      </c>
      <c r="I919">
        <v>0</v>
      </c>
      <c r="J919" t="s">
        <v>252</v>
      </c>
      <c r="K919" t="s">
        <v>831</v>
      </c>
      <c r="L919" t="s">
        <v>832</v>
      </c>
      <c r="M919" t="s">
        <v>66</v>
      </c>
      <c r="N919" t="s">
        <v>67</v>
      </c>
      <c r="O919" t="s">
        <v>3960</v>
      </c>
      <c r="P919">
        <v>0</v>
      </c>
      <c r="Q919" t="s">
        <v>166</v>
      </c>
      <c r="R919">
        <v>0</v>
      </c>
      <c r="S919">
        <v>0</v>
      </c>
      <c r="T919">
        <v>0</v>
      </c>
      <c r="U919">
        <v>0</v>
      </c>
      <c r="V919">
        <v>0</v>
      </c>
      <c r="W919">
        <v>5</v>
      </c>
      <c r="X919" t="s">
        <v>57</v>
      </c>
      <c r="Y919" t="s">
        <v>3961</v>
      </c>
      <c r="Z919" t="s">
        <v>3962</v>
      </c>
      <c r="AA919" t="s">
        <v>856</v>
      </c>
      <c r="AB919">
        <v>0</v>
      </c>
      <c r="AC919">
        <v>1998</v>
      </c>
      <c r="AD919">
        <v>11</v>
      </c>
      <c r="AE919">
        <v>13</v>
      </c>
      <c r="AF919">
        <v>1998</v>
      </c>
      <c r="AG919">
        <v>11</v>
      </c>
      <c r="AH919">
        <v>13</v>
      </c>
      <c r="AI919">
        <v>5</v>
      </c>
      <c r="AJ919">
        <v>105</v>
      </c>
      <c r="AK919">
        <v>4250</v>
      </c>
      <c r="AL919">
        <v>0</v>
      </c>
      <c r="AM919">
        <v>4355</v>
      </c>
      <c r="AN919">
        <v>0</v>
      </c>
      <c r="AO919">
        <v>0</v>
      </c>
      <c r="AP919">
        <v>0</v>
      </c>
      <c r="AQ919">
        <v>63.760455237399498</v>
      </c>
      <c r="AR919" t="str">
        <f t="shared" si="42"/>
        <v>GREEN</v>
      </c>
      <c r="AS919" t="str">
        <f t="shared" si="43"/>
        <v>ORANGE</v>
      </c>
      <c r="AT919" t="str">
        <f t="shared" si="44"/>
        <v>RED</v>
      </c>
    </row>
    <row r="920" spans="1:46" x14ac:dyDescent="0.2">
      <c r="A920" t="s">
        <v>3963</v>
      </c>
      <c r="B920" t="s">
        <v>3490</v>
      </c>
      <c r="C920" t="s">
        <v>3166</v>
      </c>
      <c r="D920" t="s">
        <v>46</v>
      </c>
      <c r="E920" t="s">
        <v>47</v>
      </c>
      <c r="F920" t="s">
        <v>48</v>
      </c>
      <c r="G920" t="s">
        <v>49</v>
      </c>
      <c r="H920">
        <v>0</v>
      </c>
      <c r="I920">
        <v>0</v>
      </c>
      <c r="J920" t="s">
        <v>570</v>
      </c>
      <c r="K920" t="s">
        <v>998</v>
      </c>
      <c r="L920" t="s">
        <v>999</v>
      </c>
      <c r="M920" t="s">
        <v>66</v>
      </c>
      <c r="N920" t="s">
        <v>67</v>
      </c>
      <c r="O920" t="s">
        <v>3964</v>
      </c>
      <c r="P920">
        <v>0</v>
      </c>
      <c r="Q920" t="s">
        <v>166</v>
      </c>
      <c r="R920">
        <v>0</v>
      </c>
      <c r="S920">
        <v>0</v>
      </c>
      <c r="T920">
        <v>0</v>
      </c>
      <c r="U920">
        <v>0</v>
      </c>
      <c r="V920">
        <v>0</v>
      </c>
      <c r="W920">
        <v>6</v>
      </c>
      <c r="X920" t="s">
        <v>57</v>
      </c>
      <c r="Y920" t="s">
        <v>3839</v>
      </c>
      <c r="Z920" t="s">
        <v>3840</v>
      </c>
      <c r="AA920" t="s">
        <v>3965</v>
      </c>
      <c r="AB920">
        <v>0</v>
      </c>
      <c r="AC920">
        <v>1998</v>
      </c>
      <c r="AD920">
        <v>2</v>
      </c>
      <c r="AE920">
        <v>20</v>
      </c>
      <c r="AF920">
        <v>1998</v>
      </c>
      <c r="AG920">
        <v>2</v>
      </c>
      <c r="AH920">
        <v>20</v>
      </c>
      <c r="AI920">
        <v>1</v>
      </c>
      <c r="AJ920">
        <v>11</v>
      </c>
      <c r="AK920">
        <v>0</v>
      </c>
      <c r="AL920">
        <v>600</v>
      </c>
      <c r="AM920">
        <v>611</v>
      </c>
      <c r="AN920">
        <v>0</v>
      </c>
      <c r="AO920">
        <v>0</v>
      </c>
      <c r="AP920">
        <v>0</v>
      </c>
      <c r="AQ920">
        <v>63.760455237399498</v>
      </c>
      <c r="AR920" t="str">
        <f t="shared" si="42"/>
        <v>GREEN</v>
      </c>
      <c r="AS920" t="str">
        <f t="shared" si="43"/>
        <v>GREEN</v>
      </c>
      <c r="AT920" t="str">
        <f t="shared" si="44"/>
        <v>RED</v>
      </c>
    </row>
    <row r="921" spans="1:46" x14ac:dyDescent="0.2">
      <c r="A921" t="s">
        <v>3966</v>
      </c>
      <c r="B921" t="s">
        <v>3490</v>
      </c>
      <c r="C921" t="s">
        <v>3967</v>
      </c>
      <c r="D921" t="s">
        <v>46</v>
      </c>
      <c r="E921" t="s">
        <v>47</v>
      </c>
      <c r="F921" t="s">
        <v>48</v>
      </c>
      <c r="G921" t="s">
        <v>49</v>
      </c>
      <c r="H921">
        <v>0</v>
      </c>
      <c r="I921">
        <v>0</v>
      </c>
      <c r="J921" t="s">
        <v>50</v>
      </c>
      <c r="K921" t="s">
        <v>132</v>
      </c>
      <c r="L921" t="s">
        <v>133</v>
      </c>
      <c r="M921" t="s">
        <v>134</v>
      </c>
      <c r="N921" t="s">
        <v>67</v>
      </c>
      <c r="O921" t="s">
        <v>3968</v>
      </c>
      <c r="P921">
        <v>0</v>
      </c>
      <c r="Q921" t="s">
        <v>56</v>
      </c>
      <c r="R921">
        <v>0</v>
      </c>
      <c r="S921">
        <v>0</v>
      </c>
      <c r="T921">
        <v>0</v>
      </c>
      <c r="U921">
        <v>0</v>
      </c>
      <c r="V921">
        <v>0</v>
      </c>
      <c r="W921">
        <v>8</v>
      </c>
      <c r="X921" t="s">
        <v>57</v>
      </c>
      <c r="Y921" t="s">
        <v>3969</v>
      </c>
      <c r="Z921" t="s">
        <v>3970</v>
      </c>
      <c r="AA921" t="s">
        <v>3911</v>
      </c>
      <c r="AB921">
        <v>0</v>
      </c>
      <c r="AC921">
        <v>1998</v>
      </c>
      <c r="AD921">
        <v>11</v>
      </c>
      <c r="AE921">
        <v>29</v>
      </c>
      <c r="AF921">
        <v>1998</v>
      </c>
      <c r="AG921">
        <v>11</v>
      </c>
      <c r="AH921">
        <v>29</v>
      </c>
      <c r="AI921">
        <v>33</v>
      </c>
      <c r="AJ921">
        <v>88</v>
      </c>
      <c r="AK921">
        <v>3800</v>
      </c>
      <c r="AL921">
        <v>2560</v>
      </c>
      <c r="AM921">
        <v>6448</v>
      </c>
      <c r="AN921">
        <v>0</v>
      </c>
      <c r="AO921">
        <v>50000</v>
      </c>
      <c r="AP921">
        <v>200000</v>
      </c>
      <c r="AQ921">
        <v>63.760455237399498</v>
      </c>
      <c r="AR921" t="str">
        <f t="shared" si="42"/>
        <v>YELLOW</v>
      </c>
      <c r="AS921" t="str">
        <f t="shared" si="43"/>
        <v>YELLOW</v>
      </c>
      <c r="AT921" t="str">
        <f t="shared" si="44"/>
        <v>RED</v>
      </c>
    </row>
    <row r="922" spans="1:46" x14ac:dyDescent="0.2">
      <c r="A922" t="s">
        <v>3971</v>
      </c>
      <c r="B922" t="s">
        <v>3490</v>
      </c>
      <c r="C922" t="s">
        <v>3972</v>
      </c>
      <c r="D922" t="s">
        <v>46</v>
      </c>
      <c r="E922" t="s">
        <v>47</v>
      </c>
      <c r="F922" t="s">
        <v>48</v>
      </c>
      <c r="G922" t="s">
        <v>49</v>
      </c>
      <c r="H922">
        <v>0</v>
      </c>
      <c r="I922">
        <v>0</v>
      </c>
      <c r="J922" t="s">
        <v>570</v>
      </c>
      <c r="K922" t="s">
        <v>132</v>
      </c>
      <c r="L922" t="s">
        <v>133</v>
      </c>
      <c r="M922" t="s">
        <v>134</v>
      </c>
      <c r="N922" t="s">
        <v>67</v>
      </c>
      <c r="O922" t="s">
        <v>3973</v>
      </c>
      <c r="P922">
        <v>0</v>
      </c>
      <c r="Q922">
        <v>0</v>
      </c>
      <c r="R922">
        <v>0</v>
      </c>
      <c r="S922">
        <v>0</v>
      </c>
      <c r="T922">
        <v>0</v>
      </c>
      <c r="U922">
        <v>0</v>
      </c>
      <c r="V922">
        <v>0</v>
      </c>
      <c r="W922">
        <v>6</v>
      </c>
      <c r="X922" t="s">
        <v>57</v>
      </c>
      <c r="Y922" t="s">
        <v>3974</v>
      </c>
      <c r="Z922" t="s">
        <v>3975</v>
      </c>
      <c r="AA922" t="s">
        <v>1970</v>
      </c>
      <c r="AB922">
        <v>0</v>
      </c>
      <c r="AC922">
        <v>1998</v>
      </c>
      <c r="AD922">
        <v>9</v>
      </c>
      <c r="AE922">
        <v>28</v>
      </c>
      <c r="AF922">
        <v>1998</v>
      </c>
      <c r="AG922">
        <v>9</v>
      </c>
      <c r="AH922">
        <v>28</v>
      </c>
      <c r="AI922">
        <v>1</v>
      </c>
      <c r="AJ922">
        <v>0</v>
      </c>
      <c r="AK922">
        <v>310</v>
      </c>
      <c r="AL922">
        <v>190</v>
      </c>
      <c r="AM922">
        <v>500</v>
      </c>
      <c r="AN922">
        <v>0</v>
      </c>
      <c r="AO922">
        <v>0</v>
      </c>
      <c r="AP922">
        <v>0</v>
      </c>
      <c r="AQ922">
        <v>63.760455237399498</v>
      </c>
      <c r="AR922" t="str">
        <f t="shared" si="42"/>
        <v>GREEN</v>
      </c>
      <c r="AS922" t="str">
        <f t="shared" si="43"/>
        <v>GREEN</v>
      </c>
      <c r="AT922" t="str">
        <f t="shared" si="44"/>
        <v>RED</v>
      </c>
    </row>
    <row r="923" spans="1:46" x14ac:dyDescent="0.2">
      <c r="A923" t="s">
        <v>3976</v>
      </c>
      <c r="B923" t="s">
        <v>3490</v>
      </c>
      <c r="C923" t="s">
        <v>3977</v>
      </c>
      <c r="D923" t="s">
        <v>46</v>
      </c>
      <c r="E923" t="s">
        <v>47</v>
      </c>
      <c r="F923" t="s">
        <v>48</v>
      </c>
      <c r="G923" t="s">
        <v>49</v>
      </c>
      <c r="H923">
        <v>0</v>
      </c>
      <c r="I923">
        <v>0</v>
      </c>
      <c r="J923" t="s">
        <v>570</v>
      </c>
      <c r="K923" t="s">
        <v>831</v>
      </c>
      <c r="L923" t="s">
        <v>832</v>
      </c>
      <c r="M923" t="s">
        <v>66</v>
      </c>
      <c r="N923" t="s">
        <v>67</v>
      </c>
      <c r="O923" t="s">
        <v>3978</v>
      </c>
      <c r="P923">
        <v>0</v>
      </c>
      <c r="Q923">
        <v>0</v>
      </c>
      <c r="R923">
        <v>0</v>
      </c>
      <c r="S923">
        <v>0</v>
      </c>
      <c r="T923">
        <v>0</v>
      </c>
      <c r="U923">
        <v>0</v>
      </c>
      <c r="V923">
        <v>0</v>
      </c>
      <c r="W923">
        <v>5</v>
      </c>
      <c r="X923" t="s">
        <v>57</v>
      </c>
      <c r="Y923" t="s">
        <v>3979</v>
      </c>
      <c r="Z923" t="s">
        <v>3980</v>
      </c>
      <c r="AA923" t="s">
        <v>3981</v>
      </c>
      <c r="AB923">
        <v>0</v>
      </c>
      <c r="AC923">
        <v>1998</v>
      </c>
      <c r="AD923">
        <v>10</v>
      </c>
      <c r="AE923">
        <v>5</v>
      </c>
      <c r="AF923">
        <v>1998</v>
      </c>
      <c r="AG923">
        <v>10</v>
      </c>
      <c r="AH923">
        <v>5</v>
      </c>
      <c r="AI923">
        <v>0</v>
      </c>
      <c r="AJ923">
        <v>0</v>
      </c>
      <c r="AK923">
        <v>500</v>
      </c>
      <c r="AL923">
        <v>0</v>
      </c>
      <c r="AM923">
        <v>500</v>
      </c>
      <c r="AN923">
        <v>0</v>
      </c>
      <c r="AO923">
        <v>0</v>
      </c>
      <c r="AP923">
        <v>0</v>
      </c>
      <c r="AQ923">
        <v>63.760455237399498</v>
      </c>
      <c r="AR923" t="str">
        <f t="shared" si="42"/>
        <v>GREEN</v>
      </c>
      <c r="AS923" t="str">
        <f t="shared" si="43"/>
        <v>GREEN</v>
      </c>
      <c r="AT923" t="str">
        <f t="shared" si="44"/>
        <v>RED</v>
      </c>
    </row>
    <row r="924" spans="1:46" x14ac:dyDescent="0.2">
      <c r="A924" t="s">
        <v>3982</v>
      </c>
      <c r="B924" t="s">
        <v>3490</v>
      </c>
      <c r="C924" t="s">
        <v>3983</v>
      </c>
      <c r="D924" t="s">
        <v>46</v>
      </c>
      <c r="E924" t="s">
        <v>47</v>
      </c>
      <c r="F924" t="s">
        <v>48</v>
      </c>
      <c r="G924" t="s">
        <v>49</v>
      </c>
      <c r="H924">
        <v>0</v>
      </c>
      <c r="I924">
        <v>0</v>
      </c>
      <c r="J924" t="s">
        <v>570</v>
      </c>
      <c r="K924" t="s">
        <v>967</v>
      </c>
      <c r="L924" t="s">
        <v>968</v>
      </c>
      <c r="M924" t="s">
        <v>53</v>
      </c>
      <c r="N924" t="s">
        <v>54</v>
      </c>
      <c r="O924" t="s">
        <v>3984</v>
      </c>
      <c r="P924">
        <v>0</v>
      </c>
      <c r="Q924">
        <v>0</v>
      </c>
      <c r="R924">
        <v>0</v>
      </c>
      <c r="S924">
        <v>0</v>
      </c>
      <c r="T924" t="s">
        <v>87</v>
      </c>
      <c r="U924" t="s">
        <v>87</v>
      </c>
      <c r="V924">
        <v>0</v>
      </c>
      <c r="W924">
        <v>4</v>
      </c>
      <c r="X924" t="s">
        <v>57</v>
      </c>
      <c r="Y924" t="s">
        <v>3985</v>
      </c>
      <c r="Z924" t="s">
        <v>3986</v>
      </c>
      <c r="AA924">
        <v>0</v>
      </c>
      <c r="AB924">
        <v>0</v>
      </c>
      <c r="AC924">
        <v>1998</v>
      </c>
      <c r="AD924">
        <v>3</v>
      </c>
      <c r="AE924">
        <v>25</v>
      </c>
      <c r="AF924">
        <v>1998</v>
      </c>
      <c r="AG924">
        <v>3</v>
      </c>
      <c r="AH924">
        <v>25</v>
      </c>
      <c r="AI924">
        <v>0</v>
      </c>
      <c r="AJ924">
        <v>3</v>
      </c>
      <c r="AK924">
        <v>225</v>
      </c>
      <c r="AL924">
        <v>10</v>
      </c>
      <c r="AM924">
        <v>238</v>
      </c>
      <c r="AN924">
        <v>0</v>
      </c>
      <c r="AO924">
        <v>0</v>
      </c>
      <c r="AP924">
        <v>0</v>
      </c>
      <c r="AQ924">
        <v>63.760455237399498</v>
      </c>
      <c r="AR924" t="str">
        <f t="shared" si="42"/>
        <v>GREEN</v>
      </c>
      <c r="AS924" t="str">
        <f t="shared" si="43"/>
        <v>GREEN</v>
      </c>
      <c r="AT924" t="str">
        <f t="shared" si="44"/>
        <v>ORANGE</v>
      </c>
    </row>
    <row r="925" spans="1:46" x14ac:dyDescent="0.2">
      <c r="A925" t="s">
        <v>4168</v>
      </c>
      <c r="B925" t="s">
        <v>3490</v>
      </c>
      <c r="C925" t="s">
        <v>4169</v>
      </c>
      <c r="D925" t="s">
        <v>46</v>
      </c>
      <c r="E925" t="s">
        <v>47</v>
      </c>
      <c r="F925" t="s">
        <v>48</v>
      </c>
      <c r="G925" t="s">
        <v>49</v>
      </c>
      <c r="H925">
        <v>0</v>
      </c>
      <c r="I925">
        <v>0</v>
      </c>
      <c r="J925" t="s">
        <v>570</v>
      </c>
      <c r="K925" t="s">
        <v>781</v>
      </c>
      <c r="L925" t="s">
        <v>782</v>
      </c>
      <c r="M925" t="s">
        <v>391</v>
      </c>
      <c r="N925" t="s">
        <v>67</v>
      </c>
      <c r="O925" t="s">
        <v>4170</v>
      </c>
      <c r="P925">
        <v>0</v>
      </c>
      <c r="Q925">
        <v>0</v>
      </c>
      <c r="R925">
        <v>0</v>
      </c>
      <c r="S925">
        <v>0</v>
      </c>
      <c r="T925" t="s">
        <v>87</v>
      </c>
      <c r="U925" t="s">
        <v>87</v>
      </c>
      <c r="V925">
        <v>0</v>
      </c>
      <c r="W925">
        <v>5</v>
      </c>
      <c r="X925" t="s">
        <v>57</v>
      </c>
      <c r="Y925">
        <v>0</v>
      </c>
      <c r="Z925">
        <v>0</v>
      </c>
      <c r="AA925">
        <v>0</v>
      </c>
      <c r="AB925">
        <v>0</v>
      </c>
      <c r="AC925">
        <v>1998</v>
      </c>
      <c r="AD925">
        <v>12</v>
      </c>
      <c r="AE925">
        <v>14</v>
      </c>
      <c r="AF925">
        <v>1998</v>
      </c>
      <c r="AG925">
        <v>12</v>
      </c>
      <c r="AH925">
        <v>14</v>
      </c>
      <c r="AI925">
        <v>2</v>
      </c>
      <c r="AJ925">
        <v>0</v>
      </c>
      <c r="AK925">
        <v>590</v>
      </c>
      <c r="AL925">
        <v>100</v>
      </c>
      <c r="AM925">
        <v>690</v>
      </c>
      <c r="AN925">
        <v>0</v>
      </c>
      <c r="AO925">
        <v>0</v>
      </c>
      <c r="AP925">
        <v>0</v>
      </c>
      <c r="AQ925">
        <v>63.760455237399498</v>
      </c>
      <c r="AR925" t="str">
        <f t="shared" si="42"/>
        <v>GREEN</v>
      </c>
      <c r="AS925" t="str">
        <f t="shared" si="43"/>
        <v>GREEN</v>
      </c>
      <c r="AT925" t="str">
        <f t="shared" si="44"/>
        <v>RED</v>
      </c>
    </row>
    <row r="926" spans="1:46" x14ac:dyDescent="0.2">
      <c r="A926" t="s">
        <v>3868</v>
      </c>
      <c r="B926" t="s">
        <v>3869</v>
      </c>
      <c r="C926" t="s">
        <v>478</v>
      </c>
      <c r="D926" t="s">
        <v>46</v>
      </c>
      <c r="E926" t="s">
        <v>47</v>
      </c>
      <c r="F926" t="s">
        <v>48</v>
      </c>
      <c r="G926" t="s">
        <v>49</v>
      </c>
      <c r="H926">
        <v>0</v>
      </c>
      <c r="I926">
        <v>0</v>
      </c>
      <c r="J926" t="s">
        <v>50</v>
      </c>
      <c r="K926" t="s">
        <v>84</v>
      </c>
      <c r="L926" t="s">
        <v>85</v>
      </c>
      <c r="M926" t="s">
        <v>77</v>
      </c>
      <c r="N926" t="s">
        <v>54</v>
      </c>
      <c r="O926" t="s">
        <v>3870</v>
      </c>
      <c r="P926">
        <v>0</v>
      </c>
      <c r="Q926" t="s">
        <v>166</v>
      </c>
      <c r="R926">
        <v>0</v>
      </c>
      <c r="S926" t="s">
        <v>506</v>
      </c>
      <c r="T926">
        <v>0</v>
      </c>
      <c r="U926">
        <v>0</v>
      </c>
      <c r="V926">
        <v>32129</v>
      </c>
      <c r="W926">
        <v>6</v>
      </c>
      <c r="X926" t="s">
        <v>57</v>
      </c>
      <c r="Y926" t="s">
        <v>3871</v>
      </c>
      <c r="Z926" t="s">
        <v>3872</v>
      </c>
      <c r="AA926" t="s">
        <v>3873</v>
      </c>
      <c r="AB926">
        <v>0</v>
      </c>
      <c r="AC926">
        <v>1999</v>
      </c>
      <c r="AD926">
        <v>1</v>
      </c>
      <c r="AE926">
        <v>25</v>
      </c>
      <c r="AF926">
        <v>1999</v>
      </c>
      <c r="AG926">
        <v>1</v>
      </c>
      <c r="AH926">
        <v>25</v>
      </c>
      <c r="AI926">
        <v>1186</v>
      </c>
      <c r="AJ926">
        <v>8563</v>
      </c>
      <c r="AK926">
        <v>745000</v>
      </c>
      <c r="AL926">
        <v>452370</v>
      </c>
      <c r="AM926">
        <v>1205933</v>
      </c>
      <c r="AN926">
        <v>0</v>
      </c>
      <c r="AO926">
        <v>100000</v>
      </c>
      <c r="AP926">
        <v>1857366</v>
      </c>
      <c r="AQ926">
        <v>65.155546861528293</v>
      </c>
      <c r="AR926" t="str">
        <f t="shared" si="42"/>
        <v>RED</v>
      </c>
      <c r="AS926" t="str">
        <f t="shared" si="43"/>
        <v>RED</v>
      </c>
      <c r="AT926" t="str">
        <f t="shared" si="44"/>
        <v>RED</v>
      </c>
    </row>
    <row r="927" spans="1:46" x14ac:dyDescent="0.2">
      <c r="A927" t="s">
        <v>3874</v>
      </c>
      <c r="B927" t="s">
        <v>3869</v>
      </c>
      <c r="C927" t="s">
        <v>388</v>
      </c>
      <c r="D927" t="s">
        <v>46</v>
      </c>
      <c r="E927" t="s">
        <v>47</v>
      </c>
      <c r="F927" t="s">
        <v>48</v>
      </c>
      <c r="G927" t="s">
        <v>49</v>
      </c>
      <c r="H927">
        <v>0</v>
      </c>
      <c r="I927">
        <v>0</v>
      </c>
      <c r="J927" t="s">
        <v>50</v>
      </c>
      <c r="K927" t="s">
        <v>412</v>
      </c>
      <c r="L927" t="s">
        <v>413</v>
      </c>
      <c r="M927" t="s">
        <v>66</v>
      </c>
      <c r="N927" t="s">
        <v>67</v>
      </c>
      <c r="O927" t="s">
        <v>3875</v>
      </c>
      <c r="P927">
        <v>0</v>
      </c>
      <c r="Q927">
        <v>0</v>
      </c>
      <c r="R927">
        <v>0</v>
      </c>
      <c r="S927" t="s">
        <v>506</v>
      </c>
      <c r="T927">
        <v>0</v>
      </c>
      <c r="U927">
        <v>0</v>
      </c>
      <c r="V927">
        <v>906</v>
      </c>
      <c r="W927">
        <v>6</v>
      </c>
      <c r="X927" t="s">
        <v>57</v>
      </c>
      <c r="Y927" t="s">
        <v>3876</v>
      </c>
      <c r="Z927" t="s">
        <v>3877</v>
      </c>
      <c r="AA927" t="s">
        <v>3878</v>
      </c>
      <c r="AB927">
        <v>0</v>
      </c>
      <c r="AC927">
        <v>1999</v>
      </c>
      <c r="AD927">
        <v>2</v>
      </c>
      <c r="AE927">
        <v>11</v>
      </c>
      <c r="AF927">
        <v>1999</v>
      </c>
      <c r="AG927">
        <v>2</v>
      </c>
      <c r="AH927">
        <v>11</v>
      </c>
      <c r="AI927">
        <v>70</v>
      </c>
      <c r="AJ927">
        <v>500</v>
      </c>
      <c r="AK927">
        <v>60185</v>
      </c>
      <c r="AL927">
        <v>31275</v>
      </c>
      <c r="AM927">
        <v>91960</v>
      </c>
      <c r="AN927">
        <v>0</v>
      </c>
      <c r="AO927">
        <v>0</v>
      </c>
      <c r="AP927">
        <v>0</v>
      </c>
      <c r="AQ927">
        <v>65.155546861528293</v>
      </c>
      <c r="AR927" t="str">
        <f t="shared" si="42"/>
        <v>ORANGE</v>
      </c>
      <c r="AS927" t="str">
        <f t="shared" si="43"/>
        <v>RED</v>
      </c>
      <c r="AT927" t="str">
        <f t="shared" si="44"/>
        <v>RED</v>
      </c>
    </row>
    <row r="928" spans="1:46" x14ac:dyDescent="0.2">
      <c r="A928" t="s">
        <v>3879</v>
      </c>
      <c r="B928" t="s">
        <v>3869</v>
      </c>
      <c r="C928" t="s">
        <v>3555</v>
      </c>
      <c r="D928" t="s">
        <v>46</v>
      </c>
      <c r="E928" t="s">
        <v>47</v>
      </c>
      <c r="F928" t="s">
        <v>48</v>
      </c>
      <c r="G928" t="s">
        <v>49</v>
      </c>
      <c r="H928">
        <v>0</v>
      </c>
      <c r="I928">
        <v>0</v>
      </c>
      <c r="J928" t="s">
        <v>252</v>
      </c>
      <c r="K928" t="s">
        <v>3511</v>
      </c>
      <c r="L928" t="s">
        <v>3512</v>
      </c>
      <c r="M928" t="s">
        <v>391</v>
      </c>
      <c r="N928" t="s">
        <v>67</v>
      </c>
      <c r="O928" t="s">
        <v>3880</v>
      </c>
      <c r="P928">
        <v>0</v>
      </c>
      <c r="Q928">
        <v>0</v>
      </c>
      <c r="R928">
        <v>0</v>
      </c>
      <c r="S928">
        <v>0</v>
      </c>
      <c r="T928">
        <v>0</v>
      </c>
      <c r="U928">
        <v>0</v>
      </c>
      <c r="V928">
        <v>0</v>
      </c>
      <c r="W928">
        <v>5</v>
      </c>
      <c r="X928" t="s">
        <v>57</v>
      </c>
      <c r="Y928" t="s">
        <v>3881</v>
      </c>
      <c r="Z928" t="s">
        <v>3882</v>
      </c>
      <c r="AA928" t="s">
        <v>3883</v>
      </c>
      <c r="AB928">
        <v>0</v>
      </c>
      <c r="AC928">
        <v>1999</v>
      </c>
      <c r="AD928">
        <v>6</v>
      </c>
      <c r="AE928">
        <v>4</v>
      </c>
      <c r="AF928">
        <v>1999</v>
      </c>
      <c r="AG928">
        <v>6</v>
      </c>
      <c r="AH928">
        <v>4</v>
      </c>
      <c r="AI928">
        <v>1</v>
      </c>
      <c r="AJ928">
        <v>18</v>
      </c>
      <c r="AK928">
        <v>750</v>
      </c>
      <c r="AL928">
        <v>8400</v>
      </c>
      <c r="AM928">
        <v>9168</v>
      </c>
      <c r="AN928">
        <v>0</v>
      </c>
      <c r="AO928">
        <v>0</v>
      </c>
      <c r="AP928">
        <v>5000</v>
      </c>
      <c r="AQ928">
        <v>65.155546861528293</v>
      </c>
      <c r="AR928" t="str">
        <f t="shared" si="42"/>
        <v>GREEN</v>
      </c>
      <c r="AS928" t="str">
        <f t="shared" si="43"/>
        <v>GREEN</v>
      </c>
      <c r="AT928" t="str">
        <f t="shared" si="44"/>
        <v>RED</v>
      </c>
    </row>
    <row r="929" spans="1:46" x14ac:dyDescent="0.2">
      <c r="A929" t="s">
        <v>3884</v>
      </c>
      <c r="B929" t="s">
        <v>3869</v>
      </c>
      <c r="C929" t="s">
        <v>3237</v>
      </c>
      <c r="D929" t="s">
        <v>46</v>
      </c>
      <c r="E929" t="s">
        <v>47</v>
      </c>
      <c r="F929" t="s">
        <v>48</v>
      </c>
      <c r="G929" t="s">
        <v>49</v>
      </c>
      <c r="H929">
        <v>0</v>
      </c>
      <c r="I929">
        <v>0</v>
      </c>
      <c r="J929" t="s">
        <v>252</v>
      </c>
      <c r="K929" t="s">
        <v>2050</v>
      </c>
      <c r="L929" t="s">
        <v>2051</v>
      </c>
      <c r="M929" t="s">
        <v>66</v>
      </c>
      <c r="N929" t="s">
        <v>67</v>
      </c>
      <c r="O929" t="s">
        <v>3885</v>
      </c>
      <c r="P929">
        <v>0</v>
      </c>
      <c r="Q929">
        <v>0</v>
      </c>
      <c r="R929">
        <v>0</v>
      </c>
      <c r="S929">
        <v>0</v>
      </c>
      <c r="T929">
        <v>0</v>
      </c>
      <c r="U929">
        <v>0</v>
      </c>
      <c r="V929">
        <v>0</v>
      </c>
      <c r="W929">
        <v>5</v>
      </c>
      <c r="X929" t="s">
        <v>57</v>
      </c>
      <c r="Y929" t="s">
        <v>3886</v>
      </c>
      <c r="Z929" t="s">
        <v>3887</v>
      </c>
      <c r="AA929" t="s">
        <v>1395</v>
      </c>
      <c r="AB929">
        <v>0</v>
      </c>
      <c r="AC929">
        <v>1999</v>
      </c>
      <c r="AD929">
        <v>7</v>
      </c>
      <c r="AE929">
        <v>22</v>
      </c>
      <c r="AF929">
        <v>1999</v>
      </c>
      <c r="AG929">
        <v>7</v>
      </c>
      <c r="AH929">
        <v>22</v>
      </c>
      <c r="AI929">
        <v>6</v>
      </c>
      <c r="AJ929">
        <v>200</v>
      </c>
      <c r="AK929">
        <v>0</v>
      </c>
      <c r="AL929">
        <v>15000</v>
      </c>
      <c r="AM929">
        <v>15200</v>
      </c>
      <c r="AN929">
        <v>0</v>
      </c>
      <c r="AO929">
        <v>0</v>
      </c>
      <c r="AP929">
        <v>0</v>
      </c>
      <c r="AQ929">
        <v>65.155546861528293</v>
      </c>
      <c r="AR929" t="str">
        <f t="shared" si="42"/>
        <v>GREEN</v>
      </c>
      <c r="AS929" t="str">
        <f t="shared" si="43"/>
        <v>ORANGE</v>
      </c>
      <c r="AT929" t="str">
        <f t="shared" si="44"/>
        <v>RED</v>
      </c>
    </row>
    <row r="930" spans="1:46" x14ac:dyDescent="0.2">
      <c r="A930" t="s">
        <v>3888</v>
      </c>
      <c r="B930" t="s">
        <v>3869</v>
      </c>
      <c r="C930" t="s">
        <v>2515</v>
      </c>
      <c r="D930" t="s">
        <v>46</v>
      </c>
      <c r="E930" t="s">
        <v>47</v>
      </c>
      <c r="F930" t="s">
        <v>48</v>
      </c>
      <c r="G930" t="s">
        <v>49</v>
      </c>
      <c r="H930">
        <v>0</v>
      </c>
      <c r="I930">
        <v>0</v>
      </c>
      <c r="J930" t="s">
        <v>252</v>
      </c>
      <c r="K930" t="s">
        <v>93</v>
      </c>
      <c r="L930" t="s">
        <v>94</v>
      </c>
      <c r="M930" t="s">
        <v>95</v>
      </c>
      <c r="N930" t="s">
        <v>67</v>
      </c>
      <c r="O930" t="s">
        <v>3889</v>
      </c>
      <c r="P930">
        <v>0</v>
      </c>
      <c r="Q930">
        <v>0</v>
      </c>
      <c r="R930">
        <v>0</v>
      </c>
      <c r="S930">
        <v>0</v>
      </c>
      <c r="T930">
        <v>0</v>
      </c>
      <c r="U930">
        <v>0</v>
      </c>
      <c r="V930">
        <v>0</v>
      </c>
      <c r="W930">
        <v>5</v>
      </c>
      <c r="X930" t="s">
        <v>57</v>
      </c>
      <c r="Y930" t="s">
        <v>3890</v>
      </c>
      <c r="Z930" t="s">
        <v>3891</v>
      </c>
      <c r="AA930" t="s">
        <v>3892</v>
      </c>
      <c r="AB930">
        <v>0</v>
      </c>
      <c r="AC930">
        <v>1999</v>
      </c>
      <c r="AD930">
        <v>3</v>
      </c>
      <c r="AE930">
        <v>11</v>
      </c>
      <c r="AF930">
        <v>1999</v>
      </c>
      <c r="AG930">
        <v>3</v>
      </c>
      <c r="AH930">
        <v>11</v>
      </c>
      <c r="AI930">
        <v>0</v>
      </c>
      <c r="AJ930">
        <v>3</v>
      </c>
      <c r="AK930">
        <v>15000</v>
      </c>
      <c r="AL930">
        <v>1000</v>
      </c>
      <c r="AM930">
        <v>16003</v>
      </c>
      <c r="AN930">
        <v>0</v>
      </c>
      <c r="AO930">
        <v>0</v>
      </c>
      <c r="AP930">
        <v>0</v>
      </c>
      <c r="AQ930">
        <v>65.155546861528293</v>
      </c>
      <c r="AR930" t="str">
        <f t="shared" si="42"/>
        <v>GREEN</v>
      </c>
      <c r="AS930" t="str">
        <f t="shared" si="43"/>
        <v>GREEN</v>
      </c>
      <c r="AT930" t="str">
        <f t="shared" si="44"/>
        <v>RED</v>
      </c>
    </row>
    <row r="931" spans="1:46" x14ac:dyDescent="0.2">
      <c r="A931" t="s">
        <v>3893</v>
      </c>
      <c r="B931" t="s">
        <v>3869</v>
      </c>
      <c r="C931" t="s">
        <v>3894</v>
      </c>
      <c r="D931" t="s">
        <v>46</v>
      </c>
      <c r="E931" t="s">
        <v>47</v>
      </c>
      <c r="F931" t="s">
        <v>48</v>
      </c>
      <c r="G931" t="s">
        <v>49</v>
      </c>
      <c r="H931">
        <v>0</v>
      </c>
      <c r="I931">
        <v>0</v>
      </c>
      <c r="J931" t="s">
        <v>252</v>
      </c>
      <c r="K931" t="s">
        <v>93</v>
      </c>
      <c r="L931" t="s">
        <v>94</v>
      </c>
      <c r="M931" t="s">
        <v>95</v>
      </c>
      <c r="N931" t="s">
        <v>67</v>
      </c>
      <c r="O931" t="s">
        <v>3895</v>
      </c>
      <c r="P931">
        <v>0</v>
      </c>
      <c r="Q931">
        <v>0</v>
      </c>
      <c r="R931">
        <v>0</v>
      </c>
      <c r="S931">
        <v>0</v>
      </c>
      <c r="T931">
        <v>0</v>
      </c>
      <c r="U931">
        <v>0</v>
      </c>
      <c r="V931">
        <v>0</v>
      </c>
      <c r="W931">
        <v>6</v>
      </c>
      <c r="X931" t="s">
        <v>57</v>
      </c>
      <c r="Y931" t="s">
        <v>3896</v>
      </c>
      <c r="Z931" t="s">
        <v>3897</v>
      </c>
      <c r="AA931" t="s">
        <v>3898</v>
      </c>
      <c r="AB931">
        <v>0</v>
      </c>
      <c r="AC931">
        <v>1999</v>
      </c>
      <c r="AD931">
        <v>11</v>
      </c>
      <c r="AE931">
        <v>1</v>
      </c>
      <c r="AF931">
        <v>1999</v>
      </c>
      <c r="AG931">
        <v>11</v>
      </c>
      <c r="AH931">
        <v>1</v>
      </c>
      <c r="AI931">
        <v>0</v>
      </c>
      <c r="AJ931">
        <v>4</v>
      </c>
      <c r="AK931">
        <v>3000000</v>
      </c>
      <c r="AL931">
        <v>20000</v>
      </c>
      <c r="AM931">
        <v>3020004</v>
      </c>
      <c r="AN931">
        <v>0</v>
      </c>
      <c r="AO931">
        <v>0</v>
      </c>
      <c r="AP931">
        <v>44000</v>
      </c>
      <c r="AQ931">
        <v>65.155546861528293</v>
      </c>
      <c r="AR931" t="str">
        <f t="shared" si="42"/>
        <v>GREEN</v>
      </c>
      <c r="AS931" t="str">
        <f t="shared" si="43"/>
        <v>GREEN</v>
      </c>
      <c r="AT931" t="str">
        <f t="shared" si="44"/>
        <v>RED</v>
      </c>
    </row>
    <row r="932" spans="1:46" x14ac:dyDescent="0.2">
      <c r="A932" t="s">
        <v>3899</v>
      </c>
      <c r="B932" t="s">
        <v>3869</v>
      </c>
      <c r="C932" t="s">
        <v>3900</v>
      </c>
      <c r="D932" t="s">
        <v>46</v>
      </c>
      <c r="E932" t="s">
        <v>47</v>
      </c>
      <c r="F932" t="s">
        <v>48</v>
      </c>
      <c r="G932" t="s">
        <v>49</v>
      </c>
      <c r="H932">
        <v>0</v>
      </c>
      <c r="I932">
        <v>0</v>
      </c>
      <c r="J932" t="s">
        <v>252</v>
      </c>
      <c r="K932" t="s">
        <v>93</v>
      </c>
      <c r="L932" t="s">
        <v>94</v>
      </c>
      <c r="M932" t="s">
        <v>95</v>
      </c>
      <c r="N932" t="s">
        <v>67</v>
      </c>
      <c r="O932" t="s">
        <v>3901</v>
      </c>
      <c r="P932">
        <v>0</v>
      </c>
      <c r="Q932">
        <v>0</v>
      </c>
      <c r="R932">
        <v>0</v>
      </c>
      <c r="S932">
        <v>0</v>
      </c>
      <c r="T932">
        <v>0</v>
      </c>
      <c r="U932">
        <v>0</v>
      </c>
      <c r="V932">
        <v>0</v>
      </c>
      <c r="W932">
        <v>5</v>
      </c>
      <c r="X932" t="s">
        <v>57</v>
      </c>
      <c r="Y932" t="s">
        <v>3902</v>
      </c>
      <c r="Z932" t="s">
        <v>3903</v>
      </c>
      <c r="AA932" t="s">
        <v>3904</v>
      </c>
      <c r="AB932">
        <v>0</v>
      </c>
      <c r="AC932">
        <v>1999</v>
      </c>
      <c r="AD932">
        <v>11</v>
      </c>
      <c r="AE932">
        <v>29</v>
      </c>
      <c r="AF932">
        <v>1999</v>
      </c>
      <c r="AG932">
        <v>11</v>
      </c>
      <c r="AH932">
        <v>29</v>
      </c>
      <c r="AI932">
        <v>0</v>
      </c>
      <c r="AJ932">
        <v>0</v>
      </c>
      <c r="AK932">
        <v>800</v>
      </c>
      <c r="AL932">
        <v>0</v>
      </c>
      <c r="AM932">
        <v>800</v>
      </c>
      <c r="AN932">
        <v>0</v>
      </c>
      <c r="AO932">
        <v>0</v>
      </c>
      <c r="AP932">
        <v>0</v>
      </c>
      <c r="AQ932">
        <v>65.155546861528293</v>
      </c>
      <c r="AR932" t="str">
        <f t="shared" si="42"/>
        <v>GREEN</v>
      </c>
      <c r="AS932" t="str">
        <f t="shared" si="43"/>
        <v>GREEN</v>
      </c>
      <c r="AT932" t="str">
        <f t="shared" si="44"/>
        <v>RED</v>
      </c>
    </row>
    <row r="933" spans="1:46" x14ac:dyDescent="0.2">
      <c r="A933" t="s">
        <v>3987</v>
      </c>
      <c r="B933" t="s">
        <v>3869</v>
      </c>
      <c r="C933" t="s">
        <v>3988</v>
      </c>
      <c r="D933" t="s">
        <v>46</v>
      </c>
      <c r="E933" t="s">
        <v>47</v>
      </c>
      <c r="F933" t="s">
        <v>48</v>
      </c>
      <c r="G933" t="s">
        <v>49</v>
      </c>
      <c r="H933">
        <v>0</v>
      </c>
      <c r="I933">
        <v>0</v>
      </c>
      <c r="J933" t="s">
        <v>50</v>
      </c>
      <c r="K933" t="s">
        <v>1256</v>
      </c>
      <c r="L933" t="s">
        <v>1257</v>
      </c>
      <c r="M933" t="s">
        <v>53</v>
      </c>
      <c r="N933" t="s">
        <v>54</v>
      </c>
      <c r="O933" t="s">
        <v>3989</v>
      </c>
      <c r="P933">
        <v>0</v>
      </c>
      <c r="Q933" t="s">
        <v>166</v>
      </c>
      <c r="R933">
        <v>0</v>
      </c>
      <c r="S933">
        <v>0</v>
      </c>
      <c r="T933">
        <v>0</v>
      </c>
      <c r="U933">
        <v>0</v>
      </c>
      <c r="V933">
        <v>0</v>
      </c>
      <c r="W933">
        <v>7</v>
      </c>
      <c r="X933" t="s">
        <v>57</v>
      </c>
      <c r="Y933" t="s">
        <v>3990</v>
      </c>
      <c r="Z933" t="s">
        <v>3991</v>
      </c>
      <c r="AA933" t="s">
        <v>1825</v>
      </c>
      <c r="AB933">
        <v>0</v>
      </c>
      <c r="AC933">
        <v>1999</v>
      </c>
      <c r="AD933">
        <v>6</v>
      </c>
      <c r="AE933">
        <v>15</v>
      </c>
      <c r="AF933">
        <v>1999</v>
      </c>
      <c r="AG933">
        <v>6</v>
      </c>
      <c r="AH933">
        <v>15</v>
      </c>
      <c r="AI933">
        <v>15</v>
      </c>
      <c r="AJ933">
        <v>200</v>
      </c>
      <c r="AK933">
        <v>16000</v>
      </c>
      <c r="AL933">
        <v>0</v>
      </c>
      <c r="AM933">
        <v>16200</v>
      </c>
      <c r="AN933">
        <v>0</v>
      </c>
      <c r="AO933">
        <v>0</v>
      </c>
      <c r="AP933">
        <v>226800</v>
      </c>
      <c r="AQ933">
        <v>65.155546861528293</v>
      </c>
      <c r="AR933" t="str">
        <f t="shared" si="42"/>
        <v>BLUE</v>
      </c>
      <c r="AS933" t="str">
        <f t="shared" si="43"/>
        <v>ORANGE</v>
      </c>
      <c r="AT933" t="str">
        <f t="shared" si="44"/>
        <v>RED</v>
      </c>
    </row>
    <row r="934" spans="1:46" x14ac:dyDescent="0.2">
      <c r="A934" t="s">
        <v>3992</v>
      </c>
      <c r="B934" t="s">
        <v>3869</v>
      </c>
      <c r="C934" t="s">
        <v>3817</v>
      </c>
      <c r="D934" t="s">
        <v>46</v>
      </c>
      <c r="E934" t="s">
        <v>47</v>
      </c>
      <c r="F934" t="s">
        <v>48</v>
      </c>
      <c r="G934" t="s">
        <v>49</v>
      </c>
      <c r="H934">
        <v>0</v>
      </c>
      <c r="I934">
        <v>0</v>
      </c>
      <c r="J934" t="s">
        <v>252</v>
      </c>
      <c r="K934" t="s">
        <v>851</v>
      </c>
      <c r="L934" t="s">
        <v>852</v>
      </c>
      <c r="M934" t="s">
        <v>77</v>
      </c>
      <c r="N934" t="s">
        <v>54</v>
      </c>
      <c r="O934" t="s">
        <v>3993</v>
      </c>
      <c r="P934">
        <v>0</v>
      </c>
      <c r="Q934" t="s">
        <v>166</v>
      </c>
      <c r="R934">
        <v>0</v>
      </c>
      <c r="S934">
        <v>0</v>
      </c>
      <c r="T934">
        <v>0</v>
      </c>
      <c r="U934">
        <v>0</v>
      </c>
      <c r="V934">
        <v>0</v>
      </c>
      <c r="W934">
        <v>7</v>
      </c>
      <c r="X934" t="s">
        <v>57</v>
      </c>
      <c r="Y934" t="s">
        <v>3994</v>
      </c>
      <c r="Z934" t="s">
        <v>3995</v>
      </c>
      <c r="AA934" t="s">
        <v>3996</v>
      </c>
      <c r="AB934">
        <v>0</v>
      </c>
      <c r="AC934">
        <v>1999</v>
      </c>
      <c r="AD934">
        <v>4</v>
      </c>
      <c r="AE934">
        <v>3</v>
      </c>
      <c r="AF934">
        <v>1999</v>
      </c>
      <c r="AG934">
        <v>4</v>
      </c>
      <c r="AH934">
        <v>3</v>
      </c>
      <c r="AI934">
        <v>1</v>
      </c>
      <c r="AJ934">
        <v>50</v>
      </c>
      <c r="AK934">
        <v>1500</v>
      </c>
      <c r="AL934">
        <v>0</v>
      </c>
      <c r="AM934">
        <v>1550</v>
      </c>
      <c r="AN934">
        <v>0</v>
      </c>
      <c r="AO934">
        <v>0</v>
      </c>
      <c r="AP934">
        <v>0</v>
      </c>
      <c r="AQ934">
        <v>65.155546861528293</v>
      </c>
      <c r="AR934" t="str">
        <f t="shared" si="42"/>
        <v>GREEN</v>
      </c>
      <c r="AS934" t="str">
        <f t="shared" si="43"/>
        <v>BLUE</v>
      </c>
      <c r="AT934" t="str">
        <f t="shared" si="44"/>
        <v>RED</v>
      </c>
    </row>
    <row r="935" spans="1:46" x14ac:dyDescent="0.2">
      <c r="A935" t="s">
        <v>3997</v>
      </c>
      <c r="B935" t="s">
        <v>3869</v>
      </c>
      <c r="C935" t="s">
        <v>3998</v>
      </c>
      <c r="D935" t="s">
        <v>46</v>
      </c>
      <c r="E935" t="s">
        <v>47</v>
      </c>
      <c r="F935" t="s">
        <v>48</v>
      </c>
      <c r="G935" t="s">
        <v>49</v>
      </c>
      <c r="H935">
        <v>0</v>
      </c>
      <c r="I935">
        <v>0</v>
      </c>
      <c r="J935" t="s">
        <v>50</v>
      </c>
      <c r="K935" t="s">
        <v>121</v>
      </c>
      <c r="L935" t="s">
        <v>122</v>
      </c>
      <c r="M935" t="s">
        <v>123</v>
      </c>
      <c r="N935" t="s">
        <v>124</v>
      </c>
      <c r="O935" t="s">
        <v>3999</v>
      </c>
      <c r="P935">
        <v>0</v>
      </c>
      <c r="Q935">
        <v>0</v>
      </c>
      <c r="R935">
        <v>0</v>
      </c>
      <c r="S935">
        <v>0</v>
      </c>
      <c r="T935">
        <v>0</v>
      </c>
      <c r="U935">
        <v>0</v>
      </c>
      <c r="V935">
        <v>15</v>
      </c>
      <c r="W935">
        <v>6</v>
      </c>
      <c r="X935" t="s">
        <v>57</v>
      </c>
      <c r="Y935" t="s">
        <v>4000</v>
      </c>
      <c r="Z935" t="s">
        <v>4001</v>
      </c>
      <c r="AA935" t="s">
        <v>4002</v>
      </c>
      <c r="AB935">
        <v>0</v>
      </c>
      <c r="AC935">
        <v>1999</v>
      </c>
      <c r="AD935">
        <v>12</v>
      </c>
      <c r="AE935">
        <v>22</v>
      </c>
      <c r="AF935">
        <v>1999</v>
      </c>
      <c r="AG935">
        <v>12</v>
      </c>
      <c r="AH935">
        <v>22</v>
      </c>
      <c r="AI935">
        <v>22</v>
      </c>
      <c r="AJ935">
        <v>175</v>
      </c>
      <c r="AK935">
        <v>0</v>
      </c>
      <c r="AL935">
        <v>15000</v>
      </c>
      <c r="AM935">
        <v>15175</v>
      </c>
      <c r="AN935">
        <v>0</v>
      </c>
      <c r="AO935">
        <v>0</v>
      </c>
      <c r="AP935">
        <v>60929</v>
      </c>
      <c r="AQ935">
        <v>65.155546861528293</v>
      </c>
      <c r="AR935" t="str">
        <f t="shared" si="42"/>
        <v>BLUE</v>
      </c>
      <c r="AS935" t="str">
        <f t="shared" si="43"/>
        <v>ORANGE</v>
      </c>
      <c r="AT935" t="str">
        <f t="shared" si="44"/>
        <v>RED</v>
      </c>
    </row>
    <row r="936" spans="1:46" x14ac:dyDescent="0.2">
      <c r="A936" t="s">
        <v>4003</v>
      </c>
      <c r="B936" t="s">
        <v>3869</v>
      </c>
      <c r="C936" t="s">
        <v>4004</v>
      </c>
      <c r="D936" t="s">
        <v>46</v>
      </c>
      <c r="E936" t="s">
        <v>47</v>
      </c>
      <c r="F936" t="s">
        <v>48</v>
      </c>
      <c r="G936" t="s">
        <v>49</v>
      </c>
      <c r="H936">
        <v>0</v>
      </c>
      <c r="I936">
        <v>0</v>
      </c>
      <c r="J936" t="s">
        <v>1213</v>
      </c>
      <c r="K936" t="s">
        <v>448</v>
      </c>
      <c r="L936" t="s">
        <v>449</v>
      </c>
      <c r="M936" t="s">
        <v>242</v>
      </c>
      <c r="N936" t="s">
        <v>106</v>
      </c>
      <c r="O936" t="s">
        <v>4005</v>
      </c>
      <c r="P936">
        <v>0</v>
      </c>
      <c r="Q936">
        <v>0</v>
      </c>
      <c r="R936">
        <v>0</v>
      </c>
      <c r="S936">
        <v>0</v>
      </c>
      <c r="T936">
        <v>0</v>
      </c>
      <c r="U936">
        <v>0</v>
      </c>
      <c r="V936">
        <v>0</v>
      </c>
      <c r="W936">
        <v>6</v>
      </c>
      <c r="X936" t="s">
        <v>57</v>
      </c>
      <c r="Y936" t="s">
        <v>4006</v>
      </c>
      <c r="Z936" t="s">
        <v>4007</v>
      </c>
      <c r="AA936" t="s">
        <v>4008</v>
      </c>
      <c r="AB936">
        <v>0</v>
      </c>
      <c r="AC936">
        <v>1999</v>
      </c>
      <c r="AD936">
        <v>2</v>
      </c>
      <c r="AE936">
        <v>2</v>
      </c>
      <c r="AF936">
        <v>1999</v>
      </c>
      <c r="AG936">
        <v>2</v>
      </c>
      <c r="AH936">
        <v>2</v>
      </c>
      <c r="AI936">
        <v>0</v>
      </c>
      <c r="AJ936">
        <v>20</v>
      </c>
      <c r="AK936">
        <v>0</v>
      </c>
      <c r="AL936">
        <v>0</v>
      </c>
      <c r="AM936">
        <v>20</v>
      </c>
      <c r="AN936">
        <v>0</v>
      </c>
      <c r="AO936">
        <v>0</v>
      </c>
      <c r="AP936">
        <v>44004</v>
      </c>
      <c r="AQ936">
        <v>65.155546861528293</v>
      </c>
      <c r="AR936" t="str">
        <f t="shared" si="42"/>
        <v>GREEN</v>
      </c>
      <c r="AS936" t="str">
        <f t="shared" si="43"/>
        <v>GREEN</v>
      </c>
      <c r="AT936" t="str">
        <f t="shared" si="44"/>
        <v>GREEN</v>
      </c>
    </row>
    <row r="937" spans="1:46" x14ac:dyDescent="0.2">
      <c r="A937" t="s">
        <v>4009</v>
      </c>
      <c r="B937" t="s">
        <v>3869</v>
      </c>
      <c r="C937" t="s">
        <v>4010</v>
      </c>
      <c r="D937" t="s">
        <v>46</v>
      </c>
      <c r="E937" t="s">
        <v>47</v>
      </c>
      <c r="F937" t="s">
        <v>48</v>
      </c>
      <c r="G937" t="s">
        <v>49</v>
      </c>
      <c r="H937">
        <v>0</v>
      </c>
      <c r="I937">
        <v>0</v>
      </c>
      <c r="J937" t="s">
        <v>50</v>
      </c>
      <c r="K937" t="s">
        <v>240</v>
      </c>
      <c r="L937" t="s">
        <v>241</v>
      </c>
      <c r="M937" t="s">
        <v>242</v>
      </c>
      <c r="N937" t="s">
        <v>106</v>
      </c>
      <c r="O937" t="s">
        <v>4011</v>
      </c>
      <c r="P937">
        <v>0</v>
      </c>
      <c r="Q937">
        <v>0</v>
      </c>
      <c r="R937">
        <v>0</v>
      </c>
      <c r="S937" t="s">
        <v>506</v>
      </c>
      <c r="T937">
        <v>0</v>
      </c>
      <c r="U937">
        <v>0</v>
      </c>
      <c r="V937">
        <v>1143</v>
      </c>
      <c r="W937">
        <v>6</v>
      </c>
      <c r="X937" t="s">
        <v>57</v>
      </c>
      <c r="Y937" t="s">
        <v>4012</v>
      </c>
      <c r="Z937" t="s">
        <v>4013</v>
      </c>
      <c r="AA937" t="s">
        <v>4014</v>
      </c>
      <c r="AB937">
        <v>0</v>
      </c>
      <c r="AC937">
        <v>1999</v>
      </c>
      <c r="AD937">
        <v>9</v>
      </c>
      <c r="AE937">
        <v>7</v>
      </c>
      <c r="AF937">
        <v>1999</v>
      </c>
      <c r="AG937">
        <v>9</v>
      </c>
      <c r="AH937">
        <v>7</v>
      </c>
      <c r="AI937">
        <v>143</v>
      </c>
      <c r="AJ937">
        <v>2000</v>
      </c>
      <c r="AK937">
        <v>113031</v>
      </c>
      <c r="AL937">
        <v>108</v>
      </c>
      <c r="AM937">
        <v>115139</v>
      </c>
      <c r="AN937">
        <v>0</v>
      </c>
      <c r="AO937">
        <v>0</v>
      </c>
      <c r="AP937">
        <v>4200000</v>
      </c>
      <c r="AQ937">
        <v>65.155546861528293</v>
      </c>
      <c r="AR937" t="str">
        <f t="shared" si="42"/>
        <v>RED</v>
      </c>
      <c r="AS937" t="str">
        <f t="shared" si="43"/>
        <v>RED</v>
      </c>
      <c r="AT937" t="str">
        <f t="shared" si="44"/>
        <v>RED</v>
      </c>
    </row>
    <row r="938" spans="1:46" x14ac:dyDescent="0.2">
      <c r="A938" t="s">
        <v>4015</v>
      </c>
      <c r="B938" t="s">
        <v>3869</v>
      </c>
      <c r="C938" t="s">
        <v>4016</v>
      </c>
      <c r="D938" t="s">
        <v>46</v>
      </c>
      <c r="E938" t="s">
        <v>47</v>
      </c>
      <c r="F938" t="s">
        <v>48</v>
      </c>
      <c r="G938" t="s">
        <v>49</v>
      </c>
      <c r="H938">
        <v>0</v>
      </c>
      <c r="I938">
        <v>0</v>
      </c>
      <c r="J938" t="s">
        <v>252</v>
      </c>
      <c r="K938" t="s">
        <v>51</v>
      </c>
      <c r="L938" t="s">
        <v>52</v>
      </c>
      <c r="M938" t="s">
        <v>53</v>
      </c>
      <c r="N938" t="s">
        <v>54</v>
      </c>
      <c r="O938" t="s">
        <v>4017</v>
      </c>
      <c r="P938">
        <v>0</v>
      </c>
      <c r="Q938">
        <v>0</v>
      </c>
      <c r="R938">
        <v>0</v>
      </c>
      <c r="S938">
        <v>0</v>
      </c>
      <c r="T938">
        <v>0</v>
      </c>
      <c r="U938">
        <v>0</v>
      </c>
      <c r="V938">
        <v>0</v>
      </c>
      <c r="W938">
        <v>7</v>
      </c>
      <c r="X938" t="s">
        <v>57</v>
      </c>
      <c r="Y938" t="s">
        <v>4018</v>
      </c>
      <c r="Z938" t="s">
        <v>4019</v>
      </c>
      <c r="AA938" t="s">
        <v>4020</v>
      </c>
      <c r="AB938">
        <v>0</v>
      </c>
      <c r="AC938">
        <v>1999</v>
      </c>
      <c r="AD938">
        <v>7</v>
      </c>
      <c r="AE938">
        <v>11</v>
      </c>
      <c r="AF938">
        <v>1999</v>
      </c>
      <c r="AG938">
        <v>7</v>
      </c>
      <c r="AH938">
        <v>11</v>
      </c>
      <c r="AI938">
        <v>2</v>
      </c>
      <c r="AJ938">
        <v>40</v>
      </c>
      <c r="AK938">
        <v>205</v>
      </c>
      <c r="AL938">
        <v>35</v>
      </c>
      <c r="AM938">
        <v>280</v>
      </c>
      <c r="AN938">
        <v>0</v>
      </c>
      <c r="AO938">
        <v>0</v>
      </c>
      <c r="AP938">
        <v>0</v>
      </c>
      <c r="AQ938">
        <v>65.155546861528293</v>
      </c>
      <c r="AR938" t="str">
        <f t="shared" si="42"/>
        <v>GREEN</v>
      </c>
      <c r="AS938" t="str">
        <f t="shared" si="43"/>
        <v>BLUE</v>
      </c>
      <c r="AT938" t="str">
        <f t="shared" si="44"/>
        <v>ORANGE</v>
      </c>
    </row>
    <row r="939" spans="1:46" x14ac:dyDescent="0.2">
      <c r="A939" t="s">
        <v>4021</v>
      </c>
      <c r="B939" t="s">
        <v>3869</v>
      </c>
      <c r="C939" t="s">
        <v>4022</v>
      </c>
      <c r="D939" t="s">
        <v>46</v>
      </c>
      <c r="E939" t="s">
        <v>47</v>
      </c>
      <c r="F939" t="s">
        <v>48</v>
      </c>
      <c r="G939" t="s">
        <v>49</v>
      </c>
      <c r="H939">
        <v>0</v>
      </c>
      <c r="I939">
        <v>0</v>
      </c>
      <c r="J939" t="s">
        <v>252</v>
      </c>
      <c r="K939" t="s">
        <v>132</v>
      </c>
      <c r="L939" t="s">
        <v>133</v>
      </c>
      <c r="M939" t="s">
        <v>134</v>
      </c>
      <c r="N939" t="s">
        <v>67</v>
      </c>
      <c r="O939" t="s">
        <v>4023</v>
      </c>
      <c r="P939">
        <v>0</v>
      </c>
      <c r="Q939">
        <v>0</v>
      </c>
      <c r="R939">
        <v>0</v>
      </c>
      <c r="S939">
        <v>0</v>
      </c>
      <c r="T939">
        <v>0</v>
      </c>
      <c r="U939">
        <v>0</v>
      </c>
      <c r="V939">
        <v>0</v>
      </c>
      <c r="W939">
        <v>7</v>
      </c>
      <c r="X939" t="s">
        <v>57</v>
      </c>
      <c r="Y939" t="s">
        <v>4024</v>
      </c>
      <c r="Z939" t="s">
        <v>4025</v>
      </c>
      <c r="AA939" t="s">
        <v>4026</v>
      </c>
      <c r="AB939">
        <v>0</v>
      </c>
      <c r="AC939">
        <v>1999</v>
      </c>
      <c r="AD939">
        <v>12</v>
      </c>
      <c r="AE939">
        <v>21</v>
      </c>
      <c r="AF939">
        <v>1999</v>
      </c>
      <c r="AG939">
        <v>12</v>
      </c>
      <c r="AH939">
        <v>21</v>
      </c>
      <c r="AI939">
        <v>5</v>
      </c>
      <c r="AJ939">
        <v>220</v>
      </c>
      <c r="AK939">
        <v>14000</v>
      </c>
      <c r="AL939">
        <v>2700</v>
      </c>
      <c r="AM939">
        <v>16920</v>
      </c>
      <c r="AN939">
        <v>0</v>
      </c>
      <c r="AO939">
        <v>0</v>
      </c>
      <c r="AP939">
        <v>3900</v>
      </c>
      <c r="AQ939">
        <v>65.155546861528293</v>
      </c>
      <c r="AR939" t="str">
        <f t="shared" si="42"/>
        <v>GREEN</v>
      </c>
      <c r="AS939" t="str">
        <f t="shared" si="43"/>
        <v>RED</v>
      </c>
      <c r="AT939" t="str">
        <f t="shared" si="44"/>
        <v>RED</v>
      </c>
    </row>
    <row r="940" spans="1:46" x14ac:dyDescent="0.2">
      <c r="A940" t="s">
        <v>4027</v>
      </c>
      <c r="B940" t="s">
        <v>3869</v>
      </c>
      <c r="C940" t="s">
        <v>1462</v>
      </c>
      <c r="D940" t="s">
        <v>46</v>
      </c>
      <c r="E940" t="s">
        <v>47</v>
      </c>
      <c r="F940" t="s">
        <v>48</v>
      </c>
      <c r="G940" t="s">
        <v>49</v>
      </c>
      <c r="H940">
        <v>0</v>
      </c>
      <c r="I940">
        <v>0</v>
      </c>
      <c r="J940" t="s">
        <v>50</v>
      </c>
      <c r="K940" t="s">
        <v>64</v>
      </c>
      <c r="L940" t="s">
        <v>65</v>
      </c>
      <c r="M940" t="s">
        <v>66</v>
      </c>
      <c r="N940" t="s">
        <v>67</v>
      </c>
      <c r="O940" t="s">
        <v>4028</v>
      </c>
      <c r="P940">
        <v>0</v>
      </c>
      <c r="Q940">
        <v>0</v>
      </c>
      <c r="R940">
        <v>0</v>
      </c>
      <c r="S940" t="s">
        <v>506</v>
      </c>
      <c r="T940">
        <v>0</v>
      </c>
      <c r="U940">
        <v>0</v>
      </c>
      <c r="V940">
        <v>25</v>
      </c>
      <c r="W940">
        <v>7</v>
      </c>
      <c r="X940" t="s">
        <v>57</v>
      </c>
      <c r="Y940" t="s">
        <v>4029</v>
      </c>
      <c r="Z940" t="s">
        <v>4030</v>
      </c>
      <c r="AA940" t="s">
        <v>4031</v>
      </c>
      <c r="AB940">
        <v>0</v>
      </c>
      <c r="AC940">
        <v>1999</v>
      </c>
      <c r="AD940">
        <v>3</v>
      </c>
      <c r="AE940">
        <v>28</v>
      </c>
      <c r="AF940">
        <v>1999</v>
      </c>
      <c r="AG940">
        <v>3</v>
      </c>
      <c r="AH940">
        <v>28</v>
      </c>
      <c r="AI940">
        <v>100</v>
      </c>
      <c r="AJ940">
        <v>394</v>
      </c>
      <c r="AK940">
        <v>372000</v>
      </c>
      <c r="AL940">
        <v>105500</v>
      </c>
      <c r="AM940">
        <v>477894</v>
      </c>
      <c r="AN940">
        <v>0</v>
      </c>
      <c r="AO940">
        <v>0</v>
      </c>
      <c r="AP940">
        <v>2000</v>
      </c>
      <c r="AQ940">
        <v>65.155546861528293</v>
      </c>
      <c r="AR940" t="str">
        <f t="shared" si="42"/>
        <v>ORANGE</v>
      </c>
      <c r="AS940" t="str">
        <f t="shared" si="43"/>
        <v>RED</v>
      </c>
      <c r="AT940" t="str">
        <f t="shared" si="44"/>
        <v>RED</v>
      </c>
    </row>
    <row r="941" spans="1:46" x14ac:dyDescent="0.2">
      <c r="A941" t="s">
        <v>4032</v>
      </c>
      <c r="B941" t="s">
        <v>3869</v>
      </c>
      <c r="C941" t="s">
        <v>1921</v>
      </c>
      <c r="D941" t="s">
        <v>46</v>
      </c>
      <c r="E941" t="s">
        <v>47</v>
      </c>
      <c r="F941" t="s">
        <v>48</v>
      </c>
      <c r="G941" t="s">
        <v>49</v>
      </c>
      <c r="H941">
        <v>0</v>
      </c>
      <c r="I941">
        <v>0</v>
      </c>
      <c r="J941" t="s">
        <v>252</v>
      </c>
      <c r="K941" t="s">
        <v>831</v>
      </c>
      <c r="L941" t="s">
        <v>832</v>
      </c>
      <c r="M941" t="s">
        <v>66</v>
      </c>
      <c r="N941" t="s">
        <v>67</v>
      </c>
      <c r="O941" t="s">
        <v>4033</v>
      </c>
      <c r="P941">
        <v>0</v>
      </c>
      <c r="Q941">
        <v>0</v>
      </c>
      <c r="R941">
        <v>0</v>
      </c>
      <c r="S941">
        <v>0</v>
      </c>
      <c r="T941">
        <v>0</v>
      </c>
      <c r="U941">
        <v>0</v>
      </c>
      <c r="V941">
        <v>0</v>
      </c>
      <c r="W941">
        <v>7</v>
      </c>
      <c r="X941" t="s">
        <v>57</v>
      </c>
      <c r="Y941" t="s">
        <v>4034</v>
      </c>
      <c r="Z941" t="s">
        <v>4035</v>
      </c>
      <c r="AA941" t="s">
        <v>4036</v>
      </c>
      <c r="AB941">
        <v>0</v>
      </c>
      <c r="AC941">
        <v>1999</v>
      </c>
      <c r="AD941">
        <v>3</v>
      </c>
      <c r="AE941">
        <v>4</v>
      </c>
      <c r="AF941">
        <v>1999</v>
      </c>
      <c r="AG941">
        <v>3</v>
      </c>
      <c r="AH941">
        <v>4</v>
      </c>
      <c r="AI941">
        <v>1</v>
      </c>
      <c r="AJ941">
        <v>0</v>
      </c>
      <c r="AK941">
        <v>2620</v>
      </c>
      <c r="AL941">
        <v>70</v>
      </c>
      <c r="AM941">
        <v>2690</v>
      </c>
      <c r="AN941">
        <v>0</v>
      </c>
      <c r="AO941">
        <v>0</v>
      </c>
      <c r="AP941">
        <v>0</v>
      </c>
      <c r="AQ941">
        <v>65.155546861528293</v>
      </c>
      <c r="AR941" t="str">
        <f t="shared" si="42"/>
        <v>GREEN</v>
      </c>
      <c r="AS941" t="str">
        <f t="shared" si="43"/>
        <v>GREEN</v>
      </c>
      <c r="AT941" t="str">
        <f t="shared" si="44"/>
        <v>RED</v>
      </c>
    </row>
    <row r="942" spans="1:46" x14ac:dyDescent="0.2">
      <c r="A942" t="s">
        <v>4037</v>
      </c>
      <c r="B942" t="s">
        <v>3869</v>
      </c>
      <c r="C942" t="s">
        <v>2452</v>
      </c>
      <c r="D942" t="s">
        <v>46</v>
      </c>
      <c r="E942" t="s">
        <v>47</v>
      </c>
      <c r="F942" t="s">
        <v>48</v>
      </c>
      <c r="G942" t="s">
        <v>49</v>
      </c>
      <c r="H942">
        <v>0</v>
      </c>
      <c r="I942">
        <v>0</v>
      </c>
      <c r="J942" t="s">
        <v>50</v>
      </c>
      <c r="K942" t="s">
        <v>831</v>
      </c>
      <c r="L942" t="s">
        <v>832</v>
      </c>
      <c r="M942" t="s">
        <v>66</v>
      </c>
      <c r="N942" t="s">
        <v>67</v>
      </c>
      <c r="O942" t="s">
        <v>4038</v>
      </c>
      <c r="P942">
        <v>0</v>
      </c>
      <c r="Q942">
        <v>0</v>
      </c>
      <c r="R942">
        <v>0</v>
      </c>
      <c r="S942">
        <v>0</v>
      </c>
      <c r="T942">
        <v>0</v>
      </c>
      <c r="U942">
        <v>0</v>
      </c>
      <c r="V942">
        <v>0</v>
      </c>
      <c r="W942">
        <v>7</v>
      </c>
      <c r="X942" t="s">
        <v>57</v>
      </c>
      <c r="Y942" t="s">
        <v>4039</v>
      </c>
      <c r="Z942" t="s">
        <v>4040</v>
      </c>
      <c r="AA942" t="s">
        <v>4041</v>
      </c>
      <c r="AB942">
        <v>0</v>
      </c>
      <c r="AC942">
        <v>1999</v>
      </c>
      <c r="AD942">
        <v>5</v>
      </c>
      <c r="AE942">
        <v>6</v>
      </c>
      <c r="AF942">
        <v>1999</v>
      </c>
      <c r="AG942">
        <v>5</v>
      </c>
      <c r="AH942">
        <v>6</v>
      </c>
      <c r="AI942">
        <v>20</v>
      </c>
      <c r="AJ942">
        <v>100</v>
      </c>
      <c r="AK942">
        <v>0</v>
      </c>
      <c r="AL942">
        <v>4000</v>
      </c>
      <c r="AM942">
        <v>4100</v>
      </c>
      <c r="AN942">
        <v>0</v>
      </c>
      <c r="AO942">
        <v>0</v>
      </c>
      <c r="AP942">
        <v>0</v>
      </c>
      <c r="AQ942">
        <v>65.155546861528293</v>
      </c>
      <c r="AR942" t="str">
        <f t="shared" si="42"/>
        <v>BLUE</v>
      </c>
      <c r="AS942" t="str">
        <f t="shared" si="43"/>
        <v>YELLOW</v>
      </c>
      <c r="AT942" t="str">
        <f t="shared" si="44"/>
        <v>RED</v>
      </c>
    </row>
    <row r="943" spans="1:46" x14ac:dyDescent="0.2">
      <c r="A943" t="s">
        <v>4042</v>
      </c>
      <c r="B943" t="s">
        <v>3869</v>
      </c>
      <c r="C943" t="s">
        <v>3865</v>
      </c>
      <c r="D943" t="s">
        <v>46</v>
      </c>
      <c r="E943" t="s">
        <v>47</v>
      </c>
      <c r="F943" t="s">
        <v>48</v>
      </c>
      <c r="G943" t="s">
        <v>49</v>
      </c>
      <c r="H943">
        <v>0</v>
      </c>
      <c r="I943">
        <v>0</v>
      </c>
      <c r="J943" t="s">
        <v>252</v>
      </c>
      <c r="K943" t="s">
        <v>831</v>
      </c>
      <c r="L943" t="s">
        <v>832</v>
      </c>
      <c r="M943" t="s">
        <v>66</v>
      </c>
      <c r="N943" t="s">
        <v>67</v>
      </c>
      <c r="O943" t="s">
        <v>4043</v>
      </c>
      <c r="P943">
        <v>0</v>
      </c>
      <c r="Q943">
        <v>0</v>
      </c>
      <c r="R943">
        <v>0</v>
      </c>
      <c r="S943">
        <v>0</v>
      </c>
      <c r="T943">
        <v>0</v>
      </c>
      <c r="U943">
        <v>0</v>
      </c>
      <c r="V943">
        <v>0</v>
      </c>
      <c r="W943">
        <v>5</v>
      </c>
      <c r="X943" t="s">
        <v>57</v>
      </c>
      <c r="Y943" t="s">
        <v>4044</v>
      </c>
      <c r="Z943" t="s">
        <v>4045</v>
      </c>
      <c r="AA943" t="s">
        <v>4046</v>
      </c>
      <c r="AB943">
        <v>0</v>
      </c>
      <c r="AC943">
        <v>1999</v>
      </c>
      <c r="AD943">
        <v>11</v>
      </c>
      <c r="AE943">
        <v>26</v>
      </c>
      <c r="AF943">
        <v>1999</v>
      </c>
      <c r="AG943">
        <v>11</v>
      </c>
      <c r="AH943">
        <v>26</v>
      </c>
      <c r="AI943">
        <v>0</v>
      </c>
      <c r="AJ943">
        <v>0</v>
      </c>
      <c r="AK943">
        <v>250</v>
      </c>
      <c r="AL943">
        <v>0</v>
      </c>
      <c r="AM943">
        <v>250</v>
      </c>
      <c r="AN943">
        <v>0</v>
      </c>
      <c r="AO943">
        <v>0</v>
      </c>
      <c r="AP943">
        <v>0</v>
      </c>
      <c r="AQ943">
        <v>65.155546861528293</v>
      </c>
      <c r="AR943" t="str">
        <f t="shared" si="42"/>
        <v>GREEN</v>
      </c>
      <c r="AS943" t="str">
        <f t="shared" si="43"/>
        <v>GREEN</v>
      </c>
      <c r="AT943" t="str">
        <f t="shared" si="44"/>
        <v>ORANGE</v>
      </c>
    </row>
    <row r="944" spans="1:46" x14ac:dyDescent="0.2">
      <c r="A944" t="s">
        <v>4047</v>
      </c>
      <c r="B944" t="s">
        <v>3869</v>
      </c>
      <c r="C944" t="s">
        <v>4048</v>
      </c>
      <c r="D944" t="s">
        <v>46</v>
      </c>
      <c r="E944" t="s">
        <v>47</v>
      </c>
      <c r="F944" t="s">
        <v>48</v>
      </c>
      <c r="G944" t="s">
        <v>49</v>
      </c>
      <c r="H944">
        <v>0</v>
      </c>
      <c r="I944">
        <v>0</v>
      </c>
      <c r="J944" t="s">
        <v>50</v>
      </c>
      <c r="K944" t="s">
        <v>1256</v>
      </c>
      <c r="L944" t="s">
        <v>1257</v>
      </c>
      <c r="M944" t="s">
        <v>53</v>
      </c>
      <c r="N944" t="s">
        <v>54</v>
      </c>
      <c r="O944" t="s">
        <v>4049</v>
      </c>
      <c r="P944">
        <v>0</v>
      </c>
      <c r="Q944">
        <v>0</v>
      </c>
      <c r="R944">
        <v>0</v>
      </c>
      <c r="S944">
        <v>0</v>
      </c>
      <c r="T944">
        <v>0</v>
      </c>
      <c r="U944">
        <v>0</v>
      </c>
      <c r="V944">
        <v>0</v>
      </c>
      <c r="W944">
        <v>8</v>
      </c>
      <c r="X944" t="s">
        <v>57</v>
      </c>
      <c r="Y944" t="s">
        <v>4050</v>
      </c>
      <c r="Z944" t="s">
        <v>4051</v>
      </c>
      <c r="AA944" t="s">
        <v>4052</v>
      </c>
      <c r="AB944">
        <v>0</v>
      </c>
      <c r="AC944">
        <v>1999</v>
      </c>
      <c r="AD944">
        <v>9</v>
      </c>
      <c r="AE944">
        <v>30</v>
      </c>
      <c r="AF944">
        <v>1999</v>
      </c>
      <c r="AG944">
        <v>9</v>
      </c>
      <c r="AH944">
        <v>30</v>
      </c>
      <c r="AI944">
        <v>31</v>
      </c>
      <c r="AJ944">
        <v>215</v>
      </c>
      <c r="AK944">
        <v>115000</v>
      </c>
      <c r="AL944">
        <v>0</v>
      </c>
      <c r="AM944">
        <v>115215</v>
      </c>
      <c r="AN944">
        <v>0</v>
      </c>
      <c r="AO944">
        <v>0</v>
      </c>
      <c r="AP944">
        <v>164800</v>
      </c>
      <c r="AQ944">
        <v>65.155546861528293</v>
      </c>
      <c r="AR944" t="str">
        <f t="shared" si="42"/>
        <v>YELLOW</v>
      </c>
      <c r="AS944" t="str">
        <f t="shared" si="43"/>
        <v>RED</v>
      </c>
      <c r="AT944" t="str">
        <f t="shared" si="44"/>
        <v>RED</v>
      </c>
    </row>
    <row r="945" spans="1:46" x14ac:dyDescent="0.2">
      <c r="A945" t="s">
        <v>4053</v>
      </c>
      <c r="B945" t="s">
        <v>3869</v>
      </c>
      <c r="C945" t="s">
        <v>3959</v>
      </c>
      <c r="D945" t="s">
        <v>46</v>
      </c>
      <c r="E945" t="s">
        <v>47</v>
      </c>
      <c r="F945" t="s">
        <v>48</v>
      </c>
      <c r="G945" t="s">
        <v>49</v>
      </c>
      <c r="H945">
        <v>0</v>
      </c>
      <c r="I945">
        <v>0</v>
      </c>
      <c r="J945" t="s">
        <v>252</v>
      </c>
      <c r="K945" t="s">
        <v>1256</v>
      </c>
      <c r="L945" t="s">
        <v>1257</v>
      </c>
      <c r="M945" t="s">
        <v>53</v>
      </c>
      <c r="N945" t="s">
        <v>54</v>
      </c>
      <c r="O945" t="s">
        <v>4054</v>
      </c>
      <c r="P945">
        <v>0</v>
      </c>
      <c r="Q945">
        <v>0</v>
      </c>
      <c r="R945">
        <v>0</v>
      </c>
      <c r="S945">
        <v>0</v>
      </c>
      <c r="T945">
        <v>0</v>
      </c>
      <c r="U945">
        <v>0</v>
      </c>
      <c r="V945">
        <v>0</v>
      </c>
      <c r="W945">
        <v>6</v>
      </c>
      <c r="X945" t="s">
        <v>57</v>
      </c>
      <c r="Y945" t="s">
        <v>4055</v>
      </c>
      <c r="Z945" t="s">
        <v>4056</v>
      </c>
      <c r="AA945" t="s">
        <v>4057</v>
      </c>
      <c r="AB945">
        <v>0</v>
      </c>
      <c r="AC945">
        <v>1999</v>
      </c>
      <c r="AD945">
        <v>6</v>
      </c>
      <c r="AE945">
        <v>21</v>
      </c>
      <c r="AF945">
        <v>1999</v>
      </c>
      <c r="AG945">
        <v>6</v>
      </c>
      <c r="AH945">
        <v>21</v>
      </c>
      <c r="AI945">
        <v>0</v>
      </c>
      <c r="AJ945">
        <v>0</v>
      </c>
      <c r="AK945">
        <v>6500</v>
      </c>
      <c r="AL945">
        <v>0</v>
      </c>
      <c r="AM945">
        <v>6500</v>
      </c>
      <c r="AN945">
        <v>0</v>
      </c>
      <c r="AO945">
        <v>0</v>
      </c>
      <c r="AP945">
        <v>0</v>
      </c>
      <c r="AQ945">
        <v>65.155546861528293</v>
      </c>
      <c r="AR945" t="str">
        <f t="shared" si="42"/>
        <v>GREEN</v>
      </c>
      <c r="AS945" t="str">
        <f t="shared" si="43"/>
        <v>GREEN</v>
      </c>
      <c r="AT945" t="str">
        <f t="shared" si="44"/>
        <v>RED</v>
      </c>
    </row>
    <row r="946" spans="1:46" x14ac:dyDescent="0.2">
      <c r="A946" t="s">
        <v>4058</v>
      </c>
      <c r="B946" t="s">
        <v>3869</v>
      </c>
      <c r="C946" t="s">
        <v>4059</v>
      </c>
      <c r="D946" t="s">
        <v>46</v>
      </c>
      <c r="E946" t="s">
        <v>47</v>
      </c>
      <c r="F946" t="s">
        <v>48</v>
      </c>
      <c r="G946" t="s">
        <v>49</v>
      </c>
      <c r="H946">
        <v>0</v>
      </c>
      <c r="I946">
        <v>0</v>
      </c>
      <c r="J946" t="s">
        <v>252</v>
      </c>
      <c r="K946" t="s">
        <v>851</v>
      </c>
      <c r="L946" t="s">
        <v>852</v>
      </c>
      <c r="M946" t="s">
        <v>77</v>
      </c>
      <c r="N946" t="s">
        <v>54</v>
      </c>
      <c r="O946" t="s">
        <v>4060</v>
      </c>
      <c r="P946">
        <v>0</v>
      </c>
      <c r="Q946">
        <v>0</v>
      </c>
      <c r="R946">
        <v>0</v>
      </c>
      <c r="S946">
        <v>0</v>
      </c>
      <c r="T946">
        <v>0</v>
      </c>
      <c r="U946">
        <v>0</v>
      </c>
      <c r="V946">
        <v>0</v>
      </c>
      <c r="W946">
        <v>4</v>
      </c>
      <c r="X946" t="s">
        <v>57</v>
      </c>
      <c r="Y946" t="s">
        <v>4061</v>
      </c>
      <c r="Z946" t="s">
        <v>4062</v>
      </c>
      <c r="AA946" t="s">
        <v>920</v>
      </c>
      <c r="AB946">
        <v>0</v>
      </c>
      <c r="AC946">
        <v>1999</v>
      </c>
      <c r="AD946">
        <v>10</v>
      </c>
      <c r="AE946">
        <v>31</v>
      </c>
      <c r="AF946">
        <v>1999</v>
      </c>
      <c r="AG946">
        <v>10</v>
      </c>
      <c r="AH946">
        <v>31</v>
      </c>
      <c r="AI946">
        <v>0</v>
      </c>
      <c r="AJ946">
        <v>30</v>
      </c>
      <c r="AK946">
        <v>5500</v>
      </c>
      <c r="AL946">
        <v>1050</v>
      </c>
      <c r="AM946">
        <v>6580</v>
      </c>
      <c r="AN946">
        <v>0</v>
      </c>
      <c r="AO946">
        <v>0</v>
      </c>
      <c r="AP946">
        <v>1100</v>
      </c>
      <c r="AQ946">
        <v>65.155546861528293</v>
      </c>
      <c r="AR946" t="str">
        <f t="shared" si="42"/>
        <v>GREEN</v>
      </c>
      <c r="AS946" t="str">
        <f t="shared" si="43"/>
        <v>BLUE</v>
      </c>
      <c r="AT946" t="str">
        <f t="shared" si="44"/>
        <v>RED</v>
      </c>
    </row>
    <row r="947" spans="1:46" x14ac:dyDescent="0.2">
      <c r="A947" t="s">
        <v>4063</v>
      </c>
      <c r="B947" t="s">
        <v>3869</v>
      </c>
      <c r="C947" t="s">
        <v>4064</v>
      </c>
      <c r="D947" t="s">
        <v>46</v>
      </c>
      <c r="E947" t="s">
        <v>47</v>
      </c>
      <c r="F947" t="s">
        <v>48</v>
      </c>
      <c r="G947" t="s">
        <v>49</v>
      </c>
      <c r="H947">
        <v>0</v>
      </c>
      <c r="I947">
        <v>0</v>
      </c>
      <c r="J947" t="s">
        <v>252</v>
      </c>
      <c r="K947" t="s">
        <v>877</v>
      </c>
      <c r="L947" t="s">
        <v>878</v>
      </c>
      <c r="M947" t="s">
        <v>134</v>
      </c>
      <c r="N947" t="s">
        <v>67</v>
      </c>
      <c r="O947" t="s">
        <v>4065</v>
      </c>
      <c r="P947">
        <v>0</v>
      </c>
      <c r="Q947">
        <v>0</v>
      </c>
      <c r="R947">
        <v>0</v>
      </c>
      <c r="S947">
        <v>0</v>
      </c>
      <c r="T947">
        <v>0</v>
      </c>
      <c r="U947">
        <v>0</v>
      </c>
      <c r="V947">
        <v>0</v>
      </c>
      <c r="W947">
        <v>7</v>
      </c>
      <c r="X947" t="s">
        <v>57</v>
      </c>
      <c r="Y947" t="s">
        <v>4066</v>
      </c>
      <c r="Z947" t="s">
        <v>4067</v>
      </c>
      <c r="AA947" t="s">
        <v>4068</v>
      </c>
      <c r="AB947">
        <v>0</v>
      </c>
      <c r="AC947">
        <v>1999</v>
      </c>
      <c r="AD947">
        <v>12</v>
      </c>
      <c r="AE947">
        <v>12</v>
      </c>
      <c r="AF947">
        <v>1999</v>
      </c>
      <c r="AG947">
        <v>12</v>
      </c>
      <c r="AH947">
        <v>12</v>
      </c>
      <c r="AI947">
        <v>6</v>
      </c>
      <c r="AJ947">
        <v>40</v>
      </c>
      <c r="AK947">
        <v>150</v>
      </c>
      <c r="AL947">
        <v>0</v>
      </c>
      <c r="AM947">
        <v>190</v>
      </c>
      <c r="AN947">
        <v>0</v>
      </c>
      <c r="AO947">
        <v>0</v>
      </c>
      <c r="AP947">
        <v>1794</v>
      </c>
      <c r="AQ947">
        <v>65.155546861528293</v>
      </c>
      <c r="AR947" t="str">
        <f t="shared" si="42"/>
        <v>GREEN</v>
      </c>
      <c r="AS947" t="str">
        <f t="shared" si="43"/>
        <v>BLUE</v>
      </c>
      <c r="AT947" t="str">
        <f t="shared" si="44"/>
        <v>YELLOW</v>
      </c>
    </row>
    <row r="948" spans="1:46" x14ac:dyDescent="0.2">
      <c r="A948" t="s">
        <v>4069</v>
      </c>
      <c r="B948" t="s">
        <v>3869</v>
      </c>
      <c r="C948" t="s">
        <v>726</v>
      </c>
      <c r="D948" t="s">
        <v>46</v>
      </c>
      <c r="E948" t="s">
        <v>47</v>
      </c>
      <c r="F948" t="s">
        <v>48</v>
      </c>
      <c r="G948" t="s">
        <v>49</v>
      </c>
      <c r="H948">
        <v>0</v>
      </c>
      <c r="I948">
        <v>0</v>
      </c>
      <c r="J948" t="s">
        <v>252</v>
      </c>
      <c r="K948" t="s">
        <v>3550</v>
      </c>
      <c r="L948" t="s">
        <v>3551</v>
      </c>
      <c r="M948" t="s">
        <v>224</v>
      </c>
      <c r="N948" t="s">
        <v>106</v>
      </c>
      <c r="O948" t="s">
        <v>4070</v>
      </c>
      <c r="P948">
        <v>0</v>
      </c>
      <c r="Q948">
        <v>0</v>
      </c>
      <c r="R948">
        <v>0</v>
      </c>
      <c r="S948">
        <v>0</v>
      </c>
      <c r="T948">
        <v>0</v>
      </c>
      <c r="U948">
        <v>0</v>
      </c>
      <c r="V948">
        <v>0</v>
      </c>
      <c r="W948">
        <v>3</v>
      </c>
      <c r="X948" t="s">
        <v>57</v>
      </c>
      <c r="Y948" t="s">
        <v>4071</v>
      </c>
      <c r="Z948" t="s">
        <v>4072</v>
      </c>
      <c r="AA948" t="s">
        <v>4073</v>
      </c>
      <c r="AB948">
        <v>0</v>
      </c>
      <c r="AC948">
        <v>1999</v>
      </c>
      <c r="AD948">
        <v>2</v>
      </c>
      <c r="AE948">
        <v>2</v>
      </c>
      <c r="AF948">
        <v>1999</v>
      </c>
      <c r="AG948">
        <v>2</v>
      </c>
      <c r="AH948">
        <v>2</v>
      </c>
      <c r="AI948">
        <v>0</v>
      </c>
      <c r="AJ948">
        <v>0</v>
      </c>
      <c r="AK948">
        <v>6000</v>
      </c>
      <c r="AL948">
        <v>240</v>
      </c>
      <c r="AM948">
        <v>6240</v>
      </c>
      <c r="AN948">
        <v>0</v>
      </c>
      <c r="AO948">
        <v>0</v>
      </c>
      <c r="AP948">
        <v>900</v>
      </c>
      <c r="AQ948">
        <v>65.155546861528293</v>
      </c>
      <c r="AR948" t="str">
        <f t="shared" si="42"/>
        <v>GREEN</v>
      </c>
      <c r="AS948" t="str">
        <f t="shared" si="43"/>
        <v>GREEN</v>
      </c>
      <c r="AT948" t="str">
        <f t="shared" si="44"/>
        <v>RED</v>
      </c>
    </row>
    <row r="949" spans="1:46" x14ac:dyDescent="0.2">
      <c r="A949" t="s">
        <v>4074</v>
      </c>
      <c r="B949" t="s">
        <v>3869</v>
      </c>
      <c r="C949" t="s">
        <v>3242</v>
      </c>
      <c r="D949" t="s">
        <v>46</v>
      </c>
      <c r="E949" t="s">
        <v>47</v>
      </c>
      <c r="F949" t="s">
        <v>48</v>
      </c>
      <c r="G949" t="s">
        <v>49</v>
      </c>
      <c r="H949">
        <v>0</v>
      </c>
      <c r="I949">
        <v>0</v>
      </c>
      <c r="J949" t="s">
        <v>252</v>
      </c>
      <c r="K949" t="s">
        <v>3550</v>
      </c>
      <c r="L949" t="s">
        <v>3551</v>
      </c>
      <c r="M949" t="s">
        <v>224</v>
      </c>
      <c r="N949" t="s">
        <v>106</v>
      </c>
      <c r="O949" t="s">
        <v>4075</v>
      </c>
      <c r="P949">
        <v>0</v>
      </c>
      <c r="Q949">
        <v>0</v>
      </c>
      <c r="R949">
        <v>0</v>
      </c>
      <c r="S949">
        <v>0</v>
      </c>
      <c r="T949" t="s">
        <v>87</v>
      </c>
      <c r="U949" t="s">
        <v>87</v>
      </c>
      <c r="V949">
        <v>0</v>
      </c>
      <c r="W949">
        <v>7</v>
      </c>
      <c r="X949" t="s">
        <v>57</v>
      </c>
      <c r="Y949" t="s">
        <v>4076</v>
      </c>
      <c r="Z949" t="s">
        <v>4077</v>
      </c>
      <c r="AA949">
        <v>0</v>
      </c>
      <c r="AB949">
        <v>0</v>
      </c>
      <c r="AC949">
        <v>1999</v>
      </c>
      <c r="AD949">
        <v>2</v>
      </c>
      <c r="AE949">
        <v>21</v>
      </c>
      <c r="AF949">
        <v>1999</v>
      </c>
      <c r="AG949">
        <v>2</v>
      </c>
      <c r="AH949">
        <v>21</v>
      </c>
      <c r="AI949">
        <v>1</v>
      </c>
      <c r="AJ949">
        <v>20</v>
      </c>
      <c r="AK949">
        <v>0</v>
      </c>
      <c r="AL949">
        <v>5000</v>
      </c>
      <c r="AM949">
        <v>5020</v>
      </c>
      <c r="AN949">
        <v>0</v>
      </c>
      <c r="AO949">
        <v>0</v>
      </c>
      <c r="AP949">
        <v>0</v>
      </c>
      <c r="AQ949">
        <v>65.155546861528293</v>
      </c>
      <c r="AR949" t="str">
        <f t="shared" si="42"/>
        <v>GREEN</v>
      </c>
      <c r="AS949" t="str">
        <f t="shared" si="43"/>
        <v>GREEN</v>
      </c>
      <c r="AT949" t="str">
        <f t="shared" si="44"/>
        <v>RED</v>
      </c>
    </row>
    <row r="950" spans="1:46" x14ac:dyDescent="0.2">
      <c r="A950" t="s">
        <v>4171</v>
      </c>
      <c r="B950" t="s">
        <v>3869</v>
      </c>
      <c r="C950" t="s">
        <v>4172</v>
      </c>
      <c r="D950" t="s">
        <v>46</v>
      </c>
      <c r="E950" t="s">
        <v>47</v>
      </c>
      <c r="F950" t="s">
        <v>48</v>
      </c>
      <c r="G950" t="s">
        <v>49</v>
      </c>
      <c r="H950">
        <v>0</v>
      </c>
      <c r="I950">
        <v>0</v>
      </c>
      <c r="J950" t="s">
        <v>50</v>
      </c>
      <c r="K950" t="s">
        <v>3264</v>
      </c>
      <c r="L950" t="s">
        <v>3265</v>
      </c>
      <c r="M950" t="s">
        <v>980</v>
      </c>
      <c r="N950" t="s">
        <v>603</v>
      </c>
      <c r="O950" t="s">
        <v>4173</v>
      </c>
      <c r="P950">
        <v>0</v>
      </c>
      <c r="Q950" t="s">
        <v>166</v>
      </c>
      <c r="R950" t="s">
        <v>56</v>
      </c>
      <c r="S950">
        <v>0</v>
      </c>
      <c r="T950">
        <v>0</v>
      </c>
      <c r="U950" t="s">
        <v>506</v>
      </c>
      <c r="V950">
        <v>292</v>
      </c>
      <c r="W950">
        <v>8</v>
      </c>
      <c r="X950" t="s">
        <v>57</v>
      </c>
      <c r="Y950" t="s">
        <v>4174</v>
      </c>
      <c r="Z950" t="s">
        <v>4175</v>
      </c>
      <c r="AA950" t="s">
        <v>4176</v>
      </c>
      <c r="AB950">
        <v>0</v>
      </c>
      <c r="AC950">
        <v>1999</v>
      </c>
      <c r="AD950">
        <v>11</v>
      </c>
      <c r="AE950">
        <v>27</v>
      </c>
      <c r="AF950">
        <v>1999</v>
      </c>
      <c r="AG950">
        <v>11</v>
      </c>
      <c r="AH950">
        <v>27</v>
      </c>
      <c r="AI950">
        <v>12</v>
      </c>
      <c r="AJ950">
        <v>100</v>
      </c>
      <c r="AK950">
        <v>12000</v>
      </c>
      <c r="AL950">
        <v>2000</v>
      </c>
      <c r="AM950">
        <v>14100</v>
      </c>
      <c r="AN950">
        <v>0</v>
      </c>
      <c r="AO950">
        <v>0</v>
      </c>
      <c r="AP950">
        <v>0</v>
      </c>
      <c r="AQ950">
        <v>65.155546861528293</v>
      </c>
      <c r="AR950" t="str">
        <f t="shared" si="42"/>
        <v>BLUE</v>
      </c>
      <c r="AS950" t="str">
        <f t="shared" si="43"/>
        <v>YELLOW</v>
      </c>
      <c r="AT950" t="str">
        <f t="shared" si="44"/>
        <v>RED</v>
      </c>
    </row>
    <row r="951" spans="1:46" x14ac:dyDescent="0.2">
      <c r="A951" t="s">
        <v>4177</v>
      </c>
      <c r="B951" t="s">
        <v>3869</v>
      </c>
      <c r="C951" t="s">
        <v>3626</v>
      </c>
      <c r="D951" t="s">
        <v>46</v>
      </c>
      <c r="E951" t="s">
        <v>47</v>
      </c>
      <c r="F951" t="s">
        <v>48</v>
      </c>
      <c r="G951" t="s">
        <v>49</v>
      </c>
      <c r="H951">
        <v>0</v>
      </c>
      <c r="I951">
        <v>0</v>
      </c>
      <c r="J951" t="s">
        <v>50</v>
      </c>
      <c r="K951" t="s">
        <v>781</v>
      </c>
      <c r="L951" t="s">
        <v>782</v>
      </c>
      <c r="M951" t="s">
        <v>391</v>
      </c>
      <c r="N951" t="s">
        <v>67</v>
      </c>
      <c r="O951" t="s">
        <v>4178</v>
      </c>
      <c r="P951">
        <v>0</v>
      </c>
      <c r="Q951" t="s">
        <v>166</v>
      </c>
      <c r="R951">
        <v>0</v>
      </c>
      <c r="S951" t="s">
        <v>506</v>
      </c>
      <c r="T951" t="s">
        <v>506</v>
      </c>
      <c r="U951">
        <v>0</v>
      </c>
      <c r="V951">
        <v>14636</v>
      </c>
      <c r="W951">
        <v>7</v>
      </c>
      <c r="X951" t="s">
        <v>57</v>
      </c>
      <c r="Y951" t="s">
        <v>4179</v>
      </c>
      <c r="Z951" t="s">
        <v>4180</v>
      </c>
      <c r="AA951" t="s">
        <v>4181</v>
      </c>
      <c r="AB951">
        <v>0</v>
      </c>
      <c r="AC951">
        <v>1999</v>
      </c>
      <c r="AD951">
        <v>11</v>
      </c>
      <c r="AE951">
        <v>12</v>
      </c>
      <c r="AF951">
        <v>1999</v>
      </c>
      <c r="AG951">
        <v>11</v>
      </c>
      <c r="AH951">
        <v>12</v>
      </c>
      <c r="AI951">
        <v>845</v>
      </c>
      <c r="AJ951">
        <v>4948</v>
      </c>
      <c r="AK951">
        <v>165000</v>
      </c>
      <c r="AL951">
        <v>55000</v>
      </c>
      <c r="AM951">
        <v>224948</v>
      </c>
      <c r="AN951">
        <v>10000000</v>
      </c>
      <c r="AO951">
        <v>0</v>
      </c>
      <c r="AP951">
        <v>1000000</v>
      </c>
      <c r="AQ951">
        <v>65.155546861528293</v>
      </c>
      <c r="AR951" t="str">
        <f t="shared" si="42"/>
        <v>RED</v>
      </c>
      <c r="AS951" t="str">
        <f t="shared" si="43"/>
        <v>RED</v>
      </c>
      <c r="AT951" t="str">
        <f t="shared" si="44"/>
        <v>RED</v>
      </c>
    </row>
    <row r="952" spans="1:46" x14ac:dyDescent="0.2">
      <c r="A952" t="s">
        <v>4182</v>
      </c>
      <c r="B952" t="s">
        <v>3869</v>
      </c>
      <c r="C952" t="s">
        <v>4183</v>
      </c>
      <c r="D952" t="s">
        <v>46</v>
      </c>
      <c r="E952" t="s">
        <v>47</v>
      </c>
      <c r="F952" t="s">
        <v>48</v>
      </c>
      <c r="G952" t="s">
        <v>49</v>
      </c>
      <c r="H952">
        <v>0</v>
      </c>
      <c r="I952">
        <v>0</v>
      </c>
      <c r="J952" t="s">
        <v>50</v>
      </c>
      <c r="K952" t="s">
        <v>808</v>
      </c>
      <c r="L952" t="s">
        <v>809</v>
      </c>
      <c r="M952" t="s">
        <v>95</v>
      </c>
      <c r="N952" t="s">
        <v>67</v>
      </c>
      <c r="O952" t="s">
        <v>4184</v>
      </c>
      <c r="P952">
        <v>0</v>
      </c>
      <c r="Q952" t="s">
        <v>166</v>
      </c>
      <c r="R952">
        <v>0</v>
      </c>
      <c r="S952" t="s">
        <v>506</v>
      </c>
      <c r="T952" t="s">
        <v>506</v>
      </c>
      <c r="U952">
        <v>0</v>
      </c>
      <c r="V952">
        <v>39469</v>
      </c>
      <c r="W952">
        <v>8</v>
      </c>
      <c r="X952" t="s">
        <v>57</v>
      </c>
      <c r="Y952" t="s">
        <v>4185</v>
      </c>
      <c r="Z952" t="s">
        <v>4186</v>
      </c>
      <c r="AA952" t="s">
        <v>4187</v>
      </c>
      <c r="AB952">
        <v>0</v>
      </c>
      <c r="AC952">
        <v>1999</v>
      </c>
      <c r="AD952">
        <v>9</v>
      </c>
      <c r="AE952">
        <v>21</v>
      </c>
      <c r="AF952">
        <v>1999</v>
      </c>
      <c r="AG952">
        <v>9</v>
      </c>
      <c r="AH952">
        <v>21</v>
      </c>
      <c r="AI952">
        <v>2264</v>
      </c>
      <c r="AJ952">
        <v>8664</v>
      </c>
      <c r="AK952">
        <v>0</v>
      </c>
      <c r="AL952">
        <v>100000</v>
      </c>
      <c r="AM952">
        <v>108664</v>
      </c>
      <c r="AN952">
        <v>0</v>
      </c>
      <c r="AO952">
        <v>1000000</v>
      </c>
      <c r="AP952">
        <v>14100000</v>
      </c>
      <c r="AQ952">
        <v>65.155546861528293</v>
      </c>
      <c r="AR952" t="str">
        <f t="shared" si="42"/>
        <v>RED</v>
      </c>
      <c r="AS952" t="str">
        <f t="shared" si="43"/>
        <v>RED</v>
      </c>
      <c r="AT952" t="str">
        <f t="shared" si="44"/>
        <v>RED</v>
      </c>
    </row>
    <row r="953" spans="1:46" x14ac:dyDescent="0.2">
      <c r="A953" t="s">
        <v>4188</v>
      </c>
      <c r="B953" t="s">
        <v>3869</v>
      </c>
      <c r="C953" t="s">
        <v>4189</v>
      </c>
      <c r="D953" t="s">
        <v>46</v>
      </c>
      <c r="E953" t="s">
        <v>47</v>
      </c>
      <c r="F953" t="s">
        <v>48</v>
      </c>
      <c r="G953" t="s">
        <v>49</v>
      </c>
      <c r="H953">
        <v>0</v>
      </c>
      <c r="I953">
        <v>0</v>
      </c>
      <c r="J953" t="s">
        <v>50</v>
      </c>
      <c r="K953" t="s">
        <v>781</v>
      </c>
      <c r="L953" t="s">
        <v>782</v>
      </c>
      <c r="M953" t="s">
        <v>391</v>
      </c>
      <c r="N953" t="s">
        <v>67</v>
      </c>
      <c r="O953" t="s">
        <v>4190</v>
      </c>
      <c r="P953">
        <v>0</v>
      </c>
      <c r="Q953">
        <v>0</v>
      </c>
      <c r="R953">
        <v>0</v>
      </c>
      <c r="S953" t="s">
        <v>506</v>
      </c>
      <c r="T953">
        <v>0</v>
      </c>
      <c r="U953" t="s">
        <v>506</v>
      </c>
      <c r="V953">
        <v>116413</v>
      </c>
      <c r="W953">
        <v>8</v>
      </c>
      <c r="X953" t="s">
        <v>57</v>
      </c>
      <c r="Y953" t="s">
        <v>4191</v>
      </c>
      <c r="Z953" t="s">
        <v>4192</v>
      </c>
      <c r="AA953" t="s">
        <v>4193</v>
      </c>
      <c r="AB953">
        <v>0</v>
      </c>
      <c r="AC953">
        <v>1999</v>
      </c>
      <c r="AD953">
        <v>8</v>
      </c>
      <c r="AE953">
        <v>17</v>
      </c>
      <c r="AF953">
        <v>1999</v>
      </c>
      <c r="AG953">
        <v>8</v>
      </c>
      <c r="AH953">
        <v>17</v>
      </c>
      <c r="AI953">
        <v>17127</v>
      </c>
      <c r="AJ953">
        <v>43953</v>
      </c>
      <c r="AK953">
        <v>715000</v>
      </c>
      <c r="AL953">
        <v>600000</v>
      </c>
      <c r="AM953">
        <v>1358953</v>
      </c>
      <c r="AN953">
        <v>25000000</v>
      </c>
      <c r="AO953">
        <v>2000000</v>
      </c>
      <c r="AP953">
        <v>20000000</v>
      </c>
      <c r="AQ953">
        <v>65.155546861528293</v>
      </c>
      <c r="AR953" t="str">
        <f t="shared" si="42"/>
        <v>RED</v>
      </c>
      <c r="AS953" t="str">
        <f t="shared" si="43"/>
        <v>RED</v>
      </c>
      <c r="AT953" t="str">
        <f t="shared" si="44"/>
        <v>RED</v>
      </c>
    </row>
    <row r="954" spans="1:46" x14ac:dyDescent="0.2">
      <c r="A954" t="s">
        <v>4194</v>
      </c>
      <c r="B954" t="s">
        <v>3869</v>
      </c>
      <c r="C954" t="s">
        <v>4195</v>
      </c>
      <c r="D954" t="s">
        <v>46</v>
      </c>
      <c r="E954" t="s">
        <v>47</v>
      </c>
      <c r="F954" t="s">
        <v>48</v>
      </c>
      <c r="G954" t="s">
        <v>49</v>
      </c>
      <c r="H954">
        <v>0</v>
      </c>
      <c r="I954">
        <v>0</v>
      </c>
      <c r="J954" t="s">
        <v>252</v>
      </c>
      <c r="K954" t="s">
        <v>781</v>
      </c>
      <c r="L954" t="s">
        <v>782</v>
      </c>
      <c r="M954" t="s">
        <v>391</v>
      </c>
      <c r="N954" t="s">
        <v>67</v>
      </c>
      <c r="O954" t="s">
        <v>4196</v>
      </c>
      <c r="P954">
        <v>0</v>
      </c>
      <c r="Q954">
        <v>0</v>
      </c>
      <c r="R954">
        <v>0</v>
      </c>
      <c r="S954">
        <v>0</v>
      </c>
      <c r="T954">
        <v>0</v>
      </c>
      <c r="U954">
        <v>0</v>
      </c>
      <c r="V954">
        <v>0</v>
      </c>
      <c r="W954">
        <v>6</v>
      </c>
      <c r="X954" t="s">
        <v>57</v>
      </c>
      <c r="Y954" t="s">
        <v>4197</v>
      </c>
      <c r="Z954" t="s">
        <v>4198</v>
      </c>
      <c r="AA954" t="s">
        <v>4199</v>
      </c>
      <c r="AB954">
        <v>0</v>
      </c>
      <c r="AC954">
        <v>1999</v>
      </c>
      <c r="AD954">
        <v>9</v>
      </c>
      <c r="AE954">
        <v>13</v>
      </c>
      <c r="AF954">
        <v>1999</v>
      </c>
      <c r="AG954">
        <v>9</v>
      </c>
      <c r="AH954">
        <v>13</v>
      </c>
      <c r="AI954">
        <v>6</v>
      </c>
      <c r="AJ954">
        <v>422</v>
      </c>
      <c r="AK954">
        <v>0</v>
      </c>
      <c r="AL954">
        <v>0</v>
      </c>
      <c r="AM954">
        <v>422</v>
      </c>
      <c r="AN954">
        <v>0</v>
      </c>
      <c r="AO954">
        <v>0</v>
      </c>
      <c r="AP954">
        <v>0</v>
      </c>
      <c r="AQ954">
        <v>65.155546861528293</v>
      </c>
      <c r="AR954" t="str">
        <f t="shared" si="42"/>
        <v>GREEN</v>
      </c>
      <c r="AS954" t="str">
        <f t="shared" si="43"/>
        <v>RED</v>
      </c>
      <c r="AT954" t="str">
        <f t="shared" si="44"/>
        <v>RED</v>
      </c>
    </row>
    <row r="955" spans="1:46" x14ac:dyDescent="0.2">
      <c r="A955" t="s">
        <v>4200</v>
      </c>
      <c r="B955" t="s">
        <v>3869</v>
      </c>
      <c r="C955" t="s">
        <v>4201</v>
      </c>
      <c r="D955" t="s">
        <v>46</v>
      </c>
      <c r="E955" t="s">
        <v>47</v>
      </c>
      <c r="F955" t="s">
        <v>48</v>
      </c>
      <c r="G955" t="s">
        <v>49</v>
      </c>
      <c r="H955">
        <v>0</v>
      </c>
      <c r="I955">
        <v>0</v>
      </c>
      <c r="J955" t="s">
        <v>252</v>
      </c>
      <c r="K955" t="s">
        <v>781</v>
      </c>
      <c r="L955" t="s">
        <v>782</v>
      </c>
      <c r="M955" t="s">
        <v>391</v>
      </c>
      <c r="N955" t="s">
        <v>67</v>
      </c>
      <c r="O955" t="s">
        <v>4202</v>
      </c>
      <c r="P955">
        <v>0</v>
      </c>
      <c r="Q955">
        <v>0</v>
      </c>
      <c r="R955">
        <v>0</v>
      </c>
      <c r="S955">
        <v>0</v>
      </c>
      <c r="T955">
        <v>0</v>
      </c>
      <c r="U955">
        <v>0</v>
      </c>
      <c r="V955">
        <v>0</v>
      </c>
      <c r="W955">
        <v>5</v>
      </c>
      <c r="X955" t="s">
        <v>57</v>
      </c>
      <c r="Y955">
        <v>0</v>
      </c>
      <c r="Z955">
        <v>0</v>
      </c>
      <c r="AA955" t="s">
        <v>4203</v>
      </c>
      <c r="AB955">
        <v>0</v>
      </c>
      <c r="AC955">
        <v>1999</v>
      </c>
      <c r="AD955">
        <v>10</v>
      </c>
      <c r="AE955">
        <v>5</v>
      </c>
      <c r="AF955">
        <v>1999</v>
      </c>
      <c r="AG955">
        <v>10</v>
      </c>
      <c r="AH955">
        <v>5</v>
      </c>
      <c r="AI955">
        <v>0</v>
      </c>
      <c r="AJ955">
        <v>103</v>
      </c>
      <c r="AK955">
        <v>0</v>
      </c>
      <c r="AL955">
        <v>0</v>
      </c>
      <c r="AM955">
        <v>103</v>
      </c>
      <c r="AN955">
        <v>0</v>
      </c>
      <c r="AO955">
        <v>0</v>
      </c>
      <c r="AP955">
        <v>0</v>
      </c>
      <c r="AQ955">
        <v>65.155546861528293</v>
      </c>
      <c r="AR955" t="str">
        <f t="shared" si="42"/>
        <v>GREEN</v>
      </c>
      <c r="AS955" t="str">
        <f t="shared" si="43"/>
        <v>ORANGE</v>
      </c>
      <c r="AT955" t="str">
        <f t="shared" si="44"/>
        <v>YELLOW</v>
      </c>
    </row>
    <row r="956" spans="1:46" x14ac:dyDescent="0.2">
      <c r="A956" t="s">
        <v>4204</v>
      </c>
      <c r="B956" t="s">
        <v>3869</v>
      </c>
      <c r="C956" t="s">
        <v>1966</v>
      </c>
      <c r="D956" t="s">
        <v>46</v>
      </c>
      <c r="E956" t="s">
        <v>47</v>
      </c>
      <c r="F956" t="s">
        <v>48</v>
      </c>
      <c r="G956" t="s">
        <v>49</v>
      </c>
      <c r="H956">
        <v>0</v>
      </c>
      <c r="I956">
        <v>0</v>
      </c>
      <c r="J956" t="s">
        <v>252</v>
      </c>
      <c r="K956" t="s">
        <v>781</v>
      </c>
      <c r="L956" t="s">
        <v>782</v>
      </c>
      <c r="M956" t="s">
        <v>391</v>
      </c>
      <c r="N956" t="s">
        <v>67</v>
      </c>
      <c r="O956" t="s">
        <v>4205</v>
      </c>
      <c r="P956">
        <v>0</v>
      </c>
      <c r="Q956">
        <v>0</v>
      </c>
      <c r="R956">
        <v>0</v>
      </c>
      <c r="S956">
        <v>0</v>
      </c>
      <c r="T956">
        <v>0</v>
      </c>
      <c r="U956">
        <v>0</v>
      </c>
      <c r="V956">
        <v>0</v>
      </c>
      <c r="W956">
        <v>5</v>
      </c>
      <c r="X956" t="s">
        <v>57</v>
      </c>
      <c r="Y956" t="s">
        <v>4206</v>
      </c>
      <c r="Z956" t="s">
        <v>4207</v>
      </c>
      <c r="AA956" t="s">
        <v>4208</v>
      </c>
      <c r="AB956">
        <v>0</v>
      </c>
      <c r="AC956">
        <v>1999</v>
      </c>
      <c r="AD956">
        <v>8</v>
      </c>
      <c r="AE956">
        <v>31</v>
      </c>
      <c r="AF956">
        <v>1999</v>
      </c>
      <c r="AG956">
        <v>8</v>
      </c>
      <c r="AH956">
        <v>31</v>
      </c>
      <c r="AI956">
        <v>1</v>
      </c>
      <c r="AJ956">
        <v>166</v>
      </c>
      <c r="AK956">
        <v>0</v>
      </c>
      <c r="AL956">
        <v>0</v>
      </c>
      <c r="AM956">
        <v>166</v>
      </c>
      <c r="AN956">
        <v>0</v>
      </c>
      <c r="AO956">
        <v>0</v>
      </c>
      <c r="AP956">
        <v>0</v>
      </c>
      <c r="AQ956">
        <v>65.155546861528293</v>
      </c>
      <c r="AR956" t="str">
        <f t="shared" si="42"/>
        <v>GREEN</v>
      </c>
      <c r="AS956" t="str">
        <f t="shared" si="43"/>
        <v>ORANGE</v>
      </c>
      <c r="AT956" t="str">
        <f t="shared" si="44"/>
        <v>YELLOW</v>
      </c>
    </row>
    <row r="957" spans="1:46" x14ac:dyDescent="0.2">
      <c r="A957" t="s">
        <v>4209</v>
      </c>
      <c r="B957" t="s">
        <v>3869</v>
      </c>
      <c r="C957" t="s">
        <v>4210</v>
      </c>
      <c r="D957" t="s">
        <v>46</v>
      </c>
      <c r="E957" t="s">
        <v>47</v>
      </c>
      <c r="F957" t="s">
        <v>48</v>
      </c>
      <c r="G957" t="s">
        <v>49</v>
      </c>
      <c r="H957">
        <v>0</v>
      </c>
      <c r="I957">
        <v>0</v>
      </c>
      <c r="J957" t="s">
        <v>252</v>
      </c>
      <c r="K957" t="s">
        <v>781</v>
      </c>
      <c r="L957" t="s">
        <v>782</v>
      </c>
      <c r="M957" t="s">
        <v>391</v>
      </c>
      <c r="N957" t="s">
        <v>67</v>
      </c>
      <c r="O957" t="s">
        <v>4211</v>
      </c>
      <c r="P957">
        <v>0</v>
      </c>
      <c r="Q957">
        <v>0</v>
      </c>
      <c r="R957">
        <v>0</v>
      </c>
      <c r="S957">
        <v>0</v>
      </c>
      <c r="T957" t="s">
        <v>87</v>
      </c>
      <c r="U957" t="s">
        <v>87</v>
      </c>
      <c r="V957">
        <v>0</v>
      </c>
      <c r="W957">
        <v>6</v>
      </c>
      <c r="X957" t="s">
        <v>57</v>
      </c>
      <c r="Y957" t="s">
        <v>4212</v>
      </c>
      <c r="Z957" t="s">
        <v>4213</v>
      </c>
      <c r="AA957" t="s">
        <v>3000</v>
      </c>
      <c r="AB957">
        <v>0</v>
      </c>
      <c r="AC957">
        <v>1999</v>
      </c>
      <c r="AD957">
        <v>11</v>
      </c>
      <c r="AE957">
        <v>11</v>
      </c>
      <c r="AF957">
        <v>1999</v>
      </c>
      <c r="AG957">
        <v>11</v>
      </c>
      <c r="AH957">
        <v>11</v>
      </c>
      <c r="AI957">
        <v>3</v>
      </c>
      <c r="AJ957">
        <v>200</v>
      </c>
      <c r="AK957">
        <v>0</v>
      </c>
      <c r="AL957">
        <v>0</v>
      </c>
      <c r="AM957">
        <v>200</v>
      </c>
      <c r="AN957">
        <v>0</v>
      </c>
      <c r="AO957">
        <v>0</v>
      </c>
      <c r="AP957">
        <v>0</v>
      </c>
      <c r="AQ957">
        <v>65.155546861528293</v>
      </c>
      <c r="AR957" t="str">
        <f t="shared" si="42"/>
        <v>GREEN</v>
      </c>
      <c r="AS957" t="str">
        <f t="shared" si="43"/>
        <v>ORANGE</v>
      </c>
      <c r="AT957" t="str">
        <f t="shared" si="44"/>
        <v>YELLOW</v>
      </c>
    </row>
    <row r="958" spans="1:46" x14ac:dyDescent="0.2">
      <c r="A958" t="s">
        <v>4214</v>
      </c>
      <c r="B958" t="s">
        <v>3869</v>
      </c>
      <c r="C958" t="s">
        <v>4215</v>
      </c>
      <c r="D958" t="s">
        <v>46</v>
      </c>
      <c r="E958" t="s">
        <v>47</v>
      </c>
      <c r="F958" t="s">
        <v>48</v>
      </c>
      <c r="G958" t="s">
        <v>49</v>
      </c>
      <c r="H958">
        <v>0</v>
      </c>
      <c r="I958">
        <v>0</v>
      </c>
      <c r="J958" t="s">
        <v>252</v>
      </c>
      <c r="K958" t="s">
        <v>808</v>
      </c>
      <c r="L958" t="s">
        <v>809</v>
      </c>
      <c r="M958" t="s">
        <v>95</v>
      </c>
      <c r="N958" t="s">
        <v>67</v>
      </c>
      <c r="O958" t="s">
        <v>4216</v>
      </c>
      <c r="P958">
        <v>0</v>
      </c>
      <c r="Q958">
        <v>0</v>
      </c>
      <c r="R958">
        <v>0</v>
      </c>
      <c r="S958">
        <v>0</v>
      </c>
      <c r="T958">
        <v>0</v>
      </c>
      <c r="U958">
        <v>0</v>
      </c>
      <c r="V958">
        <v>0</v>
      </c>
      <c r="W958">
        <v>6</v>
      </c>
      <c r="X958" t="s">
        <v>57</v>
      </c>
      <c r="Y958" t="s">
        <v>4217</v>
      </c>
      <c r="Z958" t="s">
        <v>4218</v>
      </c>
      <c r="AA958" t="s">
        <v>4219</v>
      </c>
      <c r="AB958">
        <v>0</v>
      </c>
      <c r="AC958">
        <v>1999</v>
      </c>
      <c r="AD958">
        <v>10</v>
      </c>
      <c r="AE958">
        <v>22</v>
      </c>
      <c r="AF958">
        <v>1999</v>
      </c>
      <c r="AG958">
        <v>10</v>
      </c>
      <c r="AH958">
        <v>22</v>
      </c>
      <c r="AI958">
        <v>1</v>
      </c>
      <c r="AJ958">
        <v>254</v>
      </c>
      <c r="AK958">
        <v>0</v>
      </c>
      <c r="AL958">
        <v>0</v>
      </c>
      <c r="AM958">
        <v>254</v>
      </c>
      <c r="AN958">
        <v>0</v>
      </c>
      <c r="AO958">
        <v>0</v>
      </c>
      <c r="AP958">
        <v>800</v>
      </c>
      <c r="AQ958">
        <v>65.155546861528293</v>
      </c>
      <c r="AR958" t="str">
        <f t="shared" si="42"/>
        <v>GREEN</v>
      </c>
      <c r="AS958" t="str">
        <f t="shared" si="43"/>
        <v>RED</v>
      </c>
      <c r="AT958" t="str">
        <f t="shared" si="44"/>
        <v>ORANGE</v>
      </c>
    </row>
    <row r="959" spans="1:46" x14ac:dyDescent="0.2">
      <c r="A959" t="s">
        <v>3905</v>
      </c>
      <c r="B959" t="s">
        <v>3906</v>
      </c>
      <c r="C959" t="s">
        <v>3907</v>
      </c>
      <c r="D959" t="s">
        <v>46</v>
      </c>
      <c r="E959" t="s">
        <v>47</v>
      </c>
      <c r="F959" t="s">
        <v>48</v>
      </c>
      <c r="G959" t="s">
        <v>49</v>
      </c>
      <c r="H959">
        <v>0</v>
      </c>
      <c r="I959">
        <v>0</v>
      </c>
      <c r="J959" t="s">
        <v>50</v>
      </c>
      <c r="K959" t="s">
        <v>3511</v>
      </c>
      <c r="L959" t="s">
        <v>3512</v>
      </c>
      <c r="M959" t="s">
        <v>391</v>
      </c>
      <c r="N959" t="s">
        <v>67</v>
      </c>
      <c r="O959" t="s">
        <v>3908</v>
      </c>
      <c r="P959">
        <v>0</v>
      </c>
      <c r="Q959">
        <v>0</v>
      </c>
      <c r="R959">
        <v>0</v>
      </c>
      <c r="S959">
        <v>0</v>
      </c>
      <c r="T959">
        <v>0</v>
      </c>
      <c r="U959">
        <v>0</v>
      </c>
      <c r="V959">
        <v>341</v>
      </c>
      <c r="W959">
        <v>7</v>
      </c>
      <c r="X959" t="s">
        <v>57</v>
      </c>
      <c r="Y959" t="s">
        <v>3909</v>
      </c>
      <c r="Z959" t="s">
        <v>3910</v>
      </c>
      <c r="AA959" t="s">
        <v>3911</v>
      </c>
      <c r="AB959">
        <v>0</v>
      </c>
      <c r="AC959">
        <v>2000</v>
      </c>
      <c r="AD959">
        <v>11</v>
      </c>
      <c r="AE959">
        <v>25</v>
      </c>
      <c r="AF959">
        <v>2000</v>
      </c>
      <c r="AG959">
        <v>11</v>
      </c>
      <c r="AH959">
        <v>25</v>
      </c>
      <c r="AI959">
        <v>31</v>
      </c>
      <c r="AJ959">
        <v>600</v>
      </c>
      <c r="AK959">
        <v>2694</v>
      </c>
      <c r="AL959">
        <v>0</v>
      </c>
      <c r="AM959">
        <v>3294</v>
      </c>
      <c r="AN959">
        <v>0</v>
      </c>
      <c r="AO959">
        <v>0</v>
      </c>
      <c r="AP959">
        <v>10000</v>
      </c>
      <c r="AQ959">
        <v>67.355758979312995</v>
      </c>
      <c r="AR959" t="str">
        <f t="shared" si="42"/>
        <v>YELLOW</v>
      </c>
      <c r="AS959" t="str">
        <f t="shared" si="43"/>
        <v>RED</v>
      </c>
      <c r="AT959" t="str">
        <f t="shared" si="44"/>
        <v>RED</v>
      </c>
    </row>
    <row r="960" spans="1:46" x14ac:dyDescent="0.2">
      <c r="A960" t="s">
        <v>3912</v>
      </c>
      <c r="B960" t="s">
        <v>3906</v>
      </c>
      <c r="C960" t="s">
        <v>1026</v>
      </c>
      <c r="D960" t="s">
        <v>46</v>
      </c>
      <c r="E960" t="s">
        <v>47</v>
      </c>
      <c r="F960" t="s">
        <v>48</v>
      </c>
      <c r="G960" t="s">
        <v>49</v>
      </c>
      <c r="H960">
        <v>0</v>
      </c>
      <c r="I960">
        <v>0</v>
      </c>
      <c r="J960" t="s">
        <v>252</v>
      </c>
      <c r="K960" t="s">
        <v>2050</v>
      </c>
      <c r="L960" t="s">
        <v>2051</v>
      </c>
      <c r="M960" t="s">
        <v>66</v>
      </c>
      <c r="N960" t="s">
        <v>67</v>
      </c>
      <c r="O960" t="s">
        <v>3913</v>
      </c>
      <c r="P960">
        <v>0</v>
      </c>
      <c r="Q960">
        <v>0</v>
      </c>
      <c r="R960">
        <v>0</v>
      </c>
      <c r="S960">
        <v>0</v>
      </c>
      <c r="T960">
        <v>0</v>
      </c>
      <c r="U960">
        <v>0</v>
      </c>
      <c r="V960">
        <v>0</v>
      </c>
      <c r="W960">
        <v>4</v>
      </c>
      <c r="X960" t="s">
        <v>57</v>
      </c>
      <c r="Y960" t="s">
        <v>3914</v>
      </c>
      <c r="Z960" t="s">
        <v>3915</v>
      </c>
      <c r="AA960" t="s">
        <v>3916</v>
      </c>
      <c r="AB960">
        <v>0</v>
      </c>
      <c r="AC960">
        <v>2000</v>
      </c>
      <c r="AD960">
        <v>1</v>
      </c>
      <c r="AE960">
        <v>2</v>
      </c>
      <c r="AF960">
        <v>2000</v>
      </c>
      <c r="AG960">
        <v>1</v>
      </c>
      <c r="AH960">
        <v>2</v>
      </c>
      <c r="AI960">
        <v>0</v>
      </c>
      <c r="AJ960">
        <v>0</v>
      </c>
      <c r="AK960">
        <v>1000</v>
      </c>
      <c r="AL960">
        <v>0</v>
      </c>
      <c r="AM960">
        <v>1000</v>
      </c>
      <c r="AN960">
        <v>0</v>
      </c>
      <c r="AO960">
        <v>0</v>
      </c>
      <c r="AP960">
        <v>0</v>
      </c>
      <c r="AQ960">
        <v>67.355758979312995</v>
      </c>
      <c r="AR960" t="str">
        <f t="shared" si="42"/>
        <v>GREEN</v>
      </c>
      <c r="AS960" t="str">
        <f t="shared" si="43"/>
        <v>GREEN</v>
      </c>
      <c r="AT960" t="str">
        <f t="shared" si="44"/>
        <v>RED</v>
      </c>
    </row>
    <row r="961" spans="1:46" x14ac:dyDescent="0.2">
      <c r="A961" t="s">
        <v>3917</v>
      </c>
      <c r="B961" t="s">
        <v>3906</v>
      </c>
      <c r="C961" t="s">
        <v>472</v>
      </c>
      <c r="D961" t="s">
        <v>46</v>
      </c>
      <c r="E961" t="s">
        <v>47</v>
      </c>
      <c r="F961" t="s">
        <v>48</v>
      </c>
      <c r="G961" t="s">
        <v>49</v>
      </c>
      <c r="H961">
        <v>0</v>
      </c>
      <c r="I961">
        <v>0</v>
      </c>
      <c r="J961" t="s">
        <v>252</v>
      </c>
      <c r="K961" t="s">
        <v>93</v>
      </c>
      <c r="L961" t="s">
        <v>94</v>
      </c>
      <c r="M961" t="s">
        <v>95</v>
      </c>
      <c r="N961" t="s">
        <v>67</v>
      </c>
      <c r="O961" t="s">
        <v>3918</v>
      </c>
      <c r="P961">
        <v>0</v>
      </c>
      <c r="Q961">
        <v>0</v>
      </c>
      <c r="R961">
        <v>0</v>
      </c>
      <c r="S961" t="s">
        <v>506</v>
      </c>
      <c r="T961">
        <v>0</v>
      </c>
      <c r="U961">
        <v>0</v>
      </c>
      <c r="V961">
        <v>765</v>
      </c>
      <c r="W961">
        <v>6</v>
      </c>
      <c r="X961" t="s">
        <v>57</v>
      </c>
      <c r="Y961" t="s">
        <v>3919</v>
      </c>
      <c r="Z961" t="s">
        <v>3920</v>
      </c>
      <c r="AA961" t="s">
        <v>3921</v>
      </c>
      <c r="AB961">
        <v>0</v>
      </c>
      <c r="AC961">
        <v>2000</v>
      </c>
      <c r="AD961">
        <v>1</v>
      </c>
      <c r="AE961">
        <v>14</v>
      </c>
      <c r="AF961">
        <v>2000</v>
      </c>
      <c r="AG961">
        <v>1</v>
      </c>
      <c r="AH961">
        <v>14</v>
      </c>
      <c r="AI961">
        <v>7</v>
      </c>
      <c r="AJ961">
        <v>2528</v>
      </c>
      <c r="AK961">
        <v>1760000</v>
      </c>
      <c r="AL961">
        <v>92479</v>
      </c>
      <c r="AM961">
        <v>1855007</v>
      </c>
      <c r="AN961">
        <v>0</v>
      </c>
      <c r="AO961">
        <v>0</v>
      </c>
      <c r="AP961">
        <v>73500</v>
      </c>
      <c r="AQ961">
        <v>67.355758979312995</v>
      </c>
      <c r="AR961" t="str">
        <f t="shared" si="42"/>
        <v>GREEN</v>
      </c>
      <c r="AS961" t="str">
        <f t="shared" si="43"/>
        <v>RED</v>
      </c>
      <c r="AT961" t="str">
        <f t="shared" si="44"/>
        <v>RED</v>
      </c>
    </row>
    <row r="962" spans="1:46" x14ac:dyDescent="0.2">
      <c r="A962" t="s">
        <v>3922</v>
      </c>
      <c r="B962" t="s">
        <v>3906</v>
      </c>
      <c r="C962" t="s">
        <v>1195</v>
      </c>
      <c r="D962" t="s">
        <v>46</v>
      </c>
      <c r="E962" t="s">
        <v>47</v>
      </c>
      <c r="F962" t="s">
        <v>48</v>
      </c>
      <c r="G962" t="s">
        <v>49</v>
      </c>
      <c r="H962">
        <v>0</v>
      </c>
      <c r="I962">
        <v>0</v>
      </c>
      <c r="J962" t="s">
        <v>252</v>
      </c>
      <c r="K962" t="s">
        <v>93</v>
      </c>
      <c r="L962" t="s">
        <v>94</v>
      </c>
      <c r="M962" t="s">
        <v>95</v>
      </c>
      <c r="N962" t="s">
        <v>67</v>
      </c>
      <c r="O962" t="s">
        <v>3923</v>
      </c>
      <c r="P962">
        <v>0</v>
      </c>
      <c r="Q962">
        <v>0</v>
      </c>
      <c r="R962">
        <v>0</v>
      </c>
      <c r="S962">
        <v>0</v>
      </c>
      <c r="T962">
        <v>0</v>
      </c>
      <c r="U962">
        <v>0</v>
      </c>
      <c r="V962">
        <v>0</v>
      </c>
      <c r="W962">
        <v>5</v>
      </c>
      <c r="X962" t="s">
        <v>57</v>
      </c>
      <c r="Y962" t="s">
        <v>3924</v>
      </c>
      <c r="Z962" t="s">
        <v>3925</v>
      </c>
      <c r="AA962" t="s">
        <v>3926</v>
      </c>
      <c r="AB962">
        <v>0</v>
      </c>
      <c r="AC962">
        <v>2000</v>
      </c>
      <c r="AD962">
        <v>1</v>
      </c>
      <c r="AE962">
        <v>26</v>
      </c>
      <c r="AF962">
        <v>2000</v>
      </c>
      <c r="AG962">
        <v>1</v>
      </c>
      <c r="AH962">
        <v>26</v>
      </c>
      <c r="AI962">
        <v>1</v>
      </c>
      <c r="AJ962">
        <v>2</v>
      </c>
      <c r="AK962">
        <v>10300</v>
      </c>
      <c r="AL962">
        <v>0</v>
      </c>
      <c r="AM962">
        <v>10302</v>
      </c>
      <c r="AN962">
        <v>0</v>
      </c>
      <c r="AO962">
        <v>0</v>
      </c>
      <c r="AP962">
        <v>483</v>
      </c>
      <c r="AQ962">
        <v>67.355758979312995</v>
      </c>
      <c r="AR962" t="str">
        <f t="shared" si="42"/>
        <v>GREEN</v>
      </c>
      <c r="AS962" t="str">
        <f t="shared" si="43"/>
        <v>GREEN</v>
      </c>
      <c r="AT962" t="str">
        <f t="shared" si="44"/>
        <v>RED</v>
      </c>
    </row>
    <row r="963" spans="1:46" x14ac:dyDescent="0.2">
      <c r="A963" t="s">
        <v>3927</v>
      </c>
      <c r="B963" t="s">
        <v>3906</v>
      </c>
      <c r="C963" t="s">
        <v>1951</v>
      </c>
      <c r="D963" t="s">
        <v>46</v>
      </c>
      <c r="E963" t="s">
        <v>47</v>
      </c>
      <c r="F963" t="s">
        <v>48</v>
      </c>
      <c r="G963" t="s">
        <v>49</v>
      </c>
      <c r="H963">
        <v>0</v>
      </c>
      <c r="I963">
        <v>0</v>
      </c>
      <c r="J963" t="s">
        <v>252</v>
      </c>
      <c r="K963" t="s">
        <v>93</v>
      </c>
      <c r="L963" t="s">
        <v>94</v>
      </c>
      <c r="M963" t="s">
        <v>95</v>
      </c>
      <c r="N963" t="s">
        <v>67</v>
      </c>
      <c r="O963" t="s">
        <v>3928</v>
      </c>
      <c r="P963">
        <v>0</v>
      </c>
      <c r="Q963">
        <v>0</v>
      </c>
      <c r="R963">
        <v>0</v>
      </c>
      <c r="S963">
        <v>0</v>
      </c>
      <c r="T963">
        <v>0</v>
      </c>
      <c r="U963">
        <v>0</v>
      </c>
      <c r="V963">
        <v>0</v>
      </c>
      <c r="W963">
        <v>5</v>
      </c>
      <c r="X963" t="s">
        <v>57</v>
      </c>
      <c r="Y963" t="s">
        <v>3929</v>
      </c>
      <c r="Z963" t="s">
        <v>3930</v>
      </c>
      <c r="AA963">
        <v>0</v>
      </c>
      <c r="AB963">
        <v>0</v>
      </c>
      <c r="AC963">
        <v>2000</v>
      </c>
      <c r="AD963">
        <v>1</v>
      </c>
      <c r="AE963">
        <v>11</v>
      </c>
      <c r="AF963">
        <v>2000</v>
      </c>
      <c r="AG963">
        <v>1</v>
      </c>
      <c r="AH963">
        <v>11</v>
      </c>
      <c r="AI963">
        <v>0</v>
      </c>
      <c r="AJ963">
        <v>30</v>
      </c>
      <c r="AK963">
        <v>44000</v>
      </c>
      <c r="AL963">
        <v>18000</v>
      </c>
      <c r="AM963">
        <v>62030</v>
      </c>
      <c r="AN963">
        <v>0</v>
      </c>
      <c r="AO963">
        <v>0</v>
      </c>
      <c r="AP963">
        <v>0</v>
      </c>
      <c r="AQ963">
        <v>67.355758979312995</v>
      </c>
      <c r="AR963" t="str">
        <f t="shared" ref="AR963:AR1026" si="45">IF(AI963&lt;=10,"GREEN",IF(AND(AI963&gt;10,AI963&lt;=30),"BLUE",IF(AND(AI963&gt;30,AI963&lt;=50),"YELLOW",IF(AND(AI963&gt;50,AI963&lt;=100),"ORANGE",IF(AI963&gt;100,"RED",AI963)))))</f>
        <v>GREEN</v>
      </c>
      <c r="AS963" t="str">
        <f t="shared" ref="AS963:AS1026" si="46">IF(AJ963&lt;=20,"GREEN",IF(AND(AJ963&gt;20,AJ963&lt;=50),"BLUE",IF(AND(AJ963&gt;50,AJ963&lt;=100),"YELLOW",IF(AND(AJ963&gt;100,AJ963&lt;=200),"ORANGE",IF(AJ963&gt;200,"RED",AJ963)))))</f>
        <v>BLUE</v>
      </c>
      <c r="AT963" t="str">
        <f t="shared" ref="AT963:AT1026" si="47">IF(AM963&lt;=50,"GREEN",IF(AND(AM963&gt;50,AM963&lt;=100),"BLUE",IF(AND(AM963&gt;100,AM963&lt;=200),"YELLOW",IF(AND(AM963&gt;200,AM963&lt;=300),"ORANGE",IF(AM963&gt;300,"RED",AM963)))))</f>
        <v>RED</v>
      </c>
    </row>
    <row r="964" spans="1:46" x14ac:dyDescent="0.2">
      <c r="A964" t="s">
        <v>3931</v>
      </c>
      <c r="B964" t="s">
        <v>3906</v>
      </c>
      <c r="C964" t="s">
        <v>3932</v>
      </c>
      <c r="D964" t="s">
        <v>46</v>
      </c>
      <c r="E964" t="s">
        <v>47</v>
      </c>
      <c r="F964" t="s">
        <v>48</v>
      </c>
      <c r="G964" t="s">
        <v>49</v>
      </c>
      <c r="H964">
        <v>0</v>
      </c>
      <c r="I964">
        <v>0</v>
      </c>
      <c r="J964" t="s">
        <v>252</v>
      </c>
      <c r="K964" t="s">
        <v>93</v>
      </c>
      <c r="L964" t="s">
        <v>94</v>
      </c>
      <c r="M964" t="s">
        <v>95</v>
      </c>
      <c r="N964" t="s">
        <v>67</v>
      </c>
      <c r="O964" t="s">
        <v>3933</v>
      </c>
      <c r="P964">
        <v>0</v>
      </c>
      <c r="Q964">
        <v>0</v>
      </c>
      <c r="R964">
        <v>0</v>
      </c>
      <c r="S964">
        <v>0</v>
      </c>
      <c r="T964">
        <v>0</v>
      </c>
      <c r="U964">
        <v>0</v>
      </c>
      <c r="V964">
        <v>0</v>
      </c>
      <c r="W964">
        <v>6</v>
      </c>
      <c r="X964" t="s">
        <v>57</v>
      </c>
      <c r="Y964" t="s">
        <v>3934</v>
      </c>
      <c r="Z964" t="s">
        <v>3935</v>
      </c>
      <c r="AA964" t="s">
        <v>3936</v>
      </c>
      <c r="AB964">
        <v>0</v>
      </c>
      <c r="AC964">
        <v>2000</v>
      </c>
      <c r="AD964">
        <v>6</v>
      </c>
      <c r="AE964">
        <v>6</v>
      </c>
      <c r="AF964">
        <v>2000</v>
      </c>
      <c r="AG964">
        <v>6</v>
      </c>
      <c r="AH964">
        <v>6</v>
      </c>
      <c r="AI964">
        <v>0</v>
      </c>
      <c r="AJ964">
        <v>20</v>
      </c>
      <c r="AK964">
        <v>0</v>
      </c>
      <c r="AL964">
        <v>80</v>
      </c>
      <c r="AM964">
        <v>100</v>
      </c>
      <c r="AN964">
        <v>0</v>
      </c>
      <c r="AO964">
        <v>0</v>
      </c>
      <c r="AP964">
        <v>0</v>
      </c>
      <c r="AQ964">
        <v>67.355758979312995</v>
      </c>
      <c r="AR964" t="str">
        <f t="shared" si="45"/>
        <v>GREEN</v>
      </c>
      <c r="AS964" t="str">
        <f t="shared" si="46"/>
        <v>GREEN</v>
      </c>
      <c r="AT964" t="str">
        <f t="shared" si="47"/>
        <v>BLUE</v>
      </c>
    </row>
    <row r="965" spans="1:46" x14ac:dyDescent="0.2">
      <c r="A965" t="s">
        <v>3937</v>
      </c>
      <c r="B965" t="s">
        <v>3906</v>
      </c>
      <c r="C965" t="s">
        <v>3938</v>
      </c>
      <c r="D965" t="s">
        <v>46</v>
      </c>
      <c r="E965" t="s">
        <v>47</v>
      </c>
      <c r="F965" t="s">
        <v>48</v>
      </c>
      <c r="G965" t="s">
        <v>49</v>
      </c>
      <c r="H965">
        <v>0</v>
      </c>
      <c r="I965">
        <v>0</v>
      </c>
      <c r="J965" t="s">
        <v>252</v>
      </c>
      <c r="K965" t="s">
        <v>93</v>
      </c>
      <c r="L965" t="s">
        <v>94</v>
      </c>
      <c r="M965" t="s">
        <v>95</v>
      </c>
      <c r="N965" t="s">
        <v>67</v>
      </c>
      <c r="O965" t="s">
        <v>3939</v>
      </c>
      <c r="P965">
        <v>0</v>
      </c>
      <c r="Q965">
        <v>0</v>
      </c>
      <c r="R965">
        <v>0</v>
      </c>
      <c r="S965">
        <v>0</v>
      </c>
      <c r="T965">
        <v>0</v>
      </c>
      <c r="U965">
        <v>0</v>
      </c>
      <c r="V965">
        <v>0</v>
      </c>
      <c r="W965">
        <v>5</v>
      </c>
      <c r="X965" t="s">
        <v>57</v>
      </c>
      <c r="Y965" t="s">
        <v>3940</v>
      </c>
      <c r="Z965" t="s">
        <v>3941</v>
      </c>
      <c r="AA965">
        <v>0</v>
      </c>
      <c r="AB965">
        <v>0</v>
      </c>
      <c r="AC965">
        <v>2000</v>
      </c>
      <c r="AD965">
        <v>8</v>
      </c>
      <c r="AE965">
        <v>21</v>
      </c>
      <c r="AF965">
        <v>2000</v>
      </c>
      <c r="AG965">
        <v>8</v>
      </c>
      <c r="AH965">
        <v>21</v>
      </c>
      <c r="AI965">
        <v>1</v>
      </c>
      <c r="AJ965">
        <v>211</v>
      </c>
      <c r="AK965">
        <v>0</v>
      </c>
      <c r="AL965">
        <v>177400</v>
      </c>
      <c r="AM965">
        <v>177611</v>
      </c>
      <c r="AN965">
        <v>0</v>
      </c>
      <c r="AO965">
        <v>0</v>
      </c>
      <c r="AP965">
        <v>43000</v>
      </c>
      <c r="AQ965">
        <v>67.355758979312995</v>
      </c>
      <c r="AR965" t="str">
        <f t="shared" si="45"/>
        <v>GREEN</v>
      </c>
      <c r="AS965" t="str">
        <f t="shared" si="46"/>
        <v>RED</v>
      </c>
      <c r="AT965" t="str">
        <f t="shared" si="47"/>
        <v>RED</v>
      </c>
    </row>
    <row r="966" spans="1:46" x14ac:dyDescent="0.2">
      <c r="A966" t="s">
        <v>3942</v>
      </c>
      <c r="B966" t="s">
        <v>3906</v>
      </c>
      <c r="C966" t="s">
        <v>758</v>
      </c>
      <c r="D966" t="s">
        <v>46</v>
      </c>
      <c r="E966" t="s">
        <v>47</v>
      </c>
      <c r="F966" t="s">
        <v>48</v>
      </c>
      <c r="G966" t="s">
        <v>49</v>
      </c>
      <c r="H966">
        <v>0</v>
      </c>
      <c r="I966">
        <v>0</v>
      </c>
      <c r="J966" t="s">
        <v>252</v>
      </c>
      <c r="K966" t="s">
        <v>84</v>
      </c>
      <c r="L966" t="s">
        <v>85</v>
      </c>
      <c r="M966" t="s">
        <v>77</v>
      </c>
      <c r="N966" t="s">
        <v>54</v>
      </c>
      <c r="O966" t="s">
        <v>3943</v>
      </c>
      <c r="P966">
        <v>0</v>
      </c>
      <c r="Q966">
        <v>0</v>
      </c>
      <c r="R966">
        <v>0</v>
      </c>
      <c r="S966">
        <v>0</v>
      </c>
      <c r="T966">
        <v>0</v>
      </c>
      <c r="U966">
        <v>0</v>
      </c>
      <c r="V966">
        <v>0</v>
      </c>
      <c r="W966">
        <v>7</v>
      </c>
      <c r="X966" t="s">
        <v>57</v>
      </c>
      <c r="Y966" t="s">
        <v>3944</v>
      </c>
      <c r="Z966" t="s">
        <v>3945</v>
      </c>
      <c r="AA966">
        <v>0</v>
      </c>
      <c r="AB966">
        <v>0</v>
      </c>
      <c r="AC966">
        <v>2000</v>
      </c>
      <c r="AD966">
        <v>11</v>
      </c>
      <c r="AE966">
        <v>8</v>
      </c>
      <c r="AF966">
        <v>2000</v>
      </c>
      <c r="AG966">
        <v>11</v>
      </c>
      <c r="AH966">
        <v>8</v>
      </c>
      <c r="AI966">
        <v>2</v>
      </c>
      <c r="AJ966">
        <v>0</v>
      </c>
      <c r="AK966">
        <v>430</v>
      </c>
      <c r="AL966">
        <v>0</v>
      </c>
      <c r="AM966">
        <v>430</v>
      </c>
      <c r="AN966">
        <v>0</v>
      </c>
      <c r="AO966">
        <v>0</v>
      </c>
      <c r="AP966">
        <v>0</v>
      </c>
      <c r="AQ966">
        <v>67.355758979312995</v>
      </c>
      <c r="AR966" t="str">
        <f t="shared" si="45"/>
        <v>GREEN</v>
      </c>
      <c r="AS966" t="str">
        <f t="shared" si="46"/>
        <v>GREEN</v>
      </c>
      <c r="AT966" t="str">
        <f t="shared" si="47"/>
        <v>RED</v>
      </c>
    </row>
    <row r="967" spans="1:46" x14ac:dyDescent="0.2">
      <c r="A967" t="s">
        <v>4078</v>
      </c>
      <c r="B967" t="s">
        <v>3906</v>
      </c>
      <c r="C967" t="s">
        <v>2285</v>
      </c>
      <c r="D967" t="s">
        <v>46</v>
      </c>
      <c r="E967" t="s">
        <v>47</v>
      </c>
      <c r="F967" t="s">
        <v>48</v>
      </c>
      <c r="G967" t="s">
        <v>49</v>
      </c>
      <c r="H967">
        <v>0</v>
      </c>
      <c r="I967">
        <v>0</v>
      </c>
      <c r="J967" t="s">
        <v>50</v>
      </c>
      <c r="K967" t="s">
        <v>132</v>
      </c>
      <c r="L967" t="s">
        <v>133</v>
      </c>
      <c r="M967" t="s">
        <v>134</v>
      </c>
      <c r="N967" t="s">
        <v>67</v>
      </c>
      <c r="O967" t="s">
        <v>4079</v>
      </c>
      <c r="P967">
        <v>0</v>
      </c>
      <c r="Q967" t="s">
        <v>166</v>
      </c>
      <c r="R967">
        <v>0</v>
      </c>
      <c r="S967" t="s">
        <v>506</v>
      </c>
      <c r="T967">
        <v>0</v>
      </c>
      <c r="U967">
        <v>0</v>
      </c>
      <c r="V967">
        <v>5031</v>
      </c>
      <c r="W967">
        <v>7</v>
      </c>
      <c r="X967" t="s">
        <v>57</v>
      </c>
      <c r="Y967" t="s">
        <v>4080</v>
      </c>
      <c r="Z967" t="s">
        <v>4081</v>
      </c>
      <c r="AA967" t="s">
        <v>4082</v>
      </c>
      <c r="AB967">
        <v>0</v>
      </c>
      <c r="AC967">
        <v>2000</v>
      </c>
      <c r="AD967">
        <v>6</v>
      </c>
      <c r="AE967">
        <v>4</v>
      </c>
      <c r="AF967">
        <v>2000</v>
      </c>
      <c r="AG967">
        <v>6</v>
      </c>
      <c r="AH967">
        <v>4</v>
      </c>
      <c r="AI967">
        <v>103</v>
      </c>
      <c r="AJ967">
        <v>2714</v>
      </c>
      <c r="AK967">
        <v>200000</v>
      </c>
      <c r="AL967">
        <v>2000</v>
      </c>
      <c r="AM967">
        <v>204714</v>
      </c>
      <c r="AN967">
        <v>0</v>
      </c>
      <c r="AO967">
        <v>0</v>
      </c>
      <c r="AP967">
        <v>41000</v>
      </c>
      <c r="AQ967">
        <v>67.355758979312995</v>
      </c>
      <c r="AR967" t="str">
        <f t="shared" si="45"/>
        <v>RED</v>
      </c>
      <c r="AS967" t="str">
        <f t="shared" si="46"/>
        <v>RED</v>
      </c>
      <c r="AT967" t="str">
        <f t="shared" si="47"/>
        <v>RED</v>
      </c>
    </row>
    <row r="968" spans="1:46" x14ac:dyDescent="0.2">
      <c r="A968" t="s">
        <v>4083</v>
      </c>
      <c r="B968" t="s">
        <v>3906</v>
      </c>
      <c r="C968" t="s">
        <v>4084</v>
      </c>
      <c r="D968" t="s">
        <v>46</v>
      </c>
      <c r="E968" t="s">
        <v>47</v>
      </c>
      <c r="F968" t="s">
        <v>48</v>
      </c>
      <c r="G968" t="s">
        <v>49</v>
      </c>
      <c r="H968">
        <v>0</v>
      </c>
      <c r="I968">
        <v>0</v>
      </c>
      <c r="J968" t="s">
        <v>252</v>
      </c>
      <c r="K968" t="s">
        <v>765</v>
      </c>
      <c r="L968" t="s">
        <v>766</v>
      </c>
      <c r="M968" t="s">
        <v>95</v>
      </c>
      <c r="N968" t="s">
        <v>67</v>
      </c>
      <c r="O968" t="s">
        <v>4085</v>
      </c>
      <c r="P968">
        <v>0</v>
      </c>
      <c r="Q968" t="s">
        <v>166</v>
      </c>
      <c r="R968">
        <v>0</v>
      </c>
      <c r="S968">
        <v>0</v>
      </c>
      <c r="T968">
        <v>0</v>
      </c>
      <c r="U968">
        <v>0</v>
      </c>
      <c r="V968">
        <v>0</v>
      </c>
      <c r="W968">
        <v>7</v>
      </c>
      <c r="X968" t="s">
        <v>57</v>
      </c>
      <c r="Y968" t="s">
        <v>4086</v>
      </c>
      <c r="Z968" t="s">
        <v>4087</v>
      </c>
      <c r="AA968" t="s">
        <v>1081</v>
      </c>
      <c r="AB968">
        <v>0</v>
      </c>
      <c r="AC968">
        <v>2000</v>
      </c>
      <c r="AD968">
        <v>10</v>
      </c>
      <c r="AE968">
        <v>6</v>
      </c>
      <c r="AF968">
        <v>2000</v>
      </c>
      <c r="AG968">
        <v>10</v>
      </c>
      <c r="AH968">
        <v>6</v>
      </c>
      <c r="AI968">
        <v>0</v>
      </c>
      <c r="AJ968">
        <v>130</v>
      </c>
      <c r="AK968">
        <v>6690</v>
      </c>
      <c r="AL968">
        <v>312</v>
      </c>
      <c r="AM968">
        <v>7132</v>
      </c>
      <c r="AN968">
        <v>0</v>
      </c>
      <c r="AO968">
        <v>150000</v>
      </c>
      <c r="AP968">
        <v>500000</v>
      </c>
      <c r="AQ968">
        <v>67.355758979312995</v>
      </c>
      <c r="AR968" t="str">
        <f t="shared" si="45"/>
        <v>GREEN</v>
      </c>
      <c r="AS968" t="str">
        <f t="shared" si="46"/>
        <v>ORANGE</v>
      </c>
      <c r="AT968" t="str">
        <f t="shared" si="47"/>
        <v>RED</v>
      </c>
    </row>
    <row r="969" spans="1:46" x14ac:dyDescent="0.2">
      <c r="A969" t="s">
        <v>4088</v>
      </c>
      <c r="B969" t="s">
        <v>3906</v>
      </c>
      <c r="C969" t="s">
        <v>3343</v>
      </c>
      <c r="D969" t="s">
        <v>46</v>
      </c>
      <c r="E969" t="s">
        <v>47</v>
      </c>
      <c r="F969" t="s">
        <v>48</v>
      </c>
      <c r="G969" t="s">
        <v>49</v>
      </c>
      <c r="H969">
        <v>0</v>
      </c>
      <c r="I969">
        <v>0</v>
      </c>
      <c r="J969" t="s">
        <v>252</v>
      </c>
      <c r="K969" t="s">
        <v>3550</v>
      </c>
      <c r="L969" t="s">
        <v>3551</v>
      </c>
      <c r="M969" t="s">
        <v>224</v>
      </c>
      <c r="N969" t="s">
        <v>106</v>
      </c>
      <c r="O969" t="s">
        <v>4089</v>
      </c>
      <c r="P969">
        <v>0</v>
      </c>
      <c r="Q969" t="s">
        <v>166</v>
      </c>
      <c r="R969">
        <v>0</v>
      </c>
      <c r="S969">
        <v>0</v>
      </c>
      <c r="T969">
        <v>0</v>
      </c>
      <c r="U969">
        <v>0</v>
      </c>
      <c r="V969">
        <v>0</v>
      </c>
      <c r="W969">
        <v>7</v>
      </c>
      <c r="X969" t="s">
        <v>57</v>
      </c>
      <c r="Y969" t="s">
        <v>4090</v>
      </c>
      <c r="Z969" t="s">
        <v>4091</v>
      </c>
      <c r="AA969" t="s">
        <v>4092</v>
      </c>
      <c r="AB969">
        <v>0</v>
      </c>
      <c r="AC969">
        <v>2000</v>
      </c>
      <c r="AD969">
        <v>8</v>
      </c>
      <c r="AE969">
        <v>4</v>
      </c>
      <c r="AF969">
        <v>2000</v>
      </c>
      <c r="AG969">
        <v>8</v>
      </c>
      <c r="AH969">
        <v>4</v>
      </c>
      <c r="AI969">
        <v>0</v>
      </c>
      <c r="AJ969">
        <v>8</v>
      </c>
      <c r="AK969">
        <v>0</v>
      </c>
      <c r="AL969">
        <v>19100</v>
      </c>
      <c r="AM969">
        <v>19108</v>
      </c>
      <c r="AN969">
        <v>0</v>
      </c>
      <c r="AO969">
        <v>0</v>
      </c>
      <c r="AP969">
        <v>920</v>
      </c>
      <c r="AQ969">
        <v>67.355758979312995</v>
      </c>
      <c r="AR969" t="str">
        <f t="shared" si="45"/>
        <v>GREEN</v>
      </c>
      <c r="AS969" t="str">
        <f t="shared" si="46"/>
        <v>GREEN</v>
      </c>
      <c r="AT969" t="str">
        <f t="shared" si="47"/>
        <v>RED</v>
      </c>
    </row>
    <row r="970" spans="1:46" x14ac:dyDescent="0.2">
      <c r="A970" t="s">
        <v>4093</v>
      </c>
      <c r="B970" t="s">
        <v>3906</v>
      </c>
      <c r="C970" t="s">
        <v>2715</v>
      </c>
      <c r="D970" t="s">
        <v>46</v>
      </c>
      <c r="E970" t="s">
        <v>47</v>
      </c>
      <c r="F970" t="s">
        <v>48</v>
      </c>
      <c r="G970" t="s">
        <v>49</v>
      </c>
      <c r="H970">
        <v>0</v>
      </c>
      <c r="I970">
        <v>0</v>
      </c>
      <c r="J970" t="s">
        <v>50</v>
      </c>
      <c r="K970" t="s">
        <v>132</v>
      </c>
      <c r="L970" t="s">
        <v>133</v>
      </c>
      <c r="M970" t="s">
        <v>134</v>
      </c>
      <c r="N970" t="s">
        <v>67</v>
      </c>
      <c r="O970" t="s">
        <v>4094</v>
      </c>
      <c r="P970">
        <v>0</v>
      </c>
      <c r="Q970" t="s">
        <v>56</v>
      </c>
      <c r="R970">
        <v>0</v>
      </c>
      <c r="S970">
        <v>0</v>
      </c>
      <c r="T970">
        <v>0</v>
      </c>
      <c r="U970">
        <v>0</v>
      </c>
      <c r="V970">
        <v>215</v>
      </c>
      <c r="W970">
        <v>8</v>
      </c>
      <c r="X970" t="s">
        <v>57</v>
      </c>
      <c r="Y970" t="s">
        <v>4095</v>
      </c>
      <c r="Z970" t="s">
        <v>4096</v>
      </c>
      <c r="AA970" t="s">
        <v>4097</v>
      </c>
      <c r="AB970">
        <v>0</v>
      </c>
      <c r="AC970">
        <v>2000</v>
      </c>
      <c r="AD970">
        <v>5</v>
      </c>
      <c r="AE970">
        <v>4</v>
      </c>
      <c r="AF970">
        <v>2000</v>
      </c>
      <c r="AG970">
        <v>5</v>
      </c>
      <c r="AH970">
        <v>4</v>
      </c>
      <c r="AI970">
        <v>45</v>
      </c>
      <c r="AJ970">
        <v>270</v>
      </c>
      <c r="AK970">
        <v>0</v>
      </c>
      <c r="AL970">
        <v>52500</v>
      </c>
      <c r="AM970">
        <v>52770</v>
      </c>
      <c r="AN970">
        <v>0</v>
      </c>
      <c r="AO970">
        <v>0</v>
      </c>
      <c r="AP970">
        <v>30000</v>
      </c>
      <c r="AQ970">
        <v>67.355758979312995</v>
      </c>
      <c r="AR970" t="str">
        <f t="shared" si="45"/>
        <v>YELLOW</v>
      </c>
      <c r="AS970" t="str">
        <f t="shared" si="46"/>
        <v>RED</v>
      </c>
      <c r="AT970" t="str">
        <f t="shared" si="47"/>
        <v>RED</v>
      </c>
    </row>
    <row r="971" spans="1:46" x14ac:dyDescent="0.2">
      <c r="A971" t="s">
        <v>4098</v>
      </c>
      <c r="B971" t="s">
        <v>3906</v>
      </c>
      <c r="C971" t="s">
        <v>4099</v>
      </c>
      <c r="D971" t="s">
        <v>46</v>
      </c>
      <c r="E971" t="s">
        <v>47</v>
      </c>
      <c r="F971" t="s">
        <v>48</v>
      </c>
      <c r="G971" t="s">
        <v>49</v>
      </c>
      <c r="H971">
        <v>0</v>
      </c>
      <c r="I971">
        <v>0</v>
      </c>
      <c r="J971" t="s">
        <v>252</v>
      </c>
      <c r="K971" t="s">
        <v>1495</v>
      </c>
      <c r="L971" t="s">
        <v>1496</v>
      </c>
      <c r="M971" t="s">
        <v>980</v>
      </c>
      <c r="N971" t="s">
        <v>603</v>
      </c>
      <c r="O971" t="s">
        <v>4100</v>
      </c>
      <c r="P971">
        <v>0</v>
      </c>
      <c r="Q971" t="s">
        <v>56</v>
      </c>
      <c r="R971">
        <v>0</v>
      </c>
      <c r="S971">
        <v>0</v>
      </c>
      <c r="T971">
        <v>0</v>
      </c>
      <c r="U971">
        <v>0</v>
      </c>
      <c r="V971">
        <v>0</v>
      </c>
      <c r="W971">
        <v>8</v>
      </c>
      <c r="X971" t="s">
        <v>57</v>
      </c>
      <c r="Y971" t="s">
        <v>4101</v>
      </c>
      <c r="Z971" t="s">
        <v>4102</v>
      </c>
      <c r="AA971" t="s">
        <v>4103</v>
      </c>
      <c r="AB971">
        <v>0</v>
      </c>
      <c r="AC971">
        <v>2000</v>
      </c>
      <c r="AD971">
        <v>11</v>
      </c>
      <c r="AE971">
        <v>16</v>
      </c>
      <c r="AF971">
        <v>2000</v>
      </c>
      <c r="AG971">
        <v>11</v>
      </c>
      <c r="AH971">
        <v>16</v>
      </c>
      <c r="AI971">
        <v>2</v>
      </c>
      <c r="AJ971">
        <v>0</v>
      </c>
      <c r="AK971">
        <v>0</v>
      </c>
      <c r="AL971">
        <v>5000</v>
      </c>
      <c r="AM971">
        <v>5000</v>
      </c>
      <c r="AN971">
        <v>0</v>
      </c>
      <c r="AO971">
        <v>0</v>
      </c>
      <c r="AP971">
        <v>0</v>
      </c>
      <c r="AQ971">
        <v>67.355758979312995</v>
      </c>
      <c r="AR971" t="str">
        <f t="shared" si="45"/>
        <v>GREEN</v>
      </c>
      <c r="AS971" t="str">
        <f t="shared" si="46"/>
        <v>GREEN</v>
      </c>
      <c r="AT971" t="str">
        <f t="shared" si="47"/>
        <v>RED</v>
      </c>
    </row>
    <row r="972" spans="1:46" x14ac:dyDescent="0.2">
      <c r="A972" t="s">
        <v>4104</v>
      </c>
      <c r="B972" t="s">
        <v>3906</v>
      </c>
      <c r="C972" t="s">
        <v>4105</v>
      </c>
      <c r="D972" t="s">
        <v>46</v>
      </c>
      <c r="E972" t="s">
        <v>47</v>
      </c>
      <c r="F972" t="s">
        <v>48</v>
      </c>
      <c r="G972" t="s">
        <v>49</v>
      </c>
      <c r="H972">
        <v>0</v>
      </c>
      <c r="I972">
        <v>0</v>
      </c>
      <c r="J972" t="s">
        <v>252</v>
      </c>
      <c r="K972" t="s">
        <v>240</v>
      </c>
      <c r="L972" t="s">
        <v>241</v>
      </c>
      <c r="M972" t="s">
        <v>242</v>
      </c>
      <c r="N972" t="s">
        <v>106</v>
      </c>
      <c r="O972" t="s">
        <v>4106</v>
      </c>
      <c r="P972">
        <v>0</v>
      </c>
      <c r="Q972">
        <v>0</v>
      </c>
      <c r="R972">
        <v>0</v>
      </c>
      <c r="S972">
        <v>0</v>
      </c>
      <c r="T972">
        <v>0</v>
      </c>
      <c r="U972">
        <v>0</v>
      </c>
      <c r="V972">
        <v>0</v>
      </c>
      <c r="W972">
        <v>6</v>
      </c>
      <c r="X972" t="s">
        <v>57</v>
      </c>
      <c r="Y972" t="s">
        <v>4107</v>
      </c>
      <c r="Z972" t="s">
        <v>4108</v>
      </c>
      <c r="AA972">
        <v>0</v>
      </c>
      <c r="AB972">
        <v>0</v>
      </c>
      <c r="AC972">
        <v>2000</v>
      </c>
      <c r="AD972">
        <v>5</v>
      </c>
      <c r="AE972">
        <v>26</v>
      </c>
      <c r="AF972">
        <v>2000</v>
      </c>
      <c r="AG972">
        <v>5</v>
      </c>
      <c r="AH972">
        <v>26</v>
      </c>
      <c r="AI972">
        <v>0</v>
      </c>
      <c r="AJ972">
        <v>0</v>
      </c>
      <c r="AK972">
        <v>600</v>
      </c>
      <c r="AL972">
        <v>0</v>
      </c>
      <c r="AM972">
        <v>600</v>
      </c>
      <c r="AN972">
        <v>0</v>
      </c>
      <c r="AO972">
        <v>0</v>
      </c>
      <c r="AP972">
        <v>0</v>
      </c>
      <c r="AQ972">
        <v>67.355758979312995</v>
      </c>
      <c r="AR972" t="str">
        <f t="shared" si="45"/>
        <v>GREEN</v>
      </c>
      <c r="AS972" t="str">
        <f t="shared" si="46"/>
        <v>GREEN</v>
      </c>
      <c r="AT972" t="str">
        <f t="shared" si="47"/>
        <v>RED</v>
      </c>
    </row>
    <row r="973" spans="1:46" x14ac:dyDescent="0.2">
      <c r="A973" t="s">
        <v>4109</v>
      </c>
      <c r="B973" t="s">
        <v>3906</v>
      </c>
      <c r="C973" t="s">
        <v>3626</v>
      </c>
      <c r="D973" t="s">
        <v>46</v>
      </c>
      <c r="E973" t="s">
        <v>47</v>
      </c>
      <c r="F973" t="s">
        <v>48</v>
      </c>
      <c r="G973" t="s">
        <v>49</v>
      </c>
      <c r="H973">
        <v>0</v>
      </c>
      <c r="I973">
        <v>0</v>
      </c>
      <c r="J973" t="s">
        <v>3948</v>
      </c>
      <c r="K973" t="s">
        <v>132</v>
      </c>
      <c r="L973" t="s">
        <v>133</v>
      </c>
      <c r="M973" t="s">
        <v>134</v>
      </c>
      <c r="N973" t="s">
        <v>67</v>
      </c>
      <c r="O973" t="s">
        <v>4110</v>
      </c>
      <c r="P973">
        <v>0</v>
      </c>
      <c r="Q973">
        <v>0</v>
      </c>
      <c r="R973">
        <v>0</v>
      </c>
      <c r="S973">
        <v>0</v>
      </c>
      <c r="T973">
        <v>0</v>
      </c>
      <c r="U973">
        <v>0</v>
      </c>
      <c r="V973">
        <v>0</v>
      </c>
      <c r="W973">
        <v>5</v>
      </c>
      <c r="X973" t="s">
        <v>57</v>
      </c>
      <c r="Y973" t="s">
        <v>4111</v>
      </c>
      <c r="Z973" t="s">
        <v>4112</v>
      </c>
      <c r="AA973">
        <v>0</v>
      </c>
      <c r="AB973">
        <v>0</v>
      </c>
      <c r="AC973">
        <v>2000</v>
      </c>
      <c r="AD973">
        <v>7</v>
      </c>
      <c r="AE973">
        <v>12</v>
      </c>
      <c r="AF973">
        <v>2000</v>
      </c>
      <c r="AG973">
        <v>7</v>
      </c>
      <c r="AH973">
        <v>12</v>
      </c>
      <c r="AI973">
        <v>0</v>
      </c>
      <c r="AJ973">
        <v>124</v>
      </c>
      <c r="AK973">
        <v>0</v>
      </c>
      <c r="AL973">
        <v>4000</v>
      </c>
      <c r="AM973">
        <v>4124</v>
      </c>
      <c r="AN973">
        <v>0</v>
      </c>
      <c r="AO973">
        <v>0</v>
      </c>
      <c r="AP973">
        <v>2000</v>
      </c>
      <c r="AQ973">
        <v>67.355758979312995</v>
      </c>
      <c r="AR973" t="str">
        <f t="shared" si="45"/>
        <v>GREEN</v>
      </c>
      <c r="AS973" t="str">
        <f t="shared" si="46"/>
        <v>ORANGE</v>
      </c>
      <c r="AT973" t="str">
        <f t="shared" si="47"/>
        <v>RED</v>
      </c>
    </row>
    <row r="974" spans="1:46" x14ac:dyDescent="0.2">
      <c r="A974" t="s">
        <v>4113</v>
      </c>
      <c r="B974" t="s">
        <v>3906</v>
      </c>
      <c r="C974" t="s">
        <v>4114</v>
      </c>
      <c r="D974" t="s">
        <v>46</v>
      </c>
      <c r="E974" t="s">
        <v>47</v>
      </c>
      <c r="F974" t="s">
        <v>48</v>
      </c>
      <c r="G974" t="s">
        <v>49</v>
      </c>
      <c r="H974">
        <v>0</v>
      </c>
      <c r="I974">
        <v>0</v>
      </c>
      <c r="J974" t="s">
        <v>252</v>
      </c>
      <c r="K974" t="s">
        <v>132</v>
      </c>
      <c r="L974" t="s">
        <v>133</v>
      </c>
      <c r="M974" t="s">
        <v>134</v>
      </c>
      <c r="N974" t="s">
        <v>67</v>
      </c>
      <c r="O974" t="s">
        <v>4115</v>
      </c>
      <c r="P974">
        <v>0</v>
      </c>
      <c r="Q974">
        <v>0</v>
      </c>
      <c r="R974">
        <v>0</v>
      </c>
      <c r="S974">
        <v>0</v>
      </c>
      <c r="T974">
        <v>0</v>
      </c>
      <c r="U974">
        <v>0</v>
      </c>
      <c r="V974">
        <v>0</v>
      </c>
      <c r="W974">
        <v>7</v>
      </c>
      <c r="X974" t="s">
        <v>57</v>
      </c>
      <c r="Y974" t="s">
        <v>4116</v>
      </c>
      <c r="Z974" t="s">
        <v>4117</v>
      </c>
      <c r="AA974">
        <v>0</v>
      </c>
      <c r="AB974">
        <v>0</v>
      </c>
      <c r="AC974">
        <v>2000</v>
      </c>
      <c r="AD974">
        <v>10</v>
      </c>
      <c r="AE974">
        <v>25</v>
      </c>
      <c r="AF974">
        <v>2000</v>
      </c>
      <c r="AG974">
        <v>10</v>
      </c>
      <c r="AH974">
        <v>25</v>
      </c>
      <c r="AI974">
        <v>0</v>
      </c>
      <c r="AJ974">
        <v>0</v>
      </c>
      <c r="AK974">
        <v>5500</v>
      </c>
      <c r="AL974">
        <v>0</v>
      </c>
      <c r="AM974">
        <v>5500</v>
      </c>
      <c r="AN974">
        <v>0</v>
      </c>
      <c r="AO974">
        <v>0</v>
      </c>
      <c r="AP974">
        <v>0</v>
      </c>
      <c r="AQ974">
        <v>67.355758979312995</v>
      </c>
      <c r="AR974" t="str">
        <f t="shared" si="45"/>
        <v>GREEN</v>
      </c>
      <c r="AS974" t="str">
        <f t="shared" si="46"/>
        <v>GREEN</v>
      </c>
      <c r="AT974" t="str">
        <f t="shared" si="47"/>
        <v>RED</v>
      </c>
    </row>
    <row r="975" spans="1:46" x14ac:dyDescent="0.2">
      <c r="A975" t="s">
        <v>4118</v>
      </c>
      <c r="B975" t="s">
        <v>3906</v>
      </c>
      <c r="C975" t="s">
        <v>4119</v>
      </c>
      <c r="D975" t="s">
        <v>46</v>
      </c>
      <c r="E975" t="s">
        <v>47</v>
      </c>
      <c r="F975" t="s">
        <v>48</v>
      </c>
      <c r="G975" t="s">
        <v>49</v>
      </c>
      <c r="H975">
        <v>0</v>
      </c>
      <c r="I975">
        <v>0</v>
      </c>
      <c r="J975" t="s">
        <v>252</v>
      </c>
      <c r="K975" t="s">
        <v>132</v>
      </c>
      <c r="L975" t="s">
        <v>133</v>
      </c>
      <c r="M975" t="s">
        <v>134</v>
      </c>
      <c r="N975" t="s">
        <v>67</v>
      </c>
      <c r="O975" t="s">
        <v>4120</v>
      </c>
      <c r="P975">
        <v>0</v>
      </c>
      <c r="Q975">
        <v>0</v>
      </c>
      <c r="R975">
        <v>0</v>
      </c>
      <c r="S975">
        <v>0</v>
      </c>
      <c r="T975">
        <v>0</v>
      </c>
      <c r="U975">
        <v>0</v>
      </c>
      <c r="V975">
        <v>0</v>
      </c>
      <c r="W975">
        <v>7</v>
      </c>
      <c r="X975" t="s">
        <v>57</v>
      </c>
      <c r="Y975" t="s">
        <v>4121</v>
      </c>
      <c r="Z975" t="s">
        <v>4122</v>
      </c>
      <c r="AA975">
        <v>0</v>
      </c>
      <c r="AB975">
        <v>0</v>
      </c>
      <c r="AC975">
        <v>2000</v>
      </c>
      <c r="AD975">
        <v>6</v>
      </c>
      <c r="AE975">
        <v>7</v>
      </c>
      <c r="AF975">
        <v>2000</v>
      </c>
      <c r="AG975">
        <v>6</v>
      </c>
      <c r="AH975">
        <v>7</v>
      </c>
      <c r="AI975">
        <v>1</v>
      </c>
      <c r="AJ975">
        <v>0</v>
      </c>
      <c r="AK975">
        <v>3000</v>
      </c>
      <c r="AL975">
        <v>0</v>
      </c>
      <c r="AM975">
        <v>3000</v>
      </c>
      <c r="AN975">
        <v>0</v>
      </c>
      <c r="AO975">
        <v>0</v>
      </c>
      <c r="AP975">
        <v>0</v>
      </c>
      <c r="AQ975">
        <v>67.355758979312995</v>
      </c>
      <c r="AR975" t="str">
        <f t="shared" si="45"/>
        <v>GREEN</v>
      </c>
      <c r="AS975" t="str">
        <f t="shared" si="46"/>
        <v>GREEN</v>
      </c>
      <c r="AT975" t="str">
        <f t="shared" si="47"/>
        <v>RED</v>
      </c>
    </row>
    <row r="976" spans="1:46" x14ac:dyDescent="0.2">
      <c r="A976" t="s">
        <v>4123</v>
      </c>
      <c r="B976" t="s">
        <v>3906</v>
      </c>
      <c r="C976" t="s">
        <v>637</v>
      </c>
      <c r="D976" t="s">
        <v>46</v>
      </c>
      <c r="E976" t="s">
        <v>47</v>
      </c>
      <c r="F976" t="s">
        <v>48</v>
      </c>
      <c r="G976" t="s">
        <v>49</v>
      </c>
      <c r="H976">
        <v>0</v>
      </c>
      <c r="I976">
        <v>0</v>
      </c>
      <c r="J976" t="s">
        <v>252</v>
      </c>
      <c r="K976" t="s">
        <v>831</v>
      </c>
      <c r="L976" t="s">
        <v>832</v>
      </c>
      <c r="M976" t="s">
        <v>66</v>
      </c>
      <c r="N976" t="s">
        <v>67</v>
      </c>
      <c r="O976" t="s">
        <v>4124</v>
      </c>
      <c r="P976">
        <v>0</v>
      </c>
      <c r="Q976">
        <v>0</v>
      </c>
      <c r="R976">
        <v>0</v>
      </c>
      <c r="S976">
        <v>0</v>
      </c>
      <c r="T976">
        <v>0</v>
      </c>
      <c r="U976">
        <v>0</v>
      </c>
      <c r="V976">
        <v>0</v>
      </c>
      <c r="W976">
        <v>5</v>
      </c>
      <c r="X976" t="s">
        <v>57</v>
      </c>
      <c r="Y976" t="s">
        <v>4125</v>
      </c>
      <c r="Z976" t="s">
        <v>4126</v>
      </c>
      <c r="AA976" t="s">
        <v>4127</v>
      </c>
      <c r="AB976">
        <v>0</v>
      </c>
      <c r="AC976">
        <v>2000</v>
      </c>
      <c r="AD976">
        <v>2</v>
      </c>
      <c r="AE976">
        <v>2</v>
      </c>
      <c r="AF976">
        <v>2000</v>
      </c>
      <c r="AG976">
        <v>2</v>
      </c>
      <c r="AH976">
        <v>2</v>
      </c>
      <c r="AI976">
        <v>1</v>
      </c>
      <c r="AJ976">
        <v>15</v>
      </c>
      <c r="AK976">
        <v>1500</v>
      </c>
      <c r="AL976">
        <v>500</v>
      </c>
      <c r="AM976">
        <v>2015</v>
      </c>
      <c r="AN976">
        <v>0</v>
      </c>
      <c r="AO976">
        <v>0</v>
      </c>
      <c r="AP976">
        <v>0</v>
      </c>
      <c r="AQ976">
        <v>67.355758979312995</v>
      </c>
      <c r="AR976" t="str">
        <f t="shared" si="45"/>
        <v>GREEN</v>
      </c>
      <c r="AS976" t="str">
        <f t="shared" si="46"/>
        <v>GREEN</v>
      </c>
      <c r="AT976" t="str">
        <f t="shared" si="47"/>
        <v>RED</v>
      </c>
    </row>
    <row r="977" spans="1:46" x14ac:dyDescent="0.2">
      <c r="A977" t="s">
        <v>4128</v>
      </c>
      <c r="B977" t="s">
        <v>3906</v>
      </c>
      <c r="C977" t="s">
        <v>1921</v>
      </c>
      <c r="D977" t="s">
        <v>46</v>
      </c>
      <c r="E977" t="s">
        <v>47</v>
      </c>
      <c r="F977" t="s">
        <v>48</v>
      </c>
      <c r="G977" t="s">
        <v>49</v>
      </c>
      <c r="H977">
        <v>0</v>
      </c>
      <c r="I977">
        <v>0</v>
      </c>
      <c r="J977" t="s">
        <v>252</v>
      </c>
      <c r="K977" t="s">
        <v>831</v>
      </c>
      <c r="L977" t="s">
        <v>832</v>
      </c>
      <c r="M977" t="s">
        <v>66</v>
      </c>
      <c r="N977" t="s">
        <v>67</v>
      </c>
      <c r="O977" t="s">
        <v>4129</v>
      </c>
      <c r="P977">
        <v>0</v>
      </c>
      <c r="Q977">
        <v>0</v>
      </c>
      <c r="R977">
        <v>0</v>
      </c>
      <c r="S977">
        <v>0</v>
      </c>
      <c r="T977">
        <v>0</v>
      </c>
      <c r="U977">
        <v>0</v>
      </c>
      <c r="V977">
        <v>0</v>
      </c>
      <c r="W977">
        <v>5</v>
      </c>
      <c r="X977" t="s">
        <v>57</v>
      </c>
      <c r="Y977" t="s">
        <v>4130</v>
      </c>
      <c r="Z977" t="s">
        <v>4131</v>
      </c>
      <c r="AA977" t="s">
        <v>2914</v>
      </c>
      <c r="AB977">
        <v>0</v>
      </c>
      <c r="AC977">
        <v>2000</v>
      </c>
      <c r="AD977">
        <v>2</v>
      </c>
      <c r="AE977">
        <v>14</v>
      </c>
      <c r="AF977">
        <v>2000</v>
      </c>
      <c r="AG977">
        <v>2</v>
      </c>
      <c r="AH977">
        <v>14</v>
      </c>
      <c r="AI977">
        <v>0</v>
      </c>
      <c r="AJ977">
        <v>0</v>
      </c>
      <c r="AK977">
        <v>1000</v>
      </c>
      <c r="AL977">
        <v>0</v>
      </c>
      <c r="AM977">
        <v>1000</v>
      </c>
      <c r="AN977">
        <v>0</v>
      </c>
      <c r="AO977">
        <v>0</v>
      </c>
      <c r="AP977">
        <v>0</v>
      </c>
      <c r="AQ977">
        <v>67.355758979312995</v>
      </c>
      <c r="AR977" t="str">
        <f t="shared" si="45"/>
        <v>GREEN</v>
      </c>
      <c r="AS977" t="str">
        <f t="shared" si="46"/>
        <v>GREEN</v>
      </c>
      <c r="AT977" t="str">
        <f t="shared" si="47"/>
        <v>RED</v>
      </c>
    </row>
    <row r="978" spans="1:46" x14ac:dyDescent="0.2">
      <c r="A978" t="s">
        <v>4132</v>
      </c>
      <c r="B978" t="s">
        <v>3906</v>
      </c>
      <c r="C978" t="s">
        <v>2424</v>
      </c>
      <c r="D978" t="s">
        <v>46</v>
      </c>
      <c r="E978" t="s">
        <v>47</v>
      </c>
      <c r="F978" t="s">
        <v>48</v>
      </c>
      <c r="G978" t="s">
        <v>49</v>
      </c>
      <c r="H978">
        <v>0</v>
      </c>
      <c r="I978">
        <v>0</v>
      </c>
      <c r="J978" t="s">
        <v>252</v>
      </c>
      <c r="K978" t="s">
        <v>1611</v>
      </c>
      <c r="L978" t="s">
        <v>1612</v>
      </c>
      <c r="M978" t="s">
        <v>1613</v>
      </c>
      <c r="N978" t="s">
        <v>106</v>
      </c>
      <c r="O978" t="s">
        <v>4133</v>
      </c>
      <c r="P978">
        <v>0</v>
      </c>
      <c r="Q978">
        <v>0</v>
      </c>
      <c r="R978">
        <v>0</v>
      </c>
      <c r="S978">
        <v>0</v>
      </c>
      <c r="T978">
        <v>0</v>
      </c>
      <c r="U978">
        <v>0</v>
      </c>
      <c r="V978">
        <v>0</v>
      </c>
      <c r="W978">
        <v>7</v>
      </c>
      <c r="X978" t="s">
        <v>57</v>
      </c>
      <c r="Y978" t="s">
        <v>4134</v>
      </c>
      <c r="Z978" t="s">
        <v>4135</v>
      </c>
      <c r="AA978">
        <v>0</v>
      </c>
      <c r="AB978">
        <v>0</v>
      </c>
      <c r="AC978">
        <v>2000</v>
      </c>
      <c r="AD978">
        <v>6</v>
      </c>
      <c r="AE978">
        <v>21</v>
      </c>
      <c r="AF978">
        <v>2000</v>
      </c>
      <c r="AG978">
        <v>6</v>
      </c>
      <c r="AH978">
        <v>21</v>
      </c>
      <c r="AI978">
        <v>0</v>
      </c>
      <c r="AJ978">
        <v>0</v>
      </c>
      <c r="AK978">
        <v>72</v>
      </c>
      <c r="AL978">
        <v>36</v>
      </c>
      <c r="AM978">
        <v>108</v>
      </c>
      <c r="AN978">
        <v>0</v>
      </c>
      <c r="AO978">
        <v>0</v>
      </c>
      <c r="AP978">
        <v>12000</v>
      </c>
      <c r="AQ978">
        <v>67.355758979312995</v>
      </c>
      <c r="AR978" t="str">
        <f t="shared" si="45"/>
        <v>GREEN</v>
      </c>
      <c r="AS978" t="str">
        <f t="shared" si="46"/>
        <v>GREEN</v>
      </c>
      <c r="AT978" t="str">
        <f t="shared" si="47"/>
        <v>YELLOW</v>
      </c>
    </row>
    <row r="979" spans="1:46" x14ac:dyDescent="0.2">
      <c r="A979" t="s">
        <v>4136</v>
      </c>
      <c r="B979" t="s">
        <v>3906</v>
      </c>
      <c r="C979" t="s">
        <v>2351</v>
      </c>
      <c r="D979" t="s">
        <v>46</v>
      </c>
      <c r="E979" t="s">
        <v>47</v>
      </c>
      <c r="F979" t="s">
        <v>48</v>
      </c>
      <c r="G979" t="s">
        <v>49</v>
      </c>
      <c r="H979">
        <v>0</v>
      </c>
      <c r="I979">
        <v>0</v>
      </c>
      <c r="J979" t="s">
        <v>1047</v>
      </c>
      <c r="K979" t="s">
        <v>1611</v>
      </c>
      <c r="L979" t="s">
        <v>1612</v>
      </c>
      <c r="M979" t="s">
        <v>1613</v>
      </c>
      <c r="N979" t="s">
        <v>106</v>
      </c>
      <c r="O979" t="s">
        <v>4137</v>
      </c>
      <c r="P979">
        <v>0</v>
      </c>
      <c r="Q979">
        <v>0</v>
      </c>
      <c r="R979">
        <v>0</v>
      </c>
      <c r="S979">
        <v>0</v>
      </c>
      <c r="T979">
        <v>0</v>
      </c>
      <c r="U979">
        <v>0</v>
      </c>
      <c r="V979">
        <v>0</v>
      </c>
      <c r="W979">
        <v>7</v>
      </c>
      <c r="X979" t="s">
        <v>57</v>
      </c>
      <c r="Y979" t="s">
        <v>4138</v>
      </c>
      <c r="Z979" t="s">
        <v>4139</v>
      </c>
      <c r="AA979">
        <v>0</v>
      </c>
      <c r="AB979">
        <v>0</v>
      </c>
      <c r="AC979">
        <v>2000</v>
      </c>
      <c r="AD979">
        <v>6</v>
      </c>
      <c r="AE979">
        <v>17</v>
      </c>
      <c r="AF979">
        <v>2000</v>
      </c>
      <c r="AG979">
        <v>6</v>
      </c>
      <c r="AH979">
        <v>17</v>
      </c>
      <c r="AI979">
        <v>0</v>
      </c>
      <c r="AJ979">
        <v>1</v>
      </c>
      <c r="AK979">
        <v>57</v>
      </c>
      <c r="AL979">
        <v>33</v>
      </c>
      <c r="AM979">
        <v>91</v>
      </c>
      <c r="AN979">
        <v>0</v>
      </c>
      <c r="AO979">
        <v>0</v>
      </c>
      <c r="AP979">
        <v>12000</v>
      </c>
      <c r="AQ979">
        <v>67.355758979312995</v>
      </c>
      <c r="AR979" t="str">
        <f t="shared" si="45"/>
        <v>GREEN</v>
      </c>
      <c r="AS979" t="str">
        <f t="shared" si="46"/>
        <v>GREEN</v>
      </c>
      <c r="AT979" t="str">
        <f t="shared" si="47"/>
        <v>BLUE</v>
      </c>
    </row>
    <row r="980" spans="1:46" x14ac:dyDescent="0.2">
      <c r="A980" t="s">
        <v>4140</v>
      </c>
      <c r="B980" t="s">
        <v>3906</v>
      </c>
      <c r="C980" t="s">
        <v>4141</v>
      </c>
      <c r="D980" t="s">
        <v>46</v>
      </c>
      <c r="E980" t="s">
        <v>47</v>
      </c>
      <c r="F980" t="s">
        <v>48</v>
      </c>
      <c r="G980" t="s">
        <v>49</v>
      </c>
      <c r="H980">
        <v>0</v>
      </c>
      <c r="I980">
        <v>0</v>
      </c>
      <c r="J980" t="s">
        <v>252</v>
      </c>
      <c r="K980" t="s">
        <v>765</v>
      </c>
      <c r="L980" t="s">
        <v>766</v>
      </c>
      <c r="M980" t="s">
        <v>95</v>
      </c>
      <c r="N980" t="s">
        <v>67</v>
      </c>
      <c r="O980" t="s">
        <v>4142</v>
      </c>
      <c r="P980">
        <v>0</v>
      </c>
      <c r="Q980">
        <v>0</v>
      </c>
      <c r="R980">
        <v>0</v>
      </c>
      <c r="S980">
        <v>0</v>
      </c>
      <c r="T980">
        <v>0</v>
      </c>
      <c r="U980">
        <v>0</v>
      </c>
      <c r="V980">
        <v>0</v>
      </c>
      <c r="W980">
        <v>6</v>
      </c>
      <c r="X980" t="s">
        <v>57</v>
      </c>
      <c r="Y980" t="s">
        <v>4143</v>
      </c>
      <c r="Z980" t="s">
        <v>4144</v>
      </c>
      <c r="AA980" t="s">
        <v>4145</v>
      </c>
      <c r="AB980">
        <v>0</v>
      </c>
      <c r="AC980">
        <v>2000</v>
      </c>
      <c r="AD980">
        <v>7</v>
      </c>
      <c r="AE980">
        <v>1</v>
      </c>
      <c r="AF980">
        <v>2000</v>
      </c>
      <c r="AG980">
        <v>7</v>
      </c>
      <c r="AH980">
        <v>1</v>
      </c>
      <c r="AI980">
        <v>1</v>
      </c>
      <c r="AJ980">
        <v>0</v>
      </c>
      <c r="AK980">
        <v>100</v>
      </c>
      <c r="AL980">
        <v>0</v>
      </c>
      <c r="AM980">
        <v>100</v>
      </c>
      <c r="AN980">
        <v>0</v>
      </c>
      <c r="AO980">
        <v>0</v>
      </c>
      <c r="AP980">
        <v>0</v>
      </c>
      <c r="AQ980">
        <v>67.355758979312995</v>
      </c>
      <c r="AR980" t="str">
        <f t="shared" si="45"/>
        <v>GREEN</v>
      </c>
      <c r="AS980" t="str">
        <f t="shared" si="46"/>
        <v>GREEN</v>
      </c>
      <c r="AT980" t="str">
        <f t="shared" si="47"/>
        <v>BLUE</v>
      </c>
    </row>
    <row r="981" spans="1:46" x14ac:dyDescent="0.2">
      <c r="A981" t="s">
        <v>4146</v>
      </c>
      <c r="B981" t="s">
        <v>3906</v>
      </c>
      <c r="C981" t="s">
        <v>4147</v>
      </c>
      <c r="D981" t="s">
        <v>46</v>
      </c>
      <c r="E981" t="s">
        <v>47</v>
      </c>
      <c r="F981" t="s">
        <v>48</v>
      </c>
      <c r="G981" t="s">
        <v>49</v>
      </c>
      <c r="H981">
        <v>0</v>
      </c>
      <c r="I981">
        <v>0</v>
      </c>
      <c r="J981" t="s">
        <v>3948</v>
      </c>
      <c r="K981" t="s">
        <v>1256</v>
      </c>
      <c r="L981" t="s">
        <v>1257</v>
      </c>
      <c r="M981" t="s">
        <v>53</v>
      </c>
      <c r="N981" t="s">
        <v>54</v>
      </c>
      <c r="O981" t="s">
        <v>4148</v>
      </c>
      <c r="P981">
        <v>0</v>
      </c>
      <c r="Q981">
        <v>0</v>
      </c>
      <c r="R981">
        <v>0</v>
      </c>
      <c r="S981">
        <v>0</v>
      </c>
      <c r="T981">
        <v>0</v>
      </c>
      <c r="U981">
        <v>0</v>
      </c>
      <c r="V981">
        <v>0</v>
      </c>
      <c r="W981">
        <v>7</v>
      </c>
      <c r="X981" t="s">
        <v>57</v>
      </c>
      <c r="Y981" t="s">
        <v>4149</v>
      </c>
      <c r="Z981" t="s">
        <v>4150</v>
      </c>
      <c r="AA981">
        <v>0</v>
      </c>
      <c r="AB981">
        <v>0</v>
      </c>
      <c r="AC981">
        <v>2000</v>
      </c>
      <c r="AD981">
        <v>8</v>
      </c>
      <c r="AE981">
        <v>9</v>
      </c>
      <c r="AF981">
        <v>2000</v>
      </c>
      <c r="AG981">
        <v>8</v>
      </c>
      <c r="AH981">
        <v>9</v>
      </c>
      <c r="AI981">
        <v>0</v>
      </c>
      <c r="AJ981">
        <v>1</v>
      </c>
      <c r="AK981">
        <v>0</v>
      </c>
      <c r="AL981">
        <v>0</v>
      </c>
      <c r="AM981">
        <v>1</v>
      </c>
      <c r="AN981">
        <v>0</v>
      </c>
      <c r="AO981">
        <v>0</v>
      </c>
      <c r="AP981">
        <v>0</v>
      </c>
      <c r="AQ981">
        <v>67.355758979312995</v>
      </c>
      <c r="AR981" t="str">
        <f t="shared" si="45"/>
        <v>GREEN</v>
      </c>
      <c r="AS981" t="str">
        <f t="shared" si="46"/>
        <v>GREEN</v>
      </c>
      <c r="AT981" t="str">
        <f t="shared" si="47"/>
        <v>GREEN</v>
      </c>
    </row>
    <row r="982" spans="1:46" x14ac:dyDescent="0.2">
      <c r="A982" t="s">
        <v>4151</v>
      </c>
      <c r="B982" t="s">
        <v>3906</v>
      </c>
      <c r="C982" t="s">
        <v>4152</v>
      </c>
      <c r="D982" t="s">
        <v>46</v>
      </c>
      <c r="E982" t="s">
        <v>47</v>
      </c>
      <c r="F982" t="s">
        <v>48</v>
      </c>
      <c r="G982" t="s">
        <v>49</v>
      </c>
      <c r="H982">
        <v>0</v>
      </c>
      <c r="I982">
        <v>0</v>
      </c>
      <c r="J982" t="s">
        <v>252</v>
      </c>
      <c r="K982" t="s">
        <v>967</v>
      </c>
      <c r="L982" t="s">
        <v>968</v>
      </c>
      <c r="M982" t="s">
        <v>53</v>
      </c>
      <c r="N982" t="s">
        <v>54</v>
      </c>
      <c r="O982" t="s">
        <v>4153</v>
      </c>
      <c r="P982">
        <v>0</v>
      </c>
      <c r="Q982">
        <v>0</v>
      </c>
      <c r="R982">
        <v>0</v>
      </c>
      <c r="S982">
        <v>0</v>
      </c>
      <c r="T982">
        <v>0</v>
      </c>
      <c r="U982">
        <v>0</v>
      </c>
      <c r="V982">
        <v>69</v>
      </c>
      <c r="W982">
        <v>5</v>
      </c>
      <c r="X982" t="s">
        <v>57</v>
      </c>
      <c r="Y982" t="s">
        <v>4154</v>
      </c>
      <c r="Z982" t="s">
        <v>4155</v>
      </c>
      <c r="AA982" t="s">
        <v>4156</v>
      </c>
      <c r="AB982">
        <v>0</v>
      </c>
      <c r="AC982">
        <v>2000</v>
      </c>
      <c r="AD982">
        <v>7</v>
      </c>
      <c r="AE982">
        <v>6</v>
      </c>
      <c r="AF982">
        <v>2000</v>
      </c>
      <c r="AG982">
        <v>7</v>
      </c>
      <c r="AH982">
        <v>6</v>
      </c>
      <c r="AI982">
        <v>7</v>
      </c>
      <c r="AJ982">
        <v>42</v>
      </c>
      <c r="AK982">
        <v>1785</v>
      </c>
      <c r="AL982">
        <v>5650</v>
      </c>
      <c r="AM982">
        <v>7477</v>
      </c>
      <c r="AN982">
        <v>0</v>
      </c>
      <c r="AO982">
        <v>0</v>
      </c>
      <c r="AP982">
        <v>0</v>
      </c>
      <c r="AQ982">
        <v>67.355758979312995</v>
      </c>
      <c r="AR982" t="str">
        <f t="shared" si="45"/>
        <v>GREEN</v>
      </c>
      <c r="AS982" t="str">
        <f t="shared" si="46"/>
        <v>BLUE</v>
      </c>
      <c r="AT982" t="str">
        <f t="shared" si="47"/>
        <v>RED</v>
      </c>
    </row>
    <row r="983" spans="1:46" x14ac:dyDescent="0.2">
      <c r="A983" t="s">
        <v>4220</v>
      </c>
      <c r="B983" t="s">
        <v>3906</v>
      </c>
      <c r="C983" t="s">
        <v>4221</v>
      </c>
      <c r="D983" t="s">
        <v>46</v>
      </c>
      <c r="E983" t="s">
        <v>47</v>
      </c>
      <c r="F983" t="s">
        <v>48</v>
      </c>
      <c r="G983" t="s">
        <v>49</v>
      </c>
      <c r="H983">
        <v>0</v>
      </c>
      <c r="I983">
        <v>0</v>
      </c>
      <c r="J983" t="s">
        <v>252</v>
      </c>
      <c r="K983" t="s">
        <v>4222</v>
      </c>
      <c r="L983" t="s">
        <v>4223</v>
      </c>
      <c r="M983" t="s">
        <v>3098</v>
      </c>
      <c r="N983" t="s">
        <v>67</v>
      </c>
      <c r="O983" t="s">
        <v>4224</v>
      </c>
      <c r="P983">
        <v>0</v>
      </c>
      <c r="Q983">
        <v>0</v>
      </c>
      <c r="R983">
        <v>0</v>
      </c>
      <c r="S983" t="s">
        <v>506</v>
      </c>
      <c r="T983">
        <v>0</v>
      </c>
      <c r="U983">
        <v>0</v>
      </c>
      <c r="V983">
        <v>0</v>
      </c>
      <c r="W983">
        <v>5</v>
      </c>
      <c r="X983" t="s">
        <v>57</v>
      </c>
      <c r="Y983" t="s">
        <v>4225</v>
      </c>
      <c r="Z983" t="s">
        <v>4226</v>
      </c>
      <c r="AA983" t="s">
        <v>4227</v>
      </c>
      <c r="AB983">
        <v>0</v>
      </c>
      <c r="AC983">
        <v>2000</v>
      </c>
      <c r="AD983">
        <v>10</v>
      </c>
      <c r="AE983">
        <v>30</v>
      </c>
      <c r="AF983">
        <v>2000</v>
      </c>
      <c r="AG983">
        <v>10</v>
      </c>
      <c r="AH983">
        <v>30</v>
      </c>
      <c r="AI983">
        <v>0</v>
      </c>
      <c r="AJ983">
        <v>0</v>
      </c>
      <c r="AK983">
        <v>6000</v>
      </c>
      <c r="AL983">
        <v>0</v>
      </c>
      <c r="AM983">
        <v>6000</v>
      </c>
      <c r="AN983">
        <v>0</v>
      </c>
      <c r="AO983">
        <v>0</v>
      </c>
      <c r="AP983">
        <v>0</v>
      </c>
      <c r="AQ983">
        <v>67.355758979312995</v>
      </c>
      <c r="AR983" t="str">
        <f t="shared" si="45"/>
        <v>GREEN</v>
      </c>
      <c r="AS983" t="str">
        <f t="shared" si="46"/>
        <v>GREEN</v>
      </c>
      <c r="AT983" t="str">
        <f t="shared" si="47"/>
        <v>RED</v>
      </c>
    </row>
    <row r="984" spans="1:46" x14ac:dyDescent="0.2">
      <c r="A984" t="s">
        <v>4228</v>
      </c>
      <c r="B984" t="s">
        <v>3906</v>
      </c>
      <c r="C984" t="s">
        <v>4229</v>
      </c>
      <c r="D984" t="s">
        <v>46</v>
      </c>
      <c r="E984" t="s">
        <v>47</v>
      </c>
      <c r="F984" t="s">
        <v>48</v>
      </c>
      <c r="G984" t="s">
        <v>49</v>
      </c>
      <c r="H984">
        <v>0</v>
      </c>
      <c r="I984">
        <v>0</v>
      </c>
      <c r="J984" t="s">
        <v>50</v>
      </c>
      <c r="K984" t="s">
        <v>1121</v>
      </c>
      <c r="L984" t="s">
        <v>4230</v>
      </c>
      <c r="M984" t="s">
        <v>3098</v>
      </c>
      <c r="N984" t="s">
        <v>67</v>
      </c>
      <c r="O984" t="s">
        <v>4231</v>
      </c>
      <c r="P984">
        <v>0</v>
      </c>
      <c r="Q984">
        <v>0</v>
      </c>
      <c r="R984">
        <v>0</v>
      </c>
      <c r="S984">
        <v>0</v>
      </c>
      <c r="T984">
        <v>0</v>
      </c>
      <c r="U984">
        <v>0</v>
      </c>
      <c r="V984">
        <v>0</v>
      </c>
      <c r="W984">
        <v>7</v>
      </c>
      <c r="X984" t="s">
        <v>57</v>
      </c>
      <c r="Y984" t="s">
        <v>4232</v>
      </c>
      <c r="Z984" t="s">
        <v>4233</v>
      </c>
      <c r="AA984">
        <v>0</v>
      </c>
      <c r="AB984">
        <v>0</v>
      </c>
      <c r="AC984">
        <v>2000</v>
      </c>
      <c r="AD984">
        <v>12</v>
      </c>
      <c r="AE984">
        <v>6</v>
      </c>
      <c r="AF984">
        <v>2000</v>
      </c>
      <c r="AG984">
        <v>12</v>
      </c>
      <c r="AH984">
        <v>6</v>
      </c>
      <c r="AI984">
        <v>11</v>
      </c>
      <c r="AJ984">
        <v>0</v>
      </c>
      <c r="AK984">
        <v>0</v>
      </c>
      <c r="AL984">
        <v>0</v>
      </c>
      <c r="AM984">
        <v>0</v>
      </c>
      <c r="AN984">
        <v>0</v>
      </c>
      <c r="AO984">
        <v>0</v>
      </c>
      <c r="AP984">
        <v>0</v>
      </c>
      <c r="AQ984">
        <v>67.355758979312995</v>
      </c>
      <c r="AR984" t="str">
        <f t="shared" si="45"/>
        <v>BLUE</v>
      </c>
      <c r="AS984" t="str">
        <f t="shared" si="46"/>
        <v>GREEN</v>
      </c>
      <c r="AT984" t="str">
        <f t="shared" si="47"/>
        <v>GREEN</v>
      </c>
    </row>
    <row r="985" spans="1:46" x14ac:dyDescent="0.2">
      <c r="A985" t="s">
        <v>4234</v>
      </c>
      <c r="B985" t="s">
        <v>3906</v>
      </c>
      <c r="C985" t="s">
        <v>4235</v>
      </c>
      <c r="D985" t="s">
        <v>46</v>
      </c>
      <c r="E985" t="s">
        <v>47</v>
      </c>
      <c r="F985" t="s">
        <v>48</v>
      </c>
      <c r="G985" t="s">
        <v>49</v>
      </c>
      <c r="H985">
        <v>0</v>
      </c>
      <c r="I985">
        <v>0</v>
      </c>
      <c r="J985" t="s">
        <v>252</v>
      </c>
      <c r="K985" t="s">
        <v>781</v>
      </c>
      <c r="L985" t="s">
        <v>782</v>
      </c>
      <c r="M985" t="s">
        <v>391</v>
      </c>
      <c r="N985" t="s">
        <v>67</v>
      </c>
      <c r="O985" t="s">
        <v>4236</v>
      </c>
      <c r="P985">
        <v>0</v>
      </c>
      <c r="Q985">
        <v>0</v>
      </c>
      <c r="R985">
        <v>0</v>
      </c>
      <c r="S985">
        <v>0</v>
      </c>
      <c r="T985">
        <v>0</v>
      </c>
      <c r="U985">
        <v>0</v>
      </c>
      <c r="V985">
        <v>0</v>
      </c>
      <c r="W985">
        <v>5</v>
      </c>
      <c r="X985" t="s">
        <v>57</v>
      </c>
      <c r="Y985" t="s">
        <v>4237</v>
      </c>
      <c r="Z985" t="s">
        <v>4238</v>
      </c>
      <c r="AA985">
        <v>0</v>
      </c>
      <c r="AB985">
        <v>0</v>
      </c>
      <c r="AC985">
        <v>2000</v>
      </c>
      <c r="AD985">
        <v>5</v>
      </c>
      <c r="AE985">
        <v>7</v>
      </c>
      <c r="AF985">
        <v>2000</v>
      </c>
      <c r="AG985">
        <v>5</v>
      </c>
      <c r="AH985">
        <v>7</v>
      </c>
      <c r="AI985">
        <v>1</v>
      </c>
      <c r="AJ985">
        <v>0</v>
      </c>
      <c r="AK985">
        <v>1000</v>
      </c>
      <c r="AL985">
        <v>0</v>
      </c>
      <c r="AM985">
        <v>1000</v>
      </c>
      <c r="AN985">
        <v>0</v>
      </c>
      <c r="AO985">
        <v>0</v>
      </c>
      <c r="AP985">
        <v>0</v>
      </c>
      <c r="AQ985">
        <v>67.355758979312995</v>
      </c>
      <c r="AR985" t="str">
        <f t="shared" si="45"/>
        <v>GREEN</v>
      </c>
      <c r="AS985" t="str">
        <f t="shared" si="46"/>
        <v>GREEN</v>
      </c>
      <c r="AT985" t="str">
        <f t="shared" si="47"/>
        <v>RED</v>
      </c>
    </row>
    <row r="986" spans="1:46" x14ac:dyDescent="0.2">
      <c r="A986" t="s">
        <v>4239</v>
      </c>
      <c r="B986" t="s">
        <v>3906</v>
      </c>
      <c r="C986" t="s">
        <v>2279</v>
      </c>
      <c r="D986" t="s">
        <v>46</v>
      </c>
      <c r="E986" t="s">
        <v>47</v>
      </c>
      <c r="F986" t="s">
        <v>48</v>
      </c>
      <c r="G986" t="s">
        <v>49</v>
      </c>
      <c r="H986">
        <v>0</v>
      </c>
      <c r="I986">
        <v>0</v>
      </c>
      <c r="J986" t="s">
        <v>3948</v>
      </c>
      <c r="K986" t="s">
        <v>781</v>
      </c>
      <c r="L986" t="s">
        <v>782</v>
      </c>
      <c r="M986" t="s">
        <v>391</v>
      </c>
      <c r="N986" t="s">
        <v>67</v>
      </c>
      <c r="O986" t="s">
        <v>4240</v>
      </c>
      <c r="P986">
        <v>0</v>
      </c>
      <c r="Q986">
        <v>0</v>
      </c>
      <c r="R986">
        <v>0</v>
      </c>
      <c r="S986">
        <v>0</v>
      </c>
      <c r="T986">
        <v>0</v>
      </c>
      <c r="U986">
        <v>0</v>
      </c>
      <c r="V986">
        <v>0</v>
      </c>
      <c r="W986">
        <v>6</v>
      </c>
      <c r="X986" t="s">
        <v>57</v>
      </c>
      <c r="Y986" t="s">
        <v>4241</v>
      </c>
      <c r="Z986" t="s">
        <v>1085</v>
      </c>
      <c r="AA986" t="s">
        <v>4242</v>
      </c>
      <c r="AB986">
        <v>0</v>
      </c>
      <c r="AC986">
        <v>2000</v>
      </c>
      <c r="AD986">
        <v>6</v>
      </c>
      <c r="AE986">
        <v>6</v>
      </c>
      <c r="AF986">
        <v>2000</v>
      </c>
      <c r="AG986">
        <v>6</v>
      </c>
      <c r="AH986">
        <v>6</v>
      </c>
      <c r="AI986">
        <v>2</v>
      </c>
      <c r="AJ986">
        <v>80</v>
      </c>
      <c r="AK986">
        <v>23000</v>
      </c>
      <c r="AL986">
        <v>0</v>
      </c>
      <c r="AM986">
        <v>23080</v>
      </c>
      <c r="AN986">
        <v>0</v>
      </c>
      <c r="AO986">
        <v>0</v>
      </c>
      <c r="AP986">
        <v>0</v>
      </c>
      <c r="AQ986">
        <v>67.355758979312995</v>
      </c>
      <c r="AR986" t="str">
        <f t="shared" si="45"/>
        <v>GREEN</v>
      </c>
      <c r="AS986" t="str">
        <f t="shared" si="46"/>
        <v>YELLOW</v>
      </c>
      <c r="AT986" t="str">
        <f t="shared" si="47"/>
        <v>RED</v>
      </c>
    </row>
    <row r="987" spans="1:46" x14ac:dyDescent="0.2">
      <c r="A987" t="s">
        <v>4243</v>
      </c>
      <c r="B987" t="s">
        <v>3906</v>
      </c>
      <c r="C987" t="s">
        <v>4244</v>
      </c>
      <c r="D987" t="s">
        <v>46</v>
      </c>
      <c r="E987" t="s">
        <v>47</v>
      </c>
      <c r="F987" t="s">
        <v>48</v>
      </c>
      <c r="G987" t="s">
        <v>49</v>
      </c>
      <c r="H987">
        <v>0</v>
      </c>
      <c r="I987">
        <v>0</v>
      </c>
      <c r="J987" t="s">
        <v>252</v>
      </c>
      <c r="K987" t="s">
        <v>1378</v>
      </c>
      <c r="L987" t="s">
        <v>1379</v>
      </c>
      <c r="M987" t="s">
        <v>482</v>
      </c>
      <c r="N987" t="s">
        <v>124</v>
      </c>
      <c r="O987" t="s">
        <v>4245</v>
      </c>
      <c r="P987">
        <v>0</v>
      </c>
      <c r="Q987">
        <v>0</v>
      </c>
      <c r="R987">
        <v>0</v>
      </c>
      <c r="S987">
        <v>0</v>
      </c>
      <c r="T987">
        <v>0</v>
      </c>
      <c r="U987">
        <v>0</v>
      </c>
      <c r="V987">
        <v>0</v>
      </c>
      <c r="W987">
        <v>7</v>
      </c>
      <c r="X987" t="s">
        <v>57</v>
      </c>
      <c r="Y987" t="s">
        <v>4246</v>
      </c>
      <c r="Z987" t="s">
        <v>4247</v>
      </c>
      <c r="AA987" t="s">
        <v>4248</v>
      </c>
      <c r="AB987">
        <v>0</v>
      </c>
      <c r="AC987">
        <v>2000</v>
      </c>
      <c r="AD987">
        <v>10</v>
      </c>
      <c r="AE987">
        <v>2</v>
      </c>
      <c r="AF987">
        <v>2000</v>
      </c>
      <c r="AG987">
        <v>10</v>
      </c>
      <c r="AH987">
        <v>2</v>
      </c>
      <c r="AI987">
        <v>1</v>
      </c>
      <c r="AJ987">
        <v>6</v>
      </c>
      <c r="AK987">
        <v>750</v>
      </c>
      <c r="AL987">
        <v>35</v>
      </c>
      <c r="AM987">
        <v>791</v>
      </c>
      <c r="AN987">
        <v>0</v>
      </c>
      <c r="AO987">
        <v>0</v>
      </c>
      <c r="AP987">
        <v>0</v>
      </c>
      <c r="AQ987">
        <v>67.355758979312995</v>
      </c>
      <c r="AR987" t="str">
        <f t="shared" si="45"/>
        <v>GREEN</v>
      </c>
      <c r="AS987" t="str">
        <f t="shared" si="46"/>
        <v>GREEN</v>
      </c>
      <c r="AT987" t="str">
        <f t="shared" si="47"/>
        <v>RED</v>
      </c>
    </row>
    <row r="988" spans="1:46" x14ac:dyDescent="0.2">
      <c r="A988" t="s">
        <v>4249</v>
      </c>
      <c r="B988" t="s">
        <v>3906</v>
      </c>
      <c r="C988" t="s">
        <v>4250</v>
      </c>
      <c r="D988" t="s">
        <v>46</v>
      </c>
      <c r="E988" t="s">
        <v>47</v>
      </c>
      <c r="F988" t="s">
        <v>48</v>
      </c>
      <c r="G988" t="s">
        <v>49</v>
      </c>
      <c r="H988">
        <v>0</v>
      </c>
      <c r="I988">
        <v>0</v>
      </c>
      <c r="J988" t="s">
        <v>4251</v>
      </c>
      <c r="K988" t="s">
        <v>800</v>
      </c>
      <c r="L988" t="s">
        <v>801</v>
      </c>
      <c r="M988" t="s">
        <v>231</v>
      </c>
      <c r="N988" t="s">
        <v>54</v>
      </c>
      <c r="O988" t="s">
        <v>4252</v>
      </c>
      <c r="P988">
        <v>0</v>
      </c>
      <c r="Q988">
        <v>0</v>
      </c>
      <c r="R988">
        <v>0</v>
      </c>
      <c r="S988">
        <v>0</v>
      </c>
      <c r="T988">
        <v>0</v>
      </c>
      <c r="U988">
        <v>0</v>
      </c>
      <c r="V988">
        <v>0</v>
      </c>
      <c r="W988">
        <v>5</v>
      </c>
      <c r="X988" t="s">
        <v>57</v>
      </c>
      <c r="Y988" t="s">
        <v>4253</v>
      </c>
      <c r="Z988" t="s">
        <v>4254</v>
      </c>
      <c r="AA988" t="s">
        <v>4255</v>
      </c>
      <c r="AB988">
        <v>0</v>
      </c>
      <c r="AC988">
        <v>2000</v>
      </c>
      <c r="AD988">
        <v>9</v>
      </c>
      <c r="AE988">
        <v>3</v>
      </c>
      <c r="AF988">
        <v>2000</v>
      </c>
      <c r="AG988">
        <v>9</v>
      </c>
      <c r="AH988">
        <v>3</v>
      </c>
      <c r="AI988">
        <v>0</v>
      </c>
      <c r="AJ988">
        <v>70</v>
      </c>
      <c r="AK988">
        <v>25000</v>
      </c>
      <c r="AL988">
        <v>104</v>
      </c>
      <c r="AM988">
        <v>25174</v>
      </c>
      <c r="AN988">
        <v>0</v>
      </c>
      <c r="AO988">
        <v>0</v>
      </c>
      <c r="AP988">
        <v>50000</v>
      </c>
      <c r="AQ988">
        <v>67.355758979312995</v>
      </c>
      <c r="AR988" t="str">
        <f t="shared" si="45"/>
        <v>GREEN</v>
      </c>
      <c r="AS988" t="str">
        <f t="shared" si="46"/>
        <v>YELLOW</v>
      </c>
      <c r="AT988" t="str">
        <f t="shared" si="47"/>
        <v>RED</v>
      </c>
    </row>
    <row r="989" spans="1:46" x14ac:dyDescent="0.2">
      <c r="A989" t="s">
        <v>3946</v>
      </c>
      <c r="B989" t="s">
        <v>3947</v>
      </c>
      <c r="C989" t="s">
        <v>2091</v>
      </c>
      <c r="D989" t="s">
        <v>46</v>
      </c>
      <c r="E989" t="s">
        <v>47</v>
      </c>
      <c r="F989" t="s">
        <v>48</v>
      </c>
      <c r="G989" t="s">
        <v>49</v>
      </c>
      <c r="H989">
        <v>0</v>
      </c>
      <c r="I989">
        <v>0</v>
      </c>
      <c r="J989" t="s">
        <v>3948</v>
      </c>
      <c r="K989" t="s">
        <v>412</v>
      </c>
      <c r="L989" t="s">
        <v>413</v>
      </c>
      <c r="M989" t="s">
        <v>66</v>
      </c>
      <c r="N989" t="s">
        <v>67</v>
      </c>
      <c r="O989" t="s">
        <v>3949</v>
      </c>
      <c r="P989">
        <v>0</v>
      </c>
      <c r="Q989">
        <v>0</v>
      </c>
      <c r="R989">
        <v>0</v>
      </c>
      <c r="S989">
        <v>0</v>
      </c>
      <c r="T989">
        <v>0</v>
      </c>
      <c r="U989">
        <v>0</v>
      </c>
      <c r="V989">
        <v>0</v>
      </c>
      <c r="W989">
        <v>6</v>
      </c>
      <c r="X989" t="s">
        <v>57</v>
      </c>
      <c r="Y989" t="s">
        <v>3950</v>
      </c>
      <c r="Z989" t="s">
        <v>3951</v>
      </c>
      <c r="AA989" t="s">
        <v>3952</v>
      </c>
      <c r="AB989">
        <v>0</v>
      </c>
      <c r="AC989">
        <v>2001</v>
      </c>
      <c r="AD989">
        <v>2</v>
      </c>
      <c r="AE989">
        <v>25</v>
      </c>
      <c r="AF989">
        <v>2001</v>
      </c>
      <c r="AG989">
        <v>2</v>
      </c>
      <c r="AH989">
        <v>25</v>
      </c>
      <c r="AI989">
        <v>0</v>
      </c>
      <c r="AJ989">
        <v>0</v>
      </c>
      <c r="AK989">
        <v>0</v>
      </c>
      <c r="AL989">
        <v>0</v>
      </c>
      <c r="AM989">
        <v>0</v>
      </c>
      <c r="AN989">
        <v>0</v>
      </c>
      <c r="AO989">
        <v>0</v>
      </c>
      <c r="AP989">
        <v>0</v>
      </c>
      <c r="AQ989">
        <v>69.259339950270999</v>
      </c>
      <c r="AR989" t="str">
        <f t="shared" si="45"/>
        <v>GREEN</v>
      </c>
      <c r="AS989" t="str">
        <f t="shared" si="46"/>
        <v>GREEN</v>
      </c>
      <c r="AT989" t="str">
        <f t="shared" si="47"/>
        <v>GREEN</v>
      </c>
    </row>
    <row r="990" spans="1:46" x14ac:dyDescent="0.2">
      <c r="A990" t="s">
        <v>3953</v>
      </c>
      <c r="B990" t="s">
        <v>3947</v>
      </c>
      <c r="C990" t="s">
        <v>609</v>
      </c>
      <c r="D990" t="s">
        <v>46</v>
      </c>
      <c r="E990" t="s">
        <v>47</v>
      </c>
      <c r="F990" t="s">
        <v>48</v>
      </c>
      <c r="G990" t="s">
        <v>49</v>
      </c>
      <c r="H990">
        <v>0</v>
      </c>
      <c r="I990">
        <v>0</v>
      </c>
      <c r="J990" t="s">
        <v>50</v>
      </c>
      <c r="K990" t="s">
        <v>93</v>
      </c>
      <c r="L990" t="s">
        <v>94</v>
      </c>
      <c r="M990" t="s">
        <v>95</v>
      </c>
      <c r="N990" t="s">
        <v>67</v>
      </c>
      <c r="O990" t="s">
        <v>3954</v>
      </c>
      <c r="P990">
        <v>0</v>
      </c>
      <c r="Q990">
        <v>0</v>
      </c>
      <c r="R990">
        <v>0</v>
      </c>
      <c r="S990" t="s">
        <v>506</v>
      </c>
      <c r="T990">
        <v>0</v>
      </c>
      <c r="U990">
        <v>0</v>
      </c>
      <c r="V990">
        <v>0</v>
      </c>
      <c r="W990">
        <v>6</v>
      </c>
      <c r="X990" t="s">
        <v>57</v>
      </c>
      <c r="Y990" t="s">
        <v>3955</v>
      </c>
      <c r="Z990" t="s">
        <v>3956</v>
      </c>
      <c r="AA990" t="s">
        <v>3957</v>
      </c>
      <c r="AB990">
        <v>0</v>
      </c>
      <c r="AC990">
        <v>2001</v>
      </c>
      <c r="AD990">
        <v>2</v>
      </c>
      <c r="AE990">
        <v>23</v>
      </c>
      <c r="AF990">
        <v>2001</v>
      </c>
      <c r="AG990">
        <v>2</v>
      </c>
      <c r="AH990">
        <v>23</v>
      </c>
      <c r="AI990">
        <v>3</v>
      </c>
      <c r="AJ990">
        <v>109</v>
      </c>
      <c r="AK990">
        <v>0</v>
      </c>
      <c r="AL990">
        <v>300000</v>
      </c>
      <c r="AM990">
        <v>300109</v>
      </c>
      <c r="AN990">
        <v>0</v>
      </c>
      <c r="AO990">
        <v>0</v>
      </c>
      <c r="AP990">
        <v>24000</v>
      </c>
      <c r="AQ990">
        <v>69.259339950270999</v>
      </c>
      <c r="AR990" t="str">
        <f t="shared" si="45"/>
        <v>GREEN</v>
      </c>
      <c r="AS990" t="str">
        <f t="shared" si="46"/>
        <v>ORANGE</v>
      </c>
      <c r="AT990" t="str">
        <f t="shared" si="47"/>
        <v>RED</v>
      </c>
    </row>
    <row r="991" spans="1:46" x14ac:dyDescent="0.2">
      <c r="A991" t="s">
        <v>4157</v>
      </c>
      <c r="B991" t="s">
        <v>3947</v>
      </c>
      <c r="C991" t="s">
        <v>1026</v>
      </c>
      <c r="D991" t="s">
        <v>46</v>
      </c>
      <c r="E991" t="s">
        <v>47</v>
      </c>
      <c r="F991" t="s">
        <v>48</v>
      </c>
      <c r="G991" t="s">
        <v>49</v>
      </c>
      <c r="H991">
        <v>0</v>
      </c>
      <c r="I991">
        <v>0</v>
      </c>
      <c r="J991" t="s">
        <v>252</v>
      </c>
      <c r="K991" t="s">
        <v>51</v>
      </c>
      <c r="L991" t="s">
        <v>52</v>
      </c>
      <c r="M991" t="s">
        <v>53</v>
      </c>
      <c r="N991" t="s">
        <v>54</v>
      </c>
      <c r="O991" t="s">
        <v>4158</v>
      </c>
      <c r="P991">
        <v>0</v>
      </c>
      <c r="Q991">
        <v>0</v>
      </c>
      <c r="R991">
        <v>0</v>
      </c>
      <c r="S991">
        <v>0</v>
      </c>
      <c r="T991">
        <v>0</v>
      </c>
      <c r="U991">
        <v>0</v>
      </c>
      <c r="V991">
        <v>0</v>
      </c>
      <c r="W991">
        <v>8</v>
      </c>
      <c r="X991" t="s">
        <v>57</v>
      </c>
      <c r="Y991" t="s">
        <v>4159</v>
      </c>
      <c r="Z991" t="s">
        <v>4160</v>
      </c>
      <c r="AA991">
        <v>0</v>
      </c>
      <c r="AB991">
        <v>0</v>
      </c>
      <c r="AC991">
        <v>2001</v>
      </c>
      <c r="AD991">
        <v>1</v>
      </c>
      <c r="AE991">
        <v>13</v>
      </c>
      <c r="AF991">
        <v>2001</v>
      </c>
      <c r="AG991">
        <v>1</v>
      </c>
      <c r="AH991">
        <v>13</v>
      </c>
      <c r="AI991">
        <v>6</v>
      </c>
      <c r="AJ991">
        <v>2</v>
      </c>
      <c r="AK991">
        <v>150</v>
      </c>
      <c r="AL991">
        <v>0</v>
      </c>
      <c r="AM991">
        <v>152</v>
      </c>
      <c r="AN991">
        <v>0</v>
      </c>
      <c r="AO991">
        <v>0</v>
      </c>
      <c r="AP991">
        <v>50</v>
      </c>
      <c r="AQ991">
        <v>69.259339950270999</v>
      </c>
      <c r="AR991" t="str">
        <f t="shared" si="45"/>
        <v>GREEN</v>
      </c>
      <c r="AS991" t="str">
        <f t="shared" si="46"/>
        <v>GREEN</v>
      </c>
      <c r="AT991" t="str">
        <f t="shared" si="47"/>
        <v>YELLOW</v>
      </c>
    </row>
    <row r="992" spans="1:46" x14ac:dyDescent="0.2">
      <c r="A992" t="s">
        <v>4161</v>
      </c>
      <c r="B992" t="s">
        <v>3947</v>
      </c>
      <c r="C992" t="s">
        <v>472</v>
      </c>
      <c r="D992" t="s">
        <v>46</v>
      </c>
      <c r="E992" t="s">
        <v>47</v>
      </c>
      <c r="F992" t="s">
        <v>48</v>
      </c>
      <c r="G992" t="s">
        <v>49</v>
      </c>
      <c r="H992">
        <v>0</v>
      </c>
      <c r="I992">
        <v>0</v>
      </c>
      <c r="J992" t="s">
        <v>50</v>
      </c>
      <c r="K992" t="s">
        <v>64</v>
      </c>
      <c r="L992" t="s">
        <v>65</v>
      </c>
      <c r="M992" t="s">
        <v>66</v>
      </c>
      <c r="N992" t="s">
        <v>67</v>
      </c>
      <c r="O992" t="s">
        <v>4162</v>
      </c>
      <c r="P992">
        <v>0</v>
      </c>
      <c r="Q992">
        <v>0</v>
      </c>
      <c r="R992">
        <v>0</v>
      </c>
      <c r="S992" t="s">
        <v>506</v>
      </c>
      <c r="T992">
        <v>0</v>
      </c>
      <c r="U992">
        <v>0</v>
      </c>
      <c r="V992">
        <v>118929</v>
      </c>
      <c r="W992">
        <v>8</v>
      </c>
      <c r="X992" t="s">
        <v>57</v>
      </c>
      <c r="Y992" t="s">
        <v>4163</v>
      </c>
      <c r="Z992" t="s">
        <v>4164</v>
      </c>
      <c r="AA992" t="s">
        <v>4165</v>
      </c>
      <c r="AB992">
        <v>0</v>
      </c>
      <c r="AC992">
        <v>2001</v>
      </c>
      <c r="AD992">
        <v>1</v>
      </c>
      <c r="AE992">
        <v>26</v>
      </c>
      <c r="AF992">
        <v>2001</v>
      </c>
      <c r="AG992">
        <v>1</v>
      </c>
      <c r="AH992">
        <v>26</v>
      </c>
      <c r="AI992">
        <v>20005</v>
      </c>
      <c r="AJ992">
        <v>166812</v>
      </c>
      <c r="AK992">
        <v>4365000</v>
      </c>
      <c r="AL992">
        <v>1790000</v>
      </c>
      <c r="AM992">
        <v>6321812</v>
      </c>
      <c r="AN992">
        <v>0</v>
      </c>
      <c r="AO992">
        <v>100000</v>
      </c>
      <c r="AP992">
        <v>2623000</v>
      </c>
      <c r="AQ992">
        <v>69.259339950270999</v>
      </c>
      <c r="AR992" t="str">
        <f t="shared" si="45"/>
        <v>RED</v>
      </c>
      <c r="AS992" t="str">
        <f t="shared" si="46"/>
        <v>RED</v>
      </c>
      <c r="AT992" t="str">
        <f t="shared" si="47"/>
        <v>RED</v>
      </c>
    </row>
    <row r="993" spans="1:46" x14ac:dyDescent="0.2">
      <c r="A993" t="s">
        <v>4166</v>
      </c>
      <c r="B993" t="s">
        <v>3947</v>
      </c>
      <c r="C993" t="s">
        <v>472</v>
      </c>
      <c r="D993" t="s">
        <v>46</v>
      </c>
      <c r="E993" t="s">
        <v>47</v>
      </c>
      <c r="F993" t="s">
        <v>48</v>
      </c>
      <c r="G993" t="s">
        <v>49</v>
      </c>
      <c r="H993">
        <v>0</v>
      </c>
      <c r="I993">
        <v>0</v>
      </c>
      <c r="J993" t="s">
        <v>50</v>
      </c>
      <c r="K993" t="s">
        <v>998</v>
      </c>
      <c r="L993" t="s">
        <v>999</v>
      </c>
      <c r="M993" t="s">
        <v>66</v>
      </c>
      <c r="N993" t="s">
        <v>67</v>
      </c>
      <c r="O993" t="s">
        <v>4167</v>
      </c>
      <c r="P993">
        <v>0</v>
      </c>
      <c r="Q993">
        <v>0</v>
      </c>
      <c r="R993">
        <v>0</v>
      </c>
      <c r="S993" t="s">
        <v>506</v>
      </c>
      <c r="T993">
        <v>0</v>
      </c>
      <c r="U993">
        <v>0</v>
      </c>
      <c r="V993">
        <v>215</v>
      </c>
      <c r="W993">
        <v>8</v>
      </c>
      <c r="X993" t="s">
        <v>57</v>
      </c>
      <c r="Y993" t="s">
        <v>4163</v>
      </c>
      <c r="Z993" t="s">
        <v>4164</v>
      </c>
      <c r="AA993">
        <v>0</v>
      </c>
      <c r="AB993">
        <v>0</v>
      </c>
      <c r="AC993">
        <v>2001</v>
      </c>
      <c r="AD993">
        <v>1</v>
      </c>
      <c r="AE993">
        <v>26</v>
      </c>
      <c r="AF993">
        <v>2001</v>
      </c>
      <c r="AG993">
        <v>1</v>
      </c>
      <c r="AH993">
        <v>26</v>
      </c>
      <c r="AI993">
        <v>12</v>
      </c>
      <c r="AJ993">
        <v>100</v>
      </c>
      <c r="AK993">
        <v>914192</v>
      </c>
      <c r="AL993">
        <v>0</v>
      </c>
      <c r="AM993">
        <v>914292</v>
      </c>
      <c r="AN993">
        <v>0</v>
      </c>
      <c r="AO993">
        <v>0</v>
      </c>
      <c r="AP993">
        <v>500</v>
      </c>
      <c r="AQ993">
        <v>69.259339950270999</v>
      </c>
      <c r="AR993" t="str">
        <f t="shared" si="45"/>
        <v>BLUE</v>
      </c>
      <c r="AS993" t="str">
        <f t="shared" si="46"/>
        <v>YELLOW</v>
      </c>
      <c r="AT993" t="str">
        <f t="shared" si="47"/>
        <v>RED</v>
      </c>
    </row>
    <row r="994" spans="1:46" x14ac:dyDescent="0.2">
      <c r="A994" t="s">
        <v>4256</v>
      </c>
      <c r="B994" t="s">
        <v>3947</v>
      </c>
      <c r="C994" t="s">
        <v>327</v>
      </c>
      <c r="D994" t="s">
        <v>46</v>
      </c>
      <c r="E994" t="s">
        <v>47</v>
      </c>
      <c r="F994" t="s">
        <v>48</v>
      </c>
      <c r="G994" t="s">
        <v>49</v>
      </c>
      <c r="H994">
        <v>0</v>
      </c>
      <c r="I994">
        <v>0</v>
      </c>
      <c r="J994" t="s">
        <v>50</v>
      </c>
      <c r="K994" t="s">
        <v>1180</v>
      </c>
      <c r="L994" t="s">
        <v>1181</v>
      </c>
      <c r="M994" t="s">
        <v>53</v>
      </c>
      <c r="N994" t="s">
        <v>54</v>
      </c>
      <c r="O994" t="s">
        <v>4257</v>
      </c>
      <c r="P994">
        <v>0</v>
      </c>
      <c r="Q994" t="s">
        <v>166</v>
      </c>
      <c r="R994">
        <v>0</v>
      </c>
      <c r="S994" t="s">
        <v>506</v>
      </c>
      <c r="T994" t="s">
        <v>506</v>
      </c>
      <c r="U994">
        <v>0</v>
      </c>
      <c r="V994">
        <v>0</v>
      </c>
      <c r="W994">
        <v>8</v>
      </c>
      <c r="X994" t="s">
        <v>57</v>
      </c>
      <c r="Y994" t="s">
        <v>4159</v>
      </c>
      <c r="Z994" t="s">
        <v>4160</v>
      </c>
      <c r="AA994" t="s">
        <v>690</v>
      </c>
      <c r="AB994">
        <v>0</v>
      </c>
      <c r="AC994">
        <v>2001</v>
      </c>
      <c r="AD994">
        <v>1</v>
      </c>
      <c r="AE994">
        <v>13</v>
      </c>
      <c r="AF994">
        <v>2001</v>
      </c>
      <c r="AG994">
        <v>1</v>
      </c>
      <c r="AH994">
        <v>13</v>
      </c>
      <c r="AI994">
        <v>844</v>
      </c>
      <c r="AJ994">
        <v>4723</v>
      </c>
      <c r="AK994">
        <v>1329806</v>
      </c>
      <c r="AL994">
        <v>0</v>
      </c>
      <c r="AM994">
        <v>1334529</v>
      </c>
      <c r="AN994">
        <v>0</v>
      </c>
      <c r="AO994">
        <v>290000</v>
      </c>
      <c r="AP994">
        <v>1500000</v>
      </c>
      <c r="AQ994">
        <v>69.259339950270999</v>
      </c>
      <c r="AR994" t="str">
        <f t="shared" si="45"/>
        <v>RED</v>
      </c>
      <c r="AS994" t="str">
        <f t="shared" si="46"/>
        <v>RED</v>
      </c>
      <c r="AT994" t="str">
        <f t="shared" si="47"/>
        <v>RED</v>
      </c>
    </row>
    <row r="995" spans="1:46" x14ac:dyDescent="0.2">
      <c r="A995" t="s">
        <v>4258</v>
      </c>
      <c r="B995" t="s">
        <v>3947</v>
      </c>
      <c r="C995" t="s">
        <v>656</v>
      </c>
      <c r="D995" t="s">
        <v>46</v>
      </c>
      <c r="E995" t="s">
        <v>47</v>
      </c>
      <c r="F995" t="s">
        <v>48</v>
      </c>
      <c r="G995" t="s">
        <v>49</v>
      </c>
      <c r="H995">
        <v>0</v>
      </c>
      <c r="I995">
        <v>0</v>
      </c>
      <c r="J995" t="s">
        <v>50</v>
      </c>
      <c r="K995" t="s">
        <v>1180</v>
      </c>
      <c r="L995" t="s">
        <v>1181</v>
      </c>
      <c r="M995" t="s">
        <v>53</v>
      </c>
      <c r="N995" t="s">
        <v>54</v>
      </c>
      <c r="O995" t="s">
        <v>4259</v>
      </c>
      <c r="P995">
        <v>0</v>
      </c>
      <c r="Q995" t="s">
        <v>166</v>
      </c>
      <c r="R995">
        <v>0</v>
      </c>
      <c r="S995" t="s">
        <v>506</v>
      </c>
      <c r="T995">
        <v>0</v>
      </c>
      <c r="U995">
        <v>0</v>
      </c>
      <c r="V995">
        <v>0</v>
      </c>
      <c r="W995">
        <v>7</v>
      </c>
      <c r="X995" t="s">
        <v>57</v>
      </c>
      <c r="Y995" t="s">
        <v>4260</v>
      </c>
      <c r="Z995" t="s">
        <v>4261</v>
      </c>
      <c r="AA995">
        <v>0</v>
      </c>
      <c r="AB995">
        <v>0</v>
      </c>
      <c r="AC995">
        <v>2001</v>
      </c>
      <c r="AD995">
        <v>2</v>
      </c>
      <c r="AE995">
        <v>13</v>
      </c>
      <c r="AF995">
        <v>2001</v>
      </c>
      <c r="AG995">
        <v>2</v>
      </c>
      <c r="AH995">
        <v>13</v>
      </c>
      <c r="AI995">
        <v>315</v>
      </c>
      <c r="AJ995">
        <v>3399</v>
      </c>
      <c r="AK995">
        <v>252622</v>
      </c>
      <c r="AL995">
        <v>0</v>
      </c>
      <c r="AM995">
        <v>256021</v>
      </c>
      <c r="AN995">
        <v>0</v>
      </c>
      <c r="AO995">
        <v>0</v>
      </c>
      <c r="AP995">
        <v>348500</v>
      </c>
      <c r="AQ995">
        <v>69.259339950270999</v>
      </c>
      <c r="AR995" t="str">
        <f t="shared" si="45"/>
        <v>RED</v>
      </c>
      <c r="AS995" t="str">
        <f t="shared" si="46"/>
        <v>RED</v>
      </c>
      <c r="AT995" t="str">
        <f t="shared" si="47"/>
        <v>RED</v>
      </c>
    </row>
    <row r="996" spans="1:46" x14ac:dyDescent="0.2">
      <c r="A996" t="s">
        <v>4262</v>
      </c>
      <c r="B996" t="s">
        <v>3947</v>
      </c>
      <c r="C996" t="s">
        <v>2791</v>
      </c>
      <c r="D996" t="s">
        <v>46</v>
      </c>
      <c r="E996" t="s">
        <v>47</v>
      </c>
      <c r="F996" t="s">
        <v>48</v>
      </c>
      <c r="G996" t="s">
        <v>49</v>
      </c>
      <c r="H996">
        <v>0</v>
      </c>
      <c r="I996">
        <v>0</v>
      </c>
      <c r="J996" t="s">
        <v>252</v>
      </c>
      <c r="K996" t="s">
        <v>93</v>
      </c>
      <c r="L996" t="s">
        <v>94</v>
      </c>
      <c r="M996" t="s">
        <v>95</v>
      </c>
      <c r="N996" t="s">
        <v>67</v>
      </c>
      <c r="O996" t="s">
        <v>4263</v>
      </c>
      <c r="P996">
        <v>0</v>
      </c>
      <c r="Q996" t="s">
        <v>166</v>
      </c>
      <c r="R996">
        <v>0</v>
      </c>
      <c r="S996">
        <v>0</v>
      </c>
      <c r="T996">
        <v>0</v>
      </c>
      <c r="U996">
        <v>0</v>
      </c>
      <c r="V996">
        <v>0</v>
      </c>
      <c r="W996">
        <v>6</v>
      </c>
      <c r="X996" t="s">
        <v>57</v>
      </c>
      <c r="Y996" t="s">
        <v>4264</v>
      </c>
      <c r="Z996" t="s">
        <v>4265</v>
      </c>
      <c r="AA996" t="s">
        <v>4266</v>
      </c>
      <c r="AB996">
        <v>0</v>
      </c>
      <c r="AC996">
        <v>2001</v>
      </c>
      <c r="AD996">
        <v>4</v>
      </c>
      <c r="AE996">
        <v>12</v>
      </c>
      <c r="AF996">
        <v>2001</v>
      </c>
      <c r="AG996">
        <v>4</v>
      </c>
      <c r="AH996">
        <v>12</v>
      </c>
      <c r="AI996">
        <v>2</v>
      </c>
      <c r="AJ996">
        <v>190</v>
      </c>
      <c r="AK996">
        <v>150000</v>
      </c>
      <c r="AL996">
        <v>0</v>
      </c>
      <c r="AM996">
        <v>150190</v>
      </c>
      <c r="AN996">
        <v>0</v>
      </c>
      <c r="AO996">
        <v>0</v>
      </c>
      <c r="AP996">
        <v>31000</v>
      </c>
      <c r="AQ996">
        <v>69.259339950270999</v>
      </c>
      <c r="AR996" t="str">
        <f t="shared" si="45"/>
        <v>GREEN</v>
      </c>
      <c r="AS996" t="str">
        <f t="shared" si="46"/>
        <v>ORANGE</v>
      </c>
      <c r="AT996" t="str">
        <f t="shared" si="47"/>
        <v>RED</v>
      </c>
    </row>
    <row r="997" spans="1:46" x14ac:dyDescent="0.2">
      <c r="A997" t="s">
        <v>4267</v>
      </c>
      <c r="B997" t="s">
        <v>3947</v>
      </c>
      <c r="C997" t="s">
        <v>120</v>
      </c>
      <c r="D997" t="s">
        <v>46</v>
      </c>
      <c r="E997" t="s">
        <v>47</v>
      </c>
      <c r="F997" t="s">
        <v>48</v>
      </c>
      <c r="G997" t="s">
        <v>49</v>
      </c>
      <c r="H997">
        <v>0</v>
      </c>
      <c r="I997">
        <v>0</v>
      </c>
      <c r="J997" t="s">
        <v>252</v>
      </c>
      <c r="K997" t="s">
        <v>1378</v>
      </c>
      <c r="L997" t="s">
        <v>1379</v>
      </c>
      <c r="M997" t="s">
        <v>482</v>
      </c>
      <c r="N997" t="s">
        <v>124</v>
      </c>
      <c r="O997" t="s">
        <v>4268</v>
      </c>
      <c r="P997">
        <v>0</v>
      </c>
      <c r="Q997">
        <v>0</v>
      </c>
      <c r="R997">
        <v>0</v>
      </c>
      <c r="S997">
        <v>0</v>
      </c>
      <c r="T997">
        <v>0</v>
      </c>
      <c r="U997">
        <v>0</v>
      </c>
      <c r="V997">
        <v>0</v>
      </c>
      <c r="W997">
        <v>4</v>
      </c>
      <c r="X997" t="s">
        <v>57</v>
      </c>
      <c r="Y997" t="s">
        <v>4269</v>
      </c>
      <c r="Z997" t="s">
        <v>4270</v>
      </c>
      <c r="AA997">
        <v>0</v>
      </c>
      <c r="AB997">
        <v>0</v>
      </c>
      <c r="AC997">
        <v>2001</v>
      </c>
      <c r="AD997">
        <v>1</v>
      </c>
      <c r="AE997">
        <v>5</v>
      </c>
      <c r="AF997">
        <v>2001</v>
      </c>
      <c r="AG997">
        <v>1</v>
      </c>
      <c r="AH997">
        <v>5</v>
      </c>
      <c r="AI997">
        <v>0</v>
      </c>
      <c r="AJ997">
        <v>0</v>
      </c>
      <c r="AK997">
        <v>0</v>
      </c>
      <c r="AL997">
        <v>700</v>
      </c>
      <c r="AM997">
        <v>700</v>
      </c>
      <c r="AN997">
        <v>0</v>
      </c>
      <c r="AO997">
        <v>0</v>
      </c>
      <c r="AP997">
        <v>0</v>
      </c>
      <c r="AQ997">
        <v>69.259339950270999</v>
      </c>
      <c r="AR997" t="str">
        <f t="shared" si="45"/>
        <v>GREEN</v>
      </c>
      <c r="AS997" t="str">
        <f t="shared" si="46"/>
        <v>GREEN</v>
      </c>
      <c r="AT997" t="str">
        <f t="shared" si="47"/>
        <v>RED</v>
      </c>
    </row>
    <row r="998" spans="1:46" x14ac:dyDescent="0.2">
      <c r="A998" t="s">
        <v>4271</v>
      </c>
      <c r="B998" t="s">
        <v>3947</v>
      </c>
      <c r="C998" t="s">
        <v>3784</v>
      </c>
      <c r="D998" t="s">
        <v>46</v>
      </c>
      <c r="E998" t="s">
        <v>47</v>
      </c>
      <c r="F998" t="s">
        <v>48</v>
      </c>
      <c r="G998" t="s">
        <v>49</v>
      </c>
      <c r="H998">
        <v>0</v>
      </c>
      <c r="I998">
        <v>0</v>
      </c>
      <c r="J998" t="s">
        <v>252</v>
      </c>
      <c r="K998" t="s">
        <v>412</v>
      </c>
      <c r="L998" t="s">
        <v>413</v>
      </c>
      <c r="M998" t="s">
        <v>66</v>
      </c>
      <c r="N998" t="s">
        <v>67</v>
      </c>
      <c r="O998" t="s">
        <v>4272</v>
      </c>
      <c r="P998">
        <v>0</v>
      </c>
      <c r="Q998">
        <v>0</v>
      </c>
      <c r="R998">
        <v>0</v>
      </c>
      <c r="S998">
        <v>0</v>
      </c>
      <c r="T998">
        <v>0</v>
      </c>
      <c r="U998">
        <v>0</v>
      </c>
      <c r="V998">
        <v>0</v>
      </c>
      <c r="W998">
        <v>5</v>
      </c>
      <c r="X998" t="s">
        <v>57</v>
      </c>
      <c r="Y998" t="s">
        <v>4273</v>
      </c>
      <c r="Z998" t="s">
        <v>4274</v>
      </c>
      <c r="AA998">
        <v>0</v>
      </c>
      <c r="AB998">
        <v>0</v>
      </c>
      <c r="AC998">
        <v>2001</v>
      </c>
      <c r="AD998">
        <v>6</v>
      </c>
      <c r="AE998">
        <v>1</v>
      </c>
      <c r="AF998">
        <v>2001</v>
      </c>
      <c r="AG998">
        <v>6</v>
      </c>
      <c r="AH998">
        <v>1</v>
      </c>
      <c r="AI998">
        <v>4</v>
      </c>
      <c r="AJ998">
        <v>20</v>
      </c>
      <c r="AK998">
        <v>0</v>
      </c>
      <c r="AL998">
        <v>250</v>
      </c>
      <c r="AM998">
        <v>270</v>
      </c>
      <c r="AN998">
        <v>0</v>
      </c>
      <c r="AO998">
        <v>0</v>
      </c>
      <c r="AP998">
        <v>0</v>
      </c>
      <c r="AQ998">
        <v>69.259339950270999</v>
      </c>
      <c r="AR998" t="str">
        <f t="shared" si="45"/>
        <v>GREEN</v>
      </c>
      <c r="AS998" t="str">
        <f t="shared" si="46"/>
        <v>GREEN</v>
      </c>
      <c r="AT998" t="str">
        <f t="shared" si="47"/>
        <v>ORANGE</v>
      </c>
    </row>
    <row r="999" spans="1:46" x14ac:dyDescent="0.2">
      <c r="A999" t="s">
        <v>4275</v>
      </c>
      <c r="B999" t="s">
        <v>3947</v>
      </c>
      <c r="C999" t="s">
        <v>3002</v>
      </c>
      <c r="D999" t="s">
        <v>46</v>
      </c>
      <c r="E999" t="s">
        <v>47</v>
      </c>
      <c r="F999" t="s">
        <v>48</v>
      </c>
      <c r="G999" t="s">
        <v>49</v>
      </c>
      <c r="H999">
        <v>0</v>
      </c>
      <c r="I999">
        <v>0</v>
      </c>
      <c r="J999" t="s">
        <v>252</v>
      </c>
      <c r="K999" t="s">
        <v>93</v>
      </c>
      <c r="L999" t="s">
        <v>94</v>
      </c>
      <c r="M999" t="s">
        <v>95</v>
      </c>
      <c r="N999" t="s">
        <v>67</v>
      </c>
      <c r="O999" t="s">
        <v>4276</v>
      </c>
      <c r="P999">
        <v>0</v>
      </c>
      <c r="Q999">
        <v>0</v>
      </c>
      <c r="R999">
        <v>0</v>
      </c>
      <c r="S999">
        <v>0</v>
      </c>
      <c r="T999">
        <v>0</v>
      </c>
      <c r="U999">
        <v>0</v>
      </c>
      <c r="V999">
        <v>0</v>
      </c>
      <c r="W999">
        <v>6</v>
      </c>
      <c r="X999" t="s">
        <v>57</v>
      </c>
      <c r="Y999" t="s">
        <v>4277</v>
      </c>
      <c r="Z999" t="s">
        <v>4278</v>
      </c>
      <c r="AA999" t="s">
        <v>4279</v>
      </c>
      <c r="AB999">
        <v>0</v>
      </c>
      <c r="AC999">
        <v>2001</v>
      </c>
      <c r="AD999">
        <v>5</v>
      </c>
      <c r="AE999">
        <v>23</v>
      </c>
      <c r="AF999">
        <v>2001</v>
      </c>
      <c r="AG999">
        <v>5</v>
      </c>
      <c r="AH999">
        <v>23</v>
      </c>
      <c r="AI999">
        <v>2</v>
      </c>
      <c r="AJ999">
        <v>605</v>
      </c>
      <c r="AK999">
        <v>0</v>
      </c>
      <c r="AL999">
        <v>10000</v>
      </c>
      <c r="AM999">
        <v>10605</v>
      </c>
      <c r="AN999">
        <v>0</v>
      </c>
      <c r="AO999">
        <v>0</v>
      </c>
      <c r="AP999">
        <v>36000</v>
      </c>
      <c r="AQ999">
        <v>69.259339950270999</v>
      </c>
      <c r="AR999" t="str">
        <f t="shared" si="45"/>
        <v>GREEN</v>
      </c>
      <c r="AS999" t="str">
        <f t="shared" si="46"/>
        <v>RED</v>
      </c>
      <c r="AT999" t="str">
        <f t="shared" si="47"/>
        <v>RED</v>
      </c>
    </row>
    <row r="1000" spans="1:46" x14ac:dyDescent="0.2">
      <c r="A1000" t="s">
        <v>4280</v>
      </c>
      <c r="B1000" t="s">
        <v>3947</v>
      </c>
      <c r="C1000" t="s">
        <v>4281</v>
      </c>
      <c r="D1000" t="s">
        <v>46</v>
      </c>
      <c r="E1000" t="s">
        <v>47</v>
      </c>
      <c r="F1000" t="s">
        <v>48</v>
      </c>
      <c r="G1000" t="s">
        <v>49</v>
      </c>
      <c r="H1000">
        <v>0</v>
      </c>
      <c r="I1000">
        <v>0</v>
      </c>
      <c r="J1000" t="s">
        <v>252</v>
      </c>
      <c r="K1000" t="s">
        <v>93</v>
      </c>
      <c r="L1000" t="s">
        <v>94</v>
      </c>
      <c r="M1000" t="s">
        <v>95</v>
      </c>
      <c r="N1000" t="s">
        <v>67</v>
      </c>
      <c r="O1000" t="s">
        <v>4282</v>
      </c>
      <c r="P1000">
        <v>0</v>
      </c>
      <c r="Q1000">
        <v>0</v>
      </c>
      <c r="R1000">
        <v>0</v>
      </c>
      <c r="S1000">
        <v>0</v>
      </c>
      <c r="T1000">
        <v>0</v>
      </c>
      <c r="U1000">
        <v>0</v>
      </c>
      <c r="V1000">
        <v>0</v>
      </c>
      <c r="W1000">
        <v>5</v>
      </c>
      <c r="X1000" t="s">
        <v>57</v>
      </c>
      <c r="Y1000" t="s">
        <v>4283</v>
      </c>
      <c r="Z1000" t="s">
        <v>4284</v>
      </c>
      <c r="AA1000">
        <v>0</v>
      </c>
      <c r="AB1000">
        <v>0</v>
      </c>
      <c r="AC1000">
        <v>2001</v>
      </c>
      <c r="AD1000">
        <v>7</v>
      </c>
      <c r="AE1000">
        <v>14</v>
      </c>
      <c r="AF1000">
        <v>2001</v>
      </c>
      <c r="AG1000">
        <v>7</v>
      </c>
      <c r="AH1000">
        <v>14</v>
      </c>
      <c r="AI1000">
        <v>0</v>
      </c>
      <c r="AJ1000">
        <v>0</v>
      </c>
      <c r="AK1000">
        <v>25000</v>
      </c>
      <c r="AL1000">
        <v>0</v>
      </c>
      <c r="AM1000">
        <v>25000</v>
      </c>
      <c r="AN1000">
        <v>0</v>
      </c>
      <c r="AO1000">
        <v>0</v>
      </c>
      <c r="AP1000">
        <v>0</v>
      </c>
      <c r="AQ1000">
        <v>69.259339950270999</v>
      </c>
      <c r="AR1000" t="str">
        <f t="shared" si="45"/>
        <v>GREEN</v>
      </c>
      <c r="AS1000" t="str">
        <f t="shared" si="46"/>
        <v>GREEN</v>
      </c>
      <c r="AT1000" t="str">
        <f t="shared" si="47"/>
        <v>RED</v>
      </c>
    </row>
    <row r="1001" spans="1:46" x14ac:dyDescent="0.2">
      <c r="A1001" t="s">
        <v>4285</v>
      </c>
      <c r="B1001" t="s">
        <v>3947</v>
      </c>
      <c r="C1001" t="s">
        <v>4250</v>
      </c>
      <c r="D1001" t="s">
        <v>46</v>
      </c>
      <c r="E1001" t="s">
        <v>47</v>
      </c>
      <c r="F1001" t="s">
        <v>48</v>
      </c>
      <c r="G1001" t="s">
        <v>49</v>
      </c>
      <c r="H1001">
        <v>0</v>
      </c>
      <c r="I1001">
        <v>0</v>
      </c>
      <c r="J1001" t="s">
        <v>252</v>
      </c>
      <c r="K1001" t="s">
        <v>93</v>
      </c>
      <c r="L1001" t="s">
        <v>94</v>
      </c>
      <c r="M1001" t="s">
        <v>95</v>
      </c>
      <c r="N1001" t="s">
        <v>67</v>
      </c>
      <c r="O1001" t="s">
        <v>4286</v>
      </c>
      <c r="P1001">
        <v>0</v>
      </c>
      <c r="Q1001">
        <v>0</v>
      </c>
      <c r="R1001">
        <v>0</v>
      </c>
      <c r="S1001">
        <v>0</v>
      </c>
      <c r="T1001">
        <v>0</v>
      </c>
      <c r="U1001">
        <v>0</v>
      </c>
      <c r="V1001">
        <v>0</v>
      </c>
      <c r="W1001">
        <v>6</v>
      </c>
      <c r="X1001" t="s">
        <v>57</v>
      </c>
      <c r="Y1001" t="s">
        <v>4287</v>
      </c>
      <c r="Z1001" t="s">
        <v>4288</v>
      </c>
      <c r="AA1001" t="s">
        <v>1081</v>
      </c>
      <c r="AB1001">
        <v>0</v>
      </c>
      <c r="AC1001">
        <v>2001</v>
      </c>
      <c r="AD1001">
        <v>10</v>
      </c>
      <c r="AE1001">
        <v>27</v>
      </c>
      <c r="AF1001">
        <v>2001</v>
      </c>
      <c r="AG1001">
        <v>10</v>
      </c>
      <c r="AH1001">
        <v>27</v>
      </c>
      <c r="AI1001">
        <v>1</v>
      </c>
      <c r="AJ1001">
        <v>220</v>
      </c>
      <c r="AK1001">
        <v>0</v>
      </c>
      <c r="AL1001">
        <v>17000</v>
      </c>
      <c r="AM1001">
        <v>17220</v>
      </c>
      <c r="AN1001">
        <v>0</v>
      </c>
      <c r="AO1001">
        <v>0</v>
      </c>
      <c r="AP1001">
        <v>0</v>
      </c>
      <c r="AQ1001">
        <v>69.259339950270999</v>
      </c>
      <c r="AR1001" t="str">
        <f t="shared" si="45"/>
        <v>GREEN</v>
      </c>
      <c r="AS1001" t="str">
        <f t="shared" si="46"/>
        <v>RED</v>
      </c>
      <c r="AT1001" t="str">
        <f t="shared" si="47"/>
        <v>RED</v>
      </c>
    </row>
    <row r="1002" spans="1:46" x14ac:dyDescent="0.2">
      <c r="A1002" t="s">
        <v>4330</v>
      </c>
      <c r="B1002" t="s">
        <v>3947</v>
      </c>
      <c r="C1002" t="s">
        <v>4331</v>
      </c>
      <c r="D1002" t="s">
        <v>46</v>
      </c>
      <c r="E1002" t="s">
        <v>47</v>
      </c>
      <c r="F1002" t="s">
        <v>48</v>
      </c>
      <c r="G1002" t="s">
        <v>49</v>
      </c>
      <c r="H1002">
        <v>0</v>
      </c>
      <c r="I1002">
        <v>0</v>
      </c>
      <c r="J1002" t="s">
        <v>252</v>
      </c>
      <c r="K1002" t="s">
        <v>1495</v>
      </c>
      <c r="L1002" t="s">
        <v>1496</v>
      </c>
      <c r="M1002" t="s">
        <v>980</v>
      </c>
      <c r="N1002" t="s">
        <v>603</v>
      </c>
      <c r="O1002" t="s">
        <v>4332</v>
      </c>
      <c r="P1002">
        <v>0</v>
      </c>
      <c r="Q1002" t="s">
        <v>166</v>
      </c>
      <c r="R1002">
        <v>0</v>
      </c>
      <c r="S1002">
        <v>0</v>
      </c>
      <c r="T1002">
        <v>0</v>
      </c>
      <c r="U1002">
        <v>0</v>
      </c>
      <c r="V1002">
        <v>0</v>
      </c>
      <c r="W1002">
        <v>6</v>
      </c>
      <c r="X1002" t="s">
        <v>57</v>
      </c>
      <c r="Y1002" t="s">
        <v>4333</v>
      </c>
      <c r="Z1002" t="s">
        <v>4334</v>
      </c>
      <c r="AA1002">
        <v>0</v>
      </c>
      <c r="AB1002">
        <v>0</v>
      </c>
      <c r="AC1002">
        <v>2001</v>
      </c>
      <c r="AD1002">
        <v>6</v>
      </c>
      <c r="AE1002">
        <v>5</v>
      </c>
      <c r="AF1002">
        <v>2001</v>
      </c>
      <c r="AG1002">
        <v>6</v>
      </c>
      <c r="AH1002">
        <v>5</v>
      </c>
      <c r="AI1002">
        <v>0</v>
      </c>
      <c r="AJ1002">
        <v>1</v>
      </c>
      <c r="AK1002">
        <v>0</v>
      </c>
      <c r="AL1002">
        <v>200</v>
      </c>
      <c r="AM1002">
        <v>201</v>
      </c>
      <c r="AN1002">
        <v>0</v>
      </c>
      <c r="AO1002">
        <v>0</v>
      </c>
      <c r="AP1002">
        <v>0</v>
      </c>
      <c r="AQ1002">
        <v>69.259339950270999</v>
      </c>
      <c r="AR1002" t="str">
        <f t="shared" si="45"/>
        <v>GREEN</v>
      </c>
      <c r="AS1002" t="str">
        <f t="shared" si="46"/>
        <v>GREEN</v>
      </c>
      <c r="AT1002" t="str">
        <f t="shared" si="47"/>
        <v>ORANGE</v>
      </c>
    </row>
    <row r="1003" spans="1:46" x14ac:dyDescent="0.2">
      <c r="A1003" t="s">
        <v>4335</v>
      </c>
      <c r="B1003" t="s">
        <v>3947</v>
      </c>
      <c r="C1003" t="s">
        <v>4336</v>
      </c>
      <c r="D1003" t="s">
        <v>46</v>
      </c>
      <c r="E1003" t="s">
        <v>47</v>
      </c>
      <c r="F1003" t="s">
        <v>48</v>
      </c>
      <c r="G1003" t="s">
        <v>228</v>
      </c>
      <c r="H1003">
        <v>0</v>
      </c>
      <c r="I1003">
        <v>0</v>
      </c>
      <c r="J1003" t="s">
        <v>50</v>
      </c>
      <c r="K1003" t="s">
        <v>851</v>
      </c>
      <c r="L1003" t="s">
        <v>852</v>
      </c>
      <c r="M1003" t="s">
        <v>77</v>
      </c>
      <c r="N1003" t="s">
        <v>54</v>
      </c>
      <c r="O1003" t="s">
        <v>4337</v>
      </c>
      <c r="P1003">
        <v>0</v>
      </c>
      <c r="Q1003" t="s">
        <v>56</v>
      </c>
      <c r="R1003">
        <v>0</v>
      </c>
      <c r="S1003" t="s">
        <v>506</v>
      </c>
      <c r="T1003">
        <v>0</v>
      </c>
      <c r="U1003">
        <v>0</v>
      </c>
      <c r="V1003">
        <v>20777</v>
      </c>
      <c r="W1003">
        <v>8</v>
      </c>
      <c r="X1003" t="s">
        <v>57</v>
      </c>
      <c r="Y1003" t="s">
        <v>4338</v>
      </c>
      <c r="Z1003" t="s">
        <v>4339</v>
      </c>
      <c r="AA1003" t="s">
        <v>4340</v>
      </c>
      <c r="AB1003">
        <v>0</v>
      </c>
      <c r="AC1003">
        <v>2001</v>
      </c>
      <c r="AD1003">
        <v>6</v>
      </c>
      <c r="AE1003">
        <v>23</v>
      </c>
      <c r="AF1003">
        <v>2001</v>
      </c>
      <c r="AG1003">
        <v>6</v>
      </c>
      <c r="AH1003">
        <v>23</v>
      </c>
      <c r="AI1003">
        <v>145</v>
      </c>
      <c r="AJ1003">
        <v>2713</v>
      </c>
      <c r="AK1003">
        <v>222400</v>
      </c>
      <c r="AL1003">
        <v>124865</v>
      </c>
      <c r="AM1003">
        <v>349978</v>
      </c>
      <c r="AN1003">
        <v>0</v>
      </c>
      <c r="AO1003">
        <v>50000</v>
      </c>
      <c r="AP1003">
        <v>300000</v>
      </c>
      <c r="AQ1003">
        <v>69.259339950270999</v>
      </c>
      <c r="AR1003" t="str">
        <f t="shared" si="45"/>
        <v>RED</v>
      </c>
      <c r="AS1003" t="str">
        <f t="shared" si="46"/>
        <v>RED</v>
      </c>
      <c r="AT1003" t="str">
        <f t="shared" si="47"/>
        <v>RED</v>
      </c>
    </row>
    <row r="1004" spans="1:46" x14ac:dyDescent="0.2">
      <c r="A1004" t="s">
        <v>4341</v>
      </c>
      <c r="B1004" t="s">
        <v>3947</v>
      </c>
      <c r="C1004" t="s">
        <v>4099</v>
      </c>
      <c r="D1004" t="s">
        <v>46</v>
      </c>
      <c r="E1004" t="s">
        <v>47</v>
      </c>
      <c r="F1004" t="s">
        <v>48</v>
      </c>
      <c r="G1004" t="s">
        <v>49</v>
      </c>
      <c r="H1004">
        <v>0</v>
      </c>
      <c r="I1004">
        <v>0</v>
      </c>
      <c r="J1004" t="s">
        <v>252</v>
      </c>
      <c r="K1004" t="s">
        <v>240</v>
      </c>
      <c r="L1004" t="s">
        <v>241</v>
      </c>
      <c r="M1004" t="s">
        <v>242</v>
      </c>
      <c r="N1004" t="s">
        <v>106</v>
      </c>
      <c r="O1004" t="s">
        <v>4342</v>
      </c>
      <c r="P1004">
        <v>0</v>
      </c>
      <c r="Q1004">
        <v>0</v>
      </c>
      <c r="R1004">
        <v>0</v>
      </c>
      <c r="S1004">
        <v>0</v>
      </c>
      <c r="T1004">
        <v>0</v>
      </c>
      <c r="U1004">
        <v>0</v>
      </c>
      <c r="V1004">
        <v>0</v>
      </c>
      <c r="W1004">
        <v>7</v>
      </c>
      <c r="X1004" t="s">
        <v>57</v>
      </c>
      <c r="Y1004" t="s">
        <v>4343</v>
      </c>
      <c r="Z1004" t="s">
        <v>4344</v>
      </c>
      <c r="AA1004">
        <v>0</v>
      </c>
      <c r="AB1004">
        <v>0</v>
      </c>
      <c r="AC1004">
        <v>2001</v>
      </c>
      <c r="AD1004">
        <v>7</v>
      </c>
      <c r="AE1004">
        <v>26</v>
      </c>
      <c r="AF1004">
        <v>2001</v>
      </c>
      <c r="AG1004">
        <v>7</v>
      </c>
      <c r="AH1004">
        <v>26</v>
      </c>
      <c r="AI1004">
        <v>0</v>
      </c>
      <c r="AJ1004">
        <v>0</v>
      </c>
      <c r="AK1004">
        <v>300</v>
      </c>
      <c r="AL1004">
        <v>0</v>
      </c>
      <c r="AM1004">
        <v>300</v>
      </c>
      <c r="AN1004">
        <v>0</v>
      </c>
      <c r="AO1004">
        <v>0</v>
      </c>
      <c r="AP1004">
        <v>0</v>
      </c>
      <c r="AQ1004">
        <v>69.259339950270999</v>
      </c>
      <c r="AR1004" t="str">
        <f t="shared" si="45"/>
        <v>GREEN</v>
      </c>
      <c r="AS1004" t="str">
        <f t="shared" si="46"/>
        <v>GREEN</v>
      </c>
      <c r="AT1004" t="str">
        <f t="shared" si="47"/>
        <v>ORANGE</v>
      </c>
    </row>
    <row r="1005" spans="1:46" x14ac:dyDescent="0.2">
      <c r="A1005" t="s">
        <v>4345</v>
      </c>
      <c r="B1005" t="s">
        <v>3947</v>
      </c>
      <c r="C1005" t="s">
        <v>4346</v>
      </c>
      <c r="D1005" t="s">
        <v>46</v>
      </c>
      <c r="E1005" t="s">
        <v>47</v>
      </c>
      <c r="F1005" t="s">
        <v>48</v>
      </c>
      <c r="G1005" t="s">
        <v>49</v>
      </c>
      <c r="H1005">
        <v>0</v>
      </c>
      <c r="I1005">
        <v>0</v>
      </c>
      <c r="J1005" t="s">
        <v>252</v>
      </c>
      <c r="K1005" t="s">
        <v>132</v>
      </c>
      <c r="L1005" t="s">
        <v>133</v>
      </c>
      <c r="M1005" t="s">
        <v>134</v>
      </c>
      <c r="N1005" t="s">
        <v>67</v>
      </c>
      <c r="O1005" t="s">
        <v>4347</v>
      </c>
      <c r="P1005">
        <v>0</v>
      </c>
      <c r="Q1005">
        <v>0</v>
      </c>
      <c r="R1005">
        <v>0</v>
      </c>
      <c r="S1005">
        <v>0</v>
      </c>
      <c r="T1005">
        <v>0</v>
      </c>
      <c r="U1005">
        <v>0</v>
      </c>
      <c r="V1005">
        <v>0</v>
      </c>
      <c r="W1005">
        <v>5</v>
      </c>
      <c r="X1005" t="s">
        <v>57</v>
      </c>
      <c r="Y1005" t="s">
        <v>4348</v>
      </c>
      <c r="Z1005" t="s">
        <v>4349</v>
      </c>
      <c r="AA1005">
        <v>0</v>
      </c>
      <c r="AB1005">
        <v>0</v>
      </c>
      <c r="AC1005">
        <v>2001</v>
      </c>
      <c r="AD1005">
        <v>6</v>
      </c>
      <c r="AE1005">
        <v>28</v>
      </c>
      <c r="AF1005">
        <v>2001</v>
      </c>
      <c r="AG1005">
        <v>6</v>
      </c>
      <c r="AH1005">
        <v>28</v>
      </c>
      <c r="AI1005">
        <v>0</v>
      </c>
      <c r="AJ1005">
        <v>12</v>
      </c>
      <c r="AK1005">
        <v>12500</v>
      </c>
      <c r="AL1005">
        <v>0</v>
      </c>
      <c r="AM1005">
        <v>12512</v>
      </c>
      <c r="AN1005">
        <v>0</v>
      </c>
      <c r="AO1005">
        <v>0</v>
      </c>
      <c r="AP1005">
        <v>0</v>
      </c>
      <c r="AQ1005">
        <v>69.259339950270999</v>
      </c>
      <c r="AR1005" t="str">
        <f t="shared" si="45"/>
        <v>GREEN</v>
      </c>
      <c r="AS1005" t="str">
        <f t="shared" si="46"/>
        <v>GREEN</v>
      </c>
      <c r="AT1005" t="str">
        <f t="shared" si="47"/>
        <v>RED</v>
      </c>
    </row>
    <row r="1006" spans="1:46" x14ac:dyDescent="0.2">
      <c r="A1006" t="s">
        <v>4350</v>
      </c>
      <c r="B1006" t="s">
        <v>3947</v>
      </c>
      <c r="C1006" t="s">
        <v>4351</v>
      </c>
      <c r="D1006" t="s">
        <v>46</v>
      </c>
      <c r="E1006" t="s">
        <v>47</v>
      </c>
      <c r="F1006" t="s">
        <v>48</v>
      </c>
      <c r="G1006" t="s">
        <v>49</v>
      </c>
      <c r="H1006">
        <v>0</v>
      </c>
      <c r="I1006">
        <v>0</v>
      </c>
      <c r="J1006" t="s">
        <v>1047</v>
      </c>
      <c r="K1006" t="s">
        <v>132</v>
      </c>
      <c r="L1006" t="s">
        <v>133</v>
      </c>
      <c r="M1006" t="s">
        <v>134</v>
      </c>
      <c r="N1006" t="s">
        <v>67</v>
      </c>
      <c r="O1006" t="s">
        <v>4352</v>
      </c>
      <c r="P1006">
        <v>0</v>
      </c>
      <c r="Q1006">
        <v>0</v>
      </c>
      <c r="R1006">
        <v>0</v>
      </c>
      <c r="S1006">
        <v>0</v>
      </c>
      <c r="T1006">
        <v>0</v>
      </c>
      <c r="U1006">
        <v>0</v>
      </c>
      <c r="V1006">
        <v>0</v>
      </c>
      <c r="W1006">
        <v>7</v>
      </c>
      <c r="X1006" t="s">
        <v>57</v>
      </c>
      <c r="Y1006" t="s">
        <v>4353</v>
      </c>
      <c r="Z1006" t="s">
        <v>4354</v>
      </c>
      <c r="AA1006" t="s">
        <v>4127</v>
      </c>
      <c r="AB1006">
        <v>0</v>
      </c>
      <c r="AC1006">
        <v>2001</v>
      </c>
      <c r="AD1006">
        <v>2</v>
      </c>
      <c r="AE1006">
        <v>13</v>
      </c>
      <c r="AF1006">
        <v>2001</v>
      </c>
      <c r="AG1006">
        <v>2</v>
      </c>
      <c r="AH1006">
        <v>13</v>
      </c>
      <c r="AI1006">
        <v>0</v>
      </c>
      <c r="AJ1006">
        <v>0</v>
      </c>
      <c r="AK1006">
        <v>0</v>
      </c>
      <c r="AL1006">
        <v>0</v>
      </c>
      <c r="AM1006">
        <v>0</v>
      </c>
      <c r="AN1006">
        <v>0</v>
      </c>
      <c r="AO1006">
        <v>0</v>
      </c>
      <c r="AP1006">
        <v>0</v>
      </c>
      <c r="AQ1006">
        <v>69.259339950270999</v>
      </c>
      <c r="AR1006" t="str">
        <f t="shared" si="45"/>
        <v>GREEN</v>
      </c>
      <c r="AS1006" t="str">
        <f t="shared" si="46"/>
        <v>GREEN</v>
      </c>
      <c r="AT1006" t="str">
        <f t="shared" si="47"/>
        <v>GREEN</v>
      </c>
    </row>
    <row r="1007" spans="1:46" x14ac:dyDescent="0.2">
      <c r="A1007" t="s">
        <v>4355</v>
      </c>
      <c r="B1007" t="s">
        <v>3947</v>
      </c>
      <c r="C1007" t="s">
        <v>4356</v>
      </c>
      <c r="D1007" t="s">
        <v>46</v>
      </c>
      <c r="E1007" t="s">
        <v>47</v>
      </c>
      <c r="F1007" t="s">
        <v>48</v>
      </c>
      <c r="G1007" t="s">
        <v>49</v>
      </c>
      <c r="H1007">
        <v>0</v>
      </c>
      <c r="I1007">
        <v>0</v>
      </c>
      <c r="J1007" t="s">
        <v>252</v>
      </c>
      <c r="K1007" t="s">
        <v>831</v>
      </c>
      <c r="L1007" t="s">
        <v>832</v>
      </c>
      <c r="M1007" t="s">
        <v>66</v>
      </c>
      <c r="N1007" t="s">
        <v>67</v>
      </c>
      <c r="O1007" t="s">
        <v>4357</v>
      </c>
      <c r="P1007">
        <v>0</v>
      </c>
      <c r="Q1007">
        <v>0</v>
      </c>
      <c r="R1007">
        <v>0</v>
      </c>
      <c r="S1007">
        <v>0</v>
      </c>
      <c r="T1007">
        <v>0</v>
      </c>
      <c r="U1007">
        <v>0</v>
      </c>
      <c r="V1007">
        <v>0</v>
      </c>
      <c r="W1007">
        <v>5</v>
      </c>
      <c r="X1007" t="s">
        <v>57</v>
      </c>
      <c r="Y1007" t="s">
        <v>4358</v>
      </c>
      <c r="Z1007" t="s">
        <v>4359</v>
      </c>
      <c r="AA1007">
        <v>0</v>
      </c>
      <c r="AB1007">
        <v>0</v>
      </c>
      <c r="AC1007">
        <v>2001</v>
      </c>
      <c r="AD1007">
        <v>10</v>
      </c>
      <c r="AE1007">
        <v>8</v>
      </c>
      <c r="AF1007">
        <v>2001</v>
      </c>
      <c r="AG1007">
        <v>10</v>
      </c>
      <c r="AH1007">
        <v>8</v>
      </c>
      <c r="AI1007">
        <v>0</v>
      </c>
      <c r="AJ1007">
        <v>0</v>
      </c>
      <c r="AK1007">
        <v>1000</v>
      </c>
      <c r="AL1007">
        <v>0</v>
      </c>
      <c r="AM1007">
        <v>1000</v>
      </c>
      <c r="AN1007">
        <v>0</v>
      </c>
      <c r="AO1007">
        <v>0</v>
      </c>
      <c r="AP1007">
        <v>0</v>
      </c>
      <c r="AQ1007">
        <v>69.259339950270999</v>
      </c>
      <c r="AR1007" t="str">
        <f t="shared" si="45"/>
        <v>GREEN</v>
      </c>
      <c r="AS1007" t="str">
        <f t="shared" si="46"/>
        <v>GREEN</v>
      </c>
      <c r="AT1007" t="str">
        <f t="shared" si="47"/>
        <v>RED</v>
      </c>
    </row>
    <row r="1008" spans="1:46" x14ac:dyDescent="0.2">
      <c r="A1008" t="s">
        <v>4360</v>
      </c>
      <c r="B1008" t="s">
        <v>3947</v>
      </c>
      <c r="C1008" t="s">
        <v>2223</v>
      </c>
      <c r="D1008" t="s">
        <v>46</v>
      </c>
      <c r="E1008" t="s">
        <v>47</v>
      </c>
      <c r="F1008" t="s">
        <v>48</v>
      </c>
      <c r="G1008" t="s">
        <v>49</v>
      </c>
      <c r="H1008">
        <v>0</v>
      </c>
      <c r="I1008">
        <v>0</v>
      </c>
      <c r="J1008" t="s">
        <v>252</v>
      </c>
      <c r="K1008" t="s">
        <v>765</v>
      </c>
      <c r="L1008" t="s">
        <v>766</v>
      </c>
      <c r="M1008" t="s">
        <v>95</v>
      </c>
      <c r="N1008" t="s">
        <v>67</v>
      </c>
      <c r="O1008" t="s">
        <v>4361</v>
      </c>
      <c r="P1008">
        <v>0</v>
      </c>
      <c r="Q1008">
        <v>0</v>
      </c>
      <c r="R1008">
        <v>0</v>
      </c>
      <c r="S1008">
        <v>0</v>
      </c>
      <c r="T1008">
        <v>0</v>
      </c>
      <c r="U1008">
        <v>0</v>
      </c>
      <c r="V1008">
        <v>0</v>
      </c>
      <c r="W1008">
        <v>7</v>
      </c>
      <c r="X1008" t="s">
        <v>57</v>
      </c>
      <c r="Y1008" t="s">
        <v>4362</v>
      </c>
      <c r="Z1008" t="s">
        <v>4363</v>
      </c>
      <c r="AA1008" t="s">
        <v>4364</v>
      </c>
      <c r="AB1008">
        <v>0</v>
      </c>
      <c r="AC1008">
        <v>2001</v>
      </c>
      <c r="AD1008">
        <v>3</v>
      </c>
      <c r="AE1008">
        <v>24</v>
      </c>
      <c r="AF1008">
        <v>2001</v>
      </c>
      <c r="AG1008">
        <v>3</v>
      </c>
      <c r="AH1008">
        <v>24</v>
      </c>
      <c r="AI1008">
        <v>2</v>
      </c>
      <c r="AJ1008">
        <v>161</v>
      </c>
      <c r="AK1008">
        <v>11100</v>
      </c>
      <c r="AL1008">
        <v>0</v>
      </c>
      <c r="AM1008">
        <v>11261</v>
      </c>
      <c r="AN1008">
        <v>0</v>
      </c>
      <c r="AO1008">
        <v>128000</v>
      </c>
      <c r="AP1008">
        <v>500000</v>
      </c>
      <c r="AQ1008">
        <v>69.259339950270999</v>
      </c>
      <c r="AR1008" t="str">
        <f t="shared" si="45"/>
        <v>GREEN</v>
      </c>
      <c r="AS1008" t="str">
        <f t="shared" si="46"/>
        <v>ORANGE</v>
      </c>
      <c r="AT1008" t="str">
        <f t="shared" si="47"/>
        <v>RED</v>
      </c>
    </row>
    <row r="1009" spans="1:46" x14ac:dyDescent="0.2">
      <c r="A1009" t="s">
        <v>4365</v>
      </c>
      <c r="B1009" t="s">
        <v>3947</v>
      </c>
      <c r="C1009" t="s">
        <v>4366</v>
      </c>
      <c r="D1009" t="s">
        <v>46</v>
      </c>
      <c r="E1009" t="s">
        <v>47</v>
      </c>
      <c r="F1009" t="s">
        <v>48</v>
      </c>
      <c r="G1009" t="s">
        <v>49</v>
      </c>
      <c r="H1009">
        <v>0</v>
      </c>
      <c r="I1009">
        <v>0</v>
      </c>
      <c r="J1009" t="s">
        <v>252</v>
      </c>
      <c r="K1009" t="s">
        <v>851</v>
      </c>
      <c r="L1009" t="s">
        <v>852</v>
      </c>
      <c r="M1009" t="s">
        <v>77</v>
      </c>
      <c r="N1009" t="s">
        <v>54</v>
      </c>
      <c r="O1009" t="s">
        <v>4367</v>
      </c>
      <c r="P1009">
        <v>0</v>
      </c>
      <c r="Q1009">
        <v>0</v>
      </c>
      <c r="R1009">
        <v>0</v>
      </c>
      <c r="S1009">
        <v>0</v>
      </c>
      <c r="T1009">
        <v>0</v>
      </c>
      <c r="U1009">
        <v>0</v>
      </c>
      <c r="V1009">
        <v>0</v>
      </c>
      <c r="W1009">
        <v>6</v>
      </c>
      <c r="X1009" t="s">
        <v>57</v>
      </c>
      <c r="Y1009" t="s">
        <v>4368</v>
      </c>
      <c r="Z1009" t="s">
        <v>4369</v>
      </c>
      <c r="AA1009">
        <v>0</v>
      </c>
      <c r="AB1009">
        <v>0</v>
      </c>
      <c r="AC1009">
        <v>2001</v>
      </c>
      <c r="AD1009">
        <v>12</v>
      </c>
      <c r="AE1009">
        <v>4</v>
      </c>
      <c r="AF1009">
        <v>2001</v>
      </c>
      <c r="AG1009">
        <v>12</v>
      </c>
      <c r="AH1009">
        <v>4</v>
      </c>
      <c r="AI1009">
        <v>2</v>
      </c>
      <c r="AJ1009">
        <v>5</v>
      </c>
      <c r="AK1009">
        <v>150</v>
      </c>
      <c r="AL1009">
        <v>0</v>
      </c>
      <c r="AM1009">
        <v>155</v>
      </c>
      <c r="AN1009">
        <v>0</v>
      </c>
      <c r="AO1009">
        <v>0</v>
      </c>
      <c r="AP1009">
        <v>0</v>
      </c>
      <c r="AQ1009">
        <v>69.259339950270999</v>
      </c>
      <c r="AR1009" t="str">
        <f t="shared" si="45"/>
        <v>GREEN</v>
      </c>
      <c r="AS1009" t="str">
        <f t="shared" si="46"/>
        <v>GREEN</v>
      </c>
      <c r="AT1009" t="str">
        <f t="shared" si="47"/>
        <v>YELLOW</v>
      </c>
    </row>
    <row r="1010" spans="1:46" x14ac:dyDescent="0.2">
      <c r="A1010" t="s">
        <v>4370</v>
      </c>
      <c r="B1010" t="s">
        <v>3947</v>
      </c>
      <c r="C1010" t="s">
        <v>4371</v>
      </c>
      <c r="D1010" t="s">
        <v>46</v>
      </c>
      <c r="E1010" t="s">
        <v>47</v>
      </c>
      <c r="F1010" t="s">
        <v>48</v>
      </c>
      <c r="G1010" t="s">
        <v>49</v>
      </c>
      <c r="H1010">
        <v>0</v>
      </c>
      <c r="I1010">
        <v>0</v>
      </c>
      <c r="J1010" t="s">
        <v>252</v>
      </c>
      <c r="K1010" t="s">
        <v>851</v>
      </c>
      <c r="L1010" t="s">
        <v>852</v>
      </c>
      <c r="M1010" t="s">
        <v>77</v>
      </c>
      <c r="N1010" t="s">
        <v>54</v>
      </c>
      <c r="O1010" t="s">
        <v>4372</v>
      </c>
      <c r="P1010">
        <v>0</v>
      </c>
      <c r="Q1010">
        <v>0</v>
      </c>
      <c r="R1010">
        <v>0</v>
      </c>
      <c r="S1010">
        <v>0</v>
      </c>
      <c r="T1010">
        <v>0</v>
      </c>
      <c r="U1010">
        <v>0</v>
      </c>
      <c r="V1010">
        <v>0</v>
      </c>
      <c r="W1010">
        <v>6</v>
      </c>
      <c r="X1010" t="s">
        <v>57</v>
      </c>
      <c r="Y1010" t="s">
        <v>4373</v>
      </c>
      <c r="Z1010" t="s">
        <v>4374</v>
      </c>
      <c r="AA1010">
        <v>0</v>
      </c>
      <c r="AB1010">
        <v>0</v>
      </c>
      <c r="AC1010">
        <v>2001</v>
      </c>
      <c r="AD1010">
        <v>8</v>
      </c>
      <c r="AE1010">
        <v>9</v>
      </c>
      <c r="AF1010">
        <v>2001</v>
      </c>
      <c r="AG1010">
        <v>8</v>
      </c>
      <c r="AH1010">
        <v>9</v>
      </c>
      <c r="AI1010">
        <v>4</v>
      </c>
      <c r="AJ1010">
        <v>15</v>
      </c>
      <c r="AK1010">
        <v>3950</v>
      </c>
      <c r="AL1010">
        <v>0</v>
      </c>
      <c r="AM1010">
        <v>3965</v>
      </c>
      <c r="AN1010">
        <v>0</v>
      </c>
      <c r="AO1010">
        <v>0</v>
      </c>
      <c r="AP1010">
        <v>0</v>
      </c>
      <c r="AQ1010">
        <v>69.259339950270999</v>
      </c>
      <c r="AR1010" t="str">
        <f t="shared" si="45"/>
        <v>GREEN</v>
      </c>
      <c r="AS1010" t="str">
        <f t="shared" si="46"/>
        <v>GREEN</v>
      </c>
      <c r="AT1010" t="str">
        <f t="shared" si="47"/>
        <v>RED</v>
      </c>
    </row>
    <row r="1011" spans="1:46" x14ac:dyDescent="0.2">
      <c r="A1011" t="s">
        <v>4375</v>
      </c>
      <c r="B1011" t="s">
        <v>3947</v>
      </c>
      <c r="C1011" t="s">
        <v>4376</v>
      </c>
      <c r="D1011" t="s">
        <v>46</v>
      </c>
      <c r="E1011" t="s">
        <v>47</v>
      </c>
      <c r="F1011" t="s">
        <v>48</v>
      </c>
      <c r="G1011" t="s">
        <v>49</v>
      </c>
      <c r="H1011">
        <v>0</v>
      </c>
      <c r="I1011">
        <v>0</v>
      </c>
      <c r="J1011" t="s">
        <v>252</v>
      </c>
      <c r="K1011" t="s">
        <v>781</v>
      </c>
      <c r="L1011" t="s">
        <v>782</v>
      </c>
      <c r="M1011" t="s">
        <v>391</v>
      </c>
      <c r="N1011" t="s">
        <v>67</v>
      </c>
      <c r="O1011" t="s">
        <v>4377</v>
      </c>
      <c r="P1011">
        <v>0</v>
      </c>
      <c r="Q1011">
        <v>0</v>
      </c>
      <c r="R1011">
        <v>0</v>
      </c>
      <c r="S1011">
        <v>0</v>
      </c>
      <c r="T1011">
        <v>0</v>
      </c>
      <c r="U1011">
        <v>0</v>
      </c>
      <c r="V1011">
        <v>0</v>
      </c>
      <c r="W1011">
        <v>6</v>
      </c>
      <c r="X1011" t="s">
        <v>57</v>
      </c>
      <c r="Y1011" t="s">
        <v>4378</v>
      </c>
      <c r="Z1011" t="s">
        <v>4379</v>
      </c>
      <c r="AA1011">
        <v>0</v>
      </c>
      <c r="AB1011">
        <v>0</v>
      </c>
      <c r="AC1011">
        <v>2001</v>
      </c>
      <c r="AD1011">
        <v>6</v>
      </c>
      <c r="AE1011">
        <v>25</v>
      </c>
      <c r="AF1011">
        <v>2001</v>
      </c>
      <c r="AG1011">
        <v>6</v>
      </c>
      <c r="AH1011">
        <v>25</v>
      </c>
      <c r="AI1011">
        <v>0</v>
      </c>
      <c r="AJ1011">
        <v>130</v>
      </c>
      <c r="AK1011">
        <v>350</v>
      </c>
      <c r="AL1011">
        <v>0</v>
      </c>
      <c r="AM1011">
        <v>480</v>
      </c>
      <c r="AN1011">
        <v>0</v>
      </c>
      <c r="AO1011">
        <v>0</v>
      </c>
      <c r="AP1011">
        <v>0</v>
      </c>
      <c r="AQ1011">
        <v>69.259339950270999</v>
      </c>
      <c r="AR1011" t="str">
        <f t="shared" si="45"/>
        <v>GREEN</v>
      </c>
      <c r="AS1011" t="str">
        <f t="shared" si="46"/>
        <v>ORANGE</v>
      </c>
      <c r="AT1011" t="str">
        <f t="shared" si="47"/>
        <v>RED</v>
      </c>
    </row>
    <row r="1012" spans="1:46" x14ac:dyDescent="0.2">
      <c r="A1012" t="s">
        <v>4380</v>
      </c>
      <c r="B1012" t="s">
        <v>3947</v>
      </c>
      <c r="C1012" t="s">
        <v>4381</v>
      </c>
      <c r="D1012" t="s">
        <v>46</v>
      </c>
      <c r="E1012" t="s">
        <v>47</v>
      </c>
      <c r="F1012" t="s">
        <v>48</v>
      </c>
      <c r="G1012" t="s">
        <v>49</v>
      </c>
      <c r="H1012">
        <v>0</v>
      </c>
      <c r="I1012">
        <v>0</v>
      </c>
      <c r="J1012" t="s">
        <v>252</v>
      </c>
      <c r="K1012" t="s">
        <v>781</v>
      </c>
      <c r="L1012" t="s">
        <v>782</v>
      </c>
      <c r="M1012" t="s">
        <v>391</v>
      </c>
      <c r="N1012" t="s">
        <v>67</v>
      </c>
      <c r="O1012" t="s">
        <v>4382</v>
      </c>
      <c r="P1012">
        <v>0</v>
      </c>
      <c r="Q1012">
        <v>0</v>
      </c>
      <c r="R1012">
        <v>0</v>
      </c>
      <c r="S1012">
        <v>0</v>
      </c>
      <c r="T1012">
        <v>0</v>
      </c>
      <c r="U1012">
        <v>0</v>
      </c>
      <c r="V1012">
        <v>0</v>
      </c>
      <c r="W1012">
        <v>5</v>
      </c>
      <c r="X1012" t="s">
        <v>57</v>
      </c>
      <c r="Y1012" t="s">
        <v>4383</v>
      </c>
      <c r="Z1012" t="s">
        <v>4384</v>
      </c>
      <c r="AA1012">
        <v>0</v>
      </c>
      <c r="AB1012">
        <v>0</v>
      </c>
      <c r="AC1012">
        <v>2001</v>
      </c>
      <c r="AD1012">
        <v>7</v>
      </c>
      <c r="AE1012">
        <v>10</v>
      </c>
      <c r="AF1012">
        <v>2001</v>
      </c>
      <c r="AG1012">
        <v>7</v>
      </c>
      <c r="AH1012">
        <v>10</v>
      </c>
      <c r="AI1012">
        <v>0</v>
      </c>
      <c r="AJ1012">
        <v>46</v>
      </c>
      <c r="AK1012">
        <v>85</v>
      </c>
      <c r="AL1012">
        <v>0</v>
      </c>
      <c r="AM1012">
        <v>131</v>
      </c>
      <c r="AN1012">
        <v>0</v>
      </c>
      <c r="AO1012">
        <v>0</v>
      </c>
      <c r="AP1012">
        <v>0</v>
      </c>
      <c r="AQ1012">
        <v>69.259339950270999</v>
      </c>
      <c r="AR1012" t="str">
        <f t="shared" si="45"/>
        <v>GREEN</v>
      </c>
      <c r="AS1012" t="str">
        <f t="shared" si="46"/>
        <v>BLUE</v>
      </c>
      <c r="AT1012" t="str">
        <f t="shared" si="47"/>
        <v>YELLOW</v>
      </c>
    </row>
    <row r="1013" spans="1:46" x14ac:dyDescent="0.2">
      <c r="A1013" t="s">
        <v>4543</v>
      </c>
      <c r="B1013" t="s">
        <v>3947</v>
      </c>
      <c r="C1013" t="s">
        <v>1462</v>
      </c>
      <c r="D1013" t="s">
        <v>46</v>
      </c>
      <c r="E1013" t="s">
        <v>47</v>
      </c>
      <c r="F1013" t="s">
        <v>48</v>
      </c>
      <c r="G1013" t="s">
        <v>49</v>
      </c>
      <c r="H1013">
        <v>0</v>
      </c>
      <c r="I1013">
        <v>0</v>
      </c>
      <c r="J1013" t="s">
        <v>252</v>
      </c>
      <c r="K1013" t="s">
        <v>800</v>
      </c>
      <c r="L1013" t="s">
        <v>801</v>
      </c>
      <c r="M1013" t="s">
        <v>231</v>
      </c>
      <c r="N1013" t="s">
        <v>54</v>
      </c>
      <c r="O1013" t="s">
        <v>4544</v>
      </c>
      <c r="P1013">
        <v>0</v>
      </c>
      <c r="Q1013">
        <v>0</v>
      </c>
      <c r="R1013">
        <v>0</v>
      </c>
      <c r="S1013">
        <v>0</v>
      </c>
      <c r="T1013">
        <v>0</v>
      </c>
      <c r="U1013">
        <v>0</v>
      </c>
      <c r="V1013">
        <v>0</v>
      </c>
      <c r="W1013">
        <v>7</v>
      </c>
      <c r="X1013" t="s">
        <v>57</v>
      </c>
      <c r="Y1013" t="s">
        <v>4545</v>
      </c>
      <c r="Z1013" t="s">
        <v>4546</v>
      </c>
      <c r="AA1013" t="s">
        <v>4547</v>
      </c>
      <c r="AB1013">
        <v>0</v>
      </c>
      <c r="AC1013">
        <v>2001</v>
      </c>
      <c r="AD1013">
        <v>2</v>
      </c>
      <c r="AE1013">
        <v>28</v>
      </c>
      <c r="AF1013">
        <v>2001</v>
      </c>
      <c r="AG1013">
        <v>2</v>
      </c>
      <c r="AH1013">
        <v>28</v>
      </c>
      <c r="AI1013">
        <v>1</v>
      </c>
      <c r="AJ1013">
        <v>400</v>
      </c>
      <c r="AK1013">
        <v>0</v>
      </c>
      <c r="AL1013">
        <v>0</v>
      </c>
      <c r="AM1013">
        <v>400</v>
      </c>
      <c r="AN1013">
        <v>0</v>
      </c>
      <c r="AO1013">
        <v>305000</v>
      </c>
      <c r="AP1013">
        <v>2000000</v>
      </c>
      <c r="AQ1013">
        <v>69.259339950270999</v>
      </c>
      <c r="AR1013" t="str">
        <f t="shared" si="45"/>
        <v>GREEN</v>
      </c>
      <c r="AS1013" t="str">
        <f t="shared" si="46"/>
        <v>RED</v>
      </c>
      <c r="AT1013" t="str">
        <f t="shared" si="47"/>
        <v>RED</v>
      </c>
    </row>
    <row r="1014" spans="1:46" x14ac:dyDescent="0.2">
      <c r="A1014" t="s">
        <v>4289</v>
      </c>
      <c r="B1014" t="s">
        <v>4290</v>
      </c>
      <c r="C1014" t="s">
        <v>1845</v>
      </c>
      <c r="D1014" t="s">
        <v>46</v>
      </c>
      <c r="E1014" t="s">
        <v>47</v>
      </c>
      <c r="F1014" t="s">
        <v>48</v>
      </c>
      <c r="G1014" t="s">
        <v>49</v>
      </c>
      <c r="H1014">
        <v>0</v>
      </c>
      <c r="I1014">
        <v>0</v>
      </c>
      <c r="J1014" t="s">
        <v>50</v>
      </c>
      <c r="K1014" t="s">
        <v>412</v>
      </c>
      <c r="L1014" t="s">
        <v>413</v>
      </c>
      <c r="M1014" t="s">
        <v>66</v>
      </c>
      <c r="N1014" t="s">
        <v>67</v>
      </c>
      <c r="O1014" t="s">
        <v>4291</v>
      </c>
      <c r="P1014">
        <v>0</v>
      </c>
      <c r="Q1014" t="s">
        <v>166</v>
      </c>
      <c r="R1014">
        <v>0</v>
      </c>
      <c r="S1014">
        <v>0</v>
      </c>
      <c r="T1014">
        <v>0</v>
      </c>
      <c r="U1014">
        <v>0</v>
      </c>
      <c r="V1014">
        <v>0</v>
      </c>
      <c r="W1014">
        <v>6</v>
      </c>
      <c r="X1014" t="s">
        <v>57</v>
      </c>
      <c r="Y1014" t="s">
        <v>4292</v>
      </c>
      <c r="Z1014" t="s">
        <v>4293</v>
      </c>
      <c r="AA1014" t="s">
        <v>3000</v>
      </c>
      <c r="AB1014">
        <v>0</v>
      </c>
      <c r="AC1014">
        <v>2002</v>
      </c>
      <c r="AD1014">
        <v>3</v>
      </c>
      <c r="AE1014">
        <v>3</v>
      </c>
      <c r="AF1014">
        <v>2002</v>
      </c>
      <c r="AG1014">
        <v>3</v>
      </c>
      <c r="AH1014">
        <v>3</v>
      </c>
      <c r="AI1014">
        <v>150</v>
      </c>
      <c r="AJ1014">
        <v>13</v>
      </c>
      <c r="AK1014">
        <v>3500</v>
      </c>
      <c r="AL1014">
        <v>0</v>
      </c>
      <c r="AM1014">
        <v>3513</v>
      </c>
      <c r="AN1014">
        <v>0</v>
      </c>
      <c r="AO1014">
        <v>0</v>
      </c>
      <c r="AP1014">
        <v>0</v>
      </c>
      <c r="AQ1014">
        <v>70.357818969337501</v>
      </c>
      <c r="AR1014" t="str">
        <f t="shared" si="45"/>
        <v>RED</v>
      </c>
      <c r="AS1014" t="str">
        <f t="shared" si="46"/>
        <v>GREEN</v>
      </c>
      <c r="AT1014" t="str">
        <f t="shared" si="47"/>
        <v>RED</v>
      </c>
    </row>
    <row r="1015" spans="1:46" x14ac:dyDescent="0.2">
      <c r="A1015" t="s">
        <v>4294</v>
      </c>
      <c r="B1015" t="s">
        <v>4290</v>
      </c>
      <c r="C1015" t="s">
        <v>4295</v>
      </c>
      <c r="D1015" t="s">
        <v>46</v>
      </c>
      <c r="E1015" t="s">
        <v>47</v>
      </c>
      <c r="F1015" t="s">
        <v>48</v>
      </c>
      <c r="G1015" t="s">
        <v>49</v>
      </c>
      <c r="H1015">
        <v>0</v>
      </c>
      <c r="I1015">
        <v>0</v>
      </c>
      <c r="J1015" t="s">
        <v>50</v>
      </c>
      <c r="K1015" t="s">
        <v>412</v>
      </c>
      <c r="L1015" t="s">
        <v>413</v>
      </c>
      <c r="M1015" t="s">
        <v>66</v>
      </c>
      <c r="N1015" t="s">
        <v>67</v>
      </c>
      <c r="O1015" t="s">
        <v>4296</v>
      </c>
      <c r="P1015">
        <v>0</v>
      </c>
      <c r="Q1015" t="s">
        <v>166</v>
      </c>
      <c r="R1015">
        <v>0</v>
      </c>
      <c r="S1015" t="s">
        <v>506</v>
      </c>
      <c r="T1015">
        <v>0</v>
      </c>
      <c r="U1015">
        <v>0</v>
      </c>
      <c r="V1015">
        <v>6538</v>
      </c>
      <c r="W1015">
        <v>6</v>
      </c>
      <c r="X1015" t="s">
        <v>57</v>
      </c>
      <c r="Y1015" t="s">
        <v>4297</v>
      </c>
      <c r="Z1015" t="s">
        <v>4298</v>
      </c>
      <c r="AA1015" t="s">
        <v>4299</v>
      </c>
      <c r="AB1015">
        <v>0</v>
      </c>
      <c r="AC1015">
        <v>2002</v>
      </c>
      <c r="AD1015">
        <v>3</v>
      </c>
      <c r="AE1015">
        <v>25</v>
      </c>
      <c r="AF1015">
        <v>2002</v>
      </c>
      <c r="AG1015">
        <v>3</v>
      </c>
      <c r="AH1015">
        <v>25</v>
      </c>
      <c r="AI1015">
        <v>1000</v>
      </c>
      <c r="AJ1015">
        <v>1228</v>
      </c>
      <c r="AK1015">
        <v>80000</v>
      </c>
      <c r="AL1015">
        <v>10000</v>
      </c>
      <c r="AM1015">
        <v>91228</v>
      </c>
      <c r="AN1015">
        <v>0</v>
      </c>
      <c r="AO1015">
        <v>0</v>
      </c>
      <c r="AP1015">
        <v>0</v>
      </c>
      <c r="AQ1015">
        <v>70.357818969337501</v>
      </c>
      <c r="AR1015" t="str">
        <f t="shared" si="45"/>
        <v>RED</v>
      </c>
      <c r="AS1015" t="str">
        <f t="shared" si="46"/>
        <v>RED</v>
      </c>
      <c r="AT1015" t="str">
        <f t="shared" si="47"/>
        <v>RED</v>
      </c>
    </row>
    <row r="1016" spans="1:46" x14ac:dyDescent="0.2">
      <c r="A1016" t="s">
        <v>4300</v>
      </c>
      <c r="B1016" t="s">
        <v>4290</v>
      </c>
      <c r="C1016" t="s">
        <v>3988</v>
      </c>
      <c r="D1016" t="s">
        <v>46</v>
      </c>
      <c r="E1016" t="s">
        <v>47</v>
      </c>
      <c r="F1016" t="s">
        <v>48</v>
      </c>
      <c r="G1016" t="s">
        <v>49</v>
      </c>
      <c r="H1016">
        <v>0</v>
      </c>
      <c r="I1016">
        <v>0</v>
      </c>
      <c r="J1016" t="s">
        <v>50</v>
      </c>
      <c r="K1016" t="s">
        <v>412</v>
      </c>
      <c r="L1016" t="s">
        <v>413</v>
      </c>
      <c r="M1016" t="s">
        <v>66</v>
      </c>
      <c r="N1016" t="s">
        <v>67</v>
      </c>
      <c r="O1016" t="s">
        <v>4301</v>
      </c>
      <c r="P1016">
        <v>0</v>
      </c>
      <c r="Q1016" t="s">
        <v>166</v>
      </c>
      <c r="R1016">
        <v>0</v>
      </c>
      <c r="S1016">
        <v>0</v>
      </c>
      <c r="T1016">
        <v>0</v>
      </c>
      <c r="U1016">
        <v>0</v>
      </c>
      <c r="V1016">
        <v>0</v>
      </c>
      <c r="W1016">
        <v>6</v>
      </c>
      <c r="X1016" t="s">
        <v>57</v>
      </c>
      <c r="Y1016" t="s">
        <v>4302</v>
      </c>
      <c r="Z1016" t="s">
        <v>4303</v>
      </c>
      <c r="AA1016">
        <v>0</v>
      </c>
      <c r="AB1016">
        <v>0</v>
      </c>
      <c r="AC1016">
        <v>2002</v>
      </c>
      <c r="AD1016">
        <v>4</v>
      </c>
      <c r="AE1016">
        <v>12</v>
      </c>
      <c r="AF1016">
        <v>2002</v>
      </c>
      <c r="AG1016">
        <v>4</v>
      </c>
      <c r="AH1016">
        <v>12</v>
      </c>
      <c r="AI1016">
        <v>50</v>
      </c>
      <c r="AJ1016">
        <v>150</v>
      </c>
      <c r="AK1016">
        <v>6000</v>
      </c>
      <c r="AL1016">
        <v>0</v>
      </c>
      <c r="AM1016">
        <v>6150</v>
      </c>
      <c r="AN1016">
        <v>0</v>
      </c>
      <c r="AO1016">
        <v>0</v>
      </c>
      <c r="AP1016">
        <v>0</v>
      </c>
      <c r="AQ1016">
        <v>70.357818969337501</v>
      </c>
      <c r="AR1016" t="str">
        <f t="shared" si="45"/>
        <v>YELLOW</v>
      </c>
      <c r="AS1016" t="str">
        <f t="shared" si="46"/>
        <v>ORANGE</v>
      </c>
      <c r="AT1016" t="str">
        <f t="shared" si="47"/>
        <v>RED</v>
      </c>
    </row>
    <row r="1017" spans="1:46" x14ac:dyDescent="0.2">
      <c r="A1017" t="s">
        <v>4304</v>
      </c>
      <c r="B1017" t="s">
        <v>4290</v>
      </c>
      <c r="C1017" t="s">
        <v>3030</v>
      </c>
      <c r="D1017" t="s">
        <v>46</v>
      </c>
      <c r="E1017" t="s">
        <v>47</v>
      </c>
      <c r="F1017" t="s">
        <v>48</v>
      </c>
      <c r="G1017" t="s">
        <v>49</v>
      </c>
      <c r="H1017">
        <v>0</v>
      </c>
      <c r="I1017">
        <v>0</v>
      </c>
      <c r="J1017" t="s">
        <v>252</v>
      </c>
      <c r="K1017" t="s">
        <v>319</v>
      </c>
      <c r="L1017" t="s">
        <v>320</v>
      </c>
      <c r="M1017" t="s">
        <v>77</v>
      </c>
      <c r="N1017" t="s">
        <v>54</v>
      </c>
      <c r="O1017" t="s">
        <v>4305</v>
      </c>
      <c r="P1017">
        <v>0</v>
      </c>
      <c r="Q1017" t="s">
        <v>166</v>
      </c>
      <c r="R1017">
        <v>0</v>
      </c>
      <c r="S1017">
        <v>0</v>
      </c>
      <c r="T1017">
        <v>0</v>
      </c>
      <c r="U1017">
        <v>0</v>
      </c>
      <c r="V1017">
        <v>0</v>
      </c>
      <c r="W1017">
        <v>6</v>
      </c>
      <c r="X1017" t="s">
        <v>57</v>
      </c>
      <c r="Y1017" t="s">
        <v>4306</v>
      </c>
      <c r="Z1017" t="s">
        <v>4307</v>
      </c>
      <c r="AA1017">
        <v>0</v>
      </c>
      <c r="AB1017">
        <v>0</v>
      </c>
      <c r="AC1017">
        <v>2002</v>
      </c>
      <c r="AD1017">
        <v>5</v>
      </c>
      <c r="AE1017">
        <v>28</v>
      </c>
      <c r="AF1017">
        <v>2002</v>
      </c>
      <c r="AG1017">
        <v>5</v>
      </c>
      <c r="AH1017">
        <v>28</v>
      </c>
      <c r="AI1017">
        <v>0</v>
      </c>
      <c r="AJ1017">
        <v>27</v>
      </c>
      <c r="AK1017">
        <v>500</v>
      </c>
      <c r="AL1017">
        <v>200</v>
      </c>
      <c r="AM1017">
        <v>727</v>
      </c>
      <c r="AN1017">
        <v>0</v>
      </c>
      <c r="AO1017">
        <v>0</v>
      </c>
      <c r="AP1017">
        <v>0</v>
      </c>
      <c r="AQ1017">
        <v>70.357818969337501</v>
      </c>
      <c r="AR1017" t="str">
        <f t="shared" si="45"/>
        <v>GREEN</v>
      </c>
      <c r="AS1017" t="str">
        <f t="shared" si="46"/>
        <v>BLUE</v>
      </c>
      <c r="AT1017" t="str">
        <f t="shared" si="47"/>
        <v>RED</v>
      </c>
    </row>
    <row r="1018" spans="1:46" x14ac:dyDescent="0.2">
      <c r="A1018" t="s">
        <v>4308</v>
      </c>
      <c r="B1018" t="s">
        <v>4290</v>
      </c>
      <c r="C1018" t="s">
        <v>4309</v>
      </c>
      <c r="D1018" t="s">
        <v>46</v>
      </c>
      <c r="E1018" t="s">
        <v>47</v>
      </c>
      <c r="F1018" t="s">
        <v>48</v>
      </c>
      <c r="G1018" t="s">
        <v>49</v>
      </c>
      <c r="H1018">
        <v>0</v>
      </c>
      <c r="I1018">
        <v>0</v>
      </c>
      <c r="J1018" t="s">
        <v>252</v>
      </c>
      <c r="K1018" t="s">
        <v>93</v>
      </c>
      <c r="L1018" t="s">
        <v>94</v>
      </c>
      <c r="M1018" t="s">
        <v>95</v>
      </c>
      <c r="N1018" t="s">
        <v>67</v>
      </c>
      <c r="O1018" t="s">
        <v>4310</v>
      </c>
      <c r="P1018">
        <v>0</v>
      </c>
      <c r="Q1018">
        <v>0</v>
      </c>
      <c r="R1018">
        <v>0</v>
      </c>
      <c r="S1018">
        <v>0</v>
      </c>
      <c r="T1018">
        <v>0</v>
      </c>
      <c r="U1018">
        <v>0</v>
      </c>
      <c r="V1018">
        <v>0</v>
      </c>
      <c r="W1018">
        <v>5</v>
      </c>
      <c r="X1018" t="s">
        <v>57</v>
      </c>
      <c r="Y1018" t="s">
        <v>4311</v>
      </c>
      <c r="Z1018" t="s">
        <v>4312</v>
      </c>
      <c r="AA1018">
        <v>0</v>
      </c>
      <c r="AB1018">
        <v>0</v>
      </c>
      <c r="AC1018">
        <v>2002</v>
      </c>
      <c r="AD1018">
        <v>8</v>
      </c>
      <c r="AE1018">
        <v>8</v>
      </c>
      <c r="AF1018">
        <v>2002</v>
      </c>
      <c r="AG1018">
        <v>8</v>
      </c>
      <c r="AH1018">
        <v>8</v>
      </c>
      <c r="AI1018">
        <v>0</v>
      </c>
      <c r="AJ1018">
        <v>0</v>
      </c>
      <c r="AK1018">
        <v>330</v>
      </c>
      <c r="AL1018">
        <v>48</v>
      </c>
      <c r="AM1018">
        <v>378</v>
      </c>
      <c r="AN1018">
        <v>0</v>
      </c>
      <c r="AO1018">
        <v>0</v>
      </c>
      <c r="AP1018">
        <v>0</v>
      </c>
      <c r="AQ1018">
        <v>70.357818969337501</v>
      </c>
      <c r="AR1018" t="str">
        <f t="shared" si="45"/>
        <v>GREEN</v>
      </c>
      <c r="AS1018" t="str">
        <f t="shared" si="46"/>
        <v>GREEN</v>
      </c>
      <c r="AT1018" t="str">
        <f t="shared" si="47"/>
        <v>RED</v>
      </c>
    </row>
    <row r="1019" spans="1:46" x14ac:dyDescent="0.2">
      <c r="A1019" t="s">
        <v>4313</v>
      </c>
      <c r="B1019" t="s">
        <v>4290</v>
      </c>
      <c r="C1019" t="s">
        <v>4314</v>
      </c>
      <c r="D1019" t="s">
        <v>46</v>
      </c>
      <c r="E1019" t="s">
        <v>47</v>
      </c>
      <c r="F1019" t="s">
        <v>48</v>
      </c>
      <c r="G1019" t="s">
        <v>49</v>
      </c>
      <c r="H1019">
        <v>0</v>
      </c>
      <c r="I1019">
        <v>0</v>
      </c>
      <c r="J1019" t="s">
        <v>252</v>
      </c>
      <c r="K1019" t="s">
        <v>93</v>
      </c>
      <c r="L1019" t="s">
        <v>94</v>
      </c>
      <c r="M1019" t="s">
        <v>95</v>
      </c>
      <c r="N1019" t="s">
        <v>67</v>
      </c>
      <c r="O1019" t="s">
        <v>4315</v>
      </c>
      <c r="P1019">
        <v>0</v>
      </c>
      <c r="Q1019">
        <v>0</v>
      </c>
      <c r="R1019">
        <v>0</v>
      </c>
      <c r="S1019">
        <v>0</v>
      </c>
      <c r="T1019">
        <v>0</v>
      </c>
      <c r="U1019">
        <v>0</v>
      </c>
      <c r="V1019">
        <v>0</v>
      </c>
      <c r="W1019">
        <v>6</v>
      </c>
      <c r="X1019" t="s">
        <v>57</v>
      </c>
      <c r="Y1019" t="s">
        <v>4316</v>
      </c>
      <c r="Z1019" t="s">
        <v>4317</v>
      </c>
      <c r="AA1019" t="s">
        <v>4318</v>
      </c>
      <c r="AB1019">
        <v>0</v>
      </c>
      <c r="AC1019">
        <v>2002</v>
      </c>
      <c r="AD1019">
        <v>12</v>
      </c>
      <c r="AE1019">
        <v>14</v>
      </c>
      <c r="AF1019">
        <v>2002</v>
      </c>
      <c r="AG1019">
        <v>12</v>
      </c>
      <c r="AH1019">
        <v>14</v>
      </c>
      <c r="AI1019">
        <v>2</v>
      </c>
      <c r="AJ1019">
        <v>0</v>
      </c>
      <c r="AK1019">
        <v>65500</v>
      </c>
      <c r="AL1019">
        <v>0</v>
      </c>
      <c r="AM1019">
        <v>65500</v>
      </c>
      <c r="AN1019">
        <v>0</v>
      </c>
      <c r="AO1019">
        <v>0</v>
      </c>
      <c r="AP1019">
        <v>0</v>
      </c>
      <c r="AQ1019">
        <v>70.357818969337501</v>
      </c>
      <c r="AR1019" t="str">
        <f t="shared" si="45"/>
        <v>GREEN</v>
      </c>
      <c r="AS1019" t="str">
        <f t="shared" si="46"/>
        <v>GREEN</v>
      </c>
      <c r="AT1019" t="str">
        <f t="shared" si="47"/>
        <v>RED</v>
      </c>
    </row>
    <row r="1020" spans="1:46" x14ac:dyDescent="0.2">
      <c r="A1020" t="s">
        <v>4319</v>
      </c>
      <c r="B1020" t="s">
        <v>4290</v>
      </c>
      <c r="C1020" t="s">
        <v>4320</v>
      </c>
      <c r="D1020" t="s">
        <v>46</v>
      </c>
      <c r="E1020" t="s">
        <v>47</v>
      </c>
      <c r="F1020" t="s">
        <v>48</v>
      </c>
      <c r="G1020" t="s">
        <v>49</v>
      </c>
      <c r="H1020">
        <v>0</v>
      </c>
      <c r="I1020">
        <v>0</v>
      </c>
      <c r="J1020" t="s">
        <v>252</v>
      </c>
      <c r="K1020" t="s">
        <v>204</v>
      </c>
      <c r="L1020" t="s">
        <v>205</v>
      </c>
      <c r="M1020" t="s">
        <v>123</v>
      </c>
      <c r="N1020" t="s">
        <v>124</v>
      </c>
      <c r="O1020" t="s">
        <v>4321</v>
      </c>
      <c r="P1020">
        <v>0</v>
      </c>
      <c r="Q1020">
        <v>0</v>
      </c>
      <c r="R1020">
        <v>0</v>
      </c>
      <c r="S1020">
        <v>0</v>
      </c>
      <c r="T1020">
        <v>0</v>
      </c>
      <c r="U1020">
        <v>0</v>
      </c>
      <c r="V1020">
        <v>0</v>
      </c>
      <c r="W1020">
        <v>4</v>
      </c>
      <c r="X1020" t="s">
        <v>57</v>
      </c>
      <c r="Y1020" t="s">
        <v>4322</v>
      </c>
      <c r="Z1020" t="s">
        <v>4323</v>
      </c>
      <c r="AA1020" t="s">
        <v>3439</v>
      </c>
      <c r="AB1020">
        <v>0</v>
      </c>
      <c r="AC1020">
        <v>2002</v>
      </c>
      <c r="AD1020">
        <v>8</v>
      </c>
      <c r="AE1020">
        <v>24</v>
      </c>
      <c r="AF1020">
        <v>2002</v>
      </c>
      <c r="AG1020">
        <v>8</v>
      </c>
      <c r="AH1020">
        <v>24</v>
      </c>
      <c r="AI1020">
        <v>0</v>
      </c>
      <c r="AJ1020">
        <v>0</v>
      </c>
      <c r="AK1020">
        <v>250</v>
      </c>
      <c r="AL1020">
        <v>0</v>
      </c>
      <c r="AM1020">
        <v>250</v>
      </c>
      <c r="AN1020">
        <v>0</v>
      </c>
      <c r="AO1020">
        <v>0</v>
      </c>
      <c r="AP1020">
        <v>0</v>
      </c>
      <c r="AQ1020">
        <v>70.357818969337501</v>
      </c>
      <c r="AR1020" t="str">
        <f t="shared" si="45"/>
        <v>GREEN</v>
      </c>
      <c r="AS1020" t="str">
        <f t="shared" si="46"/>
        <v>GREEN</v>
      </c>
      <c r="AT1020" t="str">
        <f t="shared" si="47"/>
        <v>ORANGE</v>
      </c>
    </row>
    <row r="1021" spans="1:46" x14ac:dyDescent="0.2">
      <c r="A1021" t="s">
        <v>4385</v>
      </c>
      <c r="B1021" t="s">
        <v>4290</v>
      </c>
      <c r="C1021" t="s">
        <v>4386</v>
      </c>
      <c r="D1021" t="s">
        <v>46</v>
      </c>
      <c r="E1021" t="s">
        <v>47</v>
      </c>
      <c r="F1021" t="s">
        <v>48</v>
      </c>
      <c r="G1021" t="s">
        <v>49</v>
      </c>
      <c r="H1021">
        <v>0</v>
      </c>
      <c r="I1021">
        <v>0</v>
      </c>
      <c r="J1021" t="s">
        <v>252</v>
      </c>
      <c r="K1021" t="s">
        <v>808</v>
      </c>
      <c r="L1021" t="s">
        <v>809</v>
      </c>
      <c r="M1021" t="s">
        <v>95</v>
      </c>
      <c r="N1021" t="s">
        <v>67</v>
      </c>
      <c r="O1021" t="s">
        <v>4387</v>
      </c>
      <c r="P1021">
        <v>0</v>
      </c>
      <c r="Q1021" t="s">
        <v>56</v>
      </c>
      <c r="R1021" t="s">
        <v>166</v>
      </c>
      <c r="S1021">
        <v>0</v>
      </c>
      <c r="T1021">
        <v>0</v>
      </c>
      <c r="U1021">
        <v>0</v>
      </c>
      <c r="V1021">
        <v>0</v>
      </c>
      <c r="W1021">
        <v>7</v>
      </c>
      <c r="X1021" t="s">
        <v>57</v>
      </c>
      <c r="Y1021" t="s">
        <v>4388</v>
      </c>
      <c r="Z1021" t="s">
        <v>4389</v>
      </c>
      <c r="AA1021" t="s">
        <v>1908</v>
      </c>
      <c r="AB1021">
        <v>0</v>
      </c>
      <c r="AC1021">
        <v>2002</v>
      </c>
      <c r="AD1021">
        <v>3</v>
      </c>
      <c r="AE1021">
        <v>31</v>
      </c>
      <c r="AF1021">
        <v>2002</v>
      </c>
      <c r="AG1021">
        <v>3</v>
      </c>
      <c r="AH1021">
        <v>31</v>
      </c>
      <c r="AI1021">
        <v>4</v>
      </c>
      <c r="AJ1021">
        <v>200</v>
      </c>
      <c r="AK1021">
        <v>300</v>
      </c>
      <c r="AL1021">
        <v>0</v>
      </c>
      <c r="AM1021">
        <v>500</v>
      </c>
      <c r="AN1021">
        <v>0</v>
      </c>
      <c r="AO1021">
        <v>10000</v>
      </c>
      <c r="AP1021">
        <v>25000</v>
      </c>
      <c r="AQ1021">
        <v>70.357818969337501</v>
      </c>
      <c r="AR1021" t="str">
        <f t="shared" si="45"/>
        <v>GREEN</v>
      </c>
      <c r="AS1021" t="str">
        <f t="shared" si="46"/>
        <v>ORANGE</v>
      </c>
      <c r="AT1021" t="str">
        <f t="shared" si="47"/>
        <v>RED</v>
      </c>
    </row>
    <row r="1022" spans="1:46" x14ac:dyDescent="0.2">
      <c r="A1022" t="s">
        <v>4390</v>
      </c>
      <c r="B1022" t="s">
        <v>4290</v>
      </c>
      <c r="C1022" t="s">
        <v>4391</v>
      </c>
      <c r="D1022" t="s">
        <v>46</v>
      </c>
      <c r="E1022" t="s">
        <v>47</v>
      </c>
      <c r="F1022" t="s">
        <v>48</v>
      </c>
      <c r="G1022" t="s">
        <v>228</v>
      </c>
      <c r="H1022">
        <v>0</v>
      </c>
      <c r="I1022">
        <v>0</v>
      </c>
      <c r="J1022" t="s">
        <v>252</v>
      </c>
      <c r="K1022" t="s">
        <v>132</v>
      </c>
      <c r="L1022" t="s">
        <v>133</v>
      </c>
      <c r="M1022" t="s">
        <v>134</v>
      </c>
      <c r="N1022" t="s">
        <v>67</v>
      </c>
      <c r="O1022" t="s">
        <v>4392</v>
      </c>
      <c r="P1022">
        <v>0</v>
      </c>
      <c r="Q1022" t="s">
        <v>166</v>
      </c>
      <c r="R1022" t="s">
        <v>56</v>
      </c>
      <c r="S1022">
        <v>0</v>
      </c>
      <c r="T1022">
        <v>0</v>
      </c>
      <c r="U1022">
        <v>0</v>
      </c>
      <c r="V1022">
        <v>148</v>
      </c>
      <c r="W1022">
        <v>8</v>
      </c>
      <c r="X1022" t="s">
        <v>57</v>
      </c>
      <c r="Y1022" t="s">
        <v>4393</v>
      </c>
      <c r="Z1022" t="s">
        <v>4394</v>
      </c>
      <c r="AA1022" t="s">
        <v>4395</v>
      </c>
      <c r="AB1022">
        <v>0</v>
      </c>
      <c r="AC1022">
        <v>2002</v>
      </c>
      <c r="AD1022">
        <v>10</v>
      </c>
      <c r="AE1022">
        <v>10</v>
      </c>
      <c r="AF1022">
        <v>2002</v>
      </c>
      <c r="AG1022">
        <v>10</v>
      </c>
      <c r="AH1022">
        <v>10</v>
      </c>
      <c r="AI1022">
        <v>8</v>
      </c>
      <c r="AJ1022">
        <v>632</v>
      </c>
      <c r="AK1022">
        <v>8450</v>
      </c>
      <c r="AL1022">
        <v>0</v>
      </c>
      <c r="AM1022">
        <v>9082</v>
      </c>
      <c r="AN1022">
        <v>0</v>
      </c>
      <c r="AO1022">
        <v>0</v>
      </c>
      <c r="AP1022">
        <v>0</v>
      </c>
      <c r="AQ1022">
        <v>70.357818969337501</v>
      </c>
      <c r="AR1022" t="str">
        <f t="shared" si="45"/>
        <v>GREEN</v>
      </c>
      <c r="AS1022" t="str">
        <f t="shared" si="46"/>
        <v>RED</v>
      </c>
      <c r="AT1022" t="str">
        <f t="shared" si="47"/>
        <v>RED</v>
      </c>
    </row>
    <row r="1023" spans="1:46" x14ac:dyDescent="0.2">
      <c r="A1023" t="s">
        <v>4396</v>
      </c>
      <c r="B1023" t="s">
        <v>4290</v>
      </c>
      <c r="C1023" t="s">
        <v>3113</v>
      </c>
      <c r="D1023" t="s">
        <v>46</v>
      </c>
      <c r="E1023" t="s">
        <v>47</v>
      </c>
      <c r="F1023" t="s">
        <v>48</v>
      </c>
      <c r="G1023" t="s">
        <v>49</v>
      </c>
      <c r="H1023">
        <v>0</v>
      </c>
      <c r="I1023">
        <v>0</v>
      </c>
      <c r="J1023" t="s">
        <v>252</v>
      </c>
      <c r="K1023" t="s">
        <v>3018</v>
      </c>
      <c r="L1023" t="s">
        <v>3019</v>
      </c>
      <c r="M1023" t="s">
        <v>391</v>
      </c>
      <c r="N1023" t="s">
        <v>67</v>
      </c>
      <c r="O1023" t="s">
        <v>4397</v>
      </c>
      <c r="P1023">
        <v>0</v>
      </c>
      <c r="Q1023" t="s">
        <v>166</v>
      </c>
      <c r="R1023">
        <v>0</v>
      </c>
      <c r="S1023" t="s">
        <v>506</v>
      </c>
      <c r="T1023" t="s">
        <v>506</v>
      </c>
      <c r="U1023">
        <v>0</v>
      </c>
      <c r="V1023">
        <v>3376</v>
      </c>
      <c r="W1023">
        <v>5</v>
      </c>
      <c r="X1023" t="s">
        <v>57</v>
      </c>
      <c r="Y1023" t="s">
        <v>4398</v>
      </c>
      <c r="Z1023" t="s">
        <v>4399</v>
      </c>
      <c r="AA1023" t="s">
        <v>1324</v>
      </c>
      <c r="AB1023">
        <v>0</v>
      </c>
      <c r="AC1023">
        <v>2002</v>
      </c>
      <c r="AD1023">
        <v>4</v>
      </c>
      <c r="AE1023">
        <v>25</v>
      </c>
      <c r="AF1023">
        <v>2002</v>
      </c>
      <c r="AG1023">
        <v>4</v>
      </c>
      <c r="AH1023">
        <v>25</v>
      </c>
      <c r="AI1023">
        <v>6</v>
      </c>
      <c r="AJ1023">
        <v>70</v>
      </c>
      <c r="AK1023">
        <v>18000</v>
      </c>
      <c r="AL1023">
        <v>1086</v>
      </c>
      <c r="AM1023">
        <v>19156</v>
      </c>
      <c r="AN1023">
        <v>0</v>
      </c>
      <c r="AO1023">
        <v>0</v>
      </c>
      <c r="AP1023">
        <v>350000</v>
      </c>
      <c r="AQ1023">
        <v>70.357818969337501</v>
      </c>
      <c r="AR1023" t="str">
        <f t="shared" si="45"/>
        <v>GREEN</v>
      </c>
      <c r="AS1023" t="str">
        <f t="shared" si="46"/>
        <v>YELLOW</v>
      </c>
      <c r="AT1023" t="str">
        <f t="shared" si="47"/>
        <v>RED</v>
      </c>
    </row>
    <row r="1024" spans="1:46" x14ac:dyDescent="0.2">
      <c r="A1024" t="s">
        <v>4400</v>
      </c>
      <c r="B1024" t="s">
        <v>4290</v>
      </c>
      <c r="C1024" t="s">
        <v>4401</v>
      </c>
      <c r="D1024" t="s">
        <v>46</v>
      </c>
      <c r="E1024" t="s">
        <v>47</v>
      </c>
      <c r="F1024" t="s">
        <v>48</v>
      </c>
      <c r="G1024" t="s">
        <v>49</v>
      </c>
      <c r="H1024">
        <v>0</v>
      </c>
      <c r="I1024">
        <v>0</v>
      </c>
      <c r="J1024" t="s">
        <v>50</v>
      </c>
      <c r="K1024" t="s">
        <v>793</v>
      </c>
      <c r="L1024" t="s">
        <v>794</v>
      </c>
      <c r="M1024" t="s">
        <v>242</v>
      </c>
      <c r="N1024" t="s">
        <v>106</v>
      </c>
      <c r="O1024" t="s">
        <v>4402</v>
      </c>
      <c r="P1024">
        <v>0</v>
      </c>
      <c r="Q1024" t="s">
        <v>166</v>
      </c>
      <c r="R1024">
        <v>0</v>
      </c>
      <c r="S1024">
        <v>0</v>
      </c>
      <c r="T1024">
        <v>0</v>
      </c>
      <c r="U1024">
        <v>0</v>
      </c>
      <c r="V1024">
        <v>0</v>
      </c>
      <c r="W1024">
        <v>6</v>
      </c>
      <c r="X1024" t="s">
        <v>57</v>
      </c>
      <c r="Y1024" t="s">
        <v>4403</v>
      </c>
      <c r="Z1024" t="s">
        <v>4404</v>
      </c>
      <c r="AA1024" t="s">
        <v>4405</v>
      </c>
      <c r="AB1024">
        <v>0</v>
      </c>
      <c r="AC1024">
        <v>2002</v>
      </c>
      <c r="AD1024">
        <v>10</v>
      </c>
      <c r="AE1024">
        <v>31</v>
      </c>
      <c r="AF1024">
        <v>2002</v>
      </c>
      <c r="AG1024">
        <v>10</v>
      </c>
      <c r="AH1024">
        <v>31</v>
      </c>
      <c r="AI1024">
        <v>30</v>
      </c>
      <c r="AJ1024">
        <v>33</v>
      </c>
      <c r="AK1024">
        <v>0</v>
      </c>
      <c r="AL1024">
        <v>8500</v>
      </c>
      <c r="AM1024">
        <v>8533</v>
      </c>
      <c r="AN1024">
        <v>0</v>
      </c>
      <c r="AO1024">
        <v>0</v>
      </c>
      <c r="AP1024">
        <v>796000</v>
      </c>
      <c r="AQ1024">
        <v>70.357818969337501</v>
      </c>
      <c r="AR1024" t="str">
        <f t="shared" si="45"/>
        <v>BLUE</v>
      </c>
      <c r="AS1024" t="str">
        <f t="shared" si="46"/>
        <v>BLUE</v>
      </c>
      <c r="AT1024" t="str">
        <f t="shared" si="47"/>
        <v>RED</v>
      </c>
    </row>
    <row r="1025" spans="1:46" x14ac:dyDescent="0.2">
      <c r="A1025" t="s">
        <v>4406</v>
      </c>
      <c r="B1025" t="s">
        <v>4290</v>
      </c>
      <c r="C1025" t="s">
        <v>4407</v>
      </c>
      <c r="D1025" t="s">
        <v>46</v>
      </c>
      <c r="E1025" t="s">
        <v>47</v>
      </c>
      <c r="F1025" t="s">
        <v>48</v>
      </c>
      <c r="G1025" t="s">
        <v>49</v>
      </c>
      <c r="H1025">
        <v>0</v>
      </c>
      <c r="I1025">
        <v>0</v>
      </c>
      <c r="J1025" t="s">
        <v>50</v>
      </c>
      <c r="K1025" t="s">
        <v>998</v>
      </c>
      <c r="L1025" t="s">
        <v>999</v>
      </c>
      <c r="M1025" t="s">
        <v>66</v>
      </c>
      <c r="N1025" t="s">
        <v>67</v>
      </c>
      <c r="O1025" t="s">
        <v>4408</v>
      </c>
      <c r="P1025">
        <v>0</v>
      </c>
      <c r="Q1025" t="s">
        <v>166</v>
      </c>
      <c r="R1025">
        <v>0</v>
      </c>
      <c r="S1025">
        <v>0</v>
      </c>
      <c r="T1025">
        <v>0</v>
      </c>
      <c r="U1025">
        <v>0</v>
      </c>
      <c r="V1025">
        <v>0</v>
      </c>
      <c r="W1025">
        <v>5</v>
      </c>
      <c r="X1025" t="s">
        <v>57</v>
      </c>
      <c r="Y1025" t="s">
        <v>4409</v>
      </c>
      <c r="Z1025" t="s">
        <v>4410</v>
      </c>
      <c r="AA1025" t="s">
        <v>4411</v>
      </c>
      <c r="AB1025">
        <v>0</v>
      </c>
      <c r="AC1025">
        <v>2002</v>
      </c>
      <c r="AD1025">
        <v>11</v>
      </c>
      <c r="AE1025">
        <v>2</v>
      </c>
      <c r="AF1025">
        <v>2002</v>
      </c>
      <c r="AG1025">
        <v>11</v>
      </c>
      <c r="AH1025">
        <v>2</v>
      </c>
      <c r="AI1025">
        <v>17</v>
      </c>
      <c r="AJ1025">
        <v>65</v>
      </c>
      <c r="AK1025">
        <v>11000</v>
      </c>
      <c r="AL1025">
        <v>4000</v>
      </c>
      <c r="AM1025">
        <v>15065</v>
      </c>
      <c r="AN1025">
        <v>0</v>
      </c>
      <c r="AO1025">
        <v>0</v>
      </c>
      <c r="AP1025">
        <v>0</v>
      </c>
      <c r="AQ1025">
        <v>70.357818969337501</v>
      </c>
      <c r="AR1025" t="str">
        <f t="shared" si="45"/>
        <v>BLUE</v>
      </c>
      <c r="AS1025" t="str">
        <f t="shared" si="46"/>
        <v>YELLOW</v>
      </c>
      <c r="AT1025" t="str">
        <f t="shared" si="47"/>
        <v>RED</v>
      </c>
    </row>
    <row r="1026" spans="1:46" x14ac:dyDescent="0.2">
      <c r="A1026" t="s">
        <v>4412</v>
      </c>
      <c r="B1026" t="s">
        <v>4290</v>
      </c>
      <c r="C1026" t="s">
        <v>4413</v>
      </c>
      <c r="D1026" t="s">
        <v>46</v>
      </c>
      <c r="E1026" t="s">
        <v>47</v>
      </c>
      <c r="F1026" t="s">
        <v>48</v>
      </c>
      <c r="G1026" t="s">
        <v>49</v>
      </c>
      <c r="H1026">
        <v>0</v>
      </c>
      <c r="I1026">
        <v>0</v>
      </c>
      <c r="J1026" t="s">
        <v>50</v>
      </c>
      <c r="K1026" t="s">
        <v>998</v>
      </c>
      <c r="L1026" t="s">
        <v>999</v>
      </c>
      <c r="M1026" t="s">
        <v>66</v>
      </c>
      <c r="N1026" t="s">
        <v>67</v>
      </c>
      <c r="O1026" t="s">
        <v>4408</v>
      </c>
      <c r="P1026">
        <v>0</v>
      </c>
      <c r="Q1026" t="s">
        <v>166</v>
      </c>
      <c r="R1026">
        <v>0</v>
      </c>
      <c r="S1026">
        <v>0</v>
      </c>
      <c r="T1026">
        <v>0</v>
      </c>
      <c r="U1026">
        <v>0</v>
      </c>
      <c r="V1026">
        <v>304</v>
      </c>
      <c r="W1026">
        <v>6</v>
      </c>
      <c r="X1026" t="s">
        <v>57</v>
      </c>
      <c r="Y1026" t="s">
        <v>4414</v>
      </c>
      <c r="Z1026" t="s">
        <v>4415</v>
      </c>
      <c r="AA1026" t="s">
        <v>4416</v>
      </c>
      <c r="AB1026">
        <v>0</v>
      </c>
      <c r="AC1026">
        <v>2002</v>
      </c>
      <c r="AD1026">
        <v>11</v>
      </c>
      <c r="AE1026">
        <v>20</v>
      </c>
      <c r="AF1026">
        <v>2002</v>
      </c>
      <c r="AG1026">
        <v>11</v>
      </c>
      <c r="AH1026">
        <v>20</v>
      </c>
      <c r="AI1026">
        <v>19</v>
      </c>
      <c r="AJ1026">
        <v>40</v>
      </c>
      <c r="AK1026">
        <v>140742</v>
      </c>
      <c r="AL1026">
        <v>0</v>
      </c>
      <c r="AM1026">
        <v>140782</v>
      </c>
      <c r="AN1026">
        <v>0</v>
      </c>
      <c r="AO1026">
        <v>0</v>
      </c>
      <c r="AP1026">
        <v>0</v>
      </c>
      <c r="AQ1026">
        <v>70.357818969337501</v>
      </c>
      <c r="AR1026" t="str">
        <f t="shared" si="45"/>
        <v>BLUE</v>
      </c>
      <c r="AS1026" t="str">
        <f t="shared" si="46"/>
        <v>BLUE</v>
      </c>
      <c r="AT1026" t="str">
        <f t="shared" si="47"/>
        <v>RED</v>
      </c>
    </row>
    <row r="1027" spans="1:46" x14ac:dyDescent="0.2">
      <c r="A1027" t="s">
        <v>4417</v>
      </c>
      <c r="B1027" t="s">
        <v>4290</v>
      </c>
      <c r="C1027" t="s">
        <v>3843</v>
      </c>
      <c r="D1027" t="s">
        <v>46</v>
      </c>
      <c r="E1027" t="s">
        <v>47</v>
      </c>
      <c r="F1027" t="s">
        <v>48</v>
      </c>
      <c r="G1027" t="s">
        <v>49</v>
      </c>
      <c r="H1027">
        <v>0</v>
      </c>
      <c r="I1027">
        <v>0</v>
      </c>
      <c r="J1027" t="s">
        <v>252</v>
      </c>
      <c r="K1027" t="s">
        <v>64</v>
      </c>
      <c r="L1027" t="s">
        <v>65</v>
      </c>
      <c r="M1027" t="s">
        <v>66</v>
      </c>
      <c r="N1027" t="s">
        <v>67</v>
      </c>
      <c r="O1027" t="s">
        <v>4418</v>
      </c>
      <c r="P1027">
        <v>0</v>
      </c>
      <c r="Q1027" t="s">
        <v>56</v>
      </c>
      <c r="R1027">
        <v>0</v>
      </c>
      <c r="S1027">
        <v>0</v>
      </c>
      <c r="T1027">
        <v>0</v>
      </c>
      <c r="U1027">
        <v>0</v>
      </c>
      <c r="V1027">
        <v>0</v>
      </c>
      <c r="W1027">
        <v>7</v>
      </c>
      <c r="X1027" t="s">
        <v>57</v>
      </c>
      <c r="Y1027" t="s">
        <v>4419</v>
      </c>
      <c r="Z1027" t="s">
        <v>4420</v>
      </c>
      <c r="AA1027" t="s">
        <v>4421</v>
      </c>
      <c r="AB1027">
        <v>0</v>
      </c>
      <c r="AC1027">
        <v>2002</v>
      </c>
      <c r="AD1027">
        <v>9</v>
      </c>
      <c r="AE1027">
        <v>13</v>
      </c>
      <c r="AF1027">
        <v>2002</v>
      </c>
      <c r="AG1027">
        <v>9</v>
      </c>
      <c r="AH1027">
        <v>13</v>
      </c>
      <c r="AI1027">
        <v>2</v>
      </c>
      <c r="AJ1027">
        <v>0</v>
      </c>
      <c r="AK1027">
        <v>0</v>
      </c>
      <c r="AL1027">
        <v>200</v>
      </c>
      <c r="AM1027">
        <v>200</v>
      </c>
      <c r="AN1027">
        <v>0</v>
      </c>
      <c r="AO1027">
        <v>0</v>
      </c>
      <c r="AP1027">
        <v>0</v>
      </c>
      <c r="AQ1027">
        <v>70.357818969337501</v>
      </c>
      <c r="AR1027" t="str">
        <f t="shared" ref="AR1027:AR1090" si="48">IF(AI1027&lt;=10,"GREEN",IF(AND(AI1027&gt;10,AI1027&lt;=30),"BLUE",IF(AND(AI1027&gt;30,AI1027&lt;=50),"YELLOW",IF(AND(AI1027&gt;50,AI1027&lt;=100),"ORANGE",IF(AI1027&gt;100,"RED",AI1027)))))</f>
        <v>GREEN</v>
      </c>
      <c r="AS1027" t="str">
        <f t="shared" ref="AS1027:AS1090" si="49">IF(AJ1027&lt;=20,"GREEN",IF(AND(AJ1027&gt;20,AJ1027&lt;=50),"BLUE",IF(AND(AJ1027&gt;50,AJ1027&lt;=100),"YELLOW",IF(AND(AJ1027&gt;100,AJ1027&lt;=200),"ORANGE",IF(AJ1027&gt;200,"RED",AJ1027)))))</f>
        <v>GREEN</v>
      </c>
      <c r="AT1027" t="str">
        <f t="shared" ref="AT1027:AT1090" si="50">IF(AM1027&lt;=50,"GREEN",IF(AND(AM1027&gt;50,AM1027&lt;=100),"BLUE",IF(AND(AM1027&gt;100,AM1027&lt;=200),"YELLOW",IF(AND(AM1027&gt;200,AM1027&lt;=300),"ORANGE",IF(AM1027&gt;300,"RED",AM1027)))))</f>
        <v>YELLOW</v>
      </c>
    </row>
    <row r="1028" spans="1:46" x14ac:dyDescent="0.2">
      <c r="A1028" t="s">
        <v>4422</v>
      </c>
      <c r="B1028" t="s">
        <v>4290</v>
      </c>
      <c r="C1028" t="s">
        <v>4423</v>
      </c>
      <c r="D1028" t="s">
        <v>46</v>
      </c>
      <c r="E1028" t="s">
        <v>47</v>
      </c>
      <c r="F1028" t="s">
        <v>48</v>
      </c>
      <c r="G1028" t="s">
        <v>49</v>
      </c>
      <c r="H1028">
        <v>0</v>
      </c>
      <c r="I1028">
        <v>0</v>
      </c>
      <c r="J1028" t="s">
        <v>50</v>
      </c>
      <c r="K1028" t="s">
        <v>877</v>
      </c>
      <c r="L1028" t="s">
        <v>878</v>
      </c>
      <c r="M1028" t="s">
        <v>134</v>
      </c>
      <c r="N1028" t="s">
        <v>67</v>
      </c>
      <c r="O1028" t="s">
        <v>4424</v>
      </c>
      <c r="P1028">
        <v>0</v>
      </c>
      <c r="Q1028" t="s">
        <v>56</v>
      </c>
      <c r="R1028">
        <v>0</v>
      </c>
      <c r="S1028">
        <v>0</v>
      </c>
      <c r="T1028">
        <v>0</v>
      </c>
      <c r="U1028">
        <v>0</v>
      </c>
      <c r="V1028">
        <v>0</v>
      </c>
      <c r="W1028">
        <v>8</v>
      </c>
      <c r="X1028" t="s">
        <v>57</v>
      </c>
      <c r="Y1028" t="s">
        <v>4425</v>
      </c>
      <c r="Z1028" t="s">
        <v>4426</v>
      </c>
      <c r="AA1028" t="s">
        <v>4427</v>
      </c>
      <c r="AB1028">
        <v>0</v>
      </c>
      <c r="AC1028">
        <v>2002</v>
      </c>
      <c r="AD1028">
        <v>3</v>
      </c>
      <c r="AE1028">
        <v>5</v>
      </c>
      <c r="AF1028">
        <v>2002</v>
      </c>
      <c r="AG1028">
        <v>3</v>
      </c>
      <c r="AH1028">
        <v>5</v>
      </c>
      <c r="AI1028">
        <v>15</v>
      </c>
      <c r="AJ1028">
        <v>100</v>
      </c>
      <c r="AK1028">
        <v>73351</v>
      </c>
      <c r="AL1028">
        <v>0</v>
      </c>
      <c r="AM1028">
        <v>73451</v>
      </c>
      <c r="AN1028">
        <v>0</v>
      </c>
      <c r="AO1028">
        <v>0</v>
      </c>
      <c r="AP1028">
        <v>1714</v>
      </c>
      <c r="AQ1028">
        <v>70.357818969337501</v>
      </c>
      <c r="AR1028" t="str">
        <f t="shared" si="48"/>
        <v>BLUE</v>
      </c>
      <c r="AS1028" t="str">
        <f t="shared" si="49"/>
        <v>YELLOW</v>
      </c>
      <c r="AT1028" t="str">
        <f t="shared" si="50"/>
        <v>RED</v>
      </c>
    </row>
    <row r="1029" spans="1:46" x14ac:dyDescent="0.2">
      <c r="A1029" t="s">
        <v>4428</v>
      </c>
      <c r="B1029" t="s">
        <v>4290</v>
      </c>
      <c r="C1029" t="s">
        <v>4429</v>
      </c>
      <c r="D1029" t="s">
        <v>46</v>
      </c>
      <c r="E1029" t="s">
        <v>47</v>
      </c>
      <c r="F1029" t="s">
        <v>48</v>
      </c>
      <c r="G1029" t="s">
        <v>49</v>
      </c>
      <c r="H1029">
        <v>0</v>
      </c>
      <c r="I1029">
        <v>0</v>
      </c>
      <c r="J1029" t="s">
        <v>252</v>
      </c>
      <c r="K1029" t="s">
        <v>1495</v>
      </c>
      <c r="L1029" t="s">
        <v>1496</v>
      </c>
      <c r="M1029" t="s">
        <v>980</v>
      </c>
      <c r="N1029" t="s">
        <v>603</v>
      </c>
      <c r="O1029" t="s">
        <v>4430</v>
      </c>
      <c r="P1029">
        <v>0</v>
      </c>
      <c r="Q1029" t="s">
        <v>56</v>
      </c>
      <c r="R1029">
        <v>0</v>
      </c>
      <c r="S1029">
        <v>0</v>
      </c>
      <c r="T1029">
        <v>0</v>
      </c>
      <c r="U1029">
        <v>0</v>
      </c>
      <c r="V1029">
        <v>53</v>
      </c>
      <c r="W1029">
        <v>8</v>
      </c>
      <c r="X1029" t="s">
        <v>57</v>
      </c>
      <c r="Y1029" t="s">
        <v>4431</v>
      </c>
      <c r="Z1029" t="s">
        <v>4432</v>
      </c>
      <c r="AA1029" t="s">
        <v>3542</v>
      </c>
      <c r="AB1029">
        <v>0</v>
      </c>
      <c r="AC1029">
        <v>2002</v>
      </c>
      <c r="AD1029">
        <v>9</v>
      </c>
      <c r="AE1029">
        <v>8</v>
      </c>
      <c r="AF1029">
        <v>2002</v>
      </c>
      <c r="AG1029">
        <v>9</v>
      </c>
      <c r="AH1029">
        <v>8</v>
      </c>
      <c r="AI1029">
        <v>4</v>
      </c>
      <c r="AJ1029">
        <v>70</v>
      </c>
      <c r="AK1029">
        <v>4400</v>
      </c>
      <c r="AL1029">
        <v>0</v>
      </c>
      <c r="AM1029">
        <v>4470</v>
      </c>
      <c r="AN1029">
        <v>0</v>
      </c>
      <c r="AO1029">
        <v>0</v>
      </c>
      <c r="AP1029">
        <v>0</v>
      </c>
      <c r="AQ1029">
        <v>70.357818969337501</v>
      </c>
      <c r="AR1029" t="str">
        <f t="shared" si="48"/>
        <v>GREEN</v>
      </c>
      <c r="AS1029" t="str">
        <f t="shared" si="49"/>
        <v>YELLOW</v>
      </c>
      <c r="AT1029" t="str">
        <f t="shared" si="50"/>
        <v>RED</v>
      </c>
    </row>
    <row r="1030" spans="1:46" x14ac:dyDescent="0.2">
      <c r="A1030" t="s">
        <v>4433</v>
      </c>
      <c r="B1030" t="s">
        <v>4290</v>
      </c>
      <c r="C1030" t="s">
        <v>4434</v>
      </c>
      <c r="D1030" t="s">
        <v>46</v>
      </c>
      <c r="E1030" t="s">
        <v>47</v>
      </c>
      <c r="F1030" t="s">
        <v>48</v>
      </c>
      <c r="G1030" t="s">
        <v>49</v>
      </c>
      <c r="H1030">
        <v>0</v>
      </c>
      <c r="I1030">
        <v>0</v>
      </c>
      <c r="J1030" t="s">
        <v>252</v>
      </c>
      <c r="K1030" t="s">
        <v>240</v>
      </c>
      <c r="L1030" t="s">
        <v>241</v>
      </c>
      <c r="M1030" t="s">
        <v>242</v>
      </c>
      <c r="N1030" t="s">
        <v>106</v>
      </c>
      <c r="O1030" t="s">
        <v>4435</v>
      </c>
      <c r="P1030">
        <v>0</v>
      </c>
      <c r="Q1030">
        <v>0</v>
      </c>
      <c r="R1030">
        <v>0</v>
      </c>
      <c r="S1030">
        <v>0</v>
      </c>
      <c r="T1030">
        <v>0</v>
      </c>
      <c r="U1030">
        <v>0</v>
      </c>
      <c r="V1030">
        <v>0</v>
      </c>
      <c r="W1030">
        <v>6</v>
      </c>
      <c r="X1030" t="s">
        <v>57</v>
      </c>
      <c r="Y1030" t="s">
        <v>4436</v>
      </c>
      <c r="Z1030" t="s">
        <v>4437</v>
      </c>
      <c r="AA1030" t="s">
        <v>4438</v>
      </c>
      <c r="AB1030">
        <v>0</v>
      </c>
      <c r="AC1030">
        <v>2002</v>
      </c>
      <c r="AD1030">
        <v>12</v>
      </c>
      <c r="AE1030">
        <v>2</v>
      </c>
      <c r="AF1030">
        <v>2002</v>
      </c>
      <c r="AG1030">
        <v>12</v>
      </c>
      <c r="AH1030">
        <v>2</v>
      </c>
      <c r="AI1030">
        <v>0</v>
      </c>
      <c r="AJ1030">
        <v>17</v>
      </c>
      <c r="AK1030">
        <v>150</v>
      </c>
      <c r="AL1030">
        <v>0</v>
      </c>
      <c r="AM1030">
        <v>167</v>
      </c>
      <c r="AN1030">
        <v>0</v>
      </c>
      <c r="AO1030">
        <v>0</v>
      </c>
      <c r="AP1030">
        <v>0</v>
      </c>
      <c r="AQ1030">
        <v>70.357818969337501</v>
      </c>
      <c r="AR1030" t="str">
        <f t="shared" si="48"/>
        <v>GREEN</v>
      </c>
      <c r="AS1030" t="str">
        <f t="shared" si="49"/>
        <v>GREEN</v>
      </c>
      <c r="AT1030" t="str">
        <f t="shared" si="50"/>
        <v>YELLOW</v>
      </c>
    </row>
    <row r="1031" spans="1:46" x14ac:dyDescent="0.2">
      <c r="A1031" t="s">
        <v>4439</v>
      </c>
      <c r="B1031" t="s">
        <v>4290</v>
      </c>
      <c r="C1031" t="s">
        <v>4440</v>
      </c>
      <c r="D1031" t="s">
        <v>46</v>
      </c>
      <c r="E1031" t="s">
        <v>47</v>
      </c>
      <c r="F1031" t="s">
        <v>48</v>
      </c>
      <c r="G1031" t="s">
        <v>49</v>
      </c>
      <c r="H1031">
        <v>0</v>
      </c>
      <c r="I1031">
        <v>0</v>
      </c>
      <c r="J1031" t="s">
        <v>50</v>
      </c>
      <c r="K1031" t="s">
        <v>132</v>
      </c>
      <c r="L1031" t="s">
        <v>133</v>
      </c>
      <c r="M1031" t="s">
        <v>134</v>
      </c>
      <c r="N1031" t="s">
        <v>67</v>
      </c>
      <c r="O1031" t="s">
        <v>4441</v>
      </c>
      <c r="P1031">
        <v>0</v>
      </c>
      <c r="Q1031">
        <v>0</v>
      </c>
      <c r="R1031">
        <v>0</v>
      </c>
      <c r="S1031">
        <v>0</v>
      </c>
      <c r="T1031">
        <v>0</v>
      </c>
      <c r="U1031">
        <v>0</v>
      </c>
      <c r="V1031">
        <v>0</v>
      </c>
      <c r="W1031">
        <v>6</v>
      </c>
      <c r="X1031" t="s">
        <v>57</v>
      </c>
      <c r="Y1031" t="s">
        <v>4442</v>
      </c>
      <c r="Z1031" t="s">
        <v>4443</v>
      </c>
      <c r="AA1031">
        <v>0</v>
      </c>
      <c r="AB1031">
        <v>0</v>
      </c>
      <c r="AC1031">
        <v>2002</v>
      </c>
      <c r="AD1031">
        <v>8</v>
      </c>
      <c r="AE1031">
        <v>15</v>
      </c>
      <c r="AF1031">
        <v>2002</v>
      </c>
      <c r="AG1031">
        <v>8</v>
      </c>
      <c r="AH1031">
        <v>15</v>
      </c>
      <c r="AI1031">
        <v>0</v>
      </c>
      <c r="AJ1031">
        <v>48</v>
      </c>
      <c r="AK1031">
        <v>2500</v>
      </c>
      <c r="AL1031">
        <v>0</v>
      </c>
      <c r="AM1031">
        <v>2548</v>
      </c>
      <c r="AN1031">
        <v>0</v>
      </c>
      <c r="AO1031">
        <v>0</v>
      </c>
      <c r="AP1031">
        <v>0</v>
      </c>
      <c r="AQ1031">
        <v>70.357818969337501</v>
      </c>
      <c r="AR1031" t="str">
        <f t="shared" si="48"/>
        <v>GREEN</v>
      </c>
      <c r="AS1031" t="str">
        <f t="shared" si="49"/>
        <v>BLUE</v>
      </c>
      <c r="AT1031" t="str">
        <f t="shared" si="50"/>
        <v>RED</v>
      </c>
    </row>
    <row r="1032" spans="1:46" x14ac:dyDescent="0.2">
      <c r="A1032" t="s">
        <v>4444</v>
      </c>
      <c r="B1032" t="s">
        <v>4290</v>
      </c>
      <c r="C1032" t="s">
        <v>4445</v>
      </c>
      <c r="D1032" t="s">
        <v>46</v>
      </c>
      <c r="E1032" t="s">
        <v>47</v>
      </c>
      <c r="F1032" t="s">
        <v>48</v>
      </c>
      <c r="G1032" t="s">
        <v>49</v>
      </c>
      <c r="H1032">
        <v>0</v>
      </c>
      <c r="I1032">
        <v>0</v>
      </c>
      <c r="J1032" t="s">
        <v>252</v>
      </c>
      <c r="K1032" t="s">
        <v>132</v>
      </c>
      <c r="L1032" t="s">
        <v>133</v>
      </c>
      <c r="M1032" t="s">
        <v>134</v>
      </c>
      <c r="N1032" t="s">
        <v>67</v>
      </c>
      <c r="O1032" t="s">
        <v>4446</v>
      </c>
      <c r="P1032">
        <v>0</v>
      </c>
      <c r="Q1032">
        <v>0</v>
      </c>
      <c r="R1032">
        <v>0</v>
      </c>
      <c r="S1032">
        <v>0</v>
      </c>
      <c r="T1032">
        <v>0</v>
      </c>
      <c r="U1032">
        <v>0</v>
      </c>
      <c r="V1032">
        <v>0</v>
      </c>
      <c r="W1032">
        <v>6</v>
      </c>
      <c r="X1032" t="s">
        <v>57</v>
      </c>
      <c r="Y1032" t="s">
        <v>4447</v>
      </c>
      <c r="Z1032" t="s">
        <v>4448</v>
      </c>
      <c r="AA1032">
        <v>0</v>
      </c>
      <c r="AB1032">
        <v>0</v>
      </c>
      <c r="AC1032">
        <v>2002</v>
      </c>
      <c r="AD1032">
        <v>9</v>
      </c>
      <c r="AE1032">
        <v>20</v>
      </c>
      <c r="AF1032">
        <v>2002</v>
      </c>
      <c r="AG1032">
        <v>9</v>
      </c>
      <c r="AH1032">
        <v>20</v>
      </c>
      <c r="AI1032">
        <v>0</v>
      </c>
      <c r="AJ1032">
        <v>0</v>
      </c>
      <c r="AK1032">
        <v>155</v>
      </c>
      <c r="AL1032">
        <v>0</v>
      </c>
      <c r="AM1032">
        <v>155</v>
      </c>
      <c r="AN1032">
        <v>0</v>
      </c>
      <c r="AO1032">
        <v>0</v>
      </c>
      <c r="AP1032">
        <v>0</v>
      </c>
      <c r="AQ1032">
        <v>70.357818969337501</v>
      </c>
      <c r="AR1032" t="str">
        <f t="shared" si="48"/>
        <v>GREEN</v>
      </c>
      <c r="AS1032" t="str">
        <f t="shared" si="49"/>
        <v>GREEN</v>
      </c>
      <c r="AT1032" t="str">
        <f t="shared" si="50"/>
        <v>YELLOW</v>
      </c>
    </row>
    <row r="1033" spans="1:46" x14ac:dyDescent="0.2">
      <c r="A1033" t="s">
        <v>4449</v>
      </c>
      <c r="B1033" t="s">
        <v>4290</v>
      </c>
      <c r="C1033" t="s">
        <v>4450</v>
      </c>
      <c r="D1033" t="s">
        <v>46</v>
      </c>
      <c r="E1033" t="s">
        <v>47</v>
      </c>
      <c r="F1033" t="s">
        <v>48</v>
      </c>
      <c r="G1033" t="s">
        <v>49</v>
      </c>
      <c r="H1033">
        <v>0</v>
      </c>
      <c r="I1033">
        <v>0</v>
      </c>
      <c r="J1033" t="s">
        <v>1213</v>
      </c>
      <c r="K1033" t="s">
        <v>132</v>
      </c>
      <c r="L1033" t="s">
        <v>133</v>
      </c>
      <c r="M1033" t="s">
        <v>134</v>
      </c>
      <c r="N1033" t="s">
        <v>67</v>
      </c>
      <c r="O1033" t="s">
        <v>4451</v>
      </c>
      <c r="P1033">
        <v>0</v>
      </c>
      <c r="Q1033">
        <v>0</v>
      </c>
      <c r="R1033">
        <v>0</v>
      </c>
      <c r="S1033">
        <v>0</v>
      </c>
      <c r="T1033">
        <v>0</v>
      </c>
      <c r="U1033">
        <v>0</v>
      </c>
      <c r="V1033">
        <v>0</v>
      </c>
      <c r="W1033">
        <v>7</v>
      </c>
      <c r="X1033" t="s">
        <v>57</v>
      </c>
      <c r="Y1033" t="s">
        <v>4452</v>
      </c>
      <c r="Z1033" t="s">
        <v>4453</v>
      </c>
      <c r="AA1033">
        <v>0</v>
      </c>
      <c r="AB1033">
        <v>0</v>
      </c>
      <c r="AC1033">
        <v>2002</v>
      </c>
      <c r="AD1033">
        <v>11</v>
      </c>
      <c r="AE1033">
        <v>2</v>
      </c>
      <c r="AF1033">
        <v>2002</v>
      </c>
      <c r="AG1033">
        <v>11</v>
      </c>
      <c r="AH1033">
        <v>2</v>
      </c>
      <c r="AI1033">
        <v>3</v>
      </c>
      <c r="AJ1033">
        <v>60</v>
      </c>
      <c r="AK1033">
        <v>0</v>
      </c>
      <c r="AL1033">
        <v>0</v>
      </c>
      <c r="AM1033">
        <v>60</v>
      </c>
      <c r="AN1033">
        <v>0</v>
      </c>
      <c r="AO1033">
        <v>0</v>
      </c>
      <c r="AP1033">
        <v>0</v>
      </c>
      <c r="AQ1033">
        <v>70.357818969337501</v>
      </c>
      <c r="AR1033" t="str">
        <f t="shared" si="48"/>
        <v>GREEN</v>
      </c>
      <c r="AS1033" t="str">
        <f t="shared" si="49"/>
        <v>YELLOW</v>
      </c>
      <c r="AT1033" t="str">
        <f t="shared" si="50"/>
        <v>BLUE</v>
      </c>
    </row>
    <row r="1034" spans="1:46" x14ac:dyDescent="0.2">
      <c r="A1034" t="s">
        <v>4454</v>
      </c>
      <c r="B1034" t="s">
        <v>4290</v>
      </c>
      <c r="C1034" t="s">
        <v>1756</v>
      </c>
      <c r="D1034" t="s">
        <v>46</v>
      </c>
      <c r="E1034" t="s">
        <v>47</v>
      </c>
      <c r="F1034" t="s">
        <v>48</v>
      </c>
      <c r="G1034" t="s">
        <v>49</v>
      </c>
      <c r="H1034">
        <v>0</v>
      </c>
      <c r="I1034">
        <v>0</v>
      </c>
      <c r="J1034" t="s">
        <v>50</v>
      </c>
      <c r="K1034" t="s">
        <v>831</v>
      </c>
      <c r="L1034" t="s">
        <v>832</v>
      </c>
      <c r="M1034" t="s">
        <v>66</v>
      </c>
      <c r="N1034" t="s">
        <v>67</v>
      </c>
      <c r="O1034" t="s">
        <v>4455</v>
      </c>
      <c r="P1034">
        <v>0</v>
      </c>
      <c r="Q1034">
        <v>0</v>
      </c>
      <c r="R1034">
        <v>0</v>
      </c>
      <c r="S1034">
        <v>0</v>
      </c>
      <c r="T1034">
        <v>0</v>
      </c>
      <c r="U1034">
        <v>0</v>
      </c>
      <c r="V1034">
        <v>0</v>
      </c>
      <c r="W1034">
        <v>5</v>
      </c>
      <c r="X1034" t="s">
        <v>57</v>
      </c>
      <c r="Y1034" t="s">
        <v>4456</v>
      </c>
      <c r="Z1034" t="s">
        <v>4457</v>
      </c>
      <c r="AA1034" t="s">
        <v>4458</v>
      </c>
      <c r="AB1034">
        <v>0</v>
      </c>
      <c r="AC1034">
        <v>2002</v>
      </c>
      <c r="AD1034">
        <v>2</v>
      </c>
      <c r="AE1034">
        <v>17</v>
      </c>
      <c r="AF1034">
        <v>2002</v>
      </c>
      <c r="AG1034">
        <v>2</v>
      </c>
      <c r="AH1034">
        <v>17</v>
      </c>
      <c r="AI1034">
        <v>1</v>
      </c>
      <c r="AJ1034">
        <v>30</v>
      </c>
      <c r="AK1034">
        <v>750</v>
      </c>
      <c r="AL1034">
        <v>0</v>
      </c>
      <c r="AM1034">
        <v>780</v>
      </c>
      <c r="AN1034">
        <v>0</v>
      </c>
      <c r="AO1034">
        <v>0</v>
      </c>
      <c r="AP1034">
        <v>0</v>
      </c>
      <c r="AQ1034">
        <v>70.357818969337501</v>
      </c>
      <c r="AR1034" t="str">
        <f t="shared" si="48"/>
        <v>GREEN</v>
      </c>
      <c r="AS1034" t="str">
        <f t="shared" si="49"/>
        <v>BLUE</v>
      </c>
      <c r="AT1034" t="str">
        <f t="shared" si="50"/>
        <v>RED</v>
      </c>
    </row>
    <row r="1035" spans="1:46" x14ac:dyDescent="0.2">
      <c r="A1035" t="s">
        <v>4459</v>
      </c>
      <c r="B1035" t="s">
        <v>4290</v>
      </c>
      <c r="C1035" t="s">
        <v>4460</v>
      </c>
      <c r="D1035" t="s">
        <v>46</v>
      </c>
      <c r="E1035" t="s">
        <v>47</v>
      </c>
      <c r="F1035" t="s">
        <v>48</v>
      </c>
      <c r="G1035" t="s">
        <v>49</v>
      </c>
      <c r="H1035">
        <v>0</v>
      </c>
      <c r="I1035">
        <v>0</v>
      </c>
      <c r="J1035" t="s">
        <v>252</v>
      </c>
      <c r="K1035" t="s">
        <v>831</v>
      </c>
      <c r="L1035" t="s">
        <v>832</v>
      </c>
      <c r="M1035" t="s">
        <v>66</v>
      </c>
      <c r="N1035" t="s">
        <v>67</v>
      </c>
      <c r="O1035" t="s">
        <v>4461</v>
      </c>
      <c r="P1035">
        <v>0</v>
      </c>
      <c r="Q1035">
        <v>0</v>
      </c>
      <c r="R1035">
        <v>0</v>
      </c>
      <c r="S1035">
        <v>0</v>
      </c>
      <c r="T1035">
        <v>0</v>
      </c>
      <c r="U1035">
        <v>0</v>
      </c>
      <c r="V1035">
        <v>0</v>
      </c>
      <c r="W1035">
        <v>5</v>
      </c>
      <c r="X1035" t="s">
        <v>57</v>
      </c>
      <c r="Y1035" t="s">
        <v>4462</v>
      </c>
      <c r="Z1035" t="s">
        <v>1388</v>
      </c>
      <c r="AA1035">
        <v>0</v>
      </c>
      <c r="AB1035">
        <v>0</v>
      </c>
      <c r="AC1035">
        <v>2002</v>
      </c>
      <c r="AD1035">
        <v>4</v>
      </c>
      <c r="AE1035">
        <v>24</v>
      </c>
      <c r="AF1035">
        <v>2002</v>
      </c>
      <c r="AG1035">
        <v>4</v>
      </c>
      <c r="AH1035">
        <v>24</v>
      </c>
      <c r="AI1035">
        <v>2</v>
      </c>
      <c r="AJ1035">
        <v>56</v>
      </c>
      <c r="AK1035">
        <v>20000</v>
      </c>
      <c r="AL1035">
        <v>0</v>
      </c>
      <c r="AM1035">
        <v>20056</v>
      </c>
      <c r="AN1035">
        <v>0</v>
      </c>
      <c r="AO1035">
        <v>0</v>
      </c>
      <c r="AP1035">
        <v>0</v>
      </c>
      <c r="AQ1035">
        <v>70.357818969337501</v>
      </c>
      <c r="AR1035" t="str">
        <f t="shared" si="48"/>
        <v>GREEN</v>
      </c>
      <c r="AS1035" t="str">
        <f t="shared" si="49"/>
        <v>YELLOW</v>
      </c>
      <c r="AT1035" t="str">
        <f t="shared" si="50"/>
        <v>RED</v>
      </c>
    </row>
    <row r="1036" spans="1:46" x14ac:dyDescent="0.2">
      <c r="A1036" t="s">
        <v>4463</v>
      </c>
      <c r="B1036" t="s">
        <v>4290</v>
      </c>
      <c r="C1036" t="s">
        <v>4464</v>
      </c>
      <c r="D1036" t="s">
        <v>46</v>
      </c>
      <c r="E1036" t="s">
        <v>47</v>
      </c>
      <c r="F1036" t="s">
        <v>48</v>
      </c>
      <c r="G1036" t="s">
        <v>49</v>
      </c>
      <c r="H1036">
        <v>0</v>
      </c>
      <c r="I1036">
        <v>0</v>
      </c>
      <c r="J1036" t="s">
        <v>50</v>
      </c>
      <c r="K1036" t="s">
        <v>831</v>
      </c>
      <c r="L1036" t="s">
        <v>832</v>
      </c>
      <c r="M1036" t="s">
        <v>66</v>
      </c>
      <c r="N1036" t="s">
        <v>67</v>
      </c>
      <c r="O1036" t="s">
        <v>4465</v>
      </c>
      <c r="P1036">
        <v>0</v>
      </c>
      <c r="Q1036">
        <v>0</v>
      </c>
      <c r="R1036">
        <v>0</v>
      </c>
      <c r="S1036" t="s">
        <v>506</v>
      </c>
      <c r="T1036" t="s">
        <v>506</v>
      </c>
      <c r="U1036">
        <v>0</v>
      </c>
      <c r="V1036">
        <v>4244</v>
      </c>
      <c r="W1036">
        <v>7</v>
      </c>
      <c r="X1036" t="s">
        <v>57</v>
      </c>
      <c r="Y1036" t="s">
        <v>4466</v>
      </c>
      <c r="Z1036" t="s">
        <v>4467</v>
      </c>
      <c r="AA1036" t="s">
        <v>4468</v>
      </c>
      <c r="AB1036">
        <v>0</v>
      </c>
      <c r="AC1036">
        <v>2002</v>
      </c>
      <c r="AD1036">
        <v>6</v>
      </c>
      <c r="AE1036">
        <v>22</v>
      </c>
      <c r="AF1036">
        <v>2002</v>
      </c>
      <c r="AG1036">
        <v>6</v>
      </c>
      <c r="AH1036">
        <v>22</v>
      </c>
      <c r="AI1036">
        <v>227</v>
      </c>
      <c r="AJ1036">
        <v>1300</v>
      </c>
      <c r="AK1036">
        <v>110000</v>
      </c>
      <c r="AL1036">
        <v>0</v>
      </c>
      <c r="AM1036">
        <v>111300</v>
      </c>
      <c r="AN1036">
        <v>0</v>
      </c>
      <c r="AO1036">
        <v>0</v>
      </c>
      <c r="AP1036">
        <v>300000</v>
      </c>
      <c r="AQ1036">
        <v>70.357818969337501</v>
      </c>
      <c r="AR1036" t="str">
        <f t="shared" si="48"/>
        <v>RED</v>
      </c>
      <c r="AS1036" t="str">
        <f t="shared" si="49"/>
        <v>RED</v>
      </c>
      <c r="AT1036" t="str">
        <f t="shared" si="50"/>
        <v>RED</v>
      </c>
    </row>
    <row r="1037" spans="1:46" x14ac:dyDescent="0.2">
      <c r="A1037" t="s">
        <v>4469</v>
      </c>
      <c r="B1037" t="s">
        <v>4290</v>
      </c>
      <c r="C1037" t="s">
        <v>4470</v>
      </c>
      <c r="D1037" t="s">
        <v>46</v>
      </c>
      <c r="E1037" t="s">
        <v>47</v>
      </c>
      <c r="F1037" t="s">
        <v>48</v>
      </c>
      <c r="G1037" t="s">
        <v>49</v>
      </c>
      <c r="H1037">
        <v>0</v>
      </c>
      <c r="I1037">
        <v>0</v>
      </c>
      <c r="J1037" t="s">
        <v>252</v>
      </c>
      <c r="K1037" t="s">
        <v>831</v>
      </c>
      <c r="L1037" t="s">
        <v>832</v>
      </c>
      <c r="M1037" t="s">
        <v>66</v>
      </c>
      <c r="N1037" t="s">
        <v>67</v>
      </c>
      <c r="O1037" t="s">
        <v>4471</v>
      </c>
      <c r="P1037">
        <v>0</v>
      </c>
      <c r="Q1037">
        <v>0</v>
      </c>
      <c r="R1037">
        <v>0</v>
      </c>
      <c r="S1037">
        <v>0</v>
      </c>
      <c r="T1037">
        <v>0</v>
      </c>
      <c r="U1037">
        <v>0</v>
      </c>
      <c r="V1037">
        <v>0</v>
      </c>
      <c r="W1037">
        <v>5</v>
      </c>
      <c r="X1037" t="s">
        <v>57</v>
      </c>
      <c r="Y1037" t="s">
        <v>4472</v>
      </c>
      <c r="Z1037" t="s">
        <v>4473</v>
      </c>
      <c r="AA1037">
        <v>0</v>
      </c>
      <c r="AB1037">
        <v>0</v>
      </c>
      <c r="AC1037">
        <v>2002</v>
      </c>
      <c r="AD1037">
        <v>12</v>
      </c>
      <c r="AE1037">
        <v>24</v>
      </c>
      <c r="AF1037">
        <v>2002</v>
      </c>
      <c r="AG1037">
        <v>12</v>
      </c>
      <c r="AH1037">
        <v>24</v>
      </c>
      <c r="AI1037">
        <v>0</v>
      </c>
      <c r="AJ1037">
        <v>15</v>
      </c>
      <c r="AK1037">
        <v>15000</v>
      </c>
      <c r="AL1037">
        <v>0</v>
      </c>
      <c r="AM1037">
        <v>15015</v>
      </c>
      <c r="AN1037">
        <v>0</v>
      </c>
      <c r="AO1037">
        <v>0</v>
      </c>
      <c r="AP1037">
        <v>0</v>
      </c>
      <c r="AQ1037">
        <v>70.357818969337501</v>
      </c>
      <c r="AR1037" t="str">
        <f t="shared" si="48"/>
        <v>GREEN</v>
      </c>
      <c r="AS1037" t="str">
        <f t="shared" si="49"/>
        <v>GREEN</v>
      </c>
      <c r="AT1037" t="str">
        <f t="shared" si="50"/>
        <v>RED</v>
      </c>
    </row>
    <row r="1038" spans="1:46" x14ac:dyDescent="0.2">
      <c r="A1038" t="s">
        <v>4474</v>
      </c>
      <c r="B1038" t="s">
        <v>4290</v>
      </c>
      <c r="C1038" t="s">
        <v>4475</v>
      </c>
      <c r="D1038" t="s">
        <v>46</v>
      </c>
      <c r="E1038" t="s">
        <v>47</v>
      </c>
      <c r="F1038" t="s">
        <v>48</v>
      </c>
      <c r="G1038" t="s">
        <v>49</v>
      </c>
      <c r="H1038">
        <v>0</v>
      </c>
      <c r="I1038">
        <v>0</v>
      </c>
      <c r="J1038" t="s">
        <v>1213</v>
      </c>
      <c r="K1038" t="s">
        <v>831</v>
      </c>
      <c r="L1038" t="s">
        <v>832</v>
      </c>
      <c r="M1038" t="s">
        <v>66</v>
      </c>
      <c r="N1038" t="s">
        <v>67</v>
      </c>
      <c r="O1038" t="s">
        <v>4476</v>
      </c>
      <c r="P1038">
        <v>0</v>
      </c>
      <c r="Q1038">
        <v>0</v>
      </c>
      <c r="R1038">
        <v>0</v>
      </c>
      <c r="S1038">
        <v>0</v>
      </c>
      <c r="T1038">
        <v>0</v>
      </c>
      <c r="U1038">
        <v>0</v>
      </c>
      <c r="V1038">
        <v>0</v>
      </c>
      <c r="W1038">
        <v>6</v>
      </c>
      <c r="X1038" t="s">
        <v>57</v>
      </c>
      <c r="Y1038" t="s">
        <v>4477</v>
      </c>
      <c r="Z1038" t="s">
        <v>4478</v>
      </c>
      <c r="AA1038">
        <v>0</v>
      </c>
      <c r="AB1038">
        <v>0</v>
      </c>
      <c r="AC1038">
        <v>2002</v>
      </c>
      <c r="AD1038">
        <v>9</v>
      </c>
      <c r="AE1038">
        <v>25</v>
      </c>
      <c r="AF1038">
        <v>2002</v>
      </c>
      <c r="AG1038">
        <v>9</v>
      </c>
      <c r="AH1038">
        <v>25</v>
      </c>
      <c r="AI1038">
        <v>0</v>
      </c>
      <c r="AJ1038">
        <v>5</v>
      </c>
      <c r="AK1038">
        <v>0</v>
      </c>
      <c r="AL1038">
        <v>0</v>
      </c>
      <c r="AM1038">
        <v>5</v>
      </c>
      <c r="AN1038">
        <v>0</v>
      </c>
      <c r="AO1038">
        <v>0</v>
      </c>
      <c r="AP1038">
        <v>0</v>
      </c>
      <c r="AQ1038">
        <v>70.357818969337501</v>
      </c>
      <c r="AR1038" t="str">
        <f t="shared" si="48"/>
        <v>GREEN</v>
      </c>
      <c r="AS1038" t="str">
        <f t="shared" si="49"/>
        <v>GREEN</v>
      </c>
      <c r="AT1038" t="str">
        <f t="shared" si="50"/>
        <v>GREEN</v>
      </c>
    </row>
    <row r="1039" spans="1:46" x14ac:dyDescent="0.2">
      <c r="A1039" t="s">
        <v>4479</v>
      </c>
      <c r="B1039" t="s">
        <v>4290</v>
      </c>
      <c r="C1039" t="s">
        <v>4480</v>
      </c>
      <c r="D1039" t="s">
        <v>46</v>
      </c>
      <c r="E1039" t="s">
        <v>47</v>
      </c>
      <c r="F1039" t="s">
        <v>48</v>
      </c>
      <c r="G1039" t="s">
        <v>49</v>
      </c>
      <c r="H1039">
        <v>0</v>
      </c>
      <c r="I1039">
        <v>0</v>
      </c>
      <c r="J1039" t="s">
        <v>252</v>
      </c>
      <c r="K1039" t="s">
        <v>793</v>
      </c>
      <c r="L1039" t="s">
        <v>794</v>
      </c>
      <c r="M1039" t="s">
        <v>242</v>
      </c>
      <c r="N1039" t="s">
        <v>106</v>
      </c>
      <c r="O1039" t="s">
        <v>4481</v>
      </c>
      <c r="P1039">
        <v>0</v>
      </c>
      <c r="Q1039">
        <v>0</v>
      </c>
      <c r="R1039">
        <v>0</v>
      </c>
      <c r="S1039">
        <v>0</v>
      </c>
      <c r="T1039">
        <v>0</v>
      </c>
      <c r="U1039">
        <v>0</v>
      </c>
      <c r="V1039">
        <v>0</v>
      </c>
      <c r="W1039">
        <v>4</v>
      </c>
      <c r="X1039" t="s">
        <v>57</v>
      </c>
      <c r="Y1039" t="s">
        <v>804</v>
      </c>
      <c r="Z1039" t="s">
        <v>4482</v>
      </c>
      <c r="AA1039" t="s">
        <v>2345</v>
      </c>
      <c r="AB1039">
        <v>0</v>
      </c>
      <c r="AC1039">
        <v>2002</v>
      </c>
      <c r="AD1039">
        <v>10</v>
      </c>
      <c r="AE1039">
        <v>29</v>
      </c>
      <c r="AF1039">
        <v>2002</v>
      </c>
      <c r="AG1039">
        <v>10</v>
      </c>
      <c r="AH1039">
        <v>29</v>
      </c>
      <c r="AI1039">
        <v>0</v>
      </c>
      <c r="AJ1039">
        <v>9</v>
      </c>
      <c r="AK1039">
        <v>0</v>
      </c>
      <c r="AL1039">
        <v>1000</v>
      </c>
      <c r="AM1039">
        <v>1009</v>
      </c>
      <c r="AN1039">
        <v>0</v>
      </c>
      <c r="AO1039">
        <v>0</v>
      </c>
      <c r="AP1039">
        <v>0</v>
      </c>
      <c r="AQ1039">
        <v>70.357818969337501</v>
      </c>
      <c r="AR1039" t="str">
        <f t="shared" si="48"/>
        <v>GREEN</v>
      </c>
      <c r="AS1039" t="str">
        <f t="shared" si="49"/>
        <v>GREEN</v>
      </c>
      <c r="AT1039" t="str">
        <f t="shared" si="50"/>
        <v>RED</v>
      </c>
    </row>
    <row r="1040" spans="1:46" x14ac:dyDescent="0.2">
      <c r="A1040" t="s">
        <v>4483</v>
      </c>
      <c r="B1040" t="s">
        <v>4290</v>
      </c>
      <c r="C1040" t="s">
        <v>4484</v>
      </c>
      <c r="D1040" t="s">
        <v>46</v>
      </c>
      <c r="E1040" t="s">
        <v>47</v>
      </c>
      <c r="F1040" t="s">
        <v>48</v>
      </c>
      <c r="G1040" t="s">
        <v>49</v>
      </c>
      <c r="H1040">
        <v>0</v>
      </c>
      <c r="I1040">
        <v>0</v>
      </c>
      <c r="J1040" t="s">
        <v>570</v>
      </c>
      <c r="K1040" t="s">
        <v>793</v>
      </c>
      <c r="L1040" t="s">
        <v>794</v>
      </c>
      <c r="M1040" t="s">
        <v>242</v>
      </c>
      <c r="N1040" t="s">
        <v>106</v>
      </c>
      <c r="O1040" t="s">
        <v>4485</v>
      </c>
      <c r="P1040">
        <v>0</v>
      </c>
      <c r="Q1040">
        <v>0</v>
      </c>
      <c r="R1040">
        <v>0</v>
      </c>
      <c r="S1040">
        <v>0</v>
      </c>
      <c r="T1040">
        <v>0</v>
      </c>
      <c r="U1040">
        <v>0</v>
      </c>
      <c r="V1040">
        <v>0</v>
      </c>
      <c r="W1040">
        <v>6</v>
      </c>
      <c r="X1040" t="s">
        <v>57</v>
      </c>
      <c r="Y1040" t="s">
        <v>4486</v>
      </c>
      <c r="Z1040" t="s">
        <v>4487</v>
      </c>
      <c r="AA1040">
        <v>0</v>
      </c>
      <c r="AB1040">
        <v>0</v>
      </c>
      <c r="AC1040">
        <v>2002</v>
      </c>
      <c r="AD1040">
        <v>9</v>
      </c>
      <c r="AE1040">
        <v>6</v>
      </c>
      <c r="AF1040">
        <v>2002</v>
      </c>
      <c r="AG1040">
        <v>9</v>
      </c>
      <c r="AH1040">
        <v>6</v>
      </c>
      <c r="AI1040">
        <v>2</v>
      </c>
      <c r="AJ1040">
        <v>0</v>
      </c>
      <c r="AK1040">
        <v>0</v>
      </c>
      <c r="AL1040">
        <v>0</v>
      </c>
      <c r="AM1040">
        <v>0</v>
      </c>
      <c r="AN1040">
        <v>0</v>
      </c>
      <c r="AO1040">
        <v>0</v>
      </c>
      <c r="AP1040">
        <v>500000</v>
      </c>
      <c r="AQ1040">
        <v>70.357818969337501</v>
      </c>
      <c r="AR1040" t="str">
        <f t="shared" si="48"/>
        <v>GREEN</v>
      </c>
      <c r="AS1040" t="str">
        <f t="shared" si="49"/>
        <v>GREEN</v>
      </c>
      <c r="AT1040" t="str">
        <f t="shared" si="50"/>
        <v>GREEN</v>
      </c>
    </row>
    <row r="1041" spans="1:46" x14ac:dyDescent="0.2">
      <c r="A1041" t="s">
        <v>4488</v>
      </c>
      <c r="B1041" t="s">
        <v>4290</v>
      </c>
      <c r="C1041" t="s">
        <v>1845</v>
      </c>
      <c r="D1041" t="s">
        <v>46</v>
      </c>
      <c r="E1041" t="s">
        <v>47</v>
      </c>
      <c r="F1041" t="s">
        <v>48</v>
      </c>
      <c r="G1041" t="s">
        <v>49</v>
      </c>
      <c r="H1041">
        <v>0</v>
      </c>
      <c r="I1041">
        <v>0</v>
      </c>
      <c r="J1041" t="s">
        <v>50</v>
      </c>
      <c r="K1041" t="s">
        <v>998</v>
      </c>
      <c r="L1041" t="s">
        <v>999</v>
      </c>
      <c r="M1041" t="s">
        <v>66</v>
      </c>
      <c r="N1041" t="s">
        <v>67</v>
      </c>
      <c r="O1041" t="s">
        <v>4489</v>
      </c>
      <c r="P1041">
        <v>0</v>
      </c>
      <c r="Q1041">
        <v>0</v>
      </c>
      <c r="R1041">
        <v>0</v>
      </c>
      <c r="S1041">
        <v>0</v>
      </c>
      <c r="T1041">
        <v>0</v>
      </c>
      <c r="U1041">
        <v>0</v>
      </c>
      <c r="V1041">
        <v>0</v>
      </c>
      <c r="W1041">
        <v>6</v>
      </c>
      <c r="X1041" t="s">
        <v>57</v>
      </c>
      <c r="Y1041" t="s">
        <v>4292</v>
      </c>
      <c r="Z1041" t="s">
        <v>4293</v>
      </c>
      <c r="AA1041">
        <v>0</v>
      </c>
      <c r="AB1041">
        <v>0</v>
      </c>
      <c r="AC1041">
        <v>2002</v>
      </c>
      <c r="AD1041">
        <v>3</v>
      </c>
      <c r="AE1041">
        <v>3</v>
      </c>
      <c r="AF1041">
        <v>2002</v>
      </c>
      <c r="AG1041">
        <v>3</v>
      </c>
      <c r="AH1041">
        <v>3</v>
      </c>
      <c r="AI1041">
        <v>3</v>
      </c>
      <c r="AJ1041">
        <v>0</v>
      </c>
      <c r="AK1041">
        <v>0</v>
      </c>
      <c r="AL1041">
        <v>0</v>
      </c>
      <c r="AM1041">
        <v>0</v>
      </c>
      <c r="AN1041">
        <v>0</v>
      </c>
      <c r="AO1041">
        <v>0</v>
      </c>
      <c r="AP1041">
        <v>0</v>
      </c>
      <c r="AQ1041">
        <v>70.357818969337501</v>
      </c>
      <c r="AR1041" t="str">
        <f t="shared" si="48"/>
        <v>GREEN</v>
      </c>
      <c r="AS1041" t="str">
        <f t="shared" si="49"/>
        <v>GREEN</v>
      </c>
      <c r="AT1041" t="str">
        <f t="shared" si="50"/>
        <v>GREEN</v>
      </c>
    </row>
    <row r="1042" spans="1:46" x14ac:dyDescent="0.2">
      <c r="A1042" t="s">
        <v>4490</v>
      </c>
      <c r="B1042" t="s">
        <v>4290</v>
      </c>
      <c r="C1042" t="s">
        <v>2008</v>
      </c>
      <c r="D1042" t="s">
        <v>46</v>
      </c>
      <c r="E1042" t="s">
        <v>47</v>
      </c>
      <c r="F1042" t="s">
        <v>48</v>
      </c>
      <c r="G1042" t="s">
        <v>49</v>
      </c>
      <c r="H1042">
        <v>0</v>
      </c>
      <c r="I1042">
        <v>0</v>
      </c>
      <c r="J1042" t="s">
        <v>252</v>
      </c>
      <c r="K1042" t="s">
        <v>1495</v>
      </c>
      <c r="L1042" t="s">
        <v>1496</v>
      </c>
      <c r="M1042" t="s">
        <v>980</v>
      </c>
      <c r="N1042" t="s">
        <v>603</v>
      </c>
      <c r="O1042" t="s">
        <v>4491</v>
      </c>
      <c r="P1042">
        <v>0</v>
      </c>
      <c r="Q1042">
        <v>0</v>
      </c>
      <c r="R1042">
        <v>0</v>
      </c>
      <c r="S1042">
        <v>0</v>
      </c>
      <c r="T1042">
        <v>0</v>
      </c>
      <c r="U1042">
        <v>0</v>
      </c>
      <c r="V1042">
        <v>0</v>
      </c>
      <c r="W1042">
        <v>7</v>
      </c>
      <c r="X1042" t="s">
        <v>57</v>
      </c>
      <c r="Y1042" t="s">
        <v>4492</v>
      </c>
      <c r="Z1042" t="s">
        <v>4493</v>
      </c>
      <c r="AA1042">
        <v>0</v>
      </c>
      <c r="AB1042">
        <v>0</v>
      </c>
      <c r="AC1042">
        <v>2002</v>
      </c>
      <c r="AD1042">
        <v>1</v>
      </c>
      <c r="AE1042">
        <v>10</v>
      </c>
      <c r="AF1042">
        <v>2002</v>
      </c>
      <c r="AG1042">
        <v>1</v>
      </c>
      <c r="AH1042">
        <v>10</v>
      </c>
      <c r="AI1042">
        <v>1</v>
      </c>
      <c r="AJ1042">
        <v>0</v>
      </c>
      <c r="AK1042">
        <v>0</v>
      </c>
      <c r="AL1042">
        <v>1000</v>
      </c>
      <c r="AM1042">
        <v>1000</v>
      </c>
      <c r="AN1042">
        <v>0</v>
      </c>
      <c r="AO1042">
        <v>0</v>
      </c>
      <c r="AP1042">
        <v>0</v>
      </c>
      <c r="AQ1042">
        <v>70.357818969337501</v>
      </c>
      <c r="AR1042" t="str">
        <f t="shared" si="48"/>
        <v>GREEN</v>
      </c>
      <c r="AS1042" t="str">
        <f t="shared" si="49"/>
        <v>GREEN</v>
      </c>
      <c r="AT1042" t="str">
        <f t="shared" si="50"/>
        <v>RED</v>
      </c>
    </row>
    <row r="1043" spans="1:46" x14ac:dyDescent="0.2">
      <c r="A1043" t="s">
        <v>4494</v>
      </c>
      <c r="B1043" t="s">
        <v>4290</v>
      </c>
      <c r="C1043" t="s">
        <v>656</v>
      </c>
      <c r="D1043" t="s">
        <v>46</v>
      </c>
      <c r="E1043" t="s">
        <v>47</v>
      </c>
      <c r="F1043" t="s">
        <v>48</v>
      </c>
      <c r="G1043" t="s">
        <v>49</v>
      </c>
      <c r="H1043">
        <v>0</v>
      </c>
      <c r="I1043">
        <v>0</v>
      </c>
      <c r="J1043" t="s">
        <v>252</v>
      </c>
      <c r="K1043" t="s">
        <v>4495</v>
      </c>
      <c r="L1043" t="s">
        <v>4496</v>
      </c>
      <c r="M1043" t="s">
        <v>482</v>
      </c>
      <c r="N1043" t="s">
        <v>124</v>
      </c>
      <c r="O1043" t="s">
        <v>4497</v>
      </c>
      <c r="P1043">
        <v>0</v>
      </c>
      <c r="Q1043">
        <v>0</v>
      </c>
      <c r="R1043">
        <v>0</v>
      </c>
      <c r="S1043">
        <v>0</v>
      </c>
      <c r="T1043">
        <v>0</v>
      </c>
      <c r="U1043">
        <v>0</v>
      </c>
      <c r="V1043">
        <v>0</v>
      </c>
      <c r="W1043">
        <v>5</v>
      </c>
      <c r="X1043" t="s">
        <v>57</v>
      </c>
      <c r="Y1043" t="s">
        <v>4498</v>
      </c>
      <c r="Z1043" t="s">
        <v>4499</v>
      </c>
      <c r="AA1043">
        <v>0</v>
      </c>
      <c r="AB1043">
        <v>0</v>
      </c>
      <c r="AC1043">
        <v>2002</v>
      </c>
      <c r="AD1043">
        <v>1</v>
      </c>
      <c r="AE1043">
        <v>17</v>
      </c>
      <c r="AF1043">
        <v>2002</v>
      </c>
      <c r="AG1043">
        <v>1</v>
      </c>
      <c r="AH1043">
        <v>17</v>
      </c>
      <c r="AI1043">
        <v>45</v>
      </c>
      <c r="AJ1043">
        <v>108</v>
      </c>
      <c r="AK1043">
        <v>1535</v>
      </c>
      <c r="AL1043">
        <v>0</v>
      </c>
      <c r="AM1043">
        <v>1643</v>
      </c>
      <c r="AN1043">
        <v>0</v>
      </c>
      <c r="AO1043">
        <v>0</v>
      </c>
      <c r="AP1043">
        <v>0</v>
      </c>
      <c r="AQ1043">
        <v>70.357818969337501</v>
      </c>
      <c r="AR1043" t="str">
        <f t="shared" si="48"/>
        <v>YELLOW</v>
      </c>
      <c r="AS1043" t="str">
        <f t="shared" si="49"/>
        <v>ORANGE</v>
      </c>
      <c r="AT1043" t="str">
        <f t="shared" si="50"/>
        <v>RED</v>
      </c>
    </row>
    <row r="1044" spans="1:46" x14ac:dyDescent="0.2">
      <c r="A1044" t="s">
        <v>4500</v>
      </c>
      <c r="B1044" t="s">
        <v>4290</v>
      </c>
      <c r="C1044" t="s">
        <v>4501</v>
      </c>
      <c r="D1044" t="s">
        <v>46</v>
      </c>
      <c r="E1044" t="s">
        <v>47</v>
      </c>
      <c r="F1044" t="s">
        <v>48</v>
      </c>
      <c r="G1044" t="s">
        <v>49</v>
      </c>
      <c r="H1044">
        <v>0</v>
      </c>
      <c r="I1044">
        <v>0</v>
      </c>
      <c r="J1044" t="s">
        <v>252</v>
      </c>
      <c r="K1044" t="s">
        <v>4502</v>
      </c>
      <c r="L1044" t="s">
        <v>4503</v>
      </c>
      <c r="M1044" t="s">
        <v>242</v>
      </c>
      <c r="N1044" t="s">
        <v>106</v>
      </c>
      <c r="O1044" t="s">
        <v>4504</v>
      </c>
      <c r="P1044">
        <v>0</v>
      </c>
      <c r="Q1044">
        <v>0</v>
      </c>
      <c r="R1044">
        <v>0</v>
      </c>
      <c r="S1044">
        <v>0</v>
      </c>
      <c r="T1044">
        <v>0</v>
      </c>
      <c r="U1044">
        <v>0</v>
      </c>
      <c r="V1044">
        <v>0</v>
      </c>
      <c r="W1044">
        <v>6</v>
      </c>
      <c r="X1044" t="s">
        <v>57</v>
      </c>
      <c r="Y1044" t="s">
        <v>4505</v>
      </c>
      <c r="Z1044" t="s">
        <v>4506</v>
      </c>
      <c r="AA1044" t="s">
        <v>4507</v>
      </c>
      <c r="AB1044">
        <v>0</v>
      </c>
      <c r="AC1044">
        <v>2002</v>
      </c>
      <c r="AD1044">
        <v>4</v>
      </c>
      <c r="AE1044">
        <v>24</v>
      </c>
      <c r="AF1044">
        <v>2002</v>
      </c>
      <c r="AG1044">
        <v>4</v>
      </c>
      <c r="AH1044">
        <v>24</v>
      </c>
      <c r="AI1044">
        <v>1</v>
      </c>
      <c r="AJ1044">
        <v>100</v>
      </c>
      <c r="AK1044">
        <v>0</v>
      </c>
      <c r="AL1044">
        <v>0</v>
      </c>
      <c r="AM1044">
        <v>100</v>
      </c>
      <c r="AN1044">
        <v>0</v>
      </c>
      <c r="AO1044">
        <v>0</v>
      </c>
      <c r="AP1044">
        <v>0</v>
      </c>
      <c r="AQ1044">
        <v>70.357818969337501</v>
      </c>
      <c r="AR1044" t="str">
        <f t="shared" si="48"/>
        <v>GREEN</v>
      </c>
      <c r="AS1044" t="str">
        <f t="shared" si="49"/>
        <v>YELLOW</v>
      </c>
      <c r="AT1044" t="str">
        <f t="shared" si="50"/>
        <v>BLUE</v>
      </c>
    </row>
    <row r="1045" spans="1:46" x14ac:dyDescent="0.2">
      <c r="A1045" t="s">
        <v>4508</v>
      </c>
      <c r="B1045" t="s">
        <v>4290</v>
      </c>
      <c r="C1045" t="s">
        <v>266</v>
      </c>
      <c r="D1045" t="s">
        <v>46</v>
      </c>
      <c r="E1045" t="s">
        <v>47</v>
      </c>
      <c r="F1045" t="s">
        <v>48</v>
      </c>
      <c r="G1045" t="s">
        <v>49</v>
      </c>
      <c r="H1045">
        <v>0</v>
      </c>
      <c r="I1045">
        <v>0</v>
      </c>
      <c r="J1045" t="s">
        <v>252</v>
      </c>
      <c r="K1045" t="s">
        <v>4222</v>
      </c>
      <c r="L1045" t="s">
        <v>4223</v>
      </c>
      <c r="M1045" t="s">
        <v>3098</v>
      </c>
      <c r="N1045" t="s">
        <v>67</v>
      </c>
      <c r="O1045" t="s">
        <v>4509</v>
      </c>
      <c r="P1045">
        <v>0</v>
      </c>
      <c r="Q1045">
        <v>0</v>
      </c>
      <c r="R1045">
        <v>0</v>
      </c>
      <c r="S1045">
        <v>0</v>
      </c>
      <c r="T1045">
        <v>0</v>
      </c>
      <c r="U1045">
        <v>0</v>
      </c>
      <c r="V1045">
        <v>30</v>
      </c>
      <c r="W1045">
        <v>5</v>
      </c>
      <c r="X1045" t="s">
        <v>57</v>
      </c>
      <c r="Y1045" t="s">
        <v>4510</v>
      </c>
      <c r="Z1045" t="s">
        <v>4511</v>
      </c>
      <c r="AA1045" t="s">
        <v>4512</v>
      </c>
      <c r="AB1045">
        <v>0</v>
      </c>
      <c r="AC1045">
        <v>2002</v>
      </c>
      <c r="AD1045">
        <v>1</v>
      </c>
      <c r="AE1045">
        <v>9</v>
      </c>
      <c r="AF1045">
        <v>2002</v>
      </c>
      <c r="AG1045">
        <v>1</v>
      </c>
      <c r="AH1045">
        <v>9</v>
      </c>
      <c r="AI1045">
        <v>3</v>
      </c>
      <c r="AJ1045">
        <v>50</v>
      </c>
      <c r="AK1045">
        <v>1000</v>
      </c>
      <c r="AL1045">
        <v>0</v>
      </c>
      <c r="AM1045">
        <v>1050</v>
      </c>
      <c r="AN1045">
        <v>0</v>
      </c>
      <c r="AO1045">
        <v>0</v>
      </c>
      <c r="AP1045">
        <v>0</v>
      </c>
      <c r="AQ1045">
        <v>70.357818969337501</v>
      </c>
      <c r="AR1045" t="str">
        <f t="shared" si="48"/>
        <v>GREEN</v>
      </c>
      <c r="AS1045" t="str">
        <f t="shared" si="49"/>
        <v>BLUE</v>
      </c>
      <c r="AT1045" t="str">
        <f t="shared" si="50"/>
        <v>RED</v>
      </c>
    </row>
    <row r="1046" spans="1:46" x14ac:dyDescent="0.2">
      <c r="A1046" t="s">
        <v>4513</v>
      </c>
      <c r="B1046" t="s">
        <v>4290</v>
      </c>
      <c r="C1046" t="s">
        <v>1845</v>
      </c>
      <c r="D1046" t="s">
        <v>46</v>
      </c>
      <c r="E1046" t="s">
        <v>47</v>
      </c>
      <c r="F1046" t="s">
        <v>48</v>
      </c>
      <c r="G1046" t="s">
        <v>49</v>
      </c>
      <c r="H1046">
        <v>0</v>
      </c>
      <c r="I1046">
        <v>0</v>
      </c>
      <c r="J1046" t="s">
        <v>50</v>
      </c>
      <c r="K1046" t="s">
        <v>4222</v>
      </c>
      <c r="L1046" t="s">
        <v>4223</v>
      </c>
      <c r="M1046" t="s">
        <v>3098</v>
      </c>
      <c r="N1046" t="s">
        <v>67</v>
      </c>
      <c r="O1046" t="s">
        <v>4514</v>
      </c>
      <c r="P1046">
        <v>0</v>
      </c>
      <c r="Q1046">
        <v>0</v>
      </c>
      <c r="R1046">
        <v>0</v>
      </c>
      <c r="S1046">
        <v>0</v>
      </c>
      <c r="T1046">
        <v>0</v>
      </c>
      <c r="U1046">
        <v>0</v>
      </c>
      <c r="V1046">
        <v>0</v>
      </c>
      <c r="W1046">
        <v>6</v>
      </c>
      <c r="X1046" t="s">
        <v>57</v>
      </c>
      <c r="Y1046" t="s">
        <v>4292</v>
      </c>
      <c r="Z1046" t="s">
        <v>4293</v>
      </c>
      <c r="AA1046">
        <v>0</v>
      </c>
      <c r="AB1046">
        <v>0</v>
      </c>
      <c r="AC1046">
        <v>2002</v>
      </c>
      <c r="AD1046">
        <v>3</v>
      </c>
      <c r="AE1046">
        <v>3</v>
      </c>
      <c r="AF1046">
        <v>2002</v>
      </c>
      <c r="AG1046">
        <v>3</v>
      </c>
      <c r="AH1046">
        <v>3</v>
      </c>
      <c r="AI1046">
        <v>0</v>
      </c>
      <c r="AJ1046">
        <v>0</v>
      </c>
      <c r="AK1046">
        <v>0</v>
      </c>
      <c r="AL1046">
        <v>500</v>
      </c>
      <c r="AM1046">
        <v>500</v>
      </c>
      <c r="AN1046">
        <v>0</v>
      </c>
      <c r="AO1046">
        <v>0</v>
      </c>
      <c r="AP1046">
        <v>0</v>
      </c>
      <c r="AQ1046">
        <v>70.357818969337501</v>
      </c>
      <c r="AR1046" t="str">
        <f t="shared" si="48"/>
        <v>GREEN</v>
      </c>
      <c r="AS1046" t="str">
        <f t="shared" si="49"/>
        <v>GREEN</v>
      </c>
      <c r="AT1046" t="str">
        <f t="shared" si="50"/>
        <v>RED</v>
      </c>
    </row>
    <row r="1047" spans="1:46" x14ac:dyDescent="0.2">
      <c r="A1047" t="s">
        <v>4515</v>
      </c>
      <c r="B1047" t="s">
        <v>4290</v>
      </c>
      <c r="C1047" t="s">
        <v>1921</v>
      </c>
      <c r="D1047" t="s">
        <v>46</v>
      </c>
      <c r="E1047" t="s">
        <v>47</v>
      </c>
      <c r="F1047" t="s">
        <v>48</v>
      </c>
      <c r="G1047" t="s">
        <v>49</v>
      </c>
      <c r="H1047">
        <v>0</v>
      </c>
      <c r="I1047">
        <v>0</v>
      </c>
      <c r="J1047" t="s">
        <v>50</v>
      </c>
      <c r="K1047" t="s">
        <v>781</v>
      </c>
      <c r="L1047" t="s">
        <v>782</v>
      </c>
      <c r="M1047" t="s">
        <v>391</v>
      </c>
      <c r="N1047" t="s">
        <v>67</v>
      </c>
      <c r="O1047" t="s">
        <v>4516</v>
      </c>
      <c r="P1047">
        <v>0</v>
      </c>
      <c r="Q1047">
        <v>0</v>
      </c>
      <c r="R1047">
        <v>0</v>
      </c>
      <c r="S1047">
        <v>0</v>
      </c>
      <c r="T1047">
        <v>0</v>
      </c>
      <c r="U1047">
        <v>0</v>
      </c>
      <c r="V1047">
        <v>1982</v>
      </c>
      <c r="W1047">
        <v>7</v>
      </c>
      <c r="X1047" t="s">
        <v>57</v>
      </c>
      <c r="Y1047" t="s">
        <v>4517</v>
      </c>
      <c r="Z1047" t="s">
        <v>4518</v>
      </c>
      <c r="AA1047" t="s">
        <v>4519</v>
      </c>
      <c r="AB1047">
        <v>0</v>
      </c>
      <c r="AC1047">
        <v>2002</v>
      </c>
      <c r="AD1047">
        <v>2</v>
      </c>
      <c r="AE1047">
        <v>3</v>
      </c>
      <c r="AF1047">
        <v>2002</v>
      </c>
      <c r="AG1047">
        <v>2</v>
      </c>
      <c r="AH1047">
        <v>3</v>
      </c>
      <c r="AI1047">
        <v>42</v>
      </c>
      <c r="AJ1047">
        <v>327</v>
      </c>
      <c r="AK1047">
        <v>222000</v>
      </c>
      <c r="AL1047">
        <v>30000</v>
      </c>
      <c r="AM1047">
        <v>252327</v>
      </c>
      <c r="AN1047">
        <v>0</v>
      </c>
      <c r="AO1047">
        <v>0</v>
      </c>
      <c r="AP1047">
        <v>95000</v>
      </c>
      <c r="AQ1047">
        <v>70.357818969337501</v>
      </c>
      <c r="AR1047" t="str">
        <f t="shared" si="48"/>
        <v>YELLOW</v>
      </c>
      <c r="AS1047" t="str">
        <f t="shared" si="49"/>
        <v>RED</v>
      </c>
      <c r="AT1047" t="str">
        <f t="shared" si="50"/>
        <v>RED</v>
      </c>
    </row>
    <row r="1048" spans="1:46" x14ac:dyDescent="0.2">
      <c r="A1048" t="s">
        <v>4520</v>
      </c>
      <c r="B1048" t="s">
        <v>4290</v>
      </c>
      <c r="C1048" t="s">
        <v>4521</v>
      </c>
      <c r="D1048" t="s">
        <v>46</v>
      </c>
      <c r="E1048" t="s">
        <v>47</v>
      </c>
      <c r="F1048" t="s">
        <v>48</v>
      </c>
      <c r="G1048" t="s">
        <v>49</v>
      </c>
      <c r="H1048">
        <v>0</v>
      </c>
      <c r="I1048">
        <v>0</v>
      </c>
      <c r="J1048" t="s">
        <v>252</v>
      </c>
      <c r="K1048" t="s">
        <v>1378</v>
      </c>
      <c r="L1048" t="s">
        <v>1379</v>
      </c>
      <c r="M1048" t="s">
        <v>482</v>
      </c>
      <c r="N1048" t="s">
        <v>124</v>
      </c>
      <c r="O1048" t="s">
        <v>4522</v>
      </c>
      <c r="P1048">
        <v>0</v>
      </c>
      <c r="Q1048">
        <v>0</v>
      </c>
      <c r="R1048">
        <v>0</v>
      </c>
      <c r="S1048">
        <v>0</v>
      </c>
      <c r="T1048">
        <v>0</v>
      </c>
      <c r="U1048">
        <v>0</v>
      </c>
      <c r="V1048">
        <v>0</v>
      </c>
      <c r="W1048">
        <v>6</v>
      </c>
      <c r="X1048" t="s">
        <v>57</v>
      </c>
      <c r="Y1048" t="s">
        <v>4523</v>
      </c>
      <c r="Z1048" t="s">
        <v>4524</v>
      </c>
      <c r="AA1048">
        <v>0</v>
      </c>
      <c r="AB1048">
        <v>0</v>
      </c>
      <c r="AC1048">
        <v>2002</v>
      </c>
      <c r="AD1048">
        <v>5</v>
      </c>
      <c r="AE1048">
        <v>18</v>
      </c>
      <c r="AF1048">
        <v>2002</v>
      </c>
      <c r="AG1048">
        <v>5</v>
      </c>
      <c r="AH1048">
        <v>18</v>
      </c>
      <c r="AI1048">
        <v>2</v>
      </c>
      <c r="AJ1048">
        <v>0</v>
      </c>
      <c r="AK1048">
        <v>0</v>
      </c>
      <c r="AL1048">
        <v>2000</v>
      </c>
      <c r="AM1048">
        <v>2000</v>
      </c>
      <c r="AN1048">
        <v>0</v>
      </c>
      <c r="AO1048">
        <v>0</v>
      </c>
      <c r="AP1048">
        <v>0</v>
      </c>
      <c r="AQ1048">
        <v>70.357818969337501</v>
      </c>
      <c r="AR1048" t="str">
        <f t="shared" si="48"/>
        <v>GREEN</v>
      </c>
      <c r="AS1048" t="str">
        <f t="shared" si="49"/>
        <v>GREEN</v>
      </c>
      <c r="AT1048" t="str">
        <f t="shared" si="50"/>
        <v>RED</v>
      </c>
    </row>
    <row r="1049" spans="1:46" x14ac:dyDescent="0.2">
      <c r="A1049" t="s">
        <v>4548</v>
      </c>
      <c r="B1049" t="s">
        <v>4290</v>
      </c>
      <c r="C1049" t="s">
        <v>83</v>
      </c>
      <c r="D1049" t="s">
        <v>46</v>
      </c>
      <c r="E1049" t="s">
        <v>47</v>
      </c>
      <c r="F1049" t="s">
        <v>48</v>
      </c>
      <c r="G1049" t="s">
        <v>49</v>
      </c>
      <c r="H1049">
        <v>0</v>
      </c>
      <c r="I1049">
        <v>0</v>
      </c>
      <c r="J1049" t="s">
        <v>3948</v>
      </c>
      <c r="K1049" t="s">
        <v>3264</v>
      </c>
      <c r="L1049" t="s">
        <v>3265</v>
      </c>
      <c r="M1049" t="s">
        <v>980</v>
      </c>
      <c r="N1049" t="s">
        <v>603</v>
      </c>
      <c r="O1049" t="s">
        <v>4549</v>
      </c>
      <c r="P1049">
        <v>0</v>
      </c>
      <c r="Q1049" t="s">
        <v>166</v>
      </c>
      <c r="R1049">
        <v>0</v>
      </c>
      <c r="S1049">
        <v>0</v>
      </c>
      <c r="T1049">
        <v>0</v>
      </c>
      <c r="U1049">
        <v>0</v>
      </c>
      <c r="V1049">
        <v>0</v>
      </c>
      <c r="W1049">
        <v>7</v>
      </c>
      <c r="X1049" t="s">
        <v>57</v>
      </c>
      <c r="Y1049" t="s">
        <v>4550</v>
      </c>
      <c r="Z1049" t="s">
        <v>4551</v>
      </c>
      <c r="AA1049" t="s">
        <v>3711</v>
      </c>
      <c r="AB1049">
        <v>0</v>
      </c>
      <c r="AC1049">
        <v>2002</v>
      </c>
      <c r="AD1049">
        <v>1</v>
      </c>
      <c r="AE1049">
        <v>3</v>
      </c>
      <c r="AF1049">
        <v>2002</v>
      </c>
      <c r="AG1049">
        <v>1</v>
      </c>
      <c r="AH1049">
        <v>3</v>
      </c>
      <c r="AI1049">
        <v>0</v>
      </c>
      <c r="AJ1049">
        <v>0</v>
      </c>
      <c r="AK1049">
        <v>500</v>
      </c>
      <c r="AL1049">
        <v>0</v>
      </c>
      <c r="AM1049">
        <v>500</v>
      </c>
      <c r="AN1049">
        <v>0</v>
      </c>
      <c r="AO1049">
        <v>0</v>
      </c>
      <c r="AP1049">
        <v>0</v>
      </c>
      <c r="AQ1049">
        <v>70.357818969337501</v>
      </c>
      <c r="AR1049" t="str">
        <f t="shared" si="48"/>
        <v>GREEN</v>
      </c>
      <c r="AS1049" t="str">
        <f t="shared" si="49"/>
        <v>GREEN</v>
      </c>
      <c r="AT1049" t="str">
        <f t="shared" si="50"/>
        <v>RED</v>
      </c>
    </row>
    <row r="1050" spans="1:46" x14ac:dyDescent="0.2">
      <c r="A1050" t="s">
        <v>4552</v>
      </c>
      <c r="B1050" t="s">
        <v>4290</v>
      </c>
      <c r="C1050" t="s">
        <v>4553</v>
      </c>
      <c r="D1050" t="s">
        <v>46</v>
      </c>
      <c r="E1050" t="s">
        <v>47</v>
      </c>
      <c r="F1050" t="s">
        <v>48</v>
      </c>
      <c r="G1050" t="s">
        <v>49</v>
      </c>
      <c r="H1050">
        <v>0</v>
      </c>
      <c r="I1050">
        <v>0</v>
      </c>
      <c r="J1050" t="s">
        <v>252</v>
      </c>
      <c r="K1050" t="s">
        <v>3264</v>
      </c>
      <c r="L1050" t="s">
        <v>3265</v>
      </c>
      <c r="M1050" t="s">
        <v>980</v>
      </c>
      <c r="N1050" t="s">
        <v>603</v>
      </c>
      <c r="O1050" t="s">
        <v>4554</v>
      </c>
      <c r="P1050">
        <v>0</v>
      </c>
      <c r="Q1050" t="s">
        <v>166</v>
      </c>
      <c r="R1050">
        <v>0</v>
      </c>
      <c r="S1050">
        <v>0</v>
      </c>
      <c r="T1050">
        <v>0</v>
      </c>
      <c r="U1050">
        <v>0</v>
      </c>
      <c r="V1050">
        <v>0</v>
      </c>
      <c r="W1050">
        <v>6</v>
      </c>
      <c r="X1050" t="s">
        <v>57</v>
      </c>
      <c r="Y1050" t="s">
        <v>4555</v>
      </c>
      <c r="Z1050" t="s">
        <v>4556</v>
      </c>
      <c r="AA1050" t="s">
        <v>4557</v>
      </c>
      <c r="AB1050">
        <v>0</v>
      </c>
      <c r="AC1050">
        <v>2002</v>
      </c>
      <c r="AD1050">
        <v>11</v>
      </c>
      <c r="AE1050">
        <v>27</v>
      </c>
      <c r="AF1050">
        <v>2002</v>
      </c>
      <c r="AG1050">
        <v>11</v>
      </c>
      <c r="AH1050">
        <v>27</v>
      </c>
      <c r="AI1050">
        <v>0</v>
      </c>
      <c r="AJ1050">
        <v>3</v>
      </c>
      <c r="AK1050">
        <v>500</v>
      </c>
      <c r="AL1050">
        <v>0</v>
      </c>
      <c r="AM1050">
        <v>503</v>
      </c>
      <c r="AN1050">
        <v>0</v>
      </c>
      <c r="AO1050">
        <v>0</v>
      </c>
      <c r="AP1050">
        <v>0</v>
      </c>
      <c r="AQ1050">
        <v>70.357818969337501</v>
      </c>
      <c r="AR1050" t="str">
        <f t="shared" si="48"/>
        <v>GREEN</v>
      </c>
      <c r="AS1050" t="str">
        <f t="shared" si="49"/>
        <v>GREEN</v>
      </c>
      <c r="AT1050" t="str">
        <f t="shared" si="50"/>
        <v>RED</v>
      </c>
    </row>
    <row r="1051" spans="1:46" x14ac:dyDescent="0.2">
      <c r="A1051" t="s">
        <v>4324</v>
      </c>
      <c r="B1051" t="s">
        <v>4325</v>
      </c>
      <c r="C1051" t="s">
        <v>2963</v>
      </c>
      <c r="D1051" t="s">
        <v>46</v>
      </c>
      <c r="E1051" t="s">
        <v>47</v>
      </c>
      <c r="F1051" t="s">
        <v>48</v>
      </c>
      <c r="G1051" t="s">
        <v>49</v>
      </c>
      <c r="H1051">
        <v>0</v>
      </c>
      <c r="I1051">
        <v>0</v>
      </c>
      <c r="J1051" t="s">
        <v>50</v>
      </c>
      <c r="K1051" t="s">
        <v>93</v>
      </c>
      <c r="L1051" t="s">
        <v>94</v>
      </c>
      <c r="M1051" t="s">
        <v>95</v>
      </c>
      <c r="N1051" t="s">
        <v>67</v>
      </c>
      <c r="O1051" t="s">
        <v>4326</v>
      </c>
      <c r="P1051">
        <v>0</v>
      </c>
      <c r="Q1051">
        <v>0</v>
      </c>
      <c r="R1051">
        <v>0</v>
      </c>
      <c r="S1051" t="s">
        <v>506</v>
      </c>
      <c r="T1051">
        <v>0</v>
      </c>
      <c r="U1051">
        <v>0</v>
      </c>
      <c r="V1051">
        <v>978</v>
      </c>
      <c r="W1051">
        <v>6</v>
      </c>
      <c r="X1051" t="s">
        <v>57</v>
      </c>
      <c r="Y1051" t="s">
        <v>4327</v>
      </c>
      <c r="Z1051" t="s">
        <v>4328</v>
      </c>
      <c r="AA1051" t="s">
        <v>4329</v>
      </c>
      <c r="AB1051">
        <v>0</v>
      </c>
      <c r="AC1051">
        <v>2003</v>
      </c>
      <c r="AD1051">
        <v>2</v>
      </c>
      <c r="AE1051">
        <v>24</v>
      </c>
      <c r="AF1051">
        <v>2003</v>
      </c>
      <c r="AG1051">
        <v>2</v>
      </c>
      <c r="AH1051">
        <v>24</v>
      </c>
      <c r="AI1051">
        <v>268</v>
      </c>
      <c r="AJ1051">
        <v>4000</v>
      </c>
      <c r="AK1051">
        <v>510000</v>
      </c>
      <c r="AL1051">
        <v>3000</v>
      </c>
      <c r="AM1051">
        <v>517000</v>
      </c>
      <c r="AN1051">
        <v>0</v>
      </c>
      <c r="AO1051">
        <v>0</v>
      </c>
      <c r="AP1051">
        <v>157000</v>
      </c>
      <c r="AQ1051">
        <v>71.955006554513702</v>
      </c>
      <c r="AR1051" t="str">
        <f t="shared" si="48"/>
        <v>RED</v>
      </c>
      <c r="AS1051" t="str">
        <f t="shared" si="49"/>
        <v>RED</v>
      </c>
      <c r="AT1051" t="str">
        <f t="shared" si="50"/>
        <v>RED</v>
      </c>
    </row>
    <row r="1052" spans="1:46" x14ac:dyDescent="0.2">
      <c r="A1052" t="s">
        <v>4525</v>
      </c>
      <c r="B1052" t="s">
        <v>4325</v>
      </c>
      <c r="C1052" t="s">
        <v>1417</v>
      </c>
      <c r="D1052" t="s">
        <v>46</v>
      </c>
      <c r="E1052" t="s">
        <v>47</v>
      </c>
      <c r="F1052" t="s">
        <v>48</v>
      </c>
      <c r="G1052" t="s">
        <v>49</v>
      </c>
      <c r="H1052">
        <v>0</v>
      </c>
      <c r="I1052">
        <v>0</v>
      </c>
      <c r="J1052" t="s">
        <v>50</v>
      </c>
      <c r="K1052" t="s">
        <v>1256</v>
      </c>
      <c r="L1052" t="s">
        <v>1257</v>
      </c>
      <c r="M1052" t="s">
        <v>53</v>
      </c>
      <c r="N1052" t="s">
        <v>54</v>
      </c>
      <c r="O1052" t="s">
        <v>4526</v>
      </c>
      <c r="P1052">
        <v>0</v>
      </c>
      <c r="Q1052" t="s">
        <v>166</v>
      </c>
      <c r="R1052">
        <v>0</v>
      </c>
      <c r="S1052" t="s">
        <v>506</v>
      </c>
      <c r="T1052">
        <v>0</v>
      </c>
      <c r="U1052" t="s">
        <v>506</v>
      </c>
      <c r="V1052">
        <v>229</v>
      </c>
      <c r="W1052">
        <v>8</v>
      </c>
      <c r="X1052" t="s">
        <v>57</v>
      </c>
      <c r="Y1052" t="s">
        <v>4527</v>
      </c>
      <c r="Z1052" t="s">
        <v>4528</v>
      </c>
      <c r="AA1052" t="s">
        <v>679</v>
      </c>
      <c r="AB1052">
        <v>0</v>
      </c>
      <c r="AC1052">
        <v>2003</v>
      </c>
      <c r="AD1052">
        <v>1</v>
      </c>
      <c r="AE1052">
        <v>22</v>
      </c>
      <c r="AF1052">
        <v>2003</v>
      </c>
      <c r="AG1052">
        <v>1</v>
      </c>
      <c r="AH1052">
        <v>22</v>
      </c>
      <c r="AI1052">
        <v>29</v>
      </c>
      <c r="AJ1052">
        <v>1073</v>
      </c>
      <c r="AK1052">
        <v>177530</v>
      </c>
      <c r="AL1052">
        <v>0</v>
      </c>
      <c r="AM1052">
        <v>178603</v>
      </c>
      <c r="AN1052">
        <v>0</v>
      </c>
      <c r="AO1052">
        <v>25000</v>
      </c>
      <c r="AP1052">
        <v>116300</v>
      </c>
      <c r="AQ1052">
        <v>71.955006554513702</v>
      </c>
      <c r="AR1052" t="str">
        <f t="shared" si="48"/>
        <v>BLUE</v>
      </c>
      <c r="AS1052" t="str">
        <f t="shared" si="49"/>
        <v>RED</v>
      </c>
      <c r="AT1052" t="str">
        <f t="shared" si="50"/>
        <v>RED</v>
      </c>
    </row>
    <row r="1053" spans="1:46" x14ac:dyDescent="0.2">
      <c r="A1053" t="s">
        <v>4529</v>
      </c>
      <c r="B1053" t="s">
        <v>4325</v>
      </c>
      <c r="C1053" t="s">
        <v>4530</v>
      </c>
      <c r="D1053" t="s">
        <v>46</v>
      </c>
      <c r="E1053" t="s">
        <v>47</v>
      </c>
      <c r="F1053" t="s">
        <v>48</v>
      </c>
      <c r="G1053" t="s">
        <v>49</v>
      </c>
      <c r="H1053">
        <v>0</v>
      </c>
      <c r="I1053">
        <v>0</v>
      </c>
      <c r="J1053" t="s">
        <v>252</v>
      </c>
      <c r="K1053" t="s">
        <v>132</v>
      </c>
      <c r="L1053" t="s">
        <v>133</v>
      </c>
      <c r="M1053" t="s">
        <v>134</v>
      </c>
      <c r="N1053" t="s">
        <v>67</v>
      </c>
      <c r="O1053" t="s">
        <v>4531</v>
      </c>
      <c r="P1053">
        <v>0</v>
      </c>
      <c r="Q1053">
        <v>0</v>
      </c>
      <c r="R1053">
        <v>0</v>
      </c>
      <c r="S1053">
        <v>0</v>
      </c>
      <c r="T1053">
        <v>0</v>
      </c>
      <c r="U1053">
        <v>0</v>
      </c>
      <c r="V1053">
        <v>0</v>
      </c>
      <c r="W1053">
        <v>6</v>
      </c>
      <c r="X1053" t="s">
        <v>57</v>
      </c>
      <c r="Y1053" t="s">
        <v>4532</v>
      </c>
      <c r="Z1053" t="s">
        <v>4533</v>
      </c>
      <c r="AA1053" t="s">
        <v>4534</v>
      </c>
      <c r="AB1053">
        <v>0</v>
      </c>
      <c r="AC1053">
        <v>2003</v>
      </c>
      <c r="AD1053">
        <v>1</v>
      </c>
      <c r="AE1053">
        <v>23</v>
      </c>
      <c r="AF1053">
        <v>2003</v>
      </c>
      <c r="AG1053">
        <v>1</v>
      </c>
      <c r="AH1053">
        <v>23</v>
      </c>
      <c r="AI1053">
        <v>0</v>
      </c>
      <c r="AJ1053">
        <v>2</v>
      </c>
      <c r="AK1053">
        <v>2500</v>
      </c>
      <c r="AL1053">
        <v>0</v>
      </c>
      <c r="AM1053">
        <v>2502</v>
      </c>
      <c r="AN1053">
        <v>0</v>
      </c>
      <c r="AO1053">
        <v>0</v>
      </c>
      <c r="AP1053">
        <v>0</v>
      </c>
      <c r="AQ1053">
        <v>71.955006554513702</v>
      </c>
      <c r="AR1053" t="str">
        <f t="shared" si="48"/>
        <v>GREEN</v>
      </c>
      <c r="AS1053" t="str">
        <f t="shared" si="49"/>
        <v>GREEN</v>
      </c>
      <c r="AT1053" t="str">
        <f t="shared" si="50"/>
        <v>RED</v>
      </c>
    </row>
    <row r="1054" spans="1:46" x14ac:dyDescent="0.2">
      <c r="A1054" t="s">
        <v>4535</v>
      </c>
      <c r="B1054" t="s">
        <v>4325</v>
      </c>
      <c r="C1054" t="s">
        <v>545</v>
      </c>
      <c r="D1054" t="s">
        <v>46</v>
      </c>
      <c r="E1054" t="s">
        <v>47</v>
      </c>
      <c r="F1054" t="s">
        <v>48</v>
      </c>
      <c r="G1054" t="s">
        <v>49</v>
      </c>
      <c r="H1054">
        <v>0</v>
      </c>
      <c r="I1054">
        <v>0</v>
      </c>
      <c r="J1054" t="s">
        <v>252</v>
      </c>
      <c r="K1054" t="s">
        <v>831</v>
      </c>
      <c r="L1054" t="s">
        <v>832</v>
      </c>
      <c r="M1054" t="s">
        <v>66</v>
      </c>
      <c r="N1054" t="s">
        <v>67</v>
      </c>
      <c r="O1054" t="s">
        <v>4536</v>
      </c>
      <c r="P1054">
        <v>0</v>
      </c>
      <c r="Q1054">
        <v>0</v>
      </c>
      <c r="R1054">
        <v>0</v>
      </c>
      <c r="S1054">
        <v>0</v>
      </c>
      <c r="T1054">
        <v>0</v>
      </c>
      <c r="U1054">
        <v>0</v>
      </c>
      <c r="V1054">
        <v>0</v>
      </c>
      <c r="W1054">
        <v>5</v>
      </c>
      <c r="X1054" t="s">
        <v>57</v>
      </c>
      <c r="Y1054" t="s">
        <v>4537</v>
      </c>
      <c r="Z1054" t="s">
        <v>4538</v>
      </c>
      <c r="AA1054" t="s">
        <v>373</v>
      </c>
      <c r="AB1054">
        <v>0</v>
      </c>
      <c r="AC1054">
        <v>2003</v>
      </c>
      <c r="AD1054">
        <v>1</v>
      </c>
      <c r="AE1054">
        <v>11</v>
      </c>
      <c r="AF1054">
        <v>2003</v>
      </c>
      <c r="AG1054">
        <v>1</v>
      </c>
      <c r="AH1054">
        <v>11</v>
      </c>
      <c r="AI1054">
        <v>0</v>
      </c>
      <c r="AJ1054">
        <v>80</v>
      </c>
      <c r="AK1054">
        <v>6750</v>
      </c>
      <c r="AL1054">
        <v>3250</v>
      </c>
      <c r="AM1054">
        <v>10080</v>
      </c>
      <c r="AN1054">
        <v>0</v>
      </c>
      <c r="AO1054">
        <v>0</v>
      </c>
      <c r="AP1054">
        <v>0</v>
      </c>
      <c r="AQ1054">
        <v>71.955006554513702</v>
      </c>
      <c r="AR1054" t="str">
        <f t="shared" si="48"/>
        <v>GREEN</v>
      </c>
      <c r="AS1054" t="str">
        <f t="shared" si="49"/>
        <v>YELLOW</v>
      </c>
      <c r="AT1054" t="str">
        <f t="shared" si="50"/>
        <v>RED</v>
      </c>
    </row>
    <row r="1055" spans="1:46" x14ac:dyDescent="0.2">
      <c r="A1055" t="s">
        <v>4539</v>
      </c>
      <c r="B1055" t="s">
        <v>4325</v>
      </c>
      <c r="C1055" t="s">
        <v>692</v>
      </c>
      <c r="D1055" t="s">
        <v>46</v>
      </c>
      <c r="E1055" t="s">
        <v>47</v>
      </c>
      <c r="F1055" t="s">
        <v>48</v>
      </c>
      <c r="G1055" t="s">
        <v>49</v>
      </c>
      <c r="H1055">
        <v>0</v>
      </c>
      <c r="I1055">
        <v>0</v>
      </c>
      <c r="J1055" t="s">
        <v>3948</v>
      </c>
      <c r="K1055" t="s">
        <v>781</v>
      </c>
      <c r="L1055" t="s">
        <v>782</v>
      </c>
      <c r="M1055" t="s">
        <v>391</v>
      </c>
      <c r="N1055" t="s">
        <v>67</v>
      </c>
      <c r="O1055" t="s">
        <v>4540</v>
      </c>
      <c r="P1055">
        <v>0</v>
      </c>
      <c r="Q1055">
        <v>0</v>
      </c>
      <c r="R1055">
        <v>0</v>
      </c>
      <c r="S1055">
        <v>0</v>
      </c>
      <c r="T1055">
        <v>0</v>
      </c>
      <c r="U1055">
        <v>0</v>
      </c>
      <c r="V1055">
        <v>0</v>
      </c>
      <c r="W1055">
        <v>6</v>
      </c>
      <c r="X1055" t="s">
        <v>57</v>
      </c>
      <c r="Y1055" t="s">
        <v>578</v>
      </c>
      <c r="Z1055" t="s">
        <v>4541</v>
      </c>
      <c r="AA1055" t="s">
        <v>4542</v>
      </c>
      <c r="AB1055">
        <v>0</v>
      </c>
      <c r="AC1055">
        <v>2003</v>
      </c>
      <c r="AD1055">
        <v>1</v>
      </c>
      <c r="AE1055">
        <v>27</v>
      </c>
      <c r="AF1055">
        <v>2003</v>
      </c>
      <c r="AG1055">
        <v>1</v>
      </c>
      <c r="AH1055">
        <v>27</v>
      </c>
      <c r="AI1055">
        <v>1</v>
      </c>
      <c r="AJ1055">
        <v>2</v>
      </c>
      <c r="AK1055">
        <v>0</v>
      </c>
      <c r="AL1055">
        <v>0</v>
      </c>
      <c r="AM1055">
        <v>2</v>
      </c>
      <c r="AN1055">
        <v>0</v>
      </c>
      <c r="AO1055">
        <v>0</v>
      </c>
      <c r="AP1055">
        <v>0</v>
      </c>
      <c r="AQ1055">
        <v>71.955006554513702</v>
      </c>
      <c r="AR1055" t="str">
        <f t="shared" si="48"/>
        <v>GREEN</v>
      </c>
      <c r="AS1055" t="str">
        <f t="shared" si="49"/>
        <v>GREEN</v>
      </c>
      <c r="AT1055" t="str">
        <f t="shared" si="50"/>
        <v>GREEN</v>
      </c>
    </row>
    <row r="1056" spans="1:46" x14ac:dyDescent="0.2">
      <c r="A1056" t="s">
        <v>4558</v>
      </c>
      <c r="B1056" t="s">
        <v>4325</v>
      </c>
      <c r="C1056" t="s">
        <v>3317</v>
      </c>
      <c r="D1056" t="s">
        <v>46</v>
      </c>
      <c r="E1056" t="s">
        <v>47</v>
      </c>
      <c r="F1056" t="s">
        <v>48</v>
      </c>
      <c r="G1056" t="s">
        <v>49</v>
      </c>
      <c r="H1056">
        <v>0</v>
      </c>
      <c r="I1056">
        <v>0</v>
      </c>
      <c r="J1056" t="s">
        <v>252</v>
      </c>
      <c r="K1056" t="s">
        <v>412</v>
      </c>
      <c r="L1056" t="s">
        <v>413</v>
      </c>
      <c r="M1056" t="s">
        <v>66</v>
      </c>
      <c r="N1056" t="s">
        <v>67</v>
      </c>
      <c r="O1056" t="s">
        <v>4559</v>
      </c>
      <c r="P1056">
        <v>0</v>
      </c>
      <c r="Q1056" t="s">
        <v>166</v>
      </c>
      <c r="R1056">
        <v>0</v>
      </c>
      <c r="S1056">
        <v>0</v>
      </c>
      <c r="T1056">
        <v>0</v>
      </c>
      <c r="U1056">
        <v>0</v>
      </c>
      <c r="V1056">
        <v>0</v>
      </c>
      <c r="W1056">
        <v>5</v>
      </c>
      <c r="X1056" t="s">
        <v>57</v>
      </c>
      <c r="Y1056" t="s">
        <v>4560</v>
      </c>
      <c r="Z1056" t="s">
        <v>4561</v>
      </c>
      <c r="AA1056" t="s">
        <v>3778</v>
      </c>
      <c r="AB1056">
        <v>0</v>
      </c>
      <c r="AC1056">
        <v>2003</v>
      </c>
      <c r="AD1056">
        <v>4</v>
      </c>
      <c r="AE1056">
        <v>10</v>
      </c>
      <c r="AF1056">
        <v>2003</v>
      </c>
      <c r="AG1056">
        <v>4</v>
      </c>
      <c r="AH1056">
        <v>10</v>
      </c>
      <c r="AI1056">
        <v>1</v>
      </c>
      <c r="AJ1056">
        <v>1</v>
      </c>
      <c r="AK1056">
        <v>0</v>
      </c>
      <c r="AL1056">
        <v>1000</v>
      </c>
      <c r="AM1056">
        <v>1001</v>
      </c>
      <c r="AN1056">
        <v>0</v>
      </c>
      <c r="AO1056">
        <v>0</v>
      </c>
      <c r="AP1056">
        <v>0</v>
      </c>
      <c r="AQ1056">
        <v>71.955006554513702</v>
      </c>
      <c r="AR1056" t="str">
        <f t="shared" si="48"/>
        <v>GREEN</v>
      </c>
      <c r="AS1056" t="str">
        <f t="shared" si="49"/>
        <v>GREEN</v>
      </c>
      <c r="AT1056" t="str">
        <f t="shared" si="50"/>
        <v>RED</v>
      </c>
    </row>
    <row r="1057" spans="1:46" x14ac:dyDescent="0.2">
      <c r="A1057" t="s">
        <v>4562</v>
      </c>
      <c r="B1057" t="s">
        <v>4325</v>
      </c>
      <c r="C1057" t="s">
        <v>4563</v>
      </c>
      <c r="D1057" t="s">
        <v>46</v>
      </c>
      <c r="E1057" t="s">
        <v>47</v>
      </c>
      <c r="F1057" t="s">
        <v>48</v>
      </c>
      <c r="G1057" t="s">
        <v>49</v>
      </c>
      <c r="H1057">
        <v>0</v>
      </c>
      <c r="I1057">
        <v>0</v>
      </c>
      <c r="J1057" t="s">
        <v>570</v>
      </c>
      <c r="K1057" t="s">
        <v>2050</v>
      </c>
      <c r="L1057" t="s">
        <v>2051</v>
      </c>
      <c r="M1057" t="s">
        <v>66</v>
      </c>
      <c r="N1057" t="s">
        <v>67</v>
      </c>
      <c r="O1057" t="s">
        <v>4564</v>
      </c>
      <c r="P1057">
        <v>0</v>
      </c>
      <c r="Q1057" t="s">
        <v>166</v>
      </c>
      <c r="R1057">
        <v>0</v>
      </c>
      <c r="S1057">
        <v>0</v>
      </c>
      <c r="T1057">
        <v>0</v>
      </c>
      <c r="U1057">
        <v>0</v>
      </c>
      <c r="V1057">
        <v>0</v>
      </c>
      <c r="W1057">
        <v>6</v>
      </c>
      <c r="X1057" t="s">
        <v>57</v>
      </c>
      <c r="Y1057" t="s">
        <v>4565</v>
      </c>
      <c r="Z1057" t="s">
        <v>4566</v>
      </c>
      <c r="AA1057" t="s">
        <v>4567</v>
      </c>
      <c r="AB1057">
        <v>0</v>
      </c>
      <c r="AC1057">
        <v>2003</v>
      </c>
      <c r="AD1057">
        <v>7</v>
      </c>
      <c r="AE1057">
        <v>26</v>
      </c>
      <c r="AF1057">
        <v>2003</v>
      </c>
      <c r="AG1057">
        <v>7</v>
      </c>
      <c r="AH1057">
        <v>26</v>
      </c>
      <c r="AI1057">
        <v>2</v>
      </c>
      <c r="AJ1057">
        <v>25</v>
      </c>
      <c r="AK1057">
        <v>2500</v>
      </c>
      <c r="AL1057">
        <v>0</v>
      </c>
      <c r="AM1057">
        <v>2525</v>
      </c>
      <c r="AN1057">
        <v>0</v>
      </c>
      <c r="AO1057">
        <v>0</v>
      </c>
      <c r="AP1057">
        <v>0</v>
      </c>
      <c r="AQ1057">
        <v>71.955006554513702</v>
      </c>
      <c r="AR1057" t="str">
        <f t="shared" si="48"/>
        <v>GREEN</v>
      </c>
      <c r="AS1057" t="str">
        <f t="shared" si="49"/>
        <v>BLUE</v>
      </c>
      <c r="AT1057" t="str">
        <f t="shared" si="50"/>
        <v>RED</v>
      </c>
    </row>
    <row r="1058" spans="1:46" x14ac:dyDescent="0.2">
      <c r="A1058" t="s">
        <v>4568</v>
      </c>
      <c r="B1058" t="s">
        <v>4325</v>
      </c>
      <c r="C1058" t="s">
        <v>4569</v>
      </c>
      <c r="D1058" t="s">
        <v>46</v>
      </c>
      <c r="E1058" t="s">
        <v>47</v>
      </c>
      <c r="F1058" t="s">
        <v>48</v>
      </c>
      <c r="G1058" t="s">
        <v>49</v>
      </c>
      <c r="H1058">
        <v>0</v>
      </c>
      <c r="I1058">
        <v>0</v>
      </c>
      <c r="J1058" t="s">
        <v>50</v>
      </c>
      <c r="K1058" t="s">
        <v>93</v>
      </c>
      <c r="L1058" t="s">
        <v>94</v>
      </c>
      <c r="M1058" t="s">
        <v>95</v>
      </c>
      <c r="N1058" t="s">
        <v>67</v>
      </c>
      <c r="O1058" t="s">
        <v>4570</v>
      </c>
      <c r="P1058">
        <v>0</v>
      </c>
      <c r="Q1058" t="s">
        <v>166</v>
      </c>
      <c r="R1058">
        <v>0</v>
      </c>
      <c r="S1058">
        <v>0</v>
      </c>
      <c r="T1058">
        <v>0</v>
      </c>
      <c r="U1058">
        <v>0</v>
      </c>
      <c r="V1058">
        <v>0</v>
      </c>
      <c r="W1058">
        <v>6</v>
      </c>
      <c r="X1058" t="s">
        <v>57</v>
      </c>
      <c r="Y1058" t="s">
        <v>4571</v>
      </c>
      <c r="Z1058" t="s">
        <v>4572</v>
      </c>
      <c r="AA1058" t="s">
        <v>4573</v>
      </c>
      <c r="AB1058">
        <v>0</v>
      </c>
      <c r="AC1058">
        <v>2003</v>
      </c>
      <c r="AD1058">
        <v>7</v>
      </c>
      <c r="AE1058">
        <v>21</v>
      </c>
      <c r="AF1058">
        <v>2003</v>
      </c>
      <c r="AG1058">
        <v>7</v>
      </c>
      <c r="AH1058">
        <v>21</v>
      </c>
      <c r="AI1058">
        <v>16</v>
      </c>
      <c r="AJ1058">
        <v>584</v>
      </c>
      <c r="AK1058">
        <v>1250000</v>
      </c>
      <c r="AL1058">
        <v>45000</v>
      </c>
      <c r="AM1058">
        <v>1295584</v>
      </c>
      <c r="AN1058">
        <v>0</v>
      </c>
      <c r="AO1058">
        <v>0</v>
      </c>
      <c r="AP1058">
        <v>75000</v>
      </c>
      <c r="AQ1058">
        <v>71.955006554513702</v>
      </c>
      <c r="AR1058" t="str">
        <f t="shared" si="48"/>
        <v>BLUE</v>
      </c>
      <c r="AS1058" t="str">
        <f t="shared" si="49"/>
        <v>RED</v>
      </c>
      <c r="AT1058" t="str">
        <f t="shared" si="50"/>
        <v>RED</v>
      </c>
    </row>
    <row r="1059" spans="1:46" x14ac:dyDescent="0.2">
      <c r="A1059" t="s">
        <v>4574</v>
      </c>
      <c r="B1059" t="s">
        <v>4325</v>
      </c>
      <c r="C1059" t="s">
        <v>4575</v>
      </c>
      <c r="D1059" t="s">
        <v>46</v>
      </c>
      <c r="E1059" t="s">
        <v>47</v>
      </c>
      <c r="F1059" t="s">
        <v>48</v>
      </c>
      <c r="G1059" t="s">
        <v>49</v>
      </c>
      <c r="H1059">
        <v>0</v>
      </c>
      <c r="I1059">
        <v>0</v>
      </c>
      <c r="J1059" t="s">
        <v>570</v>
      </c>
      <c r="K1059" t="s">
        <v>333</v>
      </c>
      <c r="L1059" t="s">
        <v>334</v>
      </c>
      <c r="M1059" t="s">
        <v>335</v>
      </c>
      <c r="N1059" t="s">
        <v>54</v>
      </c>
      <c r="O1059" t="s">
        <v>4576</v>
      </c>
      <c r="P1059">
        <v>0</v>
      </c>
      <c r="Q1059" t="s">
        <v>166</v>
      </c>
      <c r="R1059">
        <v>0</v>
      </c>
      <c r="S1059">
        <v>0</v>
      </c>
      <c r="T1059">
        <v>0</v>
      </c>
      <c r="U1059">
        <v>0</v>
      </c>
      <c r="V1059">
        <v>0</v>
      </c>
      <c r="W1059">
        <v>6</v>
      </c>
      <c r="X1059" t="s">
        <v>57</v>
      </c>
      <c r="Y1059" t="s">
        <v>4577</v>
      </c>
      <c r="Z1059" t="s">
        <v>4578</v>
      </c>
      <c r="AA1059" t="s">
        <v>4579</v>
      </c>
      <c r="AB1059">
        <v>0</v>
      </c>
      <c r="AC1059">
        <v>2003</v>
      </c>
      <c r="AD1059">
        <v>9</v>
      </c>
      <c r="AE1059">
        <v>22</v>
      </c>
      <c r="AF1059">
        <v>2003</v>
      </c>
      <c r="AG1059">
        <v>9</v>
      </c>
      <c r="AH1059">
        <v>22</v>
      </c>
      <c r="AI1059">
        <v>3</v>
      </c>
      <c r="AJ1059">
        <v>15</v>
      </c>
      <c r="AK1059">
        <v>2000</v>
      </c>
      <c r="AL1059">
        <v>0</v>
      </c>
      <c r="AM1059">
        <v>2015</v>
      </c>
      <c r="AN1059">
        <v>0</v>
      </c>
      <c r="AO1059">
        <v>0</v>
      </c>
      <c r="AP1059">
        <v>0</v>
      </c>
      <c r="AQ1059">
        <v>71.955006554513702</v>
      </c>
      <c r="AR1059" t="str">
        <f t="shared" si="48"/>
        <v>GREEN</v>
      </c>
      <c r="AS1059" t="str">
        <f t="shared" si="49"/>
        <v>GREEN</v>
      </c>
      <c r="AT1059" t="str">
        <f t="shared" si="50"/>
        <v>RED</v>
      </c>
    </row>
    <row r="1060" spans="1:46" x14ac:dyDescent="0.2">
      <c r="A1060" t="s">
        <v>4580</v>
      </c>
      <c r="B1060" t="s">
        <v>4325</v>
      </c>
      <c r="C1060" t="s">
        <v>4581</v>
      </c>
      <c r="D1060" t="s">
        <v>46</v>
      </c>
      <c r="E1060" t="s">
        <v>47</v>
      </c>
      <c r="F1060" t="s">
        <v>48</v>
      </c>
      <c r="G1060" t="s">
        <v>49</v>
      </c>
      <c r="H1060">
        <v>0</v>
      </c>
      <c r="I1060">
        <v>0</v>
      </c>
      <c r="J1060" t="s">
        <v>3948</v>
      </c>
      <c r="K1060" t="s">
        <v>240</v>
      </c>
      <c r="L1060" t="s">
        <v>241</v>
      </c>
      <c r="M1060" t="s">
        <v>242</v>
      </c>
      <c r="N1060" t="s">
        <v>106</v>
      </c>
      <c r="O1060" t="s">
        <v>4582</v>
      </c>
      <c r="P1060">
        <v>0</v>
      </c>
      <c r="Q1060" t="s">
        <v>166</v>
      </c>
      <c r="R1060">
        <v>0</v>
      </c>
      <c r="S1060">
        <v>0</v>
      </c>
      <c r="T1060">
        <v>0</v>
      </c>
      <c r="U1060">
        <v>0</v>
      </c>
      <c r="V1060">
        <v>0</v>
      </c>
      <c r="W1060">
        <v>6</v>
      </c>
      <c r="X1060" t="s">
        <v>57</v>
      </c>
      <c r="Y1060" t="s">
        <v>4583</v>
      </c>
      <c r="Z1060" t="s">
        <v>4584</v>
      </c>
      <c r="AA1060" t="s">
        <v>4585</v>
      </c>
      <c r="AB1060">
        <v>0</v>
      </c>
      <c r="AC1060">
        <v>2003</v>
      </c>
      <c r="AD1060">
        <v>8</v>
      </c>
      <c r="AE1060">
        <v>14</v>
      </c>
      <c r="AF1060">
        <v>2003</v>
      </c>
      <c r="AG1060">
        <v>8</v>
      </c>
      <c r="AH1060">
        <v>14</v>
      </c>
      <c r="AI1060">
        <v>0</v>
      </c>
      <c r="AJ1060">
        <v>50</v>
      </c>
      <c r="AK1060">
        <v>0</v>
      </c>
      <c r="AL1060">
        <v>0</v>
      </c>
      <c r="AM1060">
        <v>50</v>
      </c>
      <c r="AN1060">
        <v>0</v>
      </c>
      <c r="AO1060">
        <v>0</v>
      </c>
      <c r="AP1060">
        <v>0</v>
      </c>
      <c r="AQ1060">
        <v>71.955006554513702</v>
      </c>
      <c r="AR1060" t="str">
        <f t="shared" si="48"/>
        <v>GREEN</v>
      </c>
      <c r="AS1060" t="str">
        <f t="shared" si="49"/>
        <v>BLUE</v>
      </c>
      <c r="AT1060" t="str">
        <f t="shared" si="50"/>
        <v>GREEN</v>
      </c>
    </row>
    <row r="1061" spans="1:46" x14ac:dyDescent="0.2">
      <c r="A1061" t="s">
        <v>4586</v>
      </c>
      <c r="B1061" t="s">
        <v>4325</v>
      </c>
      <c r="C1061" t="s">
        <v>4587</v>
      </c>
      <c r="D1061" t="s">
        <v>46</v>
      </c>
      <c r="E1061" t="s">
        <v>47</v>
      </c>
      <c r="F1061" t="s">
        <v>48</v>
      </c>
      <c r="G1061" t="s">
        <v>49</v>
      </c>
      <c r="H1061">
        <v>0</v>
      </c>
      <c r="I1061">
        <v>0</v>
      </c>
      <c r="J1061" t="s">
        <v>50</v>
      </c>
      <c r="K1061" t="s">
        <v>121</v>
      </c>
      <c r="L1061" t="s">
        <v>122</v>
      </c>
      <c r="M1061" t="s">
        <v>123</v>
      </c>
      <c r="N1061" t="s">
        <v>124</v>
      </c>
      <c r="O1061" t="s">
        <v>4588</v>
      </c>
      <c r="P1061">
        <v>0</v>
      </c>
      <c r="Q1061" t="s">
        <v>56</v>
      </c>
      <c r="R1061">
        <v>0</v>
      </c>
      <c r="S1061" t="s">
        <v>506</v>
      </c>
      <c r="T1061" t="s">
        <v>506</v>
      </c>
      <c r="U1061">
        <v>0</v>
      </c>
      <c r="V1061">
        <v>10700</v>
      </c>
      <c r="W1061">
        <v>7</v>
      </c>
      <c r="X1061" t="s">
        <v>57</v>
      </c>
      <c r="Y1061" t="s">
        <v>4589</v>
      </c>
      <c r="Z1061" t="s">
        <v>4590</v>
      </c>
      <c r="AA1061" t="s">
        <v>4591</v>
      </c>
      <c r="AB1061">
        <v>0</v>
      </c>
      <c r="AC1061">
        <v>2003</v>
      </c>
      <c r="AD1061">
        <v>5</v>
      </c>
      <c r="AE1061">
        <v>21</v>
      </c>
      <c r="AF1061">
        <v>2003</v>
      </c>
      <c r="AG1061">
        <v>5</v>
      </c>
      <c r="AH1061">
        <v>21</v>
      </c>
      <c r="AI1061">
        <v>2266</v>
      </c>
      <c r="AJ1061">
        <v>10261</v>
      </c>
      <c r="AK1061">
        <v>0</v>
      </c>
      <c r="AL1061">
        <v>200000</v>
      </c>
      <c r="AM1061">
        <v>210261</v>
      </c>
      <c r="AN1061">
        <v>0</v>
      </c>
      <c r="AO1061">
        <v>0</v>
      </c>
      <c r="AP1061">
        <v>5000000</v>
      </c>
      <c r="AQ1061">
        <v>71.955006554513702</v>
      </c>
      <c r="AR1061" t="str">
        <f t="shared" si="48"/>
        <v>RED</v>
      </c>
      <c r="AS1061" t="str">
        <f t="shared" si="49"/>
        <v>RED</v>
      </c>
      <c r="AT1061" t="str">
        <f t="shared" si="50"/>
        <v>RED</v>
      </c>
    </row>
    <row r="1062" spans="1:46" x14ac:dyDescent="0.2">
      <c r="A1062" t="s">
        <v>4592</v>
      </c>
      <c r="B1062" t="s">
        <v>4325</v>
      </c>
      <c r="C1062" t="s">
        <v>2623</v>
      </c>
      <c r="D1062" t="s">
        <v>46</v>
      </c>
      <c r="E1062" t="s">
        <v>47</v>
      </c>
      <c r="F1062" t="s">
        <v>48</v>
      </c>
      <c r="G1062" t="s">
        <v>49</v>
      </c>
      <c r="H1062">
        <v>0</v>
      </c>
      <c r="I1062">
        <v>0</v>
      </c>
      <c r="J1062" t="s">
        <v>252</v>
      </c>
      <c r="K1062" t="s">
        <v>93</v>
      </c>
      <c r="L1062" t="s">
        <v>94</v>
      </c>
      <c r="M1062" t="s">
        <v>95</v>
      </c>
      <c r="N1062" t="s">
        <v>67</v>
      </c>
      <c r="O1062" t="s">
        <v>4593</v>
      </c>
      <c r="P1062">
        <v>0</v>
      </c>
      <c r="Q1062">
        <v>0</v>
      </c>
      <c r="R1062">
        <v>0</v>
      </c>
      <c r="S1062">
        <v>0</v>
      </c>
      <c r="T1062">
        <v>0</v>
      </c>
      <c r="U1062">
        <v>0</v>
      </c>
      <c r="V1062">
        <v>0</v>
      </c>
      <c r="W1062">
        <v>6</v>
      </c>
      <c r="X1062" t="s">
        <v>57</v>
      </c>
      <c r="Y1062" t="s">
        <v>4594</v>
      </c>
      <c r="Z1062" t="s">
        <v>4595</v>
      </c>
      <c r="AA1062">
        <v>0</v>
      </c>
      <c r="AB1062">
        <v>0</v>
      </c>
      <c r="AC1062">
        <v>2003</v>
      </c>
      <c r="AD1062">
        <v>4</v>
      </c>
      <c r="AE1062">
        <v>17</v>
      </c>
      <c r="AF1062">
        <v>2003</v>
      </c>
      <c r="AG1062">
        <v>4</v>
      </c>
      <c r="AH1062">
        <v>17</v>
      </c>
      <c r="AI1062">
        <v>0</v>
      </c>
      <c r="AJ1062">
        <v>0</v>
      </c>
      <c r="AK1062">
        <v>3300</v>
      </c>
      <c r="AL1062">
        <v>0</v>
      </c>
      <c r="AM1062">
        <v>3300</v>
      </c>
      <c r="AN1062">
        <v>0</v>
      </c>
      <c r="AO1062">
        <v>0</v>
      </c>
      <c r="AP1062">
        <v>0</v>
      </c>
      <c r="AQ1062">
        <v>71.955006554513702</v>
      </c>
      <c r="AR1062" t="str">
        <f t="shared" si="48"/>
        <v>GREEN</v>
      </c>
      <c r="AS1062" t="str">
        <f t="shared" si="49"/>
        <v>GREEN</v>
      </c>
      <c r="AT1062" t="str">
        <f t="shared" si="50"/>
        <v>RED</v>
      </c>
    </row>
    <row r="1063" spans="1:46" x14ac:dyDescent="0.2">
      <c r="A1063" t="s">
        <v>4596</v>
      </c>
      <c r="B1063" t="s">
        <v>4325</v>
      </c>
      <c r="C1063" t="s">
        <v>4597</v>
      </c>
      <c r="D1063" t="s">
        <v>46</v>
      </c>
      <c r="E1063" t="s">
        <v>47</v>
      </c>
      <c r="F1063" t="s">
        <v>48</v>
      </c>
      <c r="G1063" t="s">
        <v>49</v>
      </c>
      <c r="H1063">
        <v>0</v>
      </c>
      <c r="I1063">
        <v>0</v>
      </c>
      <c r="J1063" t="s">
        <v>252</v>
      </c>
      <c r="K1063" t="s">
        <v>93</v>
      </c>
      <c r="L1063" t="s">
        <v>94</v>
      </c>
      <c r="M1063" t="s">
        <v>95</v>
      </c>
      <c r="N1063" t="s">
        <v>67</v>
      </c>
      <c r="O1063" t="s">
        <v>4598</v>
      </c>
      <c r="P1063">
        <v>0</v>
      </c>
      <c r="Q1063">
        <v>0</v>
      </c>
      <c r="R1063">
        <v>0</v>
      </c>
      <c r="S1063">
        <v>0</v>
      </c>
      <c r="T1063">
        <v>0</v>
      </c>
      <c r="U1063">
        <v>0</v>
      </c>
      <c r="V1063">
        <v>0</v>
      </c>
      <c r="W1063">
        <v>6</v>
      </c>
      <c r="X1063" t="s">
        <v>57</v>
      </c>
      <c r="Y1063" t="s">
        <v>4599</v>
      </c>
      <c r="Z1063" t="s">
        <v>4600</v>
      </c>
      <c r="AA1063" t="s">
        <v>4601</v>
      </c>
      <c r="AB1063">
        <v>0</v>
      </c>
      <c r="AC1063">
        <v>2003</v>
      </c>
      <c r="AD1063">
        <v>5</v>
      </c>
      <c r="AE1063">
        <v>4</v>
      </c>
      <c r="AF1063">
        <v>2003</v>
      </c>
      <c r="AG1063">
        <v>5</v>
      </c>
      <c r="AH1063">
        <v>4</v>
      </c>
      <c r="AI1063">
        <v>1</v>
      </c>
      <c r="AJ1063">
        <v>3</v>
      </c>
      <c r="AK1063">
        <v>0</v>
      </c>
      <c r="AL1063">
        <v>8000</v>
      </c>
      <c r="AM1063">
        <v>8003</v>
      </c>
      <c r="AN1063">
        <v>0</v>
      </c>
      <c r="AO1063">
        <v>0</v>
      </c>
      <c r="AP1063">
        <v>0</v>
      </c>
      <c r="AQ1063">
        <v>71.955006554513702</v>
      </c>
      <c r="AR1063" t="str">
        <f t="shared" si="48"/>
        <v>GREEN</v>
      </c>
      <c r="AS1063" t="str">
        <f t="shared" si="49"/>
        <v>GREEN</v>
      </c>
      <c r="AT1063" t="str">
        <f t="shared" si="50"/>
        <v>RED</v>
      </c>
    </row>
    <row r="1064" spans="1:46" x14ac:dyDescent="0.2">
      <c r="A1064" t="s">
        <v>4602</v>
      </c>
      <c r="B1064" t="s">
        <v>4325</v>
      </c>
      <c r="C1064" t="s">
        <v>4603</v>
      </c>
      <c r="D1064" t="s">
        <v>46</v>
      </c>
      <c r="E1064" t="s">
        <v>47</v>
      </c>
      <c r="F1064" t="s">
        <v>48</v>
      </c>
      <c r="G1064" t="s">
        <v>49</v>
      </c>
      <c r="H1064">
        <v>0</v>
      </c>
      <c r="I1064">
        <v>0</v>
      </c>
      <c r="J1064" t="s">
        <v>570</v>
      </c>
      <c r="K1064" t="s">
        <v>93</v>
      </c>
      <c r="L1064" t="s">
        <v>94</v>
      </c>
      <c r="M1064" t="s">
        <v>95</v>
      </c>
      <c r="N1064" t="s">
        <v>67</v>
      </c>
      <c r="O1064" t="s">
        <v>4604</v>
      </c>
      <c r="P1064">
        <v>0</v>
      </c>
      <c r="Q1064">
        <v>0</v>
      </c>
      <c r="R1064">
        <v>0</v>
      </c>
      <c r="S1064">
        <v>0</v>
      </c>
      <c r="T1064">
        <v>0</v>
      </c>
      <c r="U1064">
        <v>0</v>
      </c>
      <c r="V1064">
        <v>0</v>
      </c>
      <c r="W1064">
        <v>5</v>
      </c>
      <c r="X1064" t="s">
        <v>57</v>
      </c>
      <c r="Y1064" t="s">
        <v>4605</v>
      </c>
      <c r="Z1064" t="s">
        <v>4606</v>
      </c>
      <c r="AA1064" t="s">
        <v>4181</v>
      </c>
      <c r="AB1064">
        <v>0</v>
      </c>
      <c r="AC1064">
        <v>2003</v>
      </c>
      <c r="AD1064">
        <v>8</v>
      </c>
      <c r="AE1064">
        <v>16</v>
      </c>
      <c r="AF1064">
        <v>2003</v>
      </c>
      <c r="AG1064">
        <v>8</v>
      </c>
      <c r="AH1064">
        <v>16</v>
      </c>
      <c r="AI1064">
        <v>4</v>
      </c>
      <c r="AJ1064">
        <v>1000</v>
      </c>
      <c r="AK1064">
        <v>415000</v>
      </c>
      <c r="AL1064">
        <v>39500</v>
      </c>
      <c r="AM1064">
        <v>455500</v>
      </c>
      <c r="AN1064">
        <v>0</v>
      </c>
      <c r="AO1064">
        <v>0</v>
      </c>
      <c r="AP1064">
        <v>167000</v>
      </c>
      <c r="AQ1064">
        <v>71.955006554513702</v>
      </c>
      <c r="AR1064" t="str">
        <f t="shared" si="48"/>
        <v>GREEN</v>
      </c>
      <c r="AS1064" t="str">
        <f t="shared" si="49"/>
        <v>RED</v>
      </c>
      <c r="AT1064" t="str">
        <f t="shared" si="50"/>
        <v>RED</v>
      </c>
    </row>
    <row r="1065" spans="1:46" x14ac:dyDescent="0.2">
      <c r="A1065" t="s">
        <v>4607</v>
      </c>
      <c r="B1065" t="s">
        <v>4325</v>
      </c>
      <c r="C1065" t="s">
        <v>4608</v>
      </c>
      <c r="D1065" t="s">
        <v>46</v>
      </c>
      <c r="E1065" t="s">
        <v>47</v>
      </c>
      <c r="F1065" t="s">
        <v>48</v>
      </c>
      <c r="G1065" t="s">
        <v>49</v>
      </c>
      <c r="H1065">
        <v>0</v>
      </c>
      <c r="I1065">
        <v>0</v>
      </c>
      <c r="J1065" t="s">
        <v>50</v>
      </c>
      <c r="K1065" t="s">
        <v>93</v>
      </c>
      <c r="L1065" t="s">
        <v>94</v>
      </c>
      <c r="M1065" t="s">
        <v>95</v>
      </c>
      <c r="N1065" t="s">
        <v>67</v>
      </c>
      <c r="O1065" t="s">
        <v>4570</v>
      </c>
      <c r="P1065">
        <v>0</v>
      </c>
      <c r="Q1065">
        <v>0</v>
      </c>
      <c r="R1065">
        <v>0</v>
      </c>
      <c r="S1065">
        <v>0</v>
      </c>
      <c r="T1065">
        <v>0</v>
      </c>
      <c r="U1065">
        <v>0</v>
      </c>
      <c r="V1065">
        <v>0</v>
      </c>
      <c r="W1065">
        <v>6</v>
      </c>
      <c r="X1065" t="s">
        <v>57</v>
      </c>
      <c r="Y1065" t="s">
        <v>4609</v>
      </c>
      <c r="Z1065" t="s">
        <v>4610</v>
      </c>
      <c r="AA1065" t="s">
        <v>2196</v>
      </c>
      <c r="AB1065">
        <v>0</v>
      </c>
      <c r="AC1065">
        <v>2003</v>
      </c>
      <c r="AD1065">
        <v>10</v>
      </c>
      <c r="AE1065">
        <v>16</v>
      </c>
      <c r="AF1065">
        <v>2003</v>
      </c>
      <c r="AG1065">
        <v>10</v>
      </c>
      <c r="AH1065">
        <v>16</v>
      </c>
      <c r="AI1065">
        <v>3</v>
      </c>
      <c r="AJ1065">
        <v>56</v>
      </c>
      <c r="AK1065">
        <v>60000</v>
      </c>
      <c r="AL1065">
        <v>0</v>
      </c>
      <c r="AM1065">
        <v>60056</v>
      </c>
      <c r="AN1065">
        <v>0</v>
      </c>
      <c r="AO1065">
        <v>0</v>
      </c>
      <c r="AP1065">
        <v>60000</v>
      </c>
      <c r="AQ1065">
        <v>71.955006554513702</v>
      </c>
      <c r="AR1065" t="str">
        <f t="shared" si="48"/>
        <v>GREEN</v>
      </c>
      <c r="AS1065" t="str">
        <f t="shared" si="49"/>
        <v>YELLOW</v>
      </c>
      <c r="AT1065" t="str">
        <f t="shared" si="50"/>
        <v>RED</v>
      </c>
    </row>
    <row r="1066" spans="1:46" x14ac:dyDescent="0.2">
      <c r="A1066" t="s">
        <v>4611</v>
      </c>
      <c r="B1066" t="s">
        <v>4325</v>
      </c>
      <c r="C1066" t="s">
        <v>4612</v>
      </c>
      <c r="D1066" t="s">
        <v>46</v>
      </c>
      <c r="E1066" t="s">
        <v>47</v>
      </c>
      <c r="F1066" t="s">
        <v>48</v>
      </c>
      <c r="G1066" t="s">
        <v>49</v>
      </c>
      <c r="H1066">
        <v>0</v>
      </c>
      <c r="I1066">
        <v>0</v>
      </c>
      <c r="J1066" t="s">
        <v>50</v>
      </c>
      <c r="K1066" t="s">
        <v>93</v>
      </c>
      <c r="L1066" t="s">
        <v>94</v>
      </c>
      <c r="M1066" t="s">
        <v>95</v>
      </c>
      <c r="N1066" t="s">
        <v>67</v>
      </c>
      <c r="O1066" t="s">
        <v>4613</v>
      </c>
      <c r="P1066">
        <v>0</v>
      </c>
      <c r="Q1066">
        <v>0</v>
      </c>
      <c r="R1066">
        <v>0</v>
      </c>
      <c r="S1066">
        <v>0</v>
      </c>
      <c r="T1066">
        <v>0</v>
      </c>
      <c r="U1066">
        <v>0</v>
      </c>
      <c r="V1066">
        <v>0</v>
      </c>
      <c r="W1066">
        <v>6</v>
      </c>
      <c r="X1066" t="s">
        <v>57</v>
      </c>
      <c r="Y1066" t="s">
        <v>4614</v>
      </c>
      <c r="Z1066" t="s">
        <v>4615</v>
      </c>
      <c r="AA1066" t="s">
        <v>1964</v>
      </c>
      <c r="AB1066">
        <v>0</v>
      </c>
      <c r="AC1066">
        <v>2003</v>
      </c>
      <c r="AD1066">
        <v>10</v>
      </c>
      <c r="AE1066">
        <v>25</v>
      </c>
      <c r="AF1066">
        <v>2003</v>
      </c>
      <c r="AG1066">
        <v>10</v>
      </c>
      <c r="AH1066">
        <v>25</v>
      </c>
      <c r="AI1066">
        <v>9</v>
      </c>
      <c r="AJ1066">
        <v>43</v>
      </c>
      <c r="AK1066">
        <v>50000</v>
      </c>
      <c r="AL1066">
        <v>225000</v>
      </c>
      <c r="AM1066">
        <v>275043</v>
      </c>
      <c r="AN1066">
        <v>0</v>
      </c>
      <c r="AO1066">
        <v>0</v>
      </c>
      <c r="AP1066">
        <v>40000</v>
      </c>
      <c r="AQ1066">
        <v>71.955006554513702</v>
      </c>
      <c r="AR1066" t="str">
        <f t="shared" si="48"/>
        <v>GREEN</v>
      </c>
      <c r="AS1066" t="str">
        <f t="shared" si="49"/>
        <v>BLUE</v>
      </c>
      <c r="AT1066" t="str">
        <f t="shared" si="50"/>
        <v>RED</v>
      </c>
    </row>
    <row r="1067" spans="1:46" x14ac:dyDescent="0.2">
      <c r="A1067" t="s">
        <v>4616</v>
      </c>
      <c r="B1067" t="s">
        <v>4325</v>
      </c>
      <c r="C1067" t="s">
        <v>4346</v>
      </c>
      <c r="D1067" t="s">
        <v>46</v>
      </c>
      <c r="E1067" t="s">
        <v>47</v>
      </c>
      <c r="F1067" t="s">
        <v>48</v>
      </c>
      <c r="G1067" t="s">
        <v>49</v>
      </c>
      <c r="H1067">
        <v>0</v>
      </c>
      <c r="I1067">
        <v>0</v>
      </c>
      <c r="J1067" t="s">
        <v>570</v>
      </c>
      <c r="K1067" t="s">
        <v>93</v>
      </c>
      <c r="L1067" t="s">
        <v>94</v>
      </c>
      <c r="M1067" t="s">
        <v>95</v>
      </c>
      <c r="N1067" t="s">
        <v>67</v>
      </c>
      <c r="O1067" t="s">
        <v>4617</v>
      </c>
      <c r="P1067">
        <v>0</v>
      </c>
      <c r="Q1067">
        <v>0</v>
      </c>
      <c r="R1067">
        <v>0</v>
      </c>
      <c r="S1067">
        <v>0</v>
      </c>
      <c r="T1067">
        <v>0</v>
      </c>
      <c r="U1067">
        <v>0</v>
      </c>
      <c r="V1067">
        <v>0</v>
      </c>
      <c r="W1067">
        <v>5</v>
      </c>
      <c r="X1067" t="s">
        <v>57</v>
      </c>
      <c r="Y1067" t="s">
        <v>4618</v>
      </c>
      <c r="Z1067" t="s">
        <v>4619</v>
      </c>
      <c r="AA1067">
        <v>0</v>
      </c>
      <c r="AB1067">
        <v>0</v>
      </c>
      <c r="AC1067">
        <v>2003</v>
      </c>
      <c r="AD1067">
        <v>11</v>
      </c>
      <c r="AE1067">
        <v>13</v>
      </c>
      <c r="AF1067">
        <v>2003</v>
      </c>
      <c r="AG1067">
        <v>11</v>
      </c>
      <c r="AH1067">
        <v>13</v>
      </c>
      <c r="AI1067">
        <v>1</v>
      </c>
      <c r="AJ1067">
        <v>126</v>
      </c>
      <c r="AK1067">
        <v>18243</v>
      </c>
      <c r="AL1067">
        <v>5000</v>
      </c>
      <c r="AM1067">
        <v>23369</v>
      </c>
      <c r="AN1067">
        <v>0</v>
      </c>
      <c r="AO1067">
        <v>0</v>
      </c>
      <c r="AP1067">
        <v>0</v>
      </c>
      <c r="AQ1067">
        <v>71.955006554513702</v>
      </c>
      <c r="AR1067" t="str">
        <f t="shared" si="48"/>
        <v>GREEN</v>
      </c>
      <c r="AS1067" t="str">
        <f t="shared" si="49"/>
        <v>ORANGE</v>
      </c>
      <c r="AT1067" t="str">
        <f t="shared" si="50"/>
        <v>RED</v>
      </c>
    </row>
    <row r="1068" spans="1:46" x14ac:dyDescent="0.2">
      <c r="A1068" t="s">
        <v>4620</v>
      </c>
      <c r="B1068" t="s">
        <v>4325</v>
      </c>
      <c r="C1068" t="s">
        <v>4621</v>
      </c>
      <c r="D1068" t="s">
        <v>46</v>
      </c>
      <c r="E1068" t="s">
        <v>47</v>
      </c>
      <c r="F1068" t="s">
        <v>48</v>
      </c>
      <c r="G1068" t="s">
        <v>49</v>
      </c>
      <c r="H1068">
        <v>0</v>
      </c>
      <c r="I1068">
        <v>0</v>
      </c>
      <c r="J1068" t="s">
        <v>3948</v>
      </c>
      <c r="K1068" t="s">
        <v>93</v>
      </c>
      <c r="L1068" t="s">
        <v>94</v>
      </c>
      <c r="M1068" t="s">
        <v>95</v>
      </c>
      <c r="N1068" t="s">
        <v>67</v>
      </c>
      <c r="O1068" t="s">
        <v>4622</v>
      </c>
      <c r="P1068">
        <v>0</v>
      </c>
      <c r="Q1068">
        <v>0</v>
      </c>
      <c r="R1068">
        <v>0</v>
      </c>
      <c r="S1068">
        <v>0</v>
      </c>
      <c r="T1068">
        <v>0</v>
      </c>
      <c r="U1068">
        <v>0</v>
      </c>
      <c r="V1068">
        <v>0</v>
      </c>
      <c r="W1068">
        <v>6</v>
      </c>
      <c r="X1068" t="s">
        <v>57</v>
      </c>
      <c r="Y1068" t="s">
        <v>4623</v>
      </c>
      <c r="Z1068" t="s">
        <v>4624</v>
      </c>
      <c r="AA1068" t="s">
        <v>4625</v>
      </c>
      <c r="AB1068">
        <v>0</v>
      </c>
      <c r="AC1068">
        <v>2003</v>
      </c>
      <c r="AD1068">
        <v>11</v>
      </c>
      <c r="AE1068">
        <v>14</v>
      </c>
      <c r="AF1068">
        <v>2003</v>
      </c>
      <c r="AG1068">
        <v>11</v>
      </c>
      <c r="AH1068">
        <v>14</v>
      </c>
      <c r="AI1068">
        <v>4</v>
      </c>
      <c r="AJ1068">
        <v>65</v>
      </c>
      <c r="AK1068">
        <v>490000</v>
      </c>
      <c r="AL1068">
        <v>3000</v>
      </c>
      <c r="AM1068">
        <v>493065</v>
      </c>
      <c r="AN1068">
        <v>0</v>
      </c>
      <c r="AO1068">
        <v>0</v>
      </c>
      <c r="AP1068">
        <v>0</v>
      </c>
      <c r="AQ1068">
        <v>71.955006554513702</v>
      </c>
      <c r="AR1068" t="str">
        <f t="shared" si="48"/>
        <v>GREEN</v>
      </c>
      <c r="AS1068" t="str">
        <f t="shared" si="49"/>
        <v>YELLOW</v>
      </c>
      <c r="AT1068" t="str">
        <f t="shared" si="50"/>
        <v>RED</v>
      </c>
    </row>
    <row r="1069" spans="1:46" x14ac:dyDescent="0.2">
      <c r="A1069" t="s">
        <v>4626</v>
      </c>
      <c r="B1069" t="s">
        <v>4325</v>
      </c>
      <c r="C1069" t="s">
        <v>2833</v>
      </c>
      <c r="D1069" t="s">
        <v>46</v>
      </c>
      <c r="E1069" t="s">
        <v>47</v>
      </c>
      <c r="F1069" t="s">
        <v>48</v>
      </c>
      <c r="G1069" t="s">
        <v>49</v>
      </c>
      <c r="H1069">
        <v>0</v>
      </c>
      <c r="I1069">
        <v>0</v>
      </c>
      <c r="J1069" t="s">
        <v>50</v>
      </c>
      <c r="K1069" t="s">
        <v>93</v>
      </c>
      <c r="L1069" t="s">
        <v>94</v>
      </c>
      <c r="M1069" t="s">
        <v>95</v>
      </c>
      <c r="N1069" t="s">
        <v>67</v>
      </c>
      <c r="O1069" t="s">
        <v>4627</v>
      </c>
      <c r="P1069">
        <v>0</v>
      </c>
      <c r="Q1069">
        <v>0</v>
      </c>
      <c r="R1069">
        <v>0</v>
      </c>
      <c r="S1069">
        <v>0</v>
      </c>
      <c r="T1069">
        <v>0</v>
      </c>
      <c r="U1069">
        <v>0</v>
      </c>
      <c r="V1069">
        <v>0</v>
      </c>
      <c r="W1069">
        <v>6</v>
      </c>
      <c r="X1069" t="s">
        <v>57</v>
      </c>
      <c r="Y1069" t="s">
        <v>4628</v>
      </c>
      <c r="Z1069" t="s">
        <v>4629</v>
      </c>
      <c r="AA1069" t="s">
        <v>4630</v>
      </c>
      <c r="AB1069">
        <v>0</v>
      </c>
      <c r="AC1069">
        <v>2003</v>
      </c>
      <c r="AD1069">
        <v>12</v>
      </c>
      <c r="AE1069">
        <v>1</v>
      </c>
      <c r="AF1069">
        <v>2003</v>
      </c>
      <c r="AG1069">
        <v>12</v>
      </c>
      <c r="AH1069">
        <v>1</v>
      </c>
      <c r="AI1069">
        <v>11</v>
      </c>
      <c r="AJ1069">
        <v>73</v>
      </c>
      <c r="AK1069">
        <v>3510</v>
      </c>
      <c r="AL1069">
        <v>2435</v>
      </c>
      <c r="AM1069">
        <v>6018</v>
      </c>
      <c r="AN1069">
        <v>0</v>
      </c>
      <c r="AO1069">
        <v>0</v>
      </c>
      <c r="AP1069">
        <v>1933</v>
      </c>
      <c r="AQ1069">
        <v>71.955006554513702</v>
      </c>
      <c r="AR1069" t="str">
        <f t="shared" si="48"/>
        <v>BLUE</v>
      </c>
      <c r="AS1069" t="str">
        <f t="shared" si="49"/>
        <v>YELLOW</v>
      </c>
      <c r="AT1069" t="str">
        <f t="shared" si="50"/>
        <v>RED</v>
      </c>
    </row>
    <row r="1070" spans="1:46" x14ac:dyDescent="0.2">
      <c r="A1070" t="s">
        <v>4631</v>
      </c>
      <c r="B1070" t="s">
        <v>4325</v>
      </c>
      <c r="C1070" t="s">
        <v>4632</v>
      </c>
      <c r="D1070" t="s">
        <v>46</v>
      </c>
      <c r="E1070" t="s">
        <v>47</v>
      </c>
      <c r="F1070" t="s">
        <v>48</v>
      </c>
      <c r="G1070" t="s">
        <v>49</v>
      </c>
      <c r="H1070">
        <v>0</v>
      </c>
      <c r="I1070">
        <v>0</v>
      </c>
      <c r="J1070" t="s">
        <v>570</v>
      </c>
      <c r="K1070" t="s">
        <v>93</v>
      </c>
      <c r="L1070" t="s">
        <v>94</v>
      </c>
      <c r="M1070" t="s">
        <v>95</v>
      </c>
      <c r="N1070" t="s">
        <v>67</v>
      </c>
      <c r="O1070" t="s">
        <v>4622</v>
      </c>
      <c r="P1070">
        <v>0</v>
      </c>
      <c r="Q1070">
        <v>0</v>
      </c>
      <c r="R1070">
        <v>0</v>
      </c>
      <c r="S1070">
        <v>0</v>
      </c>
      <c r="T1070">
        <v>0</v>
      </c>
      <c r="U1070">
        <v>0</v>
      </c>
      <c r="V1070">
        <v>0</v>
      </c>
      <c r="W1070">
        <v>5</v>
      </c>
      <c r="X1070" t="s">
        <v>57</v>
      </c>
      <c r="Y1070" t="s">
        <v>4633</v>
      </c>
      <c r="Z1070" t="s">
        <v>4634</v>
      </c>
      <c r="AA1070">
        <v>0</v>
      </c>
      <c r="AB1070">
        <v>0</v>
      </c>
      <c r="AC1070">
        <v>2003</v>
      </c>
      <c r="AD1070">
        <v>11</v>
      </c>
      <c r="AE1070">
        <v>26</v>
      </c>
      <c r="AF1070">
        <v>2003</v>
      </c>
      <c r="AG1070">
        <v>11</v>
      </c>
      <c r="AH1070">
        <v>26</v>
      </c>
      <c r="AI1070">
        <v>0</v>
      </c>
      <c r="AJ1070">
        <v>4</v>
      </c>
      <c r="AK1070">
        <v>10000</v>
      </c>
      <c r="AL1070">
        <v>0</v>
      </c>
      <c r="AM1070">
        <v>10004</v>
      </c>
      <c r="AN1070">
        <v>0</v>
      </c>
      <c r="AO1070">
        <v>0</v>
      </c>
      <c r="AP1070">
        <v>0</v>
      </c>
      <c r="AQ1070">
        <v>71.955006554513702</v>
      </c>
      <c r="AR1070" t="str">
        <f t="shared" si="48"/>
        <v>GREEN</v>
      </c>
      <c r="AS1070" t="str">
        <f t="shared" si="49"/>
        <v>GREEN</v>
      </c>
      <c r="AT1070" t="str">
        <f t="shared" si="50"/>
        <v>RED</v>
      </c>
    </row>
    <row r="1071" spans="1:46" x14ac:dyDescent="0.2">
      <c r="A1071" t="s">
        <v>4635</v>
      </c>
      <c r="B1071" t="s">
        <v>4325</v>
      </c>
      <c r="C1071" t="s">
        <v>4636</v>
      </c>
      <c r="D1071" t="s">
        <v>46</v>
      </c>
      <c r="E1071" t="s">
        <v>47</v>
      </c>
      <c r="F1071" t="s">
        <v>48</v>
      </c>
      <c r="G1071" t="s">
        <v>49</v>
      </c>
      <c r="H1071">
        <v>0</v>
      </c>
      <c r="I1071">
        <v>0</v>
      </c>
      <c r="J1071" t="s">
        <v>570</v>
      </c>
      <c r="K1071" t="s">
        <v>114</v>
      </c>
      <c r="L1071" t="s">
        <v>115</v>
      </c>
      <c r="M1071" t="s">
        <v>53</v>
      </c>
      <c r="N1071" t="s">
        <v>54</v>
      </c>
      <c r="O1071" t="s">
        <v>4637</v>
      </c>
      <c r="P1071">
        <v>0</v>
      </c>
      <c r="Q1071">
        <v>0</v>
      </c>
      <c r="R1071">
        <v>0</v>
      </c>
      <c r="S1071">
        <v>0</v>
      </c>
      <c r="T1071">
        <v>0</v>
      </c>
      <c r="U1071">
        <v>0</v>
      </c>
      <c r="V1071">
        <v>0</v>
      </c>
      <c r="W1071">
        <v>7</v>
      </c>
      <c r="X1071" t="s">
        <v>57</v>
      </c>
      <c r="Y1071" t="s">
        <v>4638</v>
      </c>
      <c r="Z1071" t="s">
        <v>4639</v>
      </c>
      <c r="AA1071" t="s">
        <v>4640</v>
      </c>
      <c r="AB1071">
        <v>0</v>
      </c>
      <c r="AC1071">
        <v>2003</v>
      </c>
      <c r="AD1071">
        <v>12</v>
      </c>
      <c r="AE1071">
        <v>25</v>
      </c>
      <c r="AF1071">
        <v>2003</v>
      </c>
      <c r="AG1071">
        <v>12</v>
      </c>
      <c r="AH1071">
        <v>25</v>
      </c>
      <c r="AI1071">
        <v>2</v>
      </c>
      <c r="AJ1071">
        <v>75</v>
      </c>
      <c r="AK1071">
        <v>60</v>
      </c>
      <c r="AL1071">
        <v>0</v>
      </c>
      <c r="AM1071">
        <v>135</v>
      </c>
      <c r="AN1071">
        <v>0</v>
      </c>
      <c r="AO1071">
        <v>0</v>
      </c>
      <c r="AP1071">
        <v>0</v>
      </c>
      <c r="AQ1071">
        <v>71.955006554513702</v>
      </c>
      <c r="AR1071" t="str">
        <f t="shared" si="48"/>
        <v>GREEN</v>
      </c>
      <c r="AS1071" t="str">
        <f t="shared" si="49"/>
        <v>YELLOW</v>
      </c>
      <c r="AT1071" t="str">
        <f t="shared" si="50"/>
        <v>YELLOW</v>
      </c>
    </row>
    <row r="1072" spans="1:46" x14ac:dyDescent="0.2">
      <c r="A1072" t="s">
        <v>4641</v>
      </c>
      <c r="B1072" t="s">
        <v>4325</v>
      </c>
      <c r="C1072" t="s">
        <v>4642</v>
      </c>
      <c r="D1072" t="s">
        <v>46</v>
      </c>
      <c r="E1072" t="s">
        <v>47</v>
      </c>
      <c r="F1072" t="s">
        <v>48</v>
      </c>
      <c r="G1072" t="s">
        <v>49</v>
      </c>
      <c r="H1072">
        <v>0</v>
      </c>
      <c r="I1072">
        <v>0</v>
      </c>
      <c r="J1072" t="s">
        <v>570</v>
      </c>
      <c r="K1072" t="s">
        <v>121</v>
      </c>
      <c r="L1072" t="s">
        <v>122</v>
      </c>
      <c r="M1072" t="s">
        <v>123</v>
      </c>
      <c r="N1072" t="s">
        <v>124</v>
      </c>
      <c r="O1072" t="s">
        <v>4643</v>
      </c>
      <c r="P1072">
        <v>0</v>
      </c>
      <c r="Q1072">
        <v>0</v>
      </c>
      <c r="R1072">
        <v>0</v>
      </c>
      <c r="S1072">
        <v>0</v>
      </c>
      <c r="T1072">
        <v>0</v>
      </c>
      <c r="U1072">
        <v>0</v>
      </c>
      <c r="V1072">
        <v>0</v>
      </c>
      <c r="W1072">
        <v>6</v>
      </c>
      <c r="X1072" t="s">
        <v>57</v>
      </c>
      <c r="Y1072" t="s">
        <v>4644</v>
      </c>
      <c r="Z1072" t="s">
        <v>4645</v>
      </c>
      <c r="AA1072" t="s">
        <v>4646</v>
      </c>
      <c r="AB1072">
        <v>0</v>
      </c>
      <c r="AC1072">
        <v>2003</v>
      </c>
      <c r="AD1072">
        <v>5</v>
      </c>
      <c r="AE1072">
        <v>27</v>
      </c>
      <c r="AF1072">
        <v>2003</v>
      </c>
      <c r="AG1072">
        <v>5</v>
      </c>
      <c r="AH1072">
        <v>27</v>
      </c>
      <c r="AI1072">
        <v>9</v>
      </c>
      <c r="AJ1072">
        <v>200</v>
      </c>
      <c r="AK1072">
        <v>0</v>
      </c>
      <c r="AL1072">
        <v>0</v>
      </c>
      <c r="AM1072">
        <v>200</v>
      </c>
      <c r="AN1072">
        <v>0</v>
      </c>
      <c r="AO1072">
        <v>0</v>
      </c>
      <c r="AP1072">
        <v>0</v>
      </c>
      <c r="AQ1072">
        <v>71.955006554513702</v>
      </c>
      <c r="AR1072" t="str">
        <f t="shared" si="48"/>
        <v>GREEN</v>
      </c>
      <c r="AS1072" t="str">
        <f t="shared" si="49"/>
        <v>ORANGE</v>
      </c>
      <c r="AT1072" t="str">
        <f t="shared" si="50"/>
        <v>YELLOW</v>
      </c>
    </row>
    <row r="1073" spans="1:46" x14ac:dyDescent="0.2">
      <c r="A1073" t="s">
        <v>4647</v>
      </c>
      <c r="B1073" t="s">
        <v>4325</v>
      </c>
      <c r="C1073" t="s">
        <v>2489</v>
      </c>
      <c r="D1073" t="s">
        <v>46</v>
      </c>
      <c r="E1073" t="s">
        <v>47</v>
      </c>
      <c r="F1073" t="s">
        <v>48</v>
      </c>
      <c r="G1073" t="s">
        <v>49</v>
      </c>
      <c r="H1073">
        <v>0</v>
      </c>
      <c r="I1073">
        <v>0</v>
      </c>
      <c r="J1073" t="s">
        <v>570</v>
      </c>
      <c r="K1073" t="s">
        <v>132</v>
      </c>
      <c r="L1073" t="s">
        <v>133</v>
      </c>
      <c r="M1073" t="s">
        <v>134</v>
      </c>
      <c r="N1073" t="s">
        <v>67</v>
      </c>
      <c r="O1073" t="s">
        <v>4648</v>
      </c>
      <c r="P1073">
        <v>0</v>
      </c>
      <c r="Q1073">
        <v>0</v>
      </c>
      <c r="R1073">
        <v>0</v>
      </c>
      <c r="S1073">
        <v>0</v>
      </c>
      <c r="T1073">
        <v>0</v>
      </c>
      <c r="U1073">
        <v>0</v>
      </c>
      <c r="V1073">
        <v>0</v>
      </c>
      <c r="W1073">
        <v>7</v>
      </c>
      <c r="X1073" t="s">
        <v>57</v>
      </c>
      <c r="Y1073" t="s">
        <v>4649</v>
      </c>
      <c r="Z1073" t="s">
        <v>4650</v>
      </c>
      <c r="AA1073" t="s">
        <v>4651</v>
      </c>
      <c r="AB1073">
        <v>0</v>
      </c>
      <c r="AC1073">
        <v>2003</v>
      </c>
      <c r="AD1073">
        <v>5</v>
      </c>
      <c r="AE1073">
        <v>27</v>
      </c>
      <c r="AF1073">
        <v>2003</v>
      </c>
      <c r="AG1073">
        <v>5</v>
      </c>
      <c r="AH1073">
        <v>27</v>
      </c>
      <c r="AI1073">
        <v>1</v>
      </c>
      <c r="AJ1073">
        <v>7</v>
      </c>
      <c r="AK1073">
        <v>100</v>
      </c>
      <c r="AL1073">
        <v>140</v>
      </c>
      <c r="AM1073">
        <v>247</v>
      </c>
      <c r="AN1073">
        <v>0</v>
      </c>
      <c r="AO1073">
        <v>0</v>
      </c>
      <c r="AP1073">
        <v>0</v>
      </c>
      <c r="AQ1073">
        <v>71.955006554513702</v>
      </c>
      <c r="AR1073" t="str">
        <f t="shared" si="48"/>
        <v>GREEN</v>
      </c>
      <c r="AS1073" t="str">
        <f t="shared" si="49"/>
        <v>GREEN</v>
      </c>
      <c r="AT1073" t="str">
        <f t="shared" si="50"/>
        <v>ORANGE</v>
      </c>
    </row>
    <row r="1074" spans="1:46" x14ac:dyDescent="0.2">
      <c r="A1074" t="s">
        <v>4652</v>
      </c>
      <c r="B1074" t="s">
        <v>4325</v>
      </c>
      <c r="C1074" t="s">
        <v>4653</v>
      </c>
      <c r="D1074" t="s">
        <v>46</v>
      </c>
      <c r="E1074" t="s">
        <v>47</v>
      </c>
      <c r="F1074" t="s">
        <v>48</v>
      </c>
      <c r="G1074" t="s">
        <v>49</v>
      </c>
      <c r="H1074">
        <v>0</v>
      </c>
      <c r="I1074">
        <v>0</v>
      </c>
      <c r="J1074" t="s">
        <v>570</v>
      </c>
      <c r="K1074" t="s">
        <v>132</v>
      </c>
      <c r="L1074" t="s">
        <v>133</v>
      </c>
      <c r="M1074" t="s">
        <v>134</v>
      </c>
      <c r="N1074" t="s">
        <v>67</v>
      </c>
      <c r="O1074" t="s">
        <v>4654</v>
      </c>
      <c r="P1074">
        <v>0</v>
      </c>
      <c r="Q1074">
        <v>0</v>
      </c>
      <c r="R1074">
        <v>0</v>
      </c>
      <c r="S1074">
        <v>0</v>
      </c>
      <c r="T1074">
        <v>0</v>
      </c>
      <c r="U1074">
        <v>0</v>
      </c>
      <c r="V1074">
        <v>0</v>
      </c>
      <c r="W1074">
        <v>6</v>
      </c>
      <c r="X1074" t="s">
        <v>57</v>
      </c>
      <c r="Y1074" t="s">
        <v>4655</v>
      </c>
      <c r="Z1074" t="s">
        <v>4656</v>
      </c>
      <c r="AA1074">
        <v>0</v>
      </c>
      <c r="AB1074">
        <v>0</v>
      </c>
      <c r="AC1074">
        <v>2003</v>
      </c>
      <c r="AD1074">
        <v>8</v>
      </c>
      <c r="AE1074">
        <v>11</v>
      </c>
      <c r="AF1074">
        <v>2003</v>
      </c>
      <c r="AG1074">
        <v>8</v>
      </c>
      <c r="AH1074">
        <v>11</v>
      </c>
      <c r="AI1074">
        <v>0</v>
      </c>
      <c r="AJ1074">
        <v>0</v>
      </c>
      <c r="AK1074">
        <v>500</v>
      </c>
      <c r="AL1074">
        <v>0</v>
      </c>
      <c r="AM1074">
        <v>500</v>
      </c>
      <c r="AN1074">
        <v>0</v>
      </c>
      <c r="AO1074">
        <v>0</v>
      </c>
      <c r="AP1074">
        <v>0</v>
      </c>
      <c r="AQ1074">
        <v>71.955006554513702</v>
      </c>
      <c r="AR1074" t="str">
        <f t="shared" si="48"/>
        <v>GREEN</v>
      </c>
      <c r="AS1074" t="str">
        <f t="shared" si="49"/>
        <v>GREEN</v>
      </c>
      <c r="AT1074" t="str">
        <f t="shared" si="50"/>
        <v>RED</v>
      </c>
    </row>
    <row r="1075" spans="1:46" x14ac:dyDescent="0.2">
      <c r="A1075" t="s">
        <v>4778</v>
      </c>
      <c r="B1075" t="s">
        <v>4325</v>
      </c>
      <c r="C1075" t="s">
        <v>4779</v>
      </c>
      <c r="D1075" t="s">
        <v>46</v>
      </c>
      <c r="E1075" t="s">
        <v>47</v>
      </c>
      <c r="F1075" t="s">
        <v>48</v>
      </c>
      <c r="G1075" t="s">
        <v>49</v>
      </c>
      <c r="H1075">
        <v>0</v>
      </c>
      <c r="I1075">
        <v>0</v>
      </c>
      <c r="J1075" t="s">
        <v>570</v>
      </c>
      <c r="K1075" t="s">
        <v>765</v>
      </c>
      <c r="L1075" t="s">
        <v>766</v>
      </c>
      <c r="M1075" t="s">
        <v>95</v>
      </c>
      <c r="N1075" t="s">
        <v>67</v>
      </c>
      <c r="O1075" t="s">
        <v>4780</v>
      </c>
      <c r="P1075">
        <v>0</v>
      </c>
      <c r="Q1075" t="s">
        <v>803</v>
      </c>
      <c r="R1075" t="s">
        <v>166</v>
      </c>
      <c r="S1075">
        <v>0</v>
      </c>
      <c r="T1075">
        <v>0</v>
      </c>
      <c r="U1075">
        <v>0</v>
      </c>
      <c r="V1075">
        <v>0</v>
      </c>
      <c r="W1075">
        <v>7</v>
      </c>
      <c r="X1075" t="s">
        <v>57</v>
      </c>
      <c r="Y1075" t="s">
        <v>4781</v>
      </c>
      <c r="Z1075" t="s">
        <v>4782</v>
      </c>
      <c r="AA1075" t="s">
        <v>2289</v>
      </c>
      <c r="AB1075">
        <v>0</v>
      </c>
      <c r="AC1075">
        <v>2003</v>
      </c>
      <c r="AD1075">
        <v>5</v>
      </c>
      <c r="AE1075">
        <v>26</v>
      </c>
      <c r="AF1075">
        <v>2003</v>
      </c>
      <c r="AG1075">
        <v>5</v>
      </c>
      <c r="AH1075">
        <v>26</v>
      </c>
      <c r="AI1075">
        <v>0</v>
      </c>
      <c r="AJ1075">
        <v>143</v>
      </c>
      <c r="AK1075">
        <v>2160</v>
      </c>
      <c r="AL1075">
        <v>0</v>
      </c>
      <c r="AM1075">
        <v>2303</v>
      </c>
      <c r="AN1075">
        <v>0</v>
      </c>
      <c r="AO1075">
        <v>87000</v>
      </c>
      <c r="AP1075">
        <v>233000</v>
      </c>
      <c r="AQ1075">
        <v>71.955006554513702</v>
      </c>
      <c r="AR1075" t="str">
        <f t="shared" si="48"/>
        <v>GREEN</v>
      </c>
      <c r="AS1075" t="str">
        <f t="shared" si="49"/>
        <v>ORANGE</v>
      </c>
      <c r="AT1075" t="str">
        <f t="shared" si="50"/>
        <v>RED</v>
      </c>
    </row>
    <row r="1076" spans="1:46" x14ac:dyDescent="0.2">
      <c r="A1076" t="s">
        <v>4783</v>
      </c>
      <c r="B1076" t="s">
        <v>4325</v>
      </c>
      <c r="C1076" t="s">
        <v>4784</v>
      </c>
      <c r="D1076" t="s">
        <v>46</v>
      </c>
      <c r="E1076" t="s">
        <v>47</v>
      </c>
      <c r="F1076" t="s">
        <v>48</v>
      </c>
      <c r="G1076" t="s">
        <v>49</v>
      </c>
      <c r="H1076">
        <v>0</v>
      </c>
      <c r="I1076">
        <v>0</v>
      </c>
      <c r="J1076" t="s">
        <v>570</v>
      </c>
      <c r="K1076" t="s">
        <v>765</v>
      </c>
      <c r="L1076" t="s">
        <v>766</v>
      </c>
      <c r="M1076" t="s">
        <v>95</v>
      </c>
      <c r="N1076" t="s">
        <v>67</v>
      </c>
      <c r="O1076" t="s">
        <v>4785</v>
      </c>
      <c r="P1076">
        <v>0</v>
      </c>
      <c r="Q1076" t="s">
        <v>803</v>
      </c>
      <c r="R1076" t="s">
        <v>56</v>
      </c>
      <c r="S1076">
        <v>0</v>
      </c>
      <c r="T1076">
        <v>0</v>
      </c>
      <c r="U1076">
        <v>0</v>
      </c>
      <c r="V1076">
        <v>0</v>
      </c>
      <c r="W1076">
        <v>7</v>
      </c>
      <c r="X1076" t="s">
        <v>57</v>
      </c>
      <c r="Y1076" t="s">
        <v>4786</v>
      </c>
      <c r="Z1076" t="s">
        <v>4787</v>
      </c>
      <c r="AA1076" t="s">
        <v>4788</v>
      </c>
      <c r="AB1076">
        <v>0</v>
      </c>
      <c r="AC1076">
        <v>2003</v>
      </c>
      <c r="AD1076">
        <v>9</v>
      </c>
      <c r="AE1076">
        <v>25</v>
      </c>
      <c r="AF1076">
        <v>2003</v>
      </c>
      <c r="AG1076">
        <v>9</v>
      </c>
      <c r="AH1076">
        <v>25</v>
      </c>
      <c r="AI1076">
        <v>2</v>
      </c>
      <c r="AJ1076">
        <v>773</v>
      </c>
      <c r="AK1076">
        <v>0</v>
      </c>
      <c r="AL1076">
        <v>0</v>
      </c>
      <c r="AM1076">
        <v>773</v>
      </c>
      <c r="AN1076">
        <v>0</v>
      </c>
      <c r="AO1076">
        <v>87000</v>
      </c>
      <c r="AP1076">
        <v>563000</v>
      </c>
      <c r="AQ1076">
        <v>71.955006554513702</v>
      </c>
      <c r="AR1076" t="str">
        <f t="shared" si="48"/>
        <v>GREEN</v>
      </c>
      <c r="AS1076" t="str">
        <f t="shared" si="49"/>
        <v>RED</v>
      </c>
      <c r="AT1076" t="str">
        <f t="shared" si="50"/>
        <v>RED</v>
      </c>
    </row>
    <row r="1077" spans="1:46" x14ac:dyDescent="0.2">
      <c r="A1077" t="s">
        <v>4789</v>
      </c>
      <c r="B1077" t="s">
        <v>4325</v>
      </c>
      <c r="C1077" t="s">
        <v>2536</v>
      </c>
      <c r="D1077" t="s">
        <v>46</v>
      </c>
      <c r="E1077" t="s">
        <v>47</v>
      </c>
      <c r="F1077" t="s">
        <v>48</v>
      </c>
      <c r="G1077" t="s">
        <v>49</v>
      </c>
      <c r="H1077">
        <v>0</v>
      </c>
      <c r="I1077">
        <v>0</v>
      </c>
      <c r="J1077" t="s">
        <v>252</v>
      </c>
      <c r="K1077" t="s">
        <v>793</v>
      </c>
      <c r="L1077" t="s">
        <v>794</v>
      </c>
      <c r="M1077" t="s">
        <v>242</v>
      </c>
      <c r="N1077" t="s">
        <v>106</v>
      </c>
      <c r="O1077" t="s">
        <v>4790</v>
      </c>
      <c r="P1077">
        <v>0</v>
      </c>
      <c r="Q1077" t="s">
        <v>166</v>
      </c>
      <c r="R1077">
        <v>0</v>
      </c>
      <c r="S1077">
        <v>0</v>
      </c>
      <c r="T1077">
        <v>0</v>
      </c>
      <c r="U1077">
        <v>0</v>
      </c>
      <c r="V1077">
        <v>0</v>
      </c>
      <c r="W1077">
        <v>5</v>
      </c>
      <c r="X1077" t="s">
        <v>57</v>
      </c>
      <c r="Y1077" t="s">
        <v>4791</v>
      </c>
      <c r="Z1077" t="s">
        <v>4792</v>
      </c>
      <c r="AA1077" t="s">
        <v>2603</v>
      </c>
      <c r="AB1077">
        <v>0</v>
      </c>
      <c r="AC1077">
        <v>2003</v>
      </c>
      <c r="AD1077">
        <v>4</v>
      </c>
      <c r="AE1077">
        <v>11</v>
      </c>
      <c r="AF1077">
        <v>2003</v>
      </c>
      <c r="AG1077">
        <v>4</v>
      </c>
      <c r="AH1077">
        <v>11</v>
      </c>
      <c r="AI1077">
        <v>0</v>
      </c>
      <c r="AJ1077">
        <v>2</v>
      </c>
      <c r="AK1077">
        <v>230</v>
      </c>
      <c r="AL1077">
        <v>0</v>
      </c>
      <c r="AM1077">
        <v>232</v>
      </c>
      <c r="AN1077">
        <v>0</v>
      </c>
      <c r="AO1077">
        <v>0</v>
      </c>
      <c r="AP1077">
        <v>561352</v>
      </c>
      <c r="AQ1077">
        <v>71.955006554513702</v>
      </c>
      <c r="AR1077" t="str">
        <f t="shared" si="48"/>
        <v>GREEN</v>
      </c>
      <c r="AS1077" t="str">
        <f t="shared" si="49"/>
        <v>GREEN</v>
      </c>
      <c r="AT1077" t="str">
        <f t="shared" si="50"/>
        <v>ORANGE</v>
      </c>
    </row>
    <row r="1078" spans="1:46" x14ac:dyDescent="0.2">
      <c r="A1078" t="s">
        <v>4793</v>
      </c>
      <c r="B1078" t="s">
        <v>4325</v>
      </c>
      <c r="C1078" t="s">
        <v>4794</v>
      </c>
      <c r="D1078" t="s">
        <v>46</v>
      </c>
      <c r="E1078" t="s">
        <v>47</v>
      </c>
      <c r="F1078" t="s">
        <v>48</v>
      </c>
      <c r="G1078" t="s">
        <v>49</v>
      </c>
      <c r="H1078">
        <v>0</v>
      </c>
      <c r="I1078">
        <v>0</v>
      </c>
      <c r="J1078" t="s">
        <v>570</v>
      </c>
      <c r="K1078" t="s">
        <v>765</v>
      </c>
      <c r="L1078" t="s">
        <v>766</v>
      </c>
      <c r="M1078" t="s">
        <v>95</v>
      </c>
      <c r="N1078" t="s">
        <v>67</v>
      </c>
      <c r="O1078" t="s">
        <v>4795</v>
      </c>
      <c r="P1078">
        <v>0</v>
      </c>
      <c r="Q1078" t="s">
        <v>166</v>
      </c>
      <c r="R1078">
        <v>0</v>
      </c>
      <c r="S1078">
        <v>0</v>
      </c>
      <c r="T1078">
        <v>0</v>
      </c>
      <c r="U1078">
        <v>0</v>
      </c>
      <c r="V1078">
        <v>0</v>
      </c>
      <c r="W1078">
        <v>6</v>
      </c>
      <c r="X1078" t="s">
        <v>57</v>
      </c>
      <c r="Y1078" t="s">
        <v>4796</v>
      </c>
      <c r="Z1078" t="s">
        <v>4797</v>
      </c>
      <c r="AA1078" t="s">
        <v>4798</v>
      </c>
      <c r="AB1078">
        <v>0</v>
      </c>
      <c r="AC1078">
        <v>2003</v>
      </c>
      <c r="AD1078">
        <v>7</v>
      </c>
      <c r="AE1078">
        <v>25</v>
      </c>
      <c r="AF1078">
        <v>2003</v>
      </c>
      <c r="AG1078">
        <v>7</v>
      </c>
      <c r="AH1078">
        <v>25</v>
      </c>
      <c r="AI1078">
        <v>0</v>
      </c>
      <c r="AJ1078">
        <v>569</v>
      </c>
      <c r="AK1078">
        <v>17403</v>
      </c>
      <c r="AL1078">
        <v>219</v>
      </c>
      <c r="AM1078">
        <v>18191</v>
      </c>
      <c r="AN1078">
        <v>0</v>
      </c>
      <c r="AO1078">
        <v>202000</v>
      </c>
      <c r="AP1078">
        <v>411000</v>
      </c>
      <c r="AQ1078">
        <v>71.955006554513702</v>
      </c>
      <c r="AR1078" t="str">
        <f t="shared" si="48"/>
        <v>GREEN</v>
      </c>
      <c r="AS1078" t="str">
        <f t="shared" si="49"/>
        <v>RED</v>
      </c>
      <c r="AT1078" t="str">
        <f t="shared" si="50"/>
        <v>RED</v>
      </c>
    </row>
    <row r="1079" spans="1:46" x14ac:dyDescent="0.2">
      <c r="A1079" t="s">
        <v>4799</v>
      </c>
      <c r="B1079" t="s">
        <v>4325</v>
      </c>
      <c r="C1079" t="s">
        <v>4800</v>
      </c>
      <c r="D1079" t="s">
        <v>46</v>
      </c>
      <c r="E1079" t="s">
        <v>47</v>
      </c>
      <c r="F1079" t="s">
        <v>48</v>
      </c>
      <c r="G1079" t="s">
        <v>49</v>
      </c>
      <c r="H1079">
        <v>0</v>
      </c>
      <c r="I1079">
        <v>0</v>
      </c>
      <c r="J1079" t="s">
        <v>570</v>
      </c>
      <c r="K1079" t="s">
        <v>3550</v>
      </c>
      <c r="L1079" t="s">
        <v>3551</v>
      </c>
      <c r="M1079" t="s">
        <v>224</v>
      </c>
      <c r="N1079" t="s">
        <v>106</v>
      </c>
      <c r="O1079" t="s">
        <v>4801</v>
      </c>
      <c r="P1079">
        <v>0</v>
      </c>
      <c r="Q1079" t="s">
        <v>166</v>
      </c>
      <c r="R1079">
        <v>0</v>
      </c>
      <c r="S1079">
        <v>0</v>
      </c>
      <c r="T1079">
        <v>0</v>
      </c>
      <c r="U1079">
        <v>0</v>
      </c>
      <c r="V1079">
        <v>0</v>
      </c>
      <c r="W1079">
        <v>7</v>
      </c>
      <c r="X1079" t="s">
        <v>57</v>
      </c>
      <c r="Y1079" t="s">
        <v>4802</v>
      </c>
      <c r="Z1079" t="s">
        <v>4803</v>
      </c>
      <c r="AA1079">
        <v>0</v>
      </c>
      <c r="AB1079">
        <v>0</v>
      </c>
      <c r="AC1079">
        <v>2003</v>
      </c>
      <c r="AD1079">
        <v>9</v>
      </c>
      <c r="AE1079">
        <v>27</v>
      </c>
      <c r="AF1079">
        <v>2003</v>
      </c>
      <c r="AG1079">
        <v>9</v>
      </c>
      <c r="AH1079">
        <v>27</v>
      </c>
      <c r="AI1079">
        <v>3</v>
      </c>
      <c r="AJ1079">
        <v>5</v>
      </c>
      <c r="AK1079">
        <v>0</v>
      </c>
      <c r="AL1079">
        <v>1800</v>
      </c>
      <c r="AM1079">
        <v>1805</v>
      </c>
      <c r="AN1079">
        <v>0</v>
      </c>
      <c r="AO1079">
        <v>0</v>
      </c>
      <c r="AP1079">
        <v>10600</v>
      </c>
      <c r="AQ1079">
        <v>71.955006554513702</v>
      </c>
      <c r="AR1079" t="str">
        <f t="shared" si="48"/>
        <v>GREEN</v>
      </c>
      <c r="AS1079" t="str">
        <f t="shared" si="49"/>
        <v>GREEN</v>
      </c>
      <c r="AT1079" t="str">
        <f t="shared" si="50"/>
        <v>RED</v>
      </c>
    </row>
    <row r="1080" spans="1:46" x14ac:dyDescent="0.2">
      <c r="A1080" t="s">
        <v>4804</v>
      </c>
      <c r="B1080" t="s">
        <v>4325</v>
      </c>
      <c r="C1080" t="s">
        <v>4805</v>
      </c>
      <c r="D1080" t="s">
        <v>46</v>
      </c>
      <c r="E1080" t="s">
        <v>47</v>
      </c>
      <c r="F1080" t="s">
        <v>48</v>
      </c>
      <c r="G1080" t="s">
        <v>49</v>
      </c>
      <c r="H1080">
        <v>0</v>
      </c>
      <c r="I1080">
        <v>0</v>
      </c>
      <c r="J1080" t="s">
        <v>570</v>
      </c>
      <c r="K1080" t="s">
        <v>831</v>
      </c>
      <c r="L1080" t="s">
        <v>832</v>
      </c>
      <c r="M1080" t="s">
        <v>66</v>
      </c>
      <c r="N1080" t="s">
        <v>67</v>
      </c>
      <c r="O1080" t="s">
        <v>4806</v>
      </c>
      <c r="P1080">
        <v>0</v>
      </c>
      <c r="Q1080">
        <v>0</v>
      </c>
      <c r="R1080">
        <v>0</v>
      </c>
      <c r="S1080">
        <v>0</v>
      </c>
      <c r="T1080">
        <v>0</v>
      </c>
      <c r="U1080">
        <v>0</v>
      </c>
      <c r="V1080">
        <v>0</v>
      </c>
      <c r="W1080">
        <v>5</v>
      </c>
      <c r="X1080" t="s">
        <v>57</v>
      </c>
      <c r="Y1080" t="s">
        <v>4807</v>
      </c>
      <c r="Z1080" t="s">
        <v>4808</v>
      </c>
      <c r="AA1080" t="s">
        <v>4809</v>
      </c>
      <c r="AB1080">
        <v>0</v>
      </c>
      <c r="AC1080">
        <v>2003</v>
      </c>
      <c r="AD1080">
        <v>7</v>
      </c>
      <c r="AE1080">
        <v>3</v>
      </c>
      <c r="AF1080">
        <v>2003</v>
      </c>
      <c r="AG1080">
        <v>7</v>
      </c>
      <c r="AH1080">
        <v>3</v>
      </c>
      <c r="AI1080">
        <v>0</v>
      </c>
      <c r="AJ1080">
        <v>1</v>
      </c>
      <c r="AK1080">
        <v>1090</v>
      </c>
      <c r="AL1080">
        <v>0</v>
      </c>
      <c r="AM1080">
        <v>1091</v>
      </c>
      <c r="AN1080">
        <v>0</v>
      </c>
      <c r="AO1080">
        <v>0</v>
      </c>
      <c r="AP1080">
        <v>0</v>
      </c>
      <c r="AQ1080">
        <v>71.955006554513702</v>
      </c>
      <c r="AR1080" t="str">
        <f t="shared" si="48"/>
        <v>GREEN</v>
      </c>
      <c r="AS1080" t="str">
        <f t="shared" si="49"/>
        <v>GREEN</v>
      </c>
      <c r="AT1080" t="str">
        <f t="shared" si="50"/>
        <v>RED</v>
      </c>
    </row>
    <row r="1081" spans="1:46" x14ac:dyDescent="0.2">
      <c r="A1081" t="s">
        <v>4810</v>
      </c>
      <c r="B1081" t="s">
        <v>4325</v>
      </c>
      <c r="C1081" t="s">
        <v>4811</v>
      </c>
      <c r="D1081" t="s">
        <v>46</v>
      </c>
      <c r="E1081" t="s">
        <v>47</v>
      </c>
      <c r="F1081" t="s">
        <v>48</v>
      </c>
      <c r="G1081" t="s">
        <v>49</v>
      </c>
      <c r="H1081">
        <v>0</v>
      </c>
      <c r="I1081">
        <v>0</v>
      </c>
      <c r="J1081" t="s">
        <v>570</v>
      </c>
      <c r="K1081" t="s">
        <v>831</v>
      </c>
      <c r="L1081" t="s">
        <v>832</v>
      </c>
      <c r="M1081" t="s">
        <v>66</v>
      </c>
      <c r="N1081" t="s">
        <v>67</v>
      </c>
      <c r="O1081" t="s">
        <v>4812</v>
      </c>
      <c r="P1081">
        <v>0</v>
      </c>
      <c r="Q1081">
        <v>0</v>
      </c>
      <c r="R1081">
        <v>0</v>
      </c>
      <c r="S1081">
        <v>0</v>
      </c>
      <c r="T1081">
        <v>0</v>
      </c>
      <c r="U1081">
        <v>0</v>
      </c>
      <c r="V1081">
        <v>0</v>
      </c>
      <c r="W1081">
        <v>6</v>
      </c>
      <c r="X1081" t="s">
        <v>57</v>
      </c>
      <c r="Y1081" t="s">
        <v>4813</v>
      </c>
      <c r="Z1081" t="s">
        <v>4814</v>
      </c>
      <c r="AA1081" t="s">
        <v>1051</v>
      </c>
      <c r="AB1081">
        <v>0</v>
      </c>
      <c r="AC1081">
        <v>2003</v>
      </c>
      <c r="AD1081">
        <v>7</v>
      </c>
      <c r="AE1081">
        <v>10</v>
      </c>
      <c r="AF1081">
        <v>2003</v>
      </c>
      <c r="AG1081">
        <v>7</v>
      </c>
      <c r="AH1081">
        <v>10</v>
      </c>
      <c r="AI1081">
        <v>1</v>
      </c>
      <c r="AJ1081">
        <v>25</v>
      </c>
      <c r="AK1081">
        <v>0</v>
      </c>
      <c r="AL1081">
        <v>17500</v>
      </c>
      <c r="AM1081">
        <v>17525</v>
      </c>
      <c r="AN1081">
        <v>0</v>
      </c>
      <c r="AO1081">
        <v>0</v>
      </c>
      <c r="AP1081">
        <v>21666</v>
      </c>
      <c r="AQ1081">
        <v>71.955006554513702</v>
      </c>
      <c r="AR1081" t="str">
        <f t="shared" si="48"/>
        <v>GREEN</v>
      </c>
      <c r="AS1081" t="str">
        <f t="shared" si="49"/>
        <v>BLUE</v>
      </c>
      <c r="AT1081" t="str">
        <f t="shared" si="50"/>
        <v>RED</v>
      </c>
    </row>
    <row r="1082" spans="1:46" x14ac:dyDescent="0.2">
      <c r="A1082" t="s">
        <v>4815</v>
      </c>
      <c r="B1082" t="s">
        <v>4325</v>
      </c>
      <c r="C1082" t="s">
        <v>4816</v>
      </c>
      <c r="D1082" t="s">
        <v>46</v>
      </c>
      <c r="E1082" t="s">
        <v>47</v>
      </c>
      <c r="F1082" t="s">
        <v>48</v>
      </c>
      <c r="G1082" t="s">
        <v>49</v>
      </c>
      <c r="H1082">
        <v>0</v>
      </c>
      <c r="I1082">
        <v>0</v>
      </c>
      <c r="J1082" t="s">
        <v>50</v>
      </c>
      <c r="K1082" t="s">
        <v>831</v>
      </c>
      <c r="L1082" t="s">
        <v>832</v>
      </c>
      <c r="M1082" t="s">
        <v>66</v>
      </c>
      <c r="N1082" t="s">
        <v>67</v>
      </c>
      <c r="O1082" t="s">
        <v>4817</v>
      </c>
      <c r="P1082">
        <v>0</v>
      </c>
      <c r="Q1082">
        <v>0</v>
      </c>
      <c r="R1082">
        <v>0</v>
      </c>
      <c r="S1082" t="s">
        <v>506</v>
      </c>
      <c r="T1082" t="s">
        <v>506</v>
      </c>
      <c r="U1082">
        <v>0</v>
      </c>
      <c r="V1082">
        <v>130852</v>
      </c>
      <c r="W1082">
        <v>7</v>
      </c>
      <c r="X1082" t="s">
        <v>57</v>
      </c>
      <c r="Y1082" t="s">
        <v>4818</v>
      </c>
      <c r="Z1082" t="s">
        <v>4819</v>
      </c>
      <c r="AA1082" t="s">
        <v>4820</v>
      </c>
      <c r="AB1082">
        <v>0</v>
      </c>
      <c r="AC1082">
        <v>2003</v>
      </c>
      <c r="AD1082">
        <v>12</v>
      </c>
      <c r="AE1082">
        <v>26</v>
      </c>
      <c r="AF1082">
        <v>2003</v>
      </c>
      <c r="AG1082">
        <v>12</v>
      </c>
      <c r="AH1082">
        <v>26</v>
      </c>
      <c r="AI1082">
        <v>26796</v>
      </c>
      <c r="AJ1082">
        <v>22628</v>
      </c>
      <c r="AK1082">
        <v>200000</v>
      </c>
      <c r="AL1082">
        <v>45000</v>
      </c>
      <c r="AM1082">
        <v>267628</v>
      </c>
      <c r="AN1082">
        <v>0</v>
      </c>
      <c r="AO1082">
        <v>0</v>
      </c>
      <c r="AP1082">
        <v>500000</v>
      </c>
      <c r="AQ1082">
        <v>71.955006554513702</v>
      </c>
      <c r="AR1082" t="str">
        <f t="shared" si="48"/>
        <v>RED</v>
      </c>
      <c r="AS1082" t="str">
        <f t="shared" si="49"/>
        <v>RED</v>
      </c>
      <c r="AT1082" t="str">
        <f t="shared" si="50"/>
        <v>RED</v>
      </c>
    </row>
    <row r="1083" spans="1:46" x14ac:dyDescent="0.2">
      <c r="A1083" t="s">
        <v>4821</v>
      </c>
      <c r="B1083" t="s">
        <v>4325</v>
      </c>
      <c r="C1083" t="s">
        <v>4822</v>
      </c>
      <c r="D1083" t="s">
        <v>46</v>
      </c>
      <c r="E1083" t="s">
        <v>47</v>
      </c>
      <c r="F1083" t="s">
        <v>48</v>
      </c>
      <c r="G1083" t="s">
        <v>49</v>
      </c>
      <c r="H1083">
        <v>0</v>
      </c>
      <c r="I1083">
        <v>0</v>
      </c>
      <c r="J1083" t="s">
        <v>570</v>
      </c>
      <c r="K1083" t="s">
        <v>831</v>
      </c>
      <c r="L1083" t="s">
        <v>832</v>
      </c>
      <c r="M1083" t="s">
        <v>66</v>
      </c>
      <c r="N1083" t="s">
        <v>67</v>
      </c>
      <c r="O1083" t="s">
        <v>4476</v>
      </c>
      <c r="P1083">
        <v>0</v>
      </c>
      <c r="Q1083">
        <v>0</v>
      </c>
      <c r="R1083">
        <v>0</v>
      </c>
      <c r="S1083">
        <v>0</v>
      </c>
      <c r="T1083">
        <v>0</v>
      </c>
      <c r="U1083">
        <v>0</v>
      </c>
      <c r="V1083">
        <v>0</v>
      </c>
      <c r="W1083">
        <v>5</v>
      </c>
      <c r="X1083" t="s">
        <v>57</v>
      </c>
      <c r="Y1083" t="s">
        <v>4823</v>
      </c>
      <c r="Z1083" t="s">
        <v>4824</v>
      </c>
      <c r="AA1083" t="s">
        <v>4825</v>
      </c>
      <c r="AB1083">
        <v>0</v>
      </c>
      <c r="AC1083">
        <v>2003</v>
      </c>
      <c r="AD1083">
        <v>12</v>
      </c>
      <c r="AE1083">
        <v>11</v>
      </c>
      <c r="AF1083">
        <v>2003</v>
      </c>
      <c r="AG1083">
        <v>12</v>
      </c>
      <c r="AH1083">
        <v>11</v>
      </c>
      <c r="AI1083">
        <v>0</v>
      </c>
      <c r="AJ1083">
        <v>5</v>
      </c>
      <c r="AK1083">
        <v>710</v>
      </c>
      <c r="AL1083">
        <v>10</v>
      </c>
      <c r="AM1083">
        <v>725</v>
      </c>
      <c r="AN1083">
        <v>0</v>
      </c>
      <c r="AO1083">
        <v>0</v>
      </c>
      <c r="AP1083">
        <v>0</v>
      </c>
      <c r="AQ1083">
        <v>71.955006554513702</v>
      </c>
      <c r="AR1083" t="str">
        <f t="shared" si="48"/>
        <v>GREEN</v>
      </c>
      <c r="AS1083" t="str">
        <f t="shared" si="49"/>
        <v>GREEN</v>
      </c>
      <c r="AT1083" t="str">
        <f t="shared" si="50"/>
        <v>RED</v>
      </c>
    </row>
    <row r="1084" spans="1:46" x14ac:dyDescent="0.2">
      <c r="A1084" t="s">
        <v>4826</v>
      </c>
      <c r="B1084" t="s">
        <v>4325</v>
      </c>
      <c r="C1084" t="s">
        <v>1809</v>
      </c>
      <c r="D1084" t="s">
        <v>46</v>
      </c>
      <c r="E1084" t="s">
        <v>47</v>
      </c>
      <c r="F1084" t="s">
        <v>48</v>
      </c>
      <c r="G1084" t="s">
        <v>49</v>
      </c>
      <c r="H1084">
        <v>0</v>
      </c>
      <c r="I1084">
        <v>0</v>
      </c>
      <c r="J1084" t="s">
        <v>570</v>
      </c>
      <c r="K1084" t="s">
        <v>4827</v>
      </c>
      <c r="L1084" t="s">
        <v>4828</v>
      </c>
      <c r="M1084" t="s">
        <v>3098</v>
      </c>
      <c r="N1084" t="s">
        <v>67</v>
      </c>
      <c r="O1084" t="s">
        <v>4829</v>
      </c>
      <c r="P1084">
        <v>0</v>
      </c>
      <c r="Q1084">
        <v>0</v>
      </c>
      <c r="R1084">
        <v>0</v>
      </c>
      <c r="S1084">
        <v>0</v>
      </c>
      <c r="T1084">
        <v>0</v>
      </c>
      <c r="U1084">
        <v>0</v>
      </c>
      <c r="V1084">
        <v>0</v>
      </c>
      <c r="W1084">
        <v>6</v>
      </c>
      <c r="X1084" t="s">
        <v>57</v>
      </c>
      <c r="Y1084" t="s">
        <v>4830</v>
      </c>
      <c r="Z1084" t="s">
        <v>4831</v>
      </c>
      <c r="AA1084" t="s">
        <v>4832</v>
      </c>
      <c r="AB1084">
        <v>0</v>
      </c>
      <c r="AC1084">
        <v>2003</v>
      </c>
      <c r="AD1084">
        <v>5</v>
      </c>
      <c r="AE1084">
        <v>23</v>
      </c>
      <c r="AF1084">
        <v>2003</v>
      </c>
      <c r="AG1084">
        <v>5</v>
      </c>
      <c r="AH1084">
        <v>23</v>
      </c>
      <c r="AI1084">
        <v>3</v>
      </c>
      <c r="AJ1084">
        <v>626</v>
      </c>
      <c r="AK1084">
        <v>36000</v>
      </c>
      <c r="AL1084">
        <v>0</v>
      </c>
      <c r="AM1084">
        <v>36626</v>
      </c>
      <c r="AN1084">
        <v>0</v>
      </c>
      <c r="AO1084">
        <v>0</v>
      </c>
      <c r="AP1084">
        <v>0</v>
      </c>
      <c r="AQ1084">
        <v>71.955006554513702</v>
      </c>
      <c r="AR1084" t="str">
        <f t="shared" si="48"/>
        <v>GREEN</v>
      </c>
      <c r="AS1084" t="str">
        <f t="shared" si="49"/>
        <v>RED</v>
      </c>
      <c r="AT1084" t="str">
        <f t="shared" si="50"/>
        <v>RED</v>
      </c>
    </row>
    <row r="1085" spans="1:46" x14ac:dyDescent="0.2">
      <c r="A1085" t="s">
        <v>4833</v>
      </c>
      <c r="B1085" t="s">
        <v>4325</v>
      </c>
      <c r="C1085" t="s">
        <v>4834</v>
      </c>
      <c r="D1085" t="s">
        <v>46</v>
      </c>
      <c r="E1085" t="s">
        <v>47</v>
      </c>
      <c r="F1085" t="s">
        <v>48</v>
      </c>
      <c r="G1085" t="s">
        <v>49</v>
      </c>
      <c r="H1085">
        <v>0</v>
      </c>
      <c r="I1085">
        <v>0</v>
      </c>
      <c r="J1085" t="s">
        <v>570</v>
      </c>
      <c r="K1085" t="s">
        <v>3014</v>
      </c>
      <c r="L1085" t="s">
        <v>3015</v>
      </c>
      <c r="M1085" t="s">
        <v>53</v>
      </c>
      <c r="N1085" t="s">
        <v>54</v>
      </c>
      <c r="O1085" t="s">
        <v>4835</v>
      </c>
      <c r="P1085">
        <v>0</v>
      </c>
      <c r="Q1085">
        <v>0</v>
      </c>
      <c r="R1085">
        <v>0</v>
      </c>
      <c r="S1085">
        <v>0</v>
      </c>
      <c r="T1085">
        <v>0</v>
      </c>
      <c r="U1085">
        <v>0</v>
      </c>
      <c r="V1085">
        <v>0</v>
      </c>
      <c r="W1085">
        <v>5</v>
      </c>
      <c r="X1085" t="s">
        <v>57</v>
      </c>
      <c r="Y1085" t="s">
        <v>4836</v>
      </c>
      <c r="Z1085" t="s">
        <v>4837</v>
      </c>
      <c r="AA1085" t="s">
        <v>1114</v>
      </c>
      <c r="AB1085">
        <v>0</v>
      </c>
      <c r="AC1085">
        <v>2003</v>
      </c>
      <c r="AD1085">
        <v>8</v>
      </c>
      <c r="AE1085">
        <v>13</v>
      </c>
      <c r="AF1085">
        <v>2003</v>
      </c>
      <c r="AG1085">
        <v>8</v>
      </c>
      <c r="AH1085">
        <v>13</v>
      </c>
      <c r="AI1085">
        <v>0</v>
      </c>
      <c r="AJ1085">
        <v>0</v>
      </c>
      <c r="AK1085">
        <v>0</v>
      </c>
      <c r="AL1085">
        <v>340</v>
      </c>
      <c r="AM1085">
        <v>340</v>
      </c>
      <c r="AN1085">
        <v>0</v>
      </c>
      <c r="AO1085">
        <v>0</v>
      </c>
      <c r="AP1085">
        <v>0</v>
      </c>
      <c r="AQ1085">
        <v>71.955006554513702</v>
      </c>
      <c r="AR1085" t="str">
        <f t="shared" si="48"/>
        <v>GREEN</v>
      </c>
      <c r="AS1085" t="str">
        <f t="shared" si="49"/>
        <v>GREEN</v>
      </c>
      <c r="AT1085" t="str">
        <f t="shared" si="50"/>
        <v>RED</v>
      </c>
    </row>
    <row r="1086" spans="1:46" x14ac:dyDescent="0.2">
      <c r="A1086" t="s">
        <v>4838</v>
      </c>
      <c r="B1086" t="s">
        <v>4325</v>
      </c>
      <c r="C1086" t="s">
        <v>4636</v>
      </c>
      <c r="D1086" t="s">
        <v>46</v>
      </c>
      <c r="E1086" t="s">
        <v>47</v>
      </c>
      <c r="F1086" t="s">
        <v>48</v>
      </c>
      <c r="G1086" t="s">
        <v>49</v>
      </c>
      <c r="H1086">
        <v>0</v>
      </c>
      <c r="I1086">
        <v>0</v>
      </c>
      <c r="J1086" t="s">
        <v>570</v>
      </c>
      <c r="K1086" t="s">
        <v>3014</v>
      </c>
      <c r="L1086" t="s">
        <v>3015</v>
      </c>
      <c r="M1086" t="s">
        <v>53</v>
      </c>
      <c r="N1086" t="s">
        <v>54</v>
      </c>
      <c r="O1086" t="s">
        <v>4839</v>
      </c>
      <c r="P1086">
        <v>0</v>
      </c>
      <c r="Q1086">
        <v>0</v>
      </c>
      <c r="R1086">
        <v>0</v>
      </c>
      <c r="S1086">
        <v>0</v>
      </c>
      <c r="T1086">
        <v>0</v>
      </c>
      <c r="U1086">
        <v>0</v>
      </c>
      <c r="V1086">
        <v>0</v>
      </c>
      <c r="W1086">
        <v>7</v>
      </c>
      <c r="X1086" t="s">
        <v>57</v>
      </c>
      <c r="Y1086" t="s">
        <v>4638</v>
      </c>
      <c r="Z1086" t="s">
        <v>4639</v>
      </c>
      <c r="AA1086" t="s">
        <v>4640</v>
      </c>
      <c r="AB1086">
        <v>0</v>
      </c>
      <c r="AC1086">
        <v>2003</v>
      </c>
      <c r="AD1086">
        <v>12</v>
      </c>
      <c r="AE1086">
        <v>25</v>
      </c>
      <c r="AF1086">
        <v>2003</v>
      </c>
      <c r="AG1086">
        <v>12</v>
      </c>
      <c r="AH1086">
        <v>25</v>
      </c>
      <c r="AI1086">
        <v>2</v>
      </c>
      <c r="AJ1086">
        <v>75</v>
      </c>
      <c r="AK1086">
        <v>1000</v>
      </c>
      <c r="AL1086">
        <v>0</v>
      </c>
      <c r="AM1086">
        <v>1075</v>
      </c>
      <c r="AN1086">
        <v>0</v>
      </c>
      <c r="AO1086">
        <v>0</v>
      </c>
      <c r="AP1086">
        <v>0</v>
      </c>
      <c r="AQ1086">
        <v>71.955006554513702</v>
      </c>
      <c r="AR1086" t="str">
        <f t="shared" si="48"/>
        <v>GREEN</v>
      </c>
      <c r="AS1086" t="str">
        <f t="shared" si="49"/>
        <v>YELLOW</v>
      </c>
      <c r="AT1086" t="str">
        <f t="shared" si="50"/>
        <v>RED</v>
      </c>
    </row>
    <row r="1087" spans="1:46" x14ac:dyDescent="0.2">
      <c r="A1087" t="s">
        <v>4840</v>
      </c>
      <c r="B1087" t="s">
        <v>4325</v>
      </c>
      <c r="C1087" t="s">
        <v>2550</v>
      </c>
      <c r="D1087" t="s">
        <v>46</v>
      </c>
      <c r="E1087" t="s">
        <v>47</v>
      </c>
      <c r="F1087" t="s">
        <v>48</v>
      </c>
      <c r="G1087" t="s">
        <v>49</v>
      </c>
      <c r="H1087">
        <v>0</v>
      </c>
      <c r="I1087">
        <v>0</v>
      </c>
      <c r="J1087" t="s">
        <v>50</v>
      </c>
      <c r="K1087" t="s">
        <v>781</v>
      </c>
      <c r="L1087" t="s">
        <v>782</v>
      </c>
      <c r="M1087" t="s">
        <v>391</v>
      </c>
      <c r="N1087" t="s">
        <v>67</v>
      </c>
      <c r="O1087" t="s">
        <v>4841</v>
      </c>
      <c r="P1087">
        <v>0</v>
      </c>
      <c r="Q1087">
        <v>0</v>
      </c>
      <c r="R1087">
        <v>0</v>
      </c>
      <c r="S1087">
        <v>0</v>
      </c>
      <c r="T1087">
        <v>0</v>
      </c>
      <c r="U1087">
        <v>0</v>
      </c>
      <c r="V1087">
        <v>424</v>
      </c>
      <c r="W1087">
        <v>6</v>
      </c>
      <c r="X1087" t="s">
        <v>57</v>
      </c>
      <c r="Y1087" t="s">
        <v>4842</v>
      </c>
      <c r="Z1087" t="s">
        <v>4843</v>
      </c>
      <c r="AA1087" t="s">
        <v>4844</v>
      </c>
      <c r="AB1087">
        <v>0</v>
      </c>
      <c r="AC1087">
        <v>2003</v>
      </c>
      <c r="AD1087">
        <v>5</v>
      </c>
      <c r="AE1087">
        <v>1</v>
      </c>
      <c r="AF1087">
        <v>2003</v>
      </c>
      <c r="AG1087">
        <v>5</v>
      </c>
      <c r="AH1087">
        <v>1</v>
      </c>
      <c r="AI1087">
        <v>177</v>
      </c>
      <c r="AJ1087">
        <v>520</v>
      </c>
      <c r="AK1087">
        <v>245000</v>
      </c>
      <c r="AL1087">
        <v>45000</v>
      </c>
      <c r="AM1087">
        <v>290520</v>
      </c>
      <c r="AN1087">
        <v>0</v>
      </c>
      <c r="AO1087">
        <v>1000</v>
      </c>
      <c r="AP1087">
        <v>135000</v>
      </c>
      <c r="AQ1087">
        <v>71.955006554513702</v>
      </c>
      <c r="AR1087" t="str">
        <f t="shared" si="48"/>
        <v>RED</v>
      </c>
      <c r="AS1087" t="str">
        <f t="shared" si="49"/>
        <v>RED</v>
      </c>
      <c r="AT1087" t="str">
        <f t="shared" si="50"/>
        <v>RED</v>
      </c>
    </row>
    <row r="1088" spans="1:46" x14ac:dyDescent="0.2">
      <c r="A1088" t="s">
        <v>4845</v>
      </c>
      <c r="B1088" t="s">
        <v>4325</v>
      </c>
      <c r="C1088" t="s">
        <v>4846</v>
      </c>
      <c r="D1088" t="s">
        <v>46</v>
      </c>
      <c r="E1088" t="s">
        <v>47</v>
      </c>
      <c r="F1088" t="s">
        <v>48</v>
      </c>
      <c r="G1088" t="s">
        <v>49</v>
      </c>
      <c r="H1088">
        <v>0</v>
      </c>
      <c r="I1088">
        <v>0</v>
      </c>
      <c r="J1088" t="s">
        <v>570</v>
      </c>
      <c r="K1088" t="s">
        <v>781</v>
      </c>
      <c r="L1088" t="s">
        <v>782</v>
      </c>
      <c r="M1088" t="s">
        <v>391</v>
      </c>
      <c r="N1088" t="s">
        <v>67</v>
      </c>
      <c r="O1088" t="s">
        <v>4847</v>
      </c>
      <c r="P1088">
        <v>0</v>
      </c>
      <c r="Q1088">
        <v>0</v>
      </c>
      <c r="R1088">
        <v>0</v>
      </c>
      <c r="S1088">
        <v>0</v>
      </c>
      <c r="T1088">
        <v>0</v>
      </c>
      <c r="U1088">
        <v>0</v>
      </c>
      <c r="V1088">
        <v>0</v>
      </c>
      <c r="W1088">
        <v>5</v>
      </c>
      <c r="X1088" t="s">
        <v>57</v>
      </c>
      <c r="Y1088" t="s">
        <v>2057</v>
      </c>
      <c r="Z1088" t="s">
        <v>4848</v>
      </c>
      <c r="AA1088" t="s">
        <v>4849</v>
      </c>
      <c r="AB1088">
        <v>0</v>
      </c>
      <c r="AC1088">
        <v>2003</v>
      </c>
      <c r="AD1088">
        <v>7</v>
      </c>
      <c r="AE1088">
        <v>26</v>
      </c>
      <c r="AF1088">
        <v>2003</v>
      </c>
      <c r="AG1088">
        <v>7</v>
      </c>
      <c r="AH1088">
        <v>26</v>
      </c>
      <c r="AI1088">
        <v>0</v>
      </c>
      <c r="AJ1088">
        <v>0</v>
      </c>
      <c r="AK1088">
        <v>240</v>
      </c>
      <c r="AL1088">
        <v>0</v>
      </c>
      <c r="AM1088">
        <v>240</v>
      </c>
      <c r="AN1088">
        <v>0</v>
      </c>
      <c r="AO1088">
        <v>0</v>
      </c>
      <c r="AP1088">
        <v>0</v>
      </c>
      <c r="AQ1088">
        <v>71.955006554513702</v>
      </c>
      <c r="AR1088" t="str">
        <f t="shared" si="48"/>
        <v>GREEN</v>
      </c>
      <c r="AS1088" t="str">
        <f t="shared" si="49"/>
        <v>GREEN</v>
      </c>
      <c r="AT1088" t="str">
        <f t="shared" si="50"/>
        <v>ORANGE</v>
      </c>
    </row>
    <row r="1089" spans="1:46" x14ac:dyDescent="0.2">
      <c r="A1089" t="s">
        <v>4850</v>
      </c>
      <c r="B1089" t="s">
        <v>4325</v>
      </c>
      <c r="C1089" t="s">
        <v>4851</v>
      </c>
      <c r="D1089" t="s">
        <v>46</v>
      </c>
      <c r="E1089" t="s">
        <v>47</v>
      </c>
      <c r="F1089" t="s">
        <v>48</v>
      </c>
      <c r="G1089" t="s">
        <v>49</v>
      </c>
      <c r="H1089">
        <v>0</v>
      </c>
      <c r="I1089">
        <v>0</v>
      </c>
      <c r="J1089" t="s">
        <v>570</v>
      </c>
      <c r="K1089" t="s">
        <v>781</v>
      </c>
      <c r="L1089" t="s">
        <v>782</v>
      </c>
      <c r="M1089" t="s">
        <v>391</v>
      </c>
      <c r="N1089" t="s">
        <v>67</v>
      </c>
      <c r="O1089" t="s">
        <v>4852</v>
      </c>
      <c r="P1089">
        <v>0</v>
      </c>
      <c r="Q1089">
        <v>0</v>
      </c>
      <c r="R1089">
        <v>0</v>
      </c>
      <c r="S1089">
        <v>0</v>
      </c>
      <c r="T1089">
        <v>0</v>
      </c>
      <c r="U1089">
        <v>0</v>
      </c>
      <c r="V1089">
        <v>0</v>
      </c>
      <c r="W1089">
        <v>6</v>
      </c>
      <c r="X1089" t="s">
        <v>57</v>
      </c>
      <c r="Y1089" t="s">
        <v>4853</v>
      </c>
      <c r="Z1089" t="s">
        <v>4854</v>
      </c>
      <c r="AA1089">
        <v>0</v>
      </c>
      <c r="AB1089">
        <v>0</v>
      </c>
      <c r="AC1089">
        <v>2003</v>
      </c>
      <c r="AD1089">
        <v>4</v>
      </c>
      <c r="AE1089">
        <v>10</v>
      </c>
      <c r="AF1089">
        <v>2003</v>
      </c>
      <c r="AG1089">
        <v>4</v>
      </c>
      <c r="AH1089">
        <v>10</v>
      </c>
      <c r="AI1089">
        <v>0</v>
      </c>
      <c r="AJ1089">
        <v>170</v>
      </c>
      <c r="AK1089">
        <v>0</v>
      </c>
      <c r="AL1089">
        <v>0</v>
      </c>
      <c r="AM1089">
        <v>170</v>
      </c>
      <c r="AN1089">
        <v>0</v>
      </c>
      <c r="AO1089">
        <v>0</v>
      </c>
      <c r="AP1089">
        <v>0</v>
      </c>
      <c r="AQ1089">
        <v>71.955006554513702</v>
      </c>
      <c r="AR1089" t="str">
        <f t="shared" si="48"/>
        <v>GREEN</v>
      </c>
      <c r="AS1089" t="str">
        <f t="shared" si="49"/>
        <v>ORANGE</v>
      </c>
      <c r="AT1089" t="str">
        <f t="shared" si="50"/>
        <v>YELLOW</v>
      </c>
    </row>
    <row r="1090" spans="1:46" x14ac:dyDescent="0.2">
      <c r="A1090" t="s">
        <v>4855</v>
      </c>
      <c r="B1090" t="s">
        <v>4325</v>
      </c>
      <c r="C1090" t="s">
        <v>4856</v>
      </c>
      <c r="D1090" t="s">
        <v>46</v>
      </c>
      <c r="E1090" t="s">
        <v>47</v>
      </c>
      <c r="F1090" t="s">
        <v>48</v>
      </c>
      <c r="G1090" t="s">
        <v>49</v>
      </c>
      <c r="H1090">
        <v>0</v>
      </c>
      <c r="I1090">
        <v>0</v>
      </c>
      <c r="J1090" t="s">
        <v>479</v>
      </c>
      <c r="K1090" t="s">
        <v>800</v>
      </c>
      <c r="L1090" t="s">
        <v>801</v>
      </c>
      <c r="M1090" t="s">
        <v>231</v>
      </c>
      <c r="N1090" t="s">
        <v>54</v>
      </c>
      <c r="O1090" t="s">
        <v>4857</v>
      </c>
      <c r="P1090">
        <v>0</v>
      </c>
      <c r="Q1090">
        <v>0</v>
      </c>
      <c r="R1090">
        <v>0</v>
      </c>
      <c r="S1090">
        <v>0</v>
      </c>
      <c r="T1090">
        <v>0</v>
      </c>
      <c r="U1090" t="s">
        <v>506</v>
      </c>
      <c r="V1090">
        <v>0</v>
      </c>
      <c r="W1090">
        <v>7</v>
      </c>
      <c r="X1090" t="s">
        <v>57</v>
      </c>
      <c r="Y1090" t="s">
        <v>4858</v>
      </c>
      <c r="Z1090" t="s">
        <v>4859</v>
      </c>
      <c r="AA1090" t="s">
        <v>1224</v>
      </c>
      <c r="AB1090">
        <v>0</v>
      </c>
      <c r="AC1090">
        <v>2003</v>
      </c>
      <c r="AD1090">
        <v>12</v>
      </c>
      <c r="AE1090">
        <v>22</v>
      </c>
      <c r="AF1090">
        <v>2003</v>
      </c>
      <c r="AG1090">
        <v>12</v>
      </c>
      <c r="AH1090">
        <v>22</v>
      </c>
      <c r="AI1090">
        <v>2</v>
      </c>
      <c r="AJ1090">
        <v>40</v>
      </c>
      <c r="AK1090">
        <v>0</v>
      </c>
      <c r="AL1090">
        <v>120</v>
      </c>
      <c r="AM1090">
        <v>160</v>
      </c>
      <c r="AN1090">
        <v>0</v>
      </c>
      <c r="AO1090">
        <v>0</v>
      </c>
      <c r="AP1090">
        <v>200000</v>
      </c>
      <c r="AQ1090">
        <v>71.955006554513702</v>
      </c>
      <c r="AR1090" t="str">
        <f t="shared" si="48"/>
        <v>GREEN</v>
      </c>
      <c r="AS1090" t="str">
        <f t="shared" si="49"/>
        <v>BLUE</v>
      </c>
      <c r="AT1090" t="str">
        <f t="shared" si="50"/>
        <v>YELLOW</v>
      </c>
    </row>
    <row r="1091" spans="1:46" x14ac:dyDescent="0.2">
      <c r="A1091" t="s">
        <v>4657</v>
      </c>
      <c r="B1091" t="s">
        <v>4658</v>
      </c>
      <c r="C1091" t="s">
        <v>1737</v>
      </c>
      <c r="D1091" t="s">
        <v>46</v>
      </c>
      <c r="E1091" t="s">
        <v>47</v>
      </c>
      <c r="F1091" t="s">
        <v>48</v>
      </c>
      <c r="G1091" t="s">
        <v>49</v>
      </c>
      <c r="H1091">
        <v>0</v>
      </c>
      <c r="I1091">
        <v>0</v>
      </c>
      <c r="J1091" t="s">
        <v>50</v>
      </c>
      <c r="K1091" t="s">
        <v>132</v>
      </c>
      <c r="L1091" t="s">
        <v>133</v>
      </c>
      <c r="M1091" t="s">
        <v>134</v>
      </c>
      <c r="N1091" t="s">
        <v>67</v>
      </c>
      <c r="O1091" t="s">
        <v>4659</v>
      </c>
      <c r="P1091">
        <v>0</v>
      </c>
      <c r="Q1091" t="s">
        <v>803</v>
      </c>
      <c r="R1091">
        <v>0</v>
      </c>
      <c r="S1091" t="s">
        <v>506</v>
      </c>
      <c r="T1091">
        <v>0</v>
      </c>
      <c r="U1091">
        <v>0</v>
      </c>
      <c r="V1091">
        <v>211</v>
      </c>
      <c r="W1091">
        <v>7</v>
      </c>
      <c r="X1091" t="s">
        <v>57</v>
      </c>
      <c r="Y1091" t="s">
        <v>4660</v>
      </c>
      <c r="Z1091" t="s">
        <v>4661</v>
      </c>
      <c r="AA1091" t="s">
        <v>4662</v>
      </c>
      <c r="AB1091">
        <v>0</v>
      </c>
      <c r="AC1091">
        <v>2004</v>
      </c>
      <c r="AD1091">
        <v>2</v>
      </c>
      <c r="AE1091">
        <v>5</v>
      </c>
      <c r="AF1091">
        <v>2004</v>
      </c>
      <c r="AG1091">
        <v>2</v>
      </c>
      <c r="AH1091">
        <v>5</v>
      </c>
      <c r="AI1091">
        <v>37</v>
      </c>
      <c r="AJ1091">
        <v>682</v>
      </c>
      <c r="AK1091">
        <v>13390</v>
      </c>
      <c r="AL1091">
        <v>0</v>
      </c>
      <c r="AM1091">
        <v>14072</v>
      </c>
      <c r="AN1091">
        <v>0</v>
      </c>
      <c r="AO1091">
        <v>41</v>
      </c>
      <c r="AP1091">
        <v>1000</v>
      </c>
      <c r="AQ1091">
        <v>73.881412437444695</v>
      </c>
      <c r="AR1091" t="str">
        <f t="shared" ref="AR1091:AR1154" si="51">IF(AI1091&lt;=10,"GREEN",IF(AND(AI1091&gt;10,AI1091&lt;=30),"BLUE",IF(AND(AI1091&gt;30,AI1091&lt;=50),"YELLOW",IF(AND(AI1091&gt;50,AI1091&lt;=100),"ORANGE",IF(AI1091&gt;100,"RED",AI1091)))))</f>
        <v>YELLOW</v>
      </c>
      <c r="AS1091" t="str">
        <f t="shared" ref="AS1091:AS1154" si="52">IF(AJ1091&lt;=20,"GREEN",IF(AND(AJ1091&gt;20,AJ1091&lt;=50),"BLUE",IF(AND(AJ1091&gt;50,AJ1091&lt;=100),"YELLOW",IF(AND(AJ1091&gt;100,AJ1091&lt;=200),"ORANGE",IF(AJ1091&gt;200,"RED",AJ1091)))))</f>
        <v>RED</v>
      </c>
      <c r="AT1091" t="str">
        <f t="shared" ref="AT1091:AT1154" si="53">IF(AM1091&lt;=50,"GREEN",IF(AND(AM1091&gt;50,AM1091&lt;=100),"BLUE",IF(AND(AM1091&gt;100,AM1091&lt;=200),"YELLOW",IF(AND(AM1091&gt;200,AM1091&lt;=300),"ORANGE",IF(AM1091&gt;300,"RED",AM1091)))))</f>
        <v>RED</v>
      </c>
    </row>
    <row r="1092" spans="1:46" x14ac:dyDescent="0.2">
      <c r="A1092" t="s">
        <v>4663</v>
      </c>
      <c r="B1092" t="s">
        <v>4658</v>
      </c>
      <c r="C1092" t="s">
        <v>4664</v>
      </c>
      <c r="D1092" t="s">
        <v>46</v>
      </c>
      <c r="E1092" t="s">
        <v>47</v>
      </c>
      <c r="F1092" t="s">
        <v>48</v>
      </c>
      <c r="G1092" t="s">
        <v>49</v>
      </c>
      <c r="H1092">
        <v>0</v>
      </c>
      <c r="I1092">
        <v>0</v>
      </c>
      <c r="J1092" t="s">
        <v>50</v>
      </c>
      <c r="K1092" t="s">
        <v>132</v>
      </c>
      <c r="L1092" t="s">
        <v>133</v>
      </c>
      <c r="M1092" t="s">
        <v>134</v>
      </c>
      <c r="N1092" t="s">
        <v>67</v>
      </c>
      <c r="O1092" t="s">
        <v>4659</v>
      </c>
      <c r="P1092">
        <v>0</v>
      </c>
      <c r="Q1092" t="s">
        <v>803</v>
      </c>
      <c r="R1092">
        <v>0</v>
      </c>
      <c r="S1092">
        <v>0</v>
      </c>
      <c r="T1092" t="s">
        <v>506</v>
      </c>
      <c r="U1092">
        <v>0</v>
      </c>
      <c r="V1092">
        <v>670</v>
      </c>
      <c r="W1092">
        <v>7</v>
      </c>
      <c r="X1092" t="s">
        <v>57</v>
      </c>
      <c r="Y1092" t="s">
        <v>4665</v>
      </c>
      <c r="Z1092" t="s">
        <v>4666</v>
      </c>
      <c r="AA1092" t="s">
        <v>3215</v>
      </c>
      <c r="AB1092">
        <v>0</v>
      </c>
      <c r="AC1092">
        <v>2004</v>
      </c>
      <c r="AD1092">
        <v>11</v>
      </c>
      <c r="AE1092">
        <v>26</v>
      </c>
      <c r="AF1092">
        <v>2004</v>
      </c>
      <c r="AG1092">
        <v>11</v>
      </c>
      <c r="AH1092">
        <v>26</v>
      </c>
      <c r="AI1092">
        <v>32</v>
      </c>
      <c r="AJ1092">
        <v>213</v>
      </c>
      <c r="AK1092">
        <v>12620</v>
      </c>
      <c r="AL1092">
        <v>0</v>
      </c>
      <c r="AM1092">
        <v>12833</v>
      </c>
      <c r="AN1092">
        <v>0</v>
      </c>
      <c r="AO1092">
        <v>0</v>
      </c>
      <c r="AP1092">
        <v>55000</v>
      </c>
      <c r="AQ1092">
        <v>73.881412437444695</v>
      </c>
      <c r="AR1092" t="str">
        <f t="shared" si="51"/>
        <v>YELLOW</v>
      </c>
      <c r="AS1092" t="str">
        <f t="shared" si="52"/>
        <v>RED</v>
      </c>
      <c r="AT1092" t="str">
        <f t="shared" si="53"/>
        <v>RED</v>
      </c>
    </row>
    <row r="1093" spans="1:46" x14ac:dyDescent="0.2">
      <c r="A1093" t="s">
        <v>4667</v>
      </c>
      <c r="B1093" t="s">
        <v>4658</v>
      </c>
      <c r="C1093" t="s">
        <v>3770</v>
      </c>
      <c r="D1093" t="s">
        <v>46</v>
      </c>
      <c r="E1093" t="s">
        <v>47</v>
      </c>
      <c r="F1093" t="s">
        <v>48</v>
      </c>
      <c r="G1093" t="s">
        <v>49</v>
      </c>
      <c r="H1093">
        <v>0</v>
      </c>
      <c r="I1093">
        <v>0</v>
      </c>
      <c r="J1093" t="s">
        <v>570</v>
      </c>
      <c r="K1093" t="s">
        <v>114</v>
      </c>
      <c r="L1093" t="s">
        <v>115</v>
      </c>
      <c r="M1093" t="s">
        <v>53</v>
      </c>
      <c r="N1093" t="s">
        <v>54</v>
      </c>
      <c r="O1093" t="s">
        <v>4668</v>
      </c>
      <c r="P1093">
        <v>0</v>
      </c>
      <c r="Q1093" t="s">
        <v>166</v>
      </c>
      <c r="R1093">
        <v>0</v>
      </c>
      <c r="S1093">
        <v>0</v>
      </c>
      <c r="T1093">
        <v>0</v>
      </c>
      <c r="U1093">
        <v>0</v>
      </c>
      <c r="V1093">
        <v>0</v>
      </c>
      <c r="W1093">
        <v>6</v>
      </c>
      <c r="X1093" t="s">
        <v>57</v>
      </c>
      <c r="Y1093" t="s">
        <v>4669</v>
      </c>
      <c r="Z1093" t="s">
        <v>4670</v>
      </c>
      <c r="AA1093" t="s">
        <v>4671</v>
      </c>
      <c r="AB1093">
        <v>0</v>
      </c>
      <c r="AC1093">
        <v>2004</v>
      </c>
      <c r="AD1093">
        <v>11</v>
      </c>
      <c r="AE1093">
        <v>20</v>
      </c>
      <c r="AF1093">
        <v>2004</v>
      </c>
      <c r="AG1093">
        <v>11</v>
      </c>
      <c r="AH1093">
        <v>20</v>
      </c>
      <c r="AI1093">
        <v>8</v>
      </c>
      <c r="AJ1093">
        <v>0</v>
      </c>
      <c r="AK1093">
        <v>255</v>
      </c>
      <c r="AL1093">
        <v>25</v>
      </c>
      <c r="AM1093">
        <v>280</v>
      </c>
      <c r="AN1093">
        <v>0</v>
      </c>
      <c r="AO1093">
        <v>0</v>
      </c>
      <c r="AP1093">
        <v>0</v>
      </c>
      <c r="AQ1093">
        <v>73.881412437444695</v>
      </c>
      <c r="AR1093" t="str">
        <f t="shared" si="51"/>
        <v>GREEN</v>
      </c>
      <c r="AS1093" t="str">
        <f t="shared" si="52"/>
        <v>GREEN</v>
      </c>
      <c r="AT1093" t="str">
        <f t="shared" si="53"/>
        <v>ORANGE</v>
      </c>
    </row>
    <row r="1094" spans="1:46" x14ac:dyDescent="0.2">
      <c r="A1094" t="s">
        <v>4672</v>
      </c>
      <c r="B1094" t="s">
        <v>4658</v>
      </c>
      <c r="C1094" t="s">
        <v>4673</v>
      </c>
      <c r="D1094" t="s">
        <v>46</v>
      </c>
      <c r="E1094" t="s">
        <v>47</v>
      </c>
      <c r="F1094" t="s">
        <v>48</v>
      </c>
      <c r="G1094" t="s">
        <v>49</v>
      </c>
      <c r="H1094">
        <v>0</v>
      </c>
      <c r="I1094">
        <v>0</v>
      </c>
      <c r="J1094" t="s">
        <v>50</v>
      </c>
      <c r="K1094" t="s">
        <v>132</v>
      </c>
      <c r="L1094" t="s">
        <v>133</v>
      </c>
      <c r="M1094" t="s">
        <v>134</v>
      </c>
      <c r="N1094" t="s">
        <v>67</v>
      </c>
      <c r="O1094" t="s">
        <v>4674</v>
      </c>
      <c r="P1094">
        <v>0</v>
      </c>
      <c r="Q1094" t="s">
        <v>166</v>
      </c>
      <c r="R1094">
        <v>0</v>
      </c>
      <c r="S1094" t="s">
        <v>506</v>
      </c>
      <c r="T1094" t="s">
        <v>506</v>
      </c>
      <c r="U1094">
        <v>0</v>
      </c>
      <c r="V1094">
        <v>1614</v>
      </c>
      <c r="W1094">
        <v>8</v>
      </c>
      <c r="X1094" t="s">
        <v>57</v>
      </c>
      <c r="Y1094" t="s">
        <v>4675</v>
      </c>
      <c r="Z1094" t="s">
        <v>4676</v>
      </c>
      <c r="AA1094" t="s">
        <v>4677</v>
      </c>
      <c r="AB1094">
        <v>0</v>
      </c>
      <c r="AC1094">
        <v>2004</v>
      </c>
      <c r="AD1094">
        <v>11</v>
      </c>
      <c r="AE1094">
        <v>11</v>
      </c>
      <c r="AF1094">
        <v>2004</v>
      </c>
      <c r="AG1094">
        <v>11</v>
      </c>
      <c r="AH1094">
        <v>11</v>
      </c>
      <c r="AI1094">
        <v>33</v>
      </c>
      <c r="AJ1094">
        <v>311</v>
      </c>
      <c r="AK1094">
        <v>83070</v>
      </c>
      <c r="AL1094">
        <v>0</v>
      </c>
      <c r="AM1094">
        <v>83381</v>
      </c>
      <c r="AN1094">
        <v>0</v>
      </c>
      <c r="AO1094">
        <v>0</v>
      </c>
      <c r="AP1094">
        <v>0</v>
      </c>
      <c r="AQ1094">
        <v>73.881412437444695</v>
      </c>
      <c r="AR1094" t="str">
        <f t="shared" si="51"/>
        <v>YELLOW</v>
      </c>
      <c r="AS1094" t="str">
        <f t="shared" si="52"/>
        <v>RED</v>
      </c>
      <c r="AT1094" t="str">
        <f t="shared" si="53"/>
        <v>RED</v>
      </c>
    </row>
    <row r="1095" spans="1:46" x14ac:dyDescent="0.2">
      <c r="A1095" t="s">
        <v>4678</v>
      </c>
      <c r="B1095" t="s">
        <v>4658</v>
      </c>
      <c r="C1095" t="s">
        <v>4679</v>
      </c>
      <c r="D1095" t="s">
        <v>46</v>
      </c>
      <c r="E1095" t="s">
        <v>47</v>
      </c>
      <c r="F1095" t="s">
        <v>48</v>
      </c>
      <c r="G1095" t="s">
        <v>228</v>
      </c>
      <c r="H1095">
        <v>0</v>
      </c>
      <c r="I1095">
        <v>0</v>
      </c>
      <c r="J1095" t="s">
        <v>50</v>
      </c>
      <c r="K1095" t="s">
        <v>132</v>
      </c>
      <c r="L1095" t="s">
        <v>133</v>
      </c>
      <c r="M1095" t="s">
        <v>134</v>
      </c>
      <c r="N1095" t="s">
        <v>67</v>
      </c>
      <c r="O1095" t="s">
        <v>4680</v>
      </c>
      <c r="P1095">
        <v>0</v>
      </c>
      <c r="Q1095" t="s">
        <v>56</v>
      </c>
      <c r="R1095">
        <v>0</v>
      </c>
      <c r="S1095">
        <v>0</v>
      </c>
      <c r="T1095">
        <v>0</v>
      </c>
      <c r="U1095">
        <v>0</v>
      </c>
      <c r="V1095">
        <v>0</v>
      </c>
      <c r="W1095">
        <v>9</v>
      </c>
      <c r="X1095" t="s">
        <v>57</v>
      </c>
      <c r="Y1095" t="s">
        <v>4681</v>
      </c>
      <c r="Z1095" t="s">
        <v>4682</v>
      </c>
      <c r="AA1095">
        <v>0</v>
      </c>
      <c r="AB1095">
        <v>0</v>
      </c>
      <c r="AC1095">
        <v>2004</v>
      </c>
      <c r="AD1095">
        <v>12</v>
      </c>
      <c r="AE1095">
        <v>26</v>
      </c>
      <c r="AF1095">
        <v>2004</v>
      </c>
      <c r="AG1095">
        <v>12</v>
      </c>
      <c r="AH1095">
        <v>26</v>
      </c>
      <c r="AI1095">
        <v>165708</v>
      </c>
      <c r="AJ1095">
        <v>0</v>
      </c>
      <c r="AK1095">
        <v>0</v>
      </c>
      <c r="AL1095">
        <v>532898</v>
      </c>
      <c r="AM1095">
        <v>532898</v>
      </c>
      <c r="AN1095">
        <v>0</v>
      </c>
      <c r="AO1095">
        <v>225000</v>
      </c>
      <c r="AP1095">
        <v>4451600</v>
      </c>
      <c r="AQ1095">
        <v>73.881412437444695</v>
      </c>
      <c r="AR1095" t="str">
        <f t="shared" si="51"/>
        <v>RED</v>
      </c>
      <c r="AS1095" t="str">
        <f t="shared" si="52"/>
        <v>GREEN</v>
      </c>
      <c r="AT1095" t="str">
        <f t="shared" si="53"/>
        <v>RED</v>
      </c>
    </row>
    <row r="1096" spans="1:46" x14ac:dyDescent="0.2">
      <c r="A1096" t="s">
        <v>4683</v>
      </c>
      <c r="B1096" t="s">
        <v>4658</v>
      </c>
      <c r="C1096" t="s">
        <v>4684</v>
      </c>
      <c r="D1096" t="s">
        <v>46</v>
      </c>
      <c r="E1096" t="s">
        <v>47</v>
      </c>
      <c r="F1096" t="s">
        <v>48</v>
      </c>
      <c r="G1096" t="s">
        <v>49</v>
      </c>
      <c r="H1096">
        <v>0</v>
      </c>
      <c r="I1096">
        <v>0</v>
      </c>
      <c r="J1096" t="s">
        <v>570</v>
      </c>
      <c r="K1096" t="s">
        <v>412</v>
      </c>
      <c r="L1096" t="s">
        <v>413</v>
      </c>
      <c r="M1096" t="s">
        <v>66</v>
      </c>
      <c r="N1096" t="s">
        <v>67</v>
      </c>
      <c r="O1096" t="s">
        <v>4685</v>
      </c>
      <c r="P1096">
        <v>0</v>
      </c>
      <c r="Q1096">
        <v>0</v>
      </c>
      <c r="R1096">
        <v>0</v>
      </c>
      <c r="S1096">
        <v>0</v>
      </c>
      <c r="T1096">
        <v>0</v>
      </c>
      <c r="U1096">
        <v>0</v>
      </c>
      <c r="V1096">
        <v>0</v>
      </c>
      <c r="W1096">
        <v>5</v>
      </c>
      <c r="X1096" t="s">
        <v>57</v>
      </c>
      <c r="Y1096" t="s">
        <v>4686</v>
      </c>
      <c r="Z1096" t="s">
        <v>4687</v>
      </c>
      <c r="AA1096">
        <v>0</v>
      </c>
      <c r="AB1096">
        <v>0</v>
      </c>
      <c r="AC1096">
        <v>2004</v>
      </c>
      <c r="AD1096">
        <v>7</v>
      </c>
      <c r="AE1096">
        <v>18</v>
      </c>
      <c r="AF1096">
        <v>2004</v>
      </c>
      <c r="AG1096">
        <v>7</v>
      </c>
      <c r="AH1096">
        <v>18</v>
      </c>
      <c r="AI1096">
        <v>2</v>
      </c>
      <c r="AJ1096">
        <v>40</v>
      </c>
      <c r="AK1096">
        <v>0</v>
      </c>
      <c r="AL1096">
        <v>1000</v>
      </c>
      <c r="AM1096">
        <v>1040</v>
      </c>
      <c r="AN1096">
        <v>0</v>
      </c>
      <c r="AO1096">
        <v>0</v>
      </c>
      <c r="AP1096">
        <v>0</v>
      </c>
      <c r="AQ1096">
        <v>73.881412437444695</v>
      </c>
      <c r="AR1096" t="str">
        <f t="shared" si="51"/>
        <v>GREEN</v>
      </c>
      <c r="AS1096" t="str">
        <f t="shared" si="52"/>
        <v>BLUE</v>
      </c>
      <c r="AT1096" t="str">
        <f t="shared" si="53"/>
        <v>RED</v>
      </c>
    </row>
    <row r="1097" spans="1:46" x14ac:dyDescent="0.2">
      <c r="A1097" t="s">
        <v>4688</v>
      </c>
      <c r="B1097" t="s">
        <v>4658</v>
      </c>
      <c r="C1097" t="s">
        <v>4689</v>
      </c>
      <c r="D1097" t="s">
        <v>46</v>
      </c>
      <c r="E1097" t="s">
        <v>47</v>
      </c>
      <c r="F1097" t="s">
        <v>48</v>
      </c>
      <c r="G1097" t="s">
        <v>49</v>
      </c>
      <c r="H1097">
        <v>0</v>
      </c>
      <c r="I1097">
        <v>0</v>
      </c>
      <c r="J1097" t="s">
        <v>570</v>
      </c>
      <c r="K1097" t="s">
        <v>4690</v>
      </c>
      <c r="L1097" t="s">
        <v>4691</v>
      </c>
      <c r="M1097" t="s">
        <v>482</v>
      </c>
      <c r="N1097" t="s">
        <v>124</v>
      </c>
      <c r="O1097" t="s">
        <v>4692</v>
      </c>
      <c r="P1097">
        <v>0</v>
      </c>
      <c r="Q1097">
        <v>0</v>
      </c>
      <c r="R1097">
        <v>0</v>
      </c>
      <c r="S1097">
        <v>0</v>
      </c>
      <c r="T1097">
        <v>0</v>
      </c>
      <c r="U1097">
        <v>0</v>
      </c>
      <c r="V1097">
        <v>0</v>
      </c>
      <c r="W1097">
        <v>5</v>
      </c>
      <c r="X1097" t="s">
        <v>57</v>
      </c>
      <c r="Y1097" t="s">
        <v>4693</v>
      </c>
      <c r="Z1097" t="s">
        <v>4694</v>
      </c>
      <c r="AA1097">
        <v>0</v>
      </c>
      <c r="AB1097">
        <v>0</v>
      </c>
      <c r="AC1097">
        <v>2004</v>
      </c>
      <c r="AD1097">
        <v>2</v>
      </c>
      <c r="AE1097">
        <v>24</v>
      </c>
      <c r="AF1097">
        <v>2004</v>
      </c>
      <c r="AG1097">
        <v>2</v>
      </c>
      <c r="AH1097">
        <v>24</v>
      </c>
      <c r="AI1097">
        <v>3</v>
      </c>
      <c r="AJ1097">
        <v>0</v>
      </c>
      <c r="AK1097">
        <v>0</v>
      </c>
      <c r="AL1097">
        <v>120</v>
      </c>
      <c r="AM1097">
        <v>120</v>
      </c>
      <c r="AN1097">
        <v>0</v>
      </c>
      <c r="AO1097">
        <v>0</v>
      </c>
      <c r="AP1097">
        <v>0</v>
      </c>
      <c r="AQ1097">
        <v>73.881412437444695</v>
      </c>
      <c r="AR1097" t="str">
        <f t="shared" si="51"/>
        <v>GREEN</v>
      </c>
      <c r="AS1097" t="str">
        <f t="shared" si="52"/>
        <v>GREEN</v>
      </c>
      <c r="AT1097" t="str">
        <f t="shared" si="53"/>
        <v>YELLOW</v>
      </c>
    </row>
    <row r="1098" spans="1:46" x14ac:dyDescent="0.2">
      <c r="A1098" t="s">
        <v>4695</v>
      </c>
      <c r="B1098" t="s">
        <v>4658</v>
      </c>
      <c r="C1098" t="s">
        <v>4679</v>
      </c>
      <c r="D1098" t="s">
        <v>46</v>
      </c>
      <c r="E1098" t="s">
        <v>47</v>
      </c>
      <c r="F1098" t="s">
        <v>48</v>
      </c>
      <c r="G1098" t="s">
        <v>228</v>
      </c>
      <c r="H1098">
        <v>0</v>
      </c>
      <c r="I1098">
        <v>0</v>
      </c>
      <c r="J1098" t="s">
        <v>50</v>
      </c>
      <c r="K1098" t="s">
        <v>2050</v>
      </c>
      <c r="L1098" t="s">
        <v>2051</v>
      </c>
      <c r="M1098" t="s">
        <v>66</v>
      </c>
      <c r="N1098" t="s">
        <v>67</v>
      </c>
      <c r="O1098" t="s">
        <v>4696</v>
      </c>
      <c r="P1098">
        <v>0</v>
      </c>
      <c r="Q1098">
        <v>0</v>
      </c>
      <c r="R1098">
        <v>0</v>
      </c>
      <c r="S1098">
        <v>0</v>
      </c>
      <c r="T1098">
        <v>0</v>
      </c>
      <c r="U1098">
        <v>0</v>
      </c>
      <c r="V1098">
        <v>0</v>
      </c>
      <c r="W1098">
        <v>9</v>
      </c>
      <c r="X1098" t="s">
        <v>57</v>
      </c>
      <c r="Y1098" t="s">
        <v>4681</v>
      </c>
      <c r="Z1098" t="s">
        <v>4682</v>
      </c>
      <c r="AA1098">
        <v>0</v>
      </c>
      <c r="AB1098">
        <v>0</v>
      </c>
      <c r="AC1098">
        <v>2004</v>
      </c>
      <c r="AD1098">
        <v>12</v>
      </c>
      <c r="AE1098">
        <v>26</v>
      </c>
      <c r="AF1098">
        <v>2004</v>
      </c>
      <c r="AG1098">
        <v>12</v>
      </c>
      <c r="AH1098">
        <v>26</v>
      </c>
      <c r="AI1098">
        <v>2</v>
      </c>
      <c r="AJ1098">
        <v>0</v>
      </c>
      <c r="AK1098">
        <v>0</v>
      </c>
      <c r="AL1098">
        <v>0</v>
      </c>
      <c r="AM1098">
        <v>0</v>
      </c>
      <c r="AN1098">
        <v>0</v>
      </c>
      <c r="AO1098">
        <v>0</v>
      </c>
      <c r="AP1098">
        <v>500000</v>
      </c>
      <c r="AQ1098">
        <v>73.881412437444695</v>
      </c>
      <c r="AR1098" t="str">
        <f t="shared" si="51"/>
        <v>GREEN</v>
      </c>
      <c r="AS1098" t="str">
        <f t="shared" si="52"/>
        <v>GREEN</v>
      </c>
      <c r="AT1098" t="str">
        <f t="shared" si="53"/>
        <v>GREEN</v>
      </c>
    </row>
    <row r="1099" spans="1:46" x14ac:dyDescent="0.2">
      <c r="A1099" t="s">
        <v>4697</v>
      </c>
      <c r="B1099" t="s">
        <v>4658</v>
      </c>
      <c r="C1099" t="s">
        <v>4698</v>
      </c>
      <c r="D1099" t="s">
        <v>46</v>
      </c>
      <c r="E1099" t="s">
        <v>47</v>
      </c>
      <c r="F1099" t="s">
        <v>48</v>
      </c>
      <c r="G1099" t="s">
        <v>49</v>
      </c>
      <c r="H1099">
        <v>0</v>
      </c>
      <c r="I1099">
        <v>0</v>
      </c>
      <c r="J1099" t="s">
        <v>570</v>
      </c>
      <c r="K1099" t="s">
        <v>93</v>
      </c>
      <c r="L1099" t="s">
        <v>94</v>
      </c>
      <c r="M1099" t="s">
        <v>95</v>
      </c>
      <c r="N1099" t="s">
        <v>67</v>
      </c>
      <c r="O1099" t="s">
        <v>4699</v>
      </c>
      <c r="P1099">
        <v>0</v>
      </c>
      <c r="Q1099">
        <v>0</v>
      </c>
      <c r="R1099">
        <v>0</v>
      </c>
      <c r="S1099">
        <v>0</v>
      </c>
      <c r="T1099">
        <v>0</v>
      </c>
      <c r="U1099">
        <v>0</v>
      </c>
      <c r="V1099">
        <v>0</v>
      </c>
      <c r="W1099">
        <v>6</v>
      </c>
      <c r="X1099" t="s">
        <v>57</v>
      </c>
      <c r="Y1099" t="s">
        <v>4700</v>
      </c>
      <c r="Z1099" t="s">
        <v>4701</v>
      </c>
      <c r="AA1099">
        <v>0</v>
      </c>
      <c r="AB1099">
        <v>0</v>
      </c>
      <c r="AC1099">
        <v>2004</v>
      </c>
      <c r="AD1099">
        <v>3</v>
      </c>
      <c r="AE1099">
        <v>24</v>
      </c>
      <c r="AF1099">
        <v>2004</v>
      </c>
      <c r="AG1099">
        <v>3</v>
      </c>
      <c r="AH1099">
        <v>24</v>
      </c>
      <c r="AI1099">
        <v>0</v>
      </c>
      <c r="AJ1099">
        <v>100</v>
      </c>
      <c r="AK1099">
        <v>190000</v>
      </c>
      <c r="AL1099">
        <v>0</v>
      </c>
      <c r="AM1099">
        <v>190100</v>
      </c>
      <c r="AN1099">
        <v>0</v>
      </c>
      <c r="AO1099">
        <v>0</v>
      </c>
      <c r="AP1099">
        <v>74000</v>
      </c>
      <c r="AQ1099">
        <v>73.881412437444695</v>
      </c>
      <c r="AR1099" t="str">
        <f t="shared" si="51"/>
        <v>GREEN</v>
      </c>
      <c r="AS1099" t="str">
        <f t="shared" si="52"/>
        <v>YELLOW</v>
      </c>
      <c r="AT1099" t="str">
        <f t="shared" si="53"/>
        <v>RED</v>
      </c>
    </row>
    <row r="1100" spans="1:46" x14ac:dyDescent="0.2">
      <c r="A1100" t="s">
        <v>4702</v>
      </c>
      <c r="B1100" t="s">
        <v>4658</v>
      </c>
      <c r="C1100" t="s">
        <v>4703</v>
      </c>
      <c r="D1100" t="s">
        <v>46</v>
      </c>
      <c r="E1100" t="s">
        <v>47</v>
      </c>
      <c r="F1100" t="s">
        <v>48</v>
      </c>
      <c r="G1100" t="s">
        <v>49</v>
      </c>
      <c r="H1100">
        <v>0</v>
      </c>
      <c r="I1100">
        <v>0</v>
      </c>
      <c r="J1100" t="s">
        <v>570</v>
      </c>
      <c r="K1100" t="s">
        <v>93</v>
      </c>
      <c r="L1100" t="s">
        <v>94</v>
      </c>
      <c r="M1100" t="s">
        <v>95</v>
      </c>
      <c r="N1100" t="s">
        <v>67</v>
      </c>
      <c r="O1100" t="s">
        <v>4622</v>
      </c>
      <c r="P1100">
        <v>0</v>
      </c>
      <c r="Q1100">
        <v>0</v>
      </c>
      <c r="R1100">
        <v>0</v>
      </c>
      <c r="S1100">
        <v>0</v>
      </c>
      <c r="T1100">
        <v>0</v>
      </c>
      <c r="U1100">
        <v>0</v>
      </c>
      <c r="V1100">
        <v>0</v>
      </c>
      <c r="W1100">
        <v>5</v>
      </c>
      <c r="X1100" t="s">
        <v>57</v>
      </c>
      <c r="Y1100" t="s">
        <v>4704</v>
      </c>
      <c r="Z1100" t="s">
        <v>4705</v>
      </c>
      <c r="AA1100" t="s">
        <v>4706</v>
      </c>
      <c r="AB1100">
        <v>0</v>
      </c>
      <c r="AC1100">
        <v>2004</v>
      </c>
      <c r="AD1100">
        <v>8</v>
      </c>
      <c r="AE1100">
        <v>10</v>
      </c>
      <c r="AF1100">
        <v>2004</v>
      </c>
      <c r="AG1100">
        <v>8</v>
      </c>
      <c r="AH1100">
        <v>10</v>
      </c>
      <c r="AI1100">
        <v>4</v>
      </c>
      <c r="AJ1100">
        <v>600</v>
      </c>
      <c r="AK1100">
        <v>0</v>
      </c>
      <c r="AL1100">
        <v>120000</v>
      </c>
      <c r="AM1100">
        <v>120600</v>
      </c>
      <c r="AN1100">
        <v>0</v>
      </c>
      <c r="AO1100">
        <v>0</v>
      </c>
      <c r="AP1100">
        <v>50000</v>
      </c>
      <c r="AQ1100">
        <v>73.881412437444695</v>
      </c>
      <c r="AR1100" t="str">
        <f t="shared" si="51"/>
        <v>GREEN</v>
      </c>
      <c r="AS1100" t="str">
        <f t="shared" si="52"/>
        <v>RED</v>
      </c>
      <c r="AT1100" t="str">
        <f t="shared" si="53"/>
        <v>RED</v>
      </c>
    </row>
    <row r="1101" spans="1:46" x14ac:dyDescent="0.2">
      <c r="A1101" t="s">
        <v>4707</v>
      </c>
      <c r="B1101" t="s">
        <v>4658</v>
      </c>
      <c r="C1101" t="s">
        <v>4708</v>
      </c>
      <c r="D1101" t="s">
        <v>46</v>
      </c>
      <c r="E1101" t="s">
        <v>47</v>
      </c>
      <c r="F1101" t="s">
        <v>48</v>
      </c>
      <c r="G1101" t="s">
        <v>49</v>
      </c>
      <c r="H1101">
        <v>0</v>
      </c>
      <c r="I1101">
        <v>0</v>
      </c>
      <c r="J1101" t="s">
        <v>570</v>
      </c>
      <c r="K1101" t="s">
        <v>93</v>
      </c>
      <c r="L1101" t="s">
        <v>94</v>
      </c>
      <c r="M1101" t="s">
        <v>95</v>
      </c>
      <c r="N1101" t="s">
        <v>67</v>
      </c>
      <c r="O1101" t="s">
        <v>4709</v>
      </c>
      <c r="P1101">
        <v>0</v>
      </c>
      <c r="Q1101">
        <v>0</v>
      </c>
      <c r="R1101">
        <v>0</v>
      </c>
      <c r="S1101">
        <v>0</v>
      </c>
      <c r="T1101">
        <v>0</v>
      </c>
      <c r="U1101">
        <v>0</v>
      </c>
      <c r="V1101">
        <v>0</v>
      </c>
      <c r="W1101">
        <v>5</v>
      </c>
      <c r="X1101" t="s">
        <v>57</v>
      </c>
      <c r="Y1101" t="s">
        <v>4710</v>
      </c>
      <c r="Z1101" t="s">
        <v>4711</v>
      </c>
      <c r="AA1101">
        <v>0</v>
      </c>
      <c r="AB1101">
        <v>0</v>
      </c>
      <c r="AC1101">
        <v>2004</v>
      </c>
      <c r="AD1101">
        <v>10</v>
      </c>
      <c r="AE1101">
        <v>18</v>
      </c>
      <c r="AF1101">
        <v>2004</v>
      </c>
      <c r="AG1101">
        <v>10</v>
      </c>
      <c r="AH1101">
        <v>18</v>
      </c>
      <c r="AI1101">
        <v>0</v>
      </c>
      <c r="AJ1101">
        <v>12</v>
      </c>
      <c r="AK1101">
        <v>100000</v>
      </c>
      <c r="AL1101">
        <v>0</v>
      </c>
      <c r="AM1101">
        <v>100012</v>
      </c>
      <c r="AN1101">
        <v>0</v>
      </c>
      <c r="AO1101">
        <v>0</v>
      </c>
      <c r="AP1101">
        <v>0</v>
      </c>
      <c r="AQ1101">
        <v>73.881412437444695</v>
      </c>
      <c r="AR1101" t="str">
        <f t="shared" si="51"/>
        <v>GREEN</v>
      </c>
      <c r="AS1101" t="str">
        <f t="shared" si="52"/>
        <v>GREEN</v>
      </c>
      <c r="AT1101" t="str">
        <f t="shared" si="53"/>
        <v>RED</v>
      </c>
    </row>
    <row r="1102" spans="1:46" x14ac:dyDescent="0.2">
      <c r="A1102" t="s">
        <v>4712</v>
      </c>
      <c r="B1102" t="s">
        <v>4658</v>
      </c>
      <c r="C1102" t="s">
        <v>4713</v>
      </c>
      <c r="D1102" t="s">
        <v>46</v>
      </c>
      <c r="E1102" t="s">
        <v>47</v>
      </c>
      <c r="F1102" t="s">
        <v>48</v>
      </c>
      <c r="G1102" t="s">
        <v>49</v>
      </c>
      <c r="H1102">
        <v>0</v>
      </c>
      <c r="I1102">
        <v>0</v>
      </c>
      <c r="J1102" t="s">
        <v>570</v>
      </c>
      <c r="K1102" t="s">
        <v>93</v>
      </c>
      <c r="L1102" t="s">
        <v>94</v>
      </c>
      <c r="M1102" t="s">
        <v>95</v>
      </c>
      <c r="N1102" t="s">
        <v>67</v>
      </c>
      <c r="O1102" t="s">
        <v>4714</v>
      </c>
      <c r="P1102">
        <v>0</v>
      </c>
      <c r="Q1102">
        <v>0</v>
      </c>
      <c r="R1102">
        <v>0</v>
      </c>
      <c r="S1102">
        <v>0</v>
      </c>
      <c r="T1102">
        <v>0</v>
      </c>
      <c r="U1102">
        <v>0</v>
      </c>
      <c r="V1102">
        <v>0</v>
      </c>
      <c r="W1102">
        <v>5</v>
      </c>
      <c r="X1102" t="s">
        <v>57</v>
      </c>
      <c r="Y1102" t="s">
        <v>4715</v>
      </c>
      <c r="Z1102" t="s">
        <v>4716</v>
      </c>
      <c r="AA1102">
        <v>0</v>
      </c>
      <c r="AB1102">
        <v>0</v>
      </c>
      <c r="AC1102">
        <v>2004</v>
      </c>
      <c r="AD1102">
        <v>9</v>
      </c>
      <c r="AE1102">
        <v>7</v>
      </c>
      <c r="AF1102">
        <v>2004</v>
      </c>
      <c r="AG1102">
        <v>9</v>
      </c>
      <c r="AH1102">
        <v>7</v>
      </c>
      <c r="AI1102">
        <v>0</v>
      </c>
      <c r="AJ1102">
        <v>19</v>
      </c>
      <c r="AK1102">
        <v>19000</v>
      </c>
      <c r="AL1102">
        <v>3000</v>
      </c>
      <c r="AM1102">
        <v>22019</v>
      </c>
      <c r="AN1102">
        <v>0</v>
      </c>
      <c r="AO1102">
        <v>0</v>
      </c>
      <c r="AP1102">
        <v>0</v>
      </c>
      <c r="AQ1102">
        <v>73.881412437444695</v>
      </c>
      <c r="AR1102" t="str">
        <f t="shared" si="51"/>
        <v>GREEN</v>
      </c>
      <c r="AS1102" t="str">
        <f t="shared" si="52"/>
        <v>GREEN</v>
      </c>
      <c r="AT1102" t="str">
        <f t="shared" si="53"/>
        <v>RED</v>
      </c>
    </row>
    <row r="1103" spans="1:46" x14ac:dyDescent="0.2">
      <c r="A1103" t="s">
        <v>4717</v>
      </c>
      <c r="B1103" t="s">
        <v>4658</v>
      </c>
      <c r="C1103" t="s">
        <v>4480</v>
      </c>
      <c r="D1103" t="s">
        <v>46</v>
      </c>
      <c r="E1103" t="s">
        <v>47</v>
      </c>
      <c r="F1103" t="s">
        <v>48</v>
      </c>
      <c r="G1103" t="s">
        <v>49</v>
      </c>
      <c r="H1103">
        <v>0</v>
      </c>
      <c r="I1103">
        <v>0</v>
      </c>
      <c r="J1103" t="s">
        <v>570</v>
      </c>
      <c r="K1103" t="s">
        <v>93</v>
      </c>
      <c r="L1103" t="s">
        <v>94</v>
      </c>
      <c r="M1103" t="s">
        <v>95</v>
      </c>
      <c r="N1103" t="s">
        <v>67</v>
      </c>
      <c r="O1103" t="s">
        <v>4718</v>
      </c>
      <c r="P1103">
        <v>0</v>
      </c>
      <c r="Q1103">
        <v>0</v>
      </c>
      <c r="R1103">
        <v>0</v>
      </c>
      <c r="S1103">
        <v>0</v>
      </c>
      <c r="T1103">
        <v>0</v>
      </c>
      <c r="U1103">
        <v>0</v>
      </c>
      <c r="V1103">
        <v>0</v>
      </c>
      <c r="W1103">
        <v>6</v>
      </c>
      <c r="X1103" t="s">
        <v>57</v>
      </c>
      <c r="Y1103" t="s">
        <v>4719</v>
      </c>
      <c r="Z1103" t="s">
        <v>4720</v>
      </c>
      <c r="AA1103">
        <v>0</v>
      </c>
      <c r="AB1103">
        <v>0</v>
      </c>
      <c r="AC1103">
        <v>2004</v>
      </c>
      <c r="AD1103">
        <v>5</v>
      </c>
      <c r="AE1103">
        <v>4</v>
      </c>
      <c r="AF1103">
        <v>2004</v>
      </c>
      <c r="AG1103">
        <v>5</v>
      </c>
      <c r="AH1103">
        <v>4</v>
      </c>
      <c r="AI1103">
        <v>0</v>
      </c>
      <c r="AJ1103">
        <v>0</v>
      </c>
      <c r="AK1103">
        <v>0</v>
      </c>
      <c r="AL1103">
        <v>4199</v>
      </c>
      <c r="AM1103">
        <v>4199</v>
      </c>
      <c r="AN1103">
        <v>0</v>
      </c>
      <c r="AO1103">
        <v>0</v>
      </c>
      <c r="AP1103">
        <v>0</v>
      </c>
      <c r="AQ1103">
        <v>73.881412437444695</v>
      </c>
      <c r="AR1103" t="str">
        <f t="shared" si="51"/>
        <v>GREEN</v>
      </c>
      <c r="AS1103" t="str">
        <f t="shared" si="52"/>
        <v>GREEN</v>
      </c>
      <c r="AT1103" t="str">
        <f t="shared" si="53"/>
        <v>RED</v>
      </c>
    </row>
    <row r="1104" spans="1:46" x14ac:dyDescent="0.2">
      <c r="A1104" t="s">
        <v>4721</v>
      </c>
      <c r="B1104" t="s">
        <v>4658</v>
      </c>
      <c r="C1104" t="s">
        <v>4722</v>
      </c>
      <c r="D1104" t="s">
        <v>46</v>
      </c>
      <c r="E1104" t="s">
        <v>47</v>
      </c>
      <c r="F1104" t="s">
        <v>48</v>
      </c>
      <c r="G1104" t="s">
        <v>49</v>
      </c>
      <c r="H1104">
        <v>0</v>
      </c>
      <c r="I1104">
        <v>0</v>
      </c>
      <c r="J1104" t="s">
        <v>570</v>
      </c>
      <c r="K1104" t="s">
        <v>84</v>
      </c>
      <c r="L1104" t="s">
        <v>85</v>
      </c>
      <c r="M1104" t="s">
        <v>77</v>
      </c>
      <c r="N1104" t="s">
        <v>54</v>
      </c>
      <c r="O1104" t="s">
        <v>4723</v>
      </c>
      <c r="P1104">
        <v>0</v>
      </c>
      <c r="Q1104">
        <v>0</v>
      </c>
      <c r="R1104">
        <v>0</v>
      </c>
      <c r="S1104">
        <v>0</v>
      </c>
      <c r="T1104">
        <v>0</v>
      </c>
      <c r="U1104">
        <v>0</v>
      </c>
      <c r="V1104">
        <v>0</v>
      </c>
      <c r="W1104">
        <v>5</v>
      </c>
      <c r="X1104" t="s">
        <v>57</v>
      </c>
      <c r="Y1104" t="s">
        <v>4724</v>
      </c>
      <c r="Z1104" t="s">
        <v>4725</v>
      </c>
      <c r="AA1104" t="s">
        <v>4726</v>
      </c>
      <c r="AB1104">
        <v>0</v>
      </c>
      <c r="AC1104">
        <v>2004</v>
      </c>
      <c r="AD1104">
        <v>8</v>
      </c>
      <c r="AE1104">
        <v>18</v>
      </c>
      <c r="AF1104">
        <v>2004</v>
      </c>
      <c r="AG1104">
        <v>8</v>
      </c>
      <c r="AH1104">
        <v>18</v>
      </c>
      <c r="AI1104">
        <v>1</v>
      </c>
      <c r="AJ1104">
        <v>2</v>
      </c>
      <c r="AK1104">
        <v>0</v>
      </c>
      <c r="AL1104">
        <v>500</v>
      </c>
      <c r="AM1104">
        <v>502</v>
      </c>
      <c r="AN1104">
        <v>0</v>
      </c>
      <c r="AO1104">
        <v>0</v>
      </c>
      <c r="AP1104">
        <v>0</v>
      </c>
      <c r="AQ1104">
        <v>73.881412437444695</v>
      </c>
      <c r="AR1104" t="str">
        <f t="shared" si="51"/>
        <v>GREEN</v>
      </c>
      <c r="AS1104" t="str">
        <f t="shared" si="52"/>
        <v>GREEN</v>
      </c>
      <c r="AT1104" t="str">
        <f t="shared" si="53"/>
        <v>RED</v>
      </c>
    </row>
    <row r="1105" spans="1:46" x14ac:dyDescent="0.2">
      <c r="A1105" t="s">
        <v>4727</v>
      </c>
      <c r="B1105" t="s">
        <v>4658</v>
      </c>
      <c r="C1105" t="s">
        <v>4728</v>
      </c>
      <c r="D1105" t="s">
        <v>46</v>
      </c>
      <c r="E1105" t="s">
        <v>47</v>
      </c>
      <c r="F1105" t="s">
        <v>48</v>
      </c>
      <c r="G1105" t="s">
        <v>49</v>
      </c>
      <c r="H1105">
        <v>0</v>
      </c>
      <c r="I1105">
        <v>0</v>
      </c>
      <c r="J1105" t="s">
        <v>570</v>
      </c>
      <c r="K1105" t="s">
        <v>84</v>
      </c>
      <c r="L1105" t="s">
        <v>85</v>
      </c>
      <c r="M1105" t="s">
        <v>77</v>
      </c>
      <c r="N1105" t="s">
        <v>54</v>
      </c>
      <c r="O1105" t="s">
        <v>4729</v>
      </c>
      <c r="P1105">
        <v>0</v>
      </c>
      <c r="Q1105">
        <v>0</v>
      </c>
      <c r="R1105">
        <v>0</v>
      </c>
      <c r="S1105">
        <v>0</v>
      </c>
      <c r="T1105">
        <v>0</v>
      </c>
      <c r="U1105">
        <v>0</v>
      </c>
      <c r="V1105">
        <v>0</v>
      </c>
      <c r="W1105">
        <v>7</v>
      </c>
      <c r="X1105" t="s">
        <v>57</v>
      </c>
      <c r="Y1105" t="s">
        <v>4730</v>
      </c>
      <c r="Z1105" t="s">
        <v>4731</v>
      </c>
      <c r="AA1105" t="s">
        <v>4732</v>
      </c>
      <c r="AB1105">
        <v>0</v>
      </c>
      <c r="AC1105">
        <v>2004</v>
      </c>
      <c r="AD1105">
        <v>11</v>
      </c>
      <c r="AE1105">
        <v>15</v>
      </c>
      <c r="AF1105">
        <v>2004</v>
      </c>
      <c r="AG1105">
        <v>11</v>
      </c>
      <c r="AH1105">
        <v>15</v>
      </c>
      <c r="AI1105">
        <v>0</v>
      </c>
      <c r="AJ1105">
        <v>20</v>
      </c>
      <c r="AK1105">
        <v>8016</v>
      </c>
      <c r="AL1105">
        <v>0</v>
      </c>
      <c r="AM1105">
        <v>8036</v>
      </c>
      <c r="AN1105">
        <v>0</v>
      </c>
      <c r="AO1105">
        <v>0</v>
      </c>
      <c r="AP1105">
        <v>0</v>
      </c>
      <c r="AQ1105">
        <v>73.881412437444695</v>
      </c>
      <c r="AR1105" t="str">
        <f t="shared" si="51"/>
        <v>GREEN</v>
      </c>
      <c r="AS1105" t="str">
        <f t="shared" si="52"/>
        <v>GREEN</v>
      </c>
      <c r="AT1105" t="str">
        <f t="shared" si="53"/>
        <v>RED</v>
      </c>
    </row>
    <row r="1106" spans="1:46" x14ac:dyDescent="0.2">
      <c r="A1106" t="s">
        <v>4733</v>
      </c>
      <c r="B1106" t="s">
        <v>4658</v>
      </c>
      <c r="C1106" t="s">
        <v>4351</v>
      </c>
      <c r="D1106" t="s">
        <v>46</v>
      </c>
      <c r="E1106" t="s">
        <v>47</v>
      </c>
      <c r="F1106" t="s">
        <v>48</v>
      </c>
      <c r="G1106" t="s">
        <v>49</v>
      </c>
      <c r="H1106">
        <v>0</v>
      </c>
      <c r="I1106">
        <v>0</v>
      </c>
      <c r="J1106" t="s">
        <v>570</v>
      </c>
      <c r="K1106" t="s">
        <v>2814</v>
      </c>
      <c r="L1106" t="s">
        <v>2815</v>
      </c>
      <c r="M1106" t="s">
        <v>105</v>
      </c>
      <c r="N1106" t="s">
        <v>106</v>
      </c>
      <c r="O1106" t="s">
        <v>4734</v>
      </c>
      <c r="P1106">
        <v>0</v>
      </c>
      <c r="Q1106">
        <v>0</v>
      </c>
      <c r="R1106">
        <v>0</v>
      </c>
      <c r="S1106">
        <v>0</v>
      </c>
      <c r="T1106">
        <v>0</v>
      </c>
      <c r="U1106">
        <v>0</v>
      </c>
      <c r="V1106">
        <v>0</v>
      </c>
      <c r="W1106">
        <v>5</v>
      </c>
      <c r="X1106" t="s">
        <v>57</v>
      </c>
      <c r="Y1106" t="s">
        <v>4735</v>
      </c>
      <c r="Z1106" t="s">
        <v>4736</v>
      </c>
      <c r="AA1106">
        <v>0</v>
      </c>
      <c r="AB1106">
        <v>0</v>
      </c>
      <c r="AC1106">
        <v>2004</v>
      </c>
      <c r="AD1106">
        <v>12</v>
      </c>
      <c r="AE1106">
        <v>5</v>
      </c>
      <c r="AF1106">
        <v>2004</v>
      </c>
      <c r="AG1106">
        <v>12</v>
      </c>
      <c r="AH1106">
        <v>5</v>
      </c>
      <c r="AI1106">
        <v>0</v>
      </c>
      <c r="AJ1106">
        <v>0</v>
      </c>
      <c r="AK1106">
        <v>150</v>
      </c>
      <c r="AL1106">
        <v>0</v>
      </c>
      <c r="AM1106">
        <v>150</v>
      </c>
      <c r="AN1106">
        <v>0</v>
      </c>
      <c r="AO1106">
        <v>8000</v>
      </c>
      <c r="AP1106">
        <v>12000</v>
      </c>
      <c r="AQ1106">
        <v>73.881412437444695</v>
      </c>
      <c r="AR1106" t="str">
        <f t="shared" si="51"/>
        <v>GREEN</v>
      </c>
      <c r="AS1106" t="str">
        <f t="shared" si="52"/>
        <v>GREEN</v>
      </c>
      <c r="AT1106" t="str">
        <f t="shared" si="53"/>
        <v>YELLOW</v>
      </c>
    </row>
    <row r="1107" spans="1:46" x14ac:dyDescent="0.2">
      <c r="A1107" t="s">
        <v>4737</v>
      </c>
      <c r="B1107" t="s">
        <v>4658</v>
      </c>
      <c r="C1107" t="s">
        <v>2833</v>
      </c>
      <c r="D1107" t="s">
        <v>46</v>
      </c>
      <c r="E1107" t="s">
        <v>47</v>
      </c>
      <c r="F1107" t="s">
        <v>48</v>
      </c>
      <c r="G1107" t="s">
        <v>49</v>
      </c>
      <c r="H1107">
        <v>0</v>
      </c>
      <c r="I1107">
        <v>0</v>
      </c>
      <c r="J1107" t="s">
        <v>570</v>
      </c>
      <c r="K1107" t="s">
        <v>4738</v>
      </c>
      <c r="L1107" t="s">
        <v>4739</v>
      </c>
      <c r="M1107" t="s">
        <v>335</v>
      </c>
      <c r="N1107" t="s">
        <v>54</v>
      </c>
      <c r="O1107" t="s">
        <v>4740</v>
      </c>
      <c r="P1107">
        <v>0</v>
      </c>
      <c r="Q1107">
        <v>0</v>
      </c>
      <c r="R1107">
        <v>0</v>
      </c>
      <c r="S1107" t="s">
        <v>506</v>
      </c>
      <c r="T1107">
        <v>0</v>
      </c>
      <c r="U1107">
        <v>0</v>
      </c>
      <c r="V1107">
        <v>0</v>
      </c>
      <c r="W1107">
        <v>6</v>
      </c>
      <c r="X1107" t="s">
        <v>57</v>
      </c>
      <c r="Y1107" t="s">
        <v>4741</v>
      </c>
      <c r="Z1107" t="s">
        <v>4742</v>
      </c>
      <c r="AA1107">
        <v>0</v>
      </c>
      <c r="AB1107">
        <v>0</v>
      </c>
      <c r="AC1107">
        <v>2004</v>
      </c>
      <c r="AD1107">
        <v>11</v>
      </c>
      <c r="AE1107">
        <v>21</v>
      </c>
      <c r="AF1107">
        <v>2004</v>
      </c>
      <c r="AG1107">
        <v>11</v>
      </c>
      <c r="AH1107">
        <v>21</v>
      </c>
      <c r="AI1107">
        <v>0</v>
      </c>
      <c r="AJ1107">
        <v>0</v>
      </c>
      <c r="AK1107">
        <v>100</v>
      </c>
      <c r="AL1107">
        <v>0</v>
      </c>
      <c r="AM1107">
        <v>100</v>
      </c>
      <c r="AN1107">
        <v>0</v>
      </c>
      <c r="AO1107">
        <v>0</v>
      </c>
      <c r="AP1107">
        <v>0</v>
      </c>
      <c r="AQ1107">
        <v>73.881412437444695</v>
      </c>
      <c r="AR1107" t="str">
        <f t="shared" si="51"/>
        <v>GREEN</v>
      </c>
      <c r="AS1107" t="str">
        <f t="shared" si="52"/>
        <v>GREEN</v>
      </c>
      <c r="AT1107" t="str">
        <f t="shared" si="53"/>
        <v>BLUE</v>
      </c>
    </row>
    <row r="1108" spans="1:46" x14ac:dyDescent="0.2">
      <c r="A1108" t="s">
        <v>4743</v>
      </c>
      <c r="B1108" t="s">
        <v>4658</v>
      </c>
      <c r="C1108" t="s">
        <v>273</v>
      </c>
      <c r="D1108" t="s">
        <v>46</v>
      </c>
      <c r="E1108" t="s">
        <v>47</v>
      </c>
      <c r="F1108" t="s">
        <v>48</v>
      </c>
      <c r="G1108" t="s">
        <v>49</v>
      </c>
      <c r="H1108">
        <v>0</v>
      </c>
      <c r="I1108">
        <v>0</v>
      </c>
      <c r="J1108" t="s">
        <v>570</v>
      </c>
      <c r="K1108" t="s">
        <v>121</v>
      </c>
      <c r="L1108" t="s">
        <v>122</v>
      </c>
      <c r="M1108" t="s">
        <v>123</v>
      </c>
      <c r="N1108" t="s">
        <v>124</v>
      </c>
      <c r="O1108" t="s">
        <v>4744</v>
      </c>
      <c r="P1108">
        <v>0</v>
      </c>
      <c r="Q1108">
        <v>0</v>
      </c>
      <c r="R1108">
        <v>0</v>
      </c>
      <c r="S1108">
        <v>0</v>
      </c>
      <c r="T1108">
        <v>0</v>
      </c>
      <c r="U1108">
        <v>0</v>
      </c>
      <c r="V1108">
        <v>0</v>
      </c>
      <c r="W1108">
        <v>5</v>
      </c>
      <c r="X1108" t="s">
        <v>57</v>
      </c>
      <c r="Y1108" t="s">
        <v>4745</v>
      </c>
      <c r="Z1108" t="s">
        <v>4746</v>
      </c>
      <c r="AA1108" t="s">
        <v>4747</v>
      </c>
      <c r="AB1108">
        <v>0</v>
      </c>
      <c r="AC1108">
        <v>2004</v>
      </c>
      <c r="AD1108">
        <v>1</v>
      </c>
      <c r="AE1108">
        <v>10</v>
      </c>
      <c r="AF1108">
        <v>2004</v>
      </c>
      <c r="AG1108">
        <v>1</v>
      </c>
      <c r="AH1108">
        <v>10</v>
      </c>
      <c r="AI1108">
        <v>0</v>
      </c>
      <c r="AJ1108">
        <v>300</v>
      </c>
      <c r="AK1108">
        <v>0</v>
      </c>
      <c r="AL1108">
        <v>0</v>
      </c>
      <c r="AM1108">
        <v>300</v>
      </c>
      <c r="AN1108">
        <v>0</v>
      </c>
      <c r="AO1108">
        <v>0</v>
      </c>
      <c r="AP1108">
        <v>0</v>
      </c>
      <c r="AQ1108">
        <v>73.881412437444695</v>
      </c>
      <c r="AR1108" t="str">
        <f t="shared" si="51"/>
        <v>GREEN</v>
      </c>
      <c r="AS1108" t="str">
        <f t="shared" si="52"/>
        <v>RED</v>
      </c>
      <c r="AT1108" t="str">
        <f t="shared" si="53"/>
        <v>ORANGE</v>
      </c>
    </row>
    <row r="1109" spans="1:46" x14ac:dyDescent="0.2">
      <c r="A1109" t="s">
        <v>4748</v>
      </c>
      <c r="B1109" t="s">
        <v>4658</v>
      </c>
      <c r="C1109" t="s">
        <v>4749</v>
      </c>
      <c r="D1109" t="s">
        <v>46</v>
      </c>
      <c r="E1109" t="s">
        <v>47</v>
      </c>
      <c r="F1109" t="s">
        <v>48</v>
      </c>
      <c r="G1109" t="s">
        <v>49</v>
      </c>
      <c r="H1109">
        <v>0</v>
      </c>
      <c r="I1109">
        <v>0</v>
      </c>
      <c r="J1109" t="s">
        <v>570</v>
      </c>
      <c r="K1109" t="s">
        <v>121</v>
      </c>
      <c r="L1109" t="s">
        <v>122</v>
      </c>
      <c r="M1109" t="s">
        <v>123</v>
      </c>
      <c r="N1109" t="s">
        <v>124</v>
      </c>
      <c r="O1109" t="s">
        <v>4750</v>
      </c>
      <c r="P1109">
        <v>0</v>
      </c>
      <c r="Q1109">
        <v>0</v>
      </c>
      <c r="R1109">
        <v>0</v>
      </c>
      <c r="S1109">
        <v>0</v>
      </c>
      <c r="T1109">
        <v>0</v>
      </c>
      <c r="U1109">
        <v>0</v>
      </c>
      <c r="V1109">
        <v>0</v>
      </c>
      <c r="W1109">
        <v>5</v>
      </c>
      <c r="X1109" t="s">
        <v>57</v>
      </c>
      <c r="Y1109" t="s">
        <v>4751</v>
      </c>
      <c r="Z1109" t="s">
        <v>4752</v>
      </c>
      <c r="AA1109">
        <v>0</v>
      </c>
      <c r="AB1109">
        <v>0</v>
      </c>
      <c r="AC1109">
        <v>2004</v>
      </c>
      <c r="AD1109">
        <v>12</v>
      </c>
      <c r="AE1109">
        <v>1</v>
      </c>
      <c r="AF1109">
        <v>2004</v>
      </c>
      <c r="AG1109">
        <v>12</v>
      </c>
      <c r="AH1109">
        <v>1</v>
      </c>
      <c r="AI1109">
        <v>0</v>
      </c>
      <c r="AJ1109">
        <v>15</v>
      </c>
      <c r="AK1109">
        <v>0</v>
      </c>
      <c r="AL1109">
        <v>0</v>
      </c>
      <c r="AM1109">
        <v>15</v>
      </c>
      <c r="AN1109">
        <v>0</v>
      </c>
      <c r="AO1109">
        <v>0</v>
      </c>
      <c r="AP1109">
        <v>0</v>
      </c>
      <c r="AQ1109">
        <v>73.881412437444695</v>
      </c>
      <c r="AR1109" t="str">
        <f t="shared" si="51"/>
        <v>GREEN</v>
      </c>
      <c r="AS1109" t="str">
        <f t="shared" si="52"/>
        <v>GREEN</v>
      </c>
      <c r="AT1109" t="str">
        <f t="shared" si="53"/>
        <v>GREEN</v>
      </c>
    </row>
    <row r="1110" spans="1:46" x14ac:dyDescent="0.2">
      <c r="A1110" t="s">
        <v>4753</v>
      </c>
      <c r="B1110" t="s">
        <v>4658</v>
      </c>
      <c r="C1110" t="s">
        <v>2833</v>
      </c>
      <c r="D1110" t="s">
        <v>46</v>
      </c>
      <c r="E1110" t="s">
        <v>47</v>
      </c>
      <c r="F1110" t="s">
        <v>48</v>
      </c>
      <c r="G1110" t="s">
        <v>49</v>
      </c>
      <c r="H1110">
        <v>0</v>
      </c>
      <c r="I1110">
        <v>0</v>
      </c>
      <c r="J1110" t="s">
        <v>570</v>
      </c>
      <c r="K1110" t="s">
        <v>4754</v>
      </c>
      <c r="L1110" t="s">
        <v>4755</v>
      </c>
      <c r="M1110" t="s">
        <v>335</v>
      </c>
      <c r="N1110" t="s">
        <v>54</v>
      </c>
      <c r="O1110" t="s">
        <v>4756</v>
      </c>
      <c r="P1110">
        <v>0</v>
      </c>
      <c r="Q1110">
        <v>0</v>
      </c>
      <c r="R1110">
        <v>0</v>
      </c>
      <c r="S1110">
        <v>0</v>
      </c>
      <c r="T1110">
        <v>0</v>
      </c>
      <c r="U1110">
        <v>0</v>
      </c>
      <c r="V1110">
        <v>0</v>
      </c>
      <c r="W1110">
        <v>6</v>
      </c>
      <c r="X1110" t="s">
        <v>57</v>
      </c>
      <c r="Y1110" t="s">
        <v>4741</v>
      </c>
      <c r="Z1110" t="s">
        <v>4742</v>
      </c>
      <c r="AA1110">
        <v>0</v>
      </c>
      <c r="AB1110">
        <v>0</v>
      </c>
      <c r="AC1110">
        <v>2004</v>
      </c>
      <c r="AD1110">
        <v>11</v>
      </c>
      <c r="AE1110">
        <v>21</v>
      </c>
      <c r="AF1110">
        <v>2004</v>
      </c>
      <c r="AG1110">
        <v>11</v>
      </c>
      <c r="AH1110">
        <v>21</v>
      </c>
      <c r="AI1110">
        <v>1</v>
      </c>
      <c r="AJ1110">
        <v>13</v>
      </c>
      <c r="AK1110">
        <v>100</v>
      </c>
      <c r="AL1110">
        <v>40</v>
      </c>
      <c r="AM1110">
        <v>153</v>
      </c>
      <c r="AN1110">
        <v>0</v>
      </c>
      <c r="AO1110">
        <v>0</v>
      </c>
      <c r="AP1110">
        <v>0</v>
      </c>
      <c r="AQ1110">
        <v>73.881412437444695</v>
      </c>
      <c r="AR1110" t="str">
        <f t="shared" si="51"/>
        <v>GREEN</v>
      </c>
      <c r="AS1110" t="str">
        <f t="shared" si="52"/>
        <v>GREEN</v>
      </c>
      <c r="AT1110" t="str">
        <f t="shared" si="53"/>
        <v>YELLOW</v>
      </c>
    </row>
    <row r="1111" spans="1:46" x14ac:dyDescent="0.2">
      <c r="A1111" t="s">
        <v>4757</v>
      </c>
      <c r="B1111" t="s">
        <v>4658</v>
      </c>
      <c r="C1111" t="s">
        <v>172</v>
      </c>
      <c r="D1111" t="s">
        <v>46</v>
      </c>
      <c r="E1111" t="s">
        <v>47</v>
      </c>
      <c r="F1111" t="s">
        <v>48</v>
      </c>
      <c r="G1111" t="s">
        <v>49</v>
      </c>
      <c r="H1111">
        <v>0</v>
      </c>
      <c r="I1111">
        <v>0</v>
      </c>
      <c r="J1111" t="s">
        <v>570</v>
      </c>
      <c r="K1111" t="s">
        <v>132</v>
      </c>
      <c r="L1111" t="s">
        <v>133</v>
      </c>
      <c r="M1111" t="s">
        <v>134</v>
      </c>
      <c r="N1111" t="s">
        <v>67</v>
      </c>
      <c r="O1111" t="s">
        <v>4758</v>
      </c>
      <c r="P1111">
        <v>0</v>
      </c>
      <c r="Q1111">
        <v>0</v>
      </c>
      <c r="R1111">
        <v>0</v>
      </c>
      <c r="S1111">
        <v>0</v>
      </c>
      <c r="T1111">
        <v>0</v>
      </c>
      <c r="U1111">
        <v>0</v>
      </c>
      <c r="V1111">
        <v>0</v>
      </c>
      <c r="W1111">
        <v>6</v>
      </c>
      <c r="X1111" t="s">
        <v>57</v>
      </c>
      <c r="Y1111" t="s">
        <v>4759</v>
      </c>
      <c r="Z1111" t="s">
        <v>4760</v>
      </c>
      <c r="AA1111">
        <v>0</v>
      </c>
      <c r="AB1111">
        <v>0</v>
      </c>
      <c r="AC1111">
        <v>2004</v>
      </c>
      <c r="AD1111">
        <v>1</v>
      </c>
      <c r="AE1111">
        <v>1</v>
      </c>
      <c r="AF1111">
        <v>2004</v>
      </c>
      <c r="AG1111">
        <v>1</v>
      </c>
      <c r="AH1111">
        <v>1</v>
      </c>
      <c r="AI1111">
        <v>1</v>
      </c>
      <c r="AJ1111">
        <v>40</v>
      </c>
      <c r="AK1111">
        <v>30000</v>
      </c>
      <c r="AL1111">
        <v>0</v>
      </c>
      <c r="AM1111">
        <v>30040</v>
      </c>
      <c r="AN1111">
        <v>0</v>
      </c>
      <c r="AO1111">
        <v>0</v>
      </c>
      <c r="AP1111">
        <v>12000</v>
      </c>
      <c r="AQ1111">
        <v>73.881412437444695</v>
      </c>
      <c r="AR1111" t="str">
        <f t="shared" si="51"/>
        <v>GREEN</v>
      </c>
      <c r="AS1111" t="str">
        <f t="shared" si="52"/>
        <v>BLUE</v>
      </c>
      <c r="AT1111" t="str">
        <f t="shared" si="53"/>
        <v>RED</v>
      </c>
    </row>
    <row r="1112" spans="1:46" x14ac:dyDescent="0.2">
      <c r="A1112" t="s">
        <v>4761</v>
      </c>
      <c r="B1112" t="s">
        <v>4658</v>
      </c>
      <c r="C1112" t="s">
        <v>2150</v>
      </c>
      <c r="D1112" t="s">
        <v>46</v>
      </c>
      <c r="E1112" t="s">
        <v>47</v>
      </c>
      <c r="F1112" t="s">
        <v>48</v>
      </c>
      <c r="G1112" t="s">
        <v>49</v>
      </c>
      <c r="H1112">
        <v>0</v>
      </c>
      <c r="I1112">
        <v>0</v>
      </c>
      <c r="J1112" t="s">
        <v>570</v>
      </c>
      <c r="K1112" t="s">
        <v>132</v>
      </c>
      <c r="L1112" t="s">
        <v>133</v>
      </c>
      <c r="M1112" t="s">
        <v>134</v>
      </c>
      <c r="N1112" t="s">
        <v>67</v>
      </c>
      <c r="O1112" t="s">
        <v>4762</v>
      </c>
      <c r="P1112">
        <v>0</v>
      </c>
      <c r="Q1112">
        <v>0</v>
      </c>
      <c r="R1112">
        <v>0</v>
      </c>
      <c r="S1112">
        <v>0</v>
      </c>
      <c r="T1112">
        <v>0</v>
      </c>
      <c r="U1112">
        <v>0</v>
      </c>
      <c r="V1112">
        <v>0</v>
      </c>
      <c r="W1112">
        <v>5</v>
      </c>
      <c r="X1112" t="s">
        <v>57</v>
      </c>
      <c r="Y1112" t="s">
        <v>4763</v>
      </c>
      <c r="Z1112" t="s">
        <v>4764</v>
      </c>
      <c r="AA1112">
        <v>0</v>
      </c>
      <c r="AB1112">
        <v>0</v>
      </c>
      <c r="AC1112">
        <v>2004</v>
      </c>
      <c r="AD1112">
        <v>2</v>
      </c>
      <c r="AE1112">
        <v>16</v>
      </c>
      <c r="AF1112">
        <v>2004</v>
      </c>
      <c r="AG1112">
        <v>2</v>
      </c>
      <c r="AH1112">
        <v>16</v>
      </c>
      <c r="AI1112">
        <v>5</v>
      </c>
      <c r="AJ1112">
        <v>7</v>
      </c>
      <c r="AK1112">
        <v>500</v>
      </c>
      <c r="AL1112">
        <v>0</v>
      </c>
      <c r="AM1112">
        <v>507</v>
      </c>
      <c r="AN1112">
        <v>0</v>
      </c>
      <c r="AO1112">
        <v>0</v>
      </c>
      <c r="AP1112">
        <v>0</v>
      </c>
      <c r="AQ1112">
        <v>73.881412437444695</v>
      </c>
      <c r="AR1112" t="str">
        <f t="shared" si="51"/>
        <v>GREEN</v>
      </c>
      <c r="AS1112" t="str">
        <f t="shared" si="52"/>
        <v>GREEN</v>
      </c>
      <c r="AT1112" t="str">
        <f t="shared" si="53"/>
        <v>RED</v>
      </c>
    </row>
    <row r="1113" spans="1:46" x14ac:dyDescent="0.2">
      <c r="A1113" t="s">
        <v>4765</v>
      </c>
      <c r="B1113" t="s">
        <v>4658</v>
      </c>
      <c r="C1113" t="s">
        <v>4679</v>
      </c>
      <c r="D1113" t="s">
        <v>46</v>
      </c>
      <c r="E1113" t="s">
        <v>47</v>
      </c>
      <c r="F1113" t="s">
        <v>48</v>
      </c>
      <c r="G1113" t="s">
        <v>228</v>
      </c>
      <c r="H1113">
        <v>0</v>
      </c>
      <c r="I1113">
        <v>0</v>
      </c>
      <c r="J1113" t="s">
        <v>50</v>
      </c>
      <c r="K1113" t="s">
        <v>64</v>
      </c>
      <c r="L1113" t="s">
        <v>65</v>
      </c>
      <c r="M1113" t="s">
        <v>66</v>
      </c>
      <c r="N1113" t="s">
        <v>67</v>
      </c>
      <c r="O1113" t="s">
        <v>4766</v>
      </c>
      <c r="P1113" t="s">
        <v>48</v>
      </c>
      <c r="Q1113">
        <v>0</v>
      </c>
      <c r="R1113">
        <v>0</v>
      </c>
      <c r="S1113" t="s">
        <v>506</v>
      </c>
      <c r="T1113">
        <v>0</v>
      </c>
      <c r="U1113">
        <v>0</v>
      </c>
      <c r="V1113">
        <v>0</v>
      </c>
      <c r="W1113">
        <v>9</v>
      </c>
      <c r="X1113" t="s">
        <v>57</v>
      </c>
      <c r="Y1113" t="s">
        <v>4681</v>
      </c>
      <c r="Z1113" t="s">
        <v>4682</v>
      </c>
      <c r="AA1113">
        <v>0</v>
      </c>
      <c r="AB1113">
        <v>0</v>
      </c>
      <c r="AC1113">
        <v>2004</v>
      </c>
      <c r="AD1113">
        <v>12</v>
      </c>
      <c r="AE1113">
        <v>26</v>
      </c>
      <c r="AF1113">
        <v>2004</v>
      </c>
      <c r="AG1113">
        <v>12</v>
      </c>
      <c r="AH1113">
        <v>26</v>
      </c>
      <c r="AI1113">
        <v>16389</v>
      </c>
      <c r="AJ1113">
        <v>6913</v>
      </c>
      <c r="AK1113">
        <v>647599</v>
      </c>
      <c r="AL1113">
        <v>0</v>
      </c>
      <c r="AM1113">
        <v>654512</v>
      </c>
      <c r="AN1113">
        <v>0</v>
      </c>
      <c r="AO1113">
        <v>5000</v>
      </c>
      <c r="AP1113">
        <v>1022800</v>
      </c>
      <c r="AQ1113">
        <v>73.881412437444695</v>
      </c>
      <c r="AR1113" t="str">
        <f t="shared" si="51"/>
        <v>RED</v>
      </c>
      <c r="AS1113" t="str">
        <f t="shared" si="52"/>
        <v>RED</v>
      </c>
      <c r="AT1113" t="str">
        <f t="shared" si="53"/>
        <v>RED</v>
      </c>
    </row>
    <row r="1114" spans="1:46" x14ac:dyDescent="0.2">
      <c r="A1114" t="s">
        <v>4860</v>
      </c>
      <c r="B1114" t="s">
        <v>4658</v>
      </c>
      <c r="C1114" t="s">
        <v>3486</v>
      </c>
      <c r="D1114" t="s">
        <v>46</v>
      </c>
      <c r="E1114" t="s">
        <v>47</v>
      </c>
      <c r="F1114" t="s">
        <v>48</v>
      </c>
      <c r="G1114" t="s">
        <v>49</v>
      </c>
      <c r="H1114">
        <v>0</v>
      </c>
      <c r="I1114">
        <v>0</v>
      </c>
      <c r="J1114" t="s">
        <v>50</v>
      </c>
      <c r="K1114" t="s">
        <v>765</v>
      </c>
      <c r="L1114" t="s">
        <v>766</v>
      </c>
      <c r="M1114" t="s">
        <v>95</v>
      </c>
      <c r="N1114" t="s">
        <v>67</v>
      </c>
      <c r="O1114" t="s">
        <v>4861</v>
      </c>
      <c r="P1114">
        <v>0</v>
      </c>
      <c r="Q1114" t="s">
        <v>803</v>
      </c>
      <c r="R1114" t="s">
        <v>166</v>
      </c>
      <c r="S1114" t="s">
        <v>506</v>
      </c>
      <c r="T1114">
        <v>0</v>
      </c>
      <c r="U1114">
        <v>0</v>
      </c>
      <c r="V1114">
        <v>49</v>
      </c>
      <c r="W1114">
        <v>7</v>
      </c>
      <c r="X1114" t="s">
        <v>57</v>
      </c>
      <c r="Y1114" t="s">
        <v>4862</v>
      </c>
      <c r="Z1114" t="s">
        <v>4863</v>
      </c>
      <c r="AA1114" t="s">
        <v>4864</v>
      </c>
      <c r="AB1114">
        <v>0</v>
      </c>
      <c r="AC1114">
        <v>2004</v>
      </c>
      <c r="AD1114">
        <v>10</v>
      </c>
      <c r="AE1114">
        <v>23</v>
      </c>
      <c r="AF1114">
        <v>2004</v>
      </c>
      <c r="AG1114">
        <v>10</v>
      </c>
      <c r="AH1114">
        <v>23</v>
      </c>
      <c r="AI1114">
        <v>40</v>
      </c>
      <c r="AJ1114">
        <v>3183</v>
      </c>
      <c r="AK1114">
        <v>59000</v>
      </c>
      <c r="AL1114">
        <v>0</v>
      </c>
      <c r="AM1114">
        <v>62183</v>
      </c>
      <c r="AN1114">
        <v>0</v>
      </c>
      <c r="AO1114">
        <v>760000</v>
      </c>
      <c r="AP1114">
        <v>28000000</v>
      </c>
      <c r="AQ1114">
        <v>73.881412437444695</v>
      </c>
      <c r="AR1114" t="str">
        <f t="shared" si="51"/>
        <v>YELLOW</v>
      </c>
      <c r="AS1114" t="str">
        <f t="shared" si="52"/>
        <v>RED</v>
      </c>
      <c r="AT1114" t="str">
        <f t="shared" si="53"/>
        <v>RED</v>
      </c>
    </row>
    <row r="1115" spans="1:46" x14ac:dyDescent="0.2">
      <c r="A1115" t="s">
        <v>4865</v>
      </c>
      <c r="B1115" t="s">
        <v>4658</v>
      </c>
      <c r="C1115" t="s">
        <v>4501</v>
      </c>
      <c r="D1115" t="s">
        <v>46</v>
      </c>
      <c r="E1115" t="s">
        <v>47</v>
      </c>
      <c r="F1115" t="s">
        <v>48</v>
      </c>
      <c r="G1115" t="s">
        <v>49</v>
      </c>
      <c r="H1115">
        <v>0</v>
      </c>
      <c r="I1115">
        <v>0</v>
      </c>
      <c r="J1115" t="s">
        <v>50</v>
      </c>
      <c r="K1115" t="s">
        <v>831</v>
      </c>
      <c r="L1115" t="s">
        <v>832</v>
      </c>
      <c r="M1115" t="s">
        <v>66</v>
      </c>
      <c r="N1115" t="s">
        <v>67</v>
      </c>
      <c r="O1115" t="s">
        <v>4866</v>
      </c>
      <c r="P1115">
        <v>0</v>
      </c>
      <c r="Q1115" t="s">
        <v>166</v>
      </c>
      <c r="R1115">
        <v>0</v>
      </c>
      <c r="S1115">
        <v>0</v>
      </c>
      <c r="T1115">
        <v>0</v>
      </c>
      <c r="U1115">
        <v>0</v>
      </c>
      <c r="V1115">
        <v>0</v>
      </c>
      <c r="W1115">
        <v>6</v>
      </c>
      <c r="X1115" t="s">
        <v>57</v>
      </c>
      <c r="Y1115" t="s">
        <v>4867</v>
      </c>
      <c r="Z1115" t="s">
        <v>4868</v>
      </c>
      <c r="AA1115" t="s">
        <v>1178</v>
      </c>
      <c r="AB1115">
        <v>0</v>
      </c>
      <c r="AC1115">
        <v>2004</v>
      </c>
      <c r="AD1115">
        <v>5</v>
      </c>
      <c r="AE1115">
        <v>28</v>
      </c>
      <c r="AF1115">
        <v>2004</v>
      </c>
      <c r="AG1115">
        <v>5</v>
      </c>
      <c r="AH1115">
        <v>28</v>
      </c>
      <c r="AI1115">
        <v>35</v>
      </c>
      <c r="AJ1115">
        <v>278</v>
      </c>
      <c r="AK1115">
        <v>220</v>
      </c>
      <c r="AL1115">
        <v>0</v>
      </c>
      <c r="AM1115">
        <v>498</v>
      </c>
      <c r="AN1115">
        <v>0</v>
      </c>
      <c r="AO1115">
        <v>59000</v>
      </c>
      <c r="AP1115">
        <v>165000</v>
      </c>
      <c r="AQ1115">
        <v>73.881412437444695</v>
      </c>
      <c r="AR1115" t="str">
        <f t="shared" si="51"/>
        <v>YELLOW</v>
      </c>
      <c r="AS1115" t="str">
        <f t="shared" si="52"/>
        <v>RED</v>
      </c>
      <c r="AT1115" t="str">
        <f t="shared" si="53"/>
        <v>RED</v>
      </c>
    </row>
    <row r="1116" spans="1:46" x14ac:dyDescent="0.2">
      <c r="A1116" t="s">
        <v>4869</v>
      </c>
      <c r="B1116" t="s">
        <v>4658</v>
      </c>
      <c r="C1116" t="s">
        <v>388</v>
      </c>
      <c r="D1116" t="s">
        <v>46</v>
      </c>
      <c r="E1116" t="s">
        <v>47</v>
      </c>
      <c r="F1116" t="s">
        <v>48</v>
      </c>
      <c r="G1116" t="s">
        <v>49</v>
      </c>
      <c r="H1116">
        <v>0</v>
      </c>
      <c r="I1116">
        <v>0</v>
      </c>
      <c r="J1116" t="s">
        <v>50</v>
      </c>
      <c r="K1116" t="s">
        <v>998</v>
      </c>
      <c r="L1116" t="s">
        <v>999</v>
      </c>
      <c r="M1116" t="s">
        <v>66</v>
      </c>
      <c r="N1116" t="s">
        <v>67</v>
      </c>
      <c r="O1116" t="s">
        <v>4870</v>
      </c>
      <c r="P1116">
        <v>0</v>
      </c>
      <c r="Q1116" t="s">
        <v>166</v>
      </c>
      <c r="R1116">
        <v>0</v>
      </c>
      <c r="S1116" t="s">
        <v>506</v>
      </c>
      <c r="T1116">
        <v>0</v>
      </c>
      <c r="U1116">
        <v>0</v>
      </c>
      <c r="V1116">
        <v>90</v>
      </c>
      <c r="W1116">
        <v>6</v>
      </c>
      <c r="X1116" t="s">
        <v>57</v>
      </c>
      <c r="Y1116" t="s">
        <v>4871</v>
      </c>
      <c r="Z1116" t="s">
        <v>4872</v>
      </c>
      <c r="AA1116" t="s">
        <v>3220</v>
      </c>
      <c r="AB1116">
        <v>0</v>
      </c>
      <c r="AC1116">
        <v>2004</v>
      </c>
      <c r="AD1116">
        <v>2</v>
      </c>
      <c r="AE1116">
        <v>14</v>
      </c>
      <c r="AF1116">
        <v>2004</v>
      </c>
      <c r="AG1116">
        <v>2</v>
      </c>
      <c r="AH1116">
        <v>14</v>
      </c>
      <c r="AI1116">
        <v>24</v>
      </c>
      <c r="AJ1116">
        <v>63</v>
      </c>
      <c r="AK1116">
        <v>10765</v>
      </c>
      <c r="AL1116">
        <v>2320</v>
      </c>
      <c r="AM1116">
        <v>13148</v>
      </c>
      <c r="AN1116">
        <v>0</v>
      </c>
      <c r="AO1116">
        <v>0</v>
      </c>
      <c r="AP1116">
        <v>0</v>
      </c>
      <c r="AQ1116">
        <v>73.881412437444695</v>
      </c>
      <c r="AR1116" t="str">
        <f t="shared" si="51"/>
        <v>BLUE</v>
      </c>
      <c r="AS1116" t="str">
        <f t="shared" si="52"/>
        <v>YELLOW</v>
      </c>
      <c r="AT1116" t="str">
        <f t="shared" si="53"/>
        <v>RED</v>
      </c>
    </row>
    <row r="1117" spans="1:46" x14ac:dyDescent="0.2">
      <c r="A1117" t="s">
        <v>4873</v>
      </c>
      <c r="B1117" t="s">
        <v>4658</v>
      </c>
      <c r="C1117" t="s">
        <v>4874</v>
      </c>
      <c r="D1117" t="s">
        <v>46</v>
      </c>
      <c r="E1117" t="s">
        <v>47</v>
      </c>
      <c r="F1117" t="s">
        <v>48</v>
      </c>
      <c r="G1117" t="s">
        <v>49</v>
      </c>
      <c r="H1117">
        <v>0</v>
      </c>
      <c r="I1117">
        <v>0</v>
      </c>
      <c r="J1117" t="s">
        <v>570</v>
      </c>
      <c r="K1117" t="s">
        <v>3823</v>
      </c>
      <c r="L1117" t="s">
        <v>3824</v>
      </c>
      <c r="M1117" t="s">
        <v>242</v>
      </c>
      <c r="N1117" t="s">
        <v>106</v>
      </c>
      <c r="O1117" t="s">
        <v>4875</v>
      </c>
      <c r="P1117">
        <v>0</v>
      </c>
      <c r="Q1117" t="s">
        <v>166</v>
      </c>
      <c r="R1117">
        <v>0</v>
      </c>
      <c r="S1117">
        <v>0</v>
      </c>
      <c r="T1117">
        <v>0</v>
      </c>
      <c r="U1117">
        <v>0</v>
      </c>
      <c r="V1117">
        <v>0</v>
      </c>
      <c r="W1117">
        <v>5</v>
      </c>
      <c r="X1117" t="s">
        <v>57</v>
      </c>
      <c r="Y1117" t="s">
        <v>4876</v>
      </c>
      <c r="Z1117" t="s">
        <v>4877</v>
      </c>
      <c r="AA1117">
        <v>0</v>
      </c>
      <c r="AB1117">
        <v>0</v>
      </c>
      <c r="AC1117">
        <v>2004</v>
      </c>
      <c r="AD1117">
        <v>7</v>
      </c>
      <c r="AE1117">
        <v>12</v>
      </c>
      <c r="AF1117">
        <v>2004</v>
      </c>
      <c r="AG1117">
        <v>7</v>
      </c>
      <c r="AH1117">
        <v>12</v>
      </c>
      <c r="AI1117">
        <v>1</v>
      </c>
      <c r="AJ1117">
        <v>5</v>
      </c>
      <c r="AK1117">
        <v>600</v>
      </c>
      <c r="AL1117">
        <v>0</v>
      </c>
      <c r="AM1117">
        <v>605</v>
      </c>
      <c r="AN1117">
        <v>0</v>
      </c>
      <c r="AO1117">
        <v>1000</v>
      </c>
      <c r="AP1117">
        <v>10000</v>
      </c>
      <c r="AQ1117">
        <v>73.881412437444695</v>
      </c>
      <c r="AR1117" t="str">
        <f t="shared" si="51"/>
        <v>GREEN</v>
      </c>
      <c r="AS1117" t="str">
        <f t="shared" si="52"/>
        <v>GREEN</v>
      </c>
      <c r="AT1117" t="str">
        <f t="shared" si="53"/>
        <v>RED</v>
      </c>
    </row>
    <row r="1118" spans="1:46" x14ac:dyDescent="0.2">
      <c r="A1118" t="s">
        <v>4878</v>
      </c>
      <c r="B1118" t="s">
        <v>4658</v>
      </c>
      <c r="C1118" t="s">
        <v>3795</v>
      </c>
      <c r="D1118" t="s">
        <v>46</v>
      </c>
      <c r="E1118" t="s">
        <v>47</v>
      </c>
      <c r="F1118" t="s">
        <v>48</v>
      </c>
      <c r="G1118" t="s">
        <v>49</v>
      </c>
      <c r="H1118">
        <v>0</v>
      </c>
      <c r="I1118">
        <v>0</v>
      </c>
      <c r="J1118" t="s">
        <v>570</v>
      </c>
      <c r="K1118" t="s">
        <v>4222</v>
      </c>
      <c r="L1118" t="s">
        <v>4223</v>
      </c>
      <c r="M1118" t="s">
        <v>3098</v>
      </c>
      <c r="N1118" t="s">
        <v>67</v>
      </c>
      <c r="O1118" t="s">
        <v>4879</v>
      </c>
      <c r="P1118">
        <v>0</v>
      </c>
      <c r="Q1118" t="s">
        <v>166</v>
      </c>
      <c r="R1118">
        <v>0</v>
      </c>
      <c r="S1118">
        <v>0</v>
      </c>
      <c r="T1118">
        <v>0</v>
      </c>
      <c r="U1118">
        <v>0</v>
      </c>
      <c r="V1118">
        <v>0</v>
      </c>
      <c r="W1118">
        <v>4</v>
      </c>
      <c r="X1118" t="s">
        <v>57</v>
      </c>
      <c r="Y1118" t="s">
        <v>694</v>
      </c>
      <c r="Z1118" t="s">
        <v>4880</v>
      </c>
      <c r="AA1118">
        <v>0</v>
      </c>
      <c r="AB1118">
        <v>0</v>
      </c>
      <c r="AC1118">
        <v>2004</v>
      </c>
      <c r="AD1118">
        <v>4</v>
      </c>
      <c r="AE1118">
        <v>1</v>
      </c>
      <c r="AF1118">
        <v>2004</v>
      </c>
      <c r="AG1118">
        <v>4</v>
      </c>
      <c r="AH1118">
        <v>1</v>
      </c>
      <c r="AI1118">
        <v>0</v>
      </c>
      <c r="AJ1118">
        <v>0</v>
      </c>
      <c r="AK1118">
        <v>180</v>
      </c>
      <c r="AL1118">
        <v>0</v>
      </c>
      <c r="AM1118">
        <v>180</v>
      </c>
      <c r="AN1118">
        <v>0</v>
      </c>
      <c r="AO1118">
        <v>0</v>
      </c>
      <c r="AP1118">
        <v>0</v>
      </c>
      <c r="AQ1118">
        <v>73.881412437444695</v>
      </c>
      <c r="AR1118" t="str">
        <f t="shared" si="51"/>
        <v>GREEN</v>
      </c>
      <c r="AS1118" t="str">
        <f t="shared" si="52"/>
        <v>GREEN</v>
      </c>
      <c r="AT1118" t="str">
        <f t="shared" si="53"/>
        <v>YELLOW</v>
      </c>
    </row>
    <row r="1119" spans="1:46" x14ac:dyDescent="0.2">
      <c r="A1119" t="s">
        <v>4881</v>
      </c>
      <c r="B1119" t="s">
        <v>4658</v>
      </c>
      <c r="C1119" t="s">
        <v>1551</v>
      </c>
      <c r="D1119" t="s">
        <v>46</v>
      </c>
      <c r="E1119" t="s">
        <v>47</v>
      </c>
      <c r="F1119" t="s">
        <v>48</v>
      </c>
      <c r="G1119" t="s">
        <v>49</v>
      </c>
      <c r="H1119">
        <v>0</v>
      </c>
      <c r="I1119">
        <v>0</v>
      </c>
      <c r="J1119" t="s">
        <v>570</v>
      </c>
      <c r="K1119" t="s">
        <v>781</v>
      </c>
      <c r="L1119" t="s">
        <v>782</v>
      </c>
      <c r="M1119" t="s">
        <v>391</v>
      </c>
      <c r="N1119" t="s">
        <v>67</v>
      </c>
      <c r="O1119" t="s">
        <v>4882</v>
      </c>
      <c r="P1119">
        <v>0</v>
      </c>
      <c r="Q1119" t="s">
        <v>166</v>
      </c>
      <c r="R1119">
        <v>0</v>
      </c>
      <c r="S1119">
        <v>0</v>
      </c>
      <c r="T1119">
        <v>0</v>
      </c>
      <c r="U1119">
        <v>0</v>
      </c>
      <c r="V1119">
        <v>0</v>
      </c>
      <c r="W1119">
        <v>6</v>
      </c>
      <c r="X1119" t="s">
        <v>57</v>
      </c>
      <c r="Y1119" t="s">
        <v>4883</v>
      </c>
      <c r="Z1119" t="s">
        <v>4884</v>
      </c>
      <c r="AA1119" t="s">
        <v>4885</v>
      </c>
      <c r="AB1119">
        <v>0</v>
      </c>
      <c r="AC1119">
        <v>2004</v>
      </c>
      <c r="AD1119">
        <v>3</v>
      </c>
      <c r="AE1119">
        <v>28</v>
      </c>
      <c r="AF1119">
        <v>2004</v>
      </c>
      <c r="AG1119">
        <v>3</v>
      </c>
      <c r="AH1119">
        <v>28</v>
      </c>
      <c r="AI1119">
        <v>0</v>
      </c>
      <c r="AJ1119">
        <v>30</v>
      </c>
      <c r="AK1119">
        <v>32500</v>
      </c>
      <c r="AL1119">
        <v>0</v>
      </c>
      <c r="AM1119">
        <v>32530</v>
      </c>
      <c r="AN1119">
        <v>0</v>
      </c>
      <c r="AO1119">
        <v>0</v>
      </c>
      <c r="AP1119">
        <v>0</v>
      </c>
      <c r="AQ1119">
        <v>73.881412437444695</v>
      </c>
      <c r="AR1119" t="str">
        <f t="shared" si="51"/>
        <v>GREEN</v>
      </c>
      <c r="AS1119" t="str">
        <f t="shared" si="52"/>
        <v>BLUE</v>
      </c>
      <c r="AT1119" t="str">
        <f t="shared" si="53"/>
        <v>RED</v>
      </c>
    </row>
    <row r="1120" spans="1:46" x14ac:dyDescent="0.2">
      <c r="A1120" t="s">
        <v>4886</v>
      </c>
      <c r="B1120" t="s">
        <v>4658</v>
      </c>
      <c r="C1120" t="s">
        <v>4679</v>
      </c>
      <c r="D1120" t="s">
        <v>46</v>
      </c>
      <c r="E1120" t="s">
        <v>47</v>
      </c>
      <c r="F1120" t="s">
        <v>48</v>
      </c>
      <c r="G1120" t="s">
        <v>228</v>
      </c>
      <c r="H1120">
        <v>0</v>
      </c>
      <c r="I1120">
        <v>0</v>
      </c>
      <c r="J1120" t="s">
        <v>50</v>
      </c>
      <c r="K1120" t="s">
        <v>2973</v>
      </c>
      <c r="L1120" t="s">
        <v>2974</v>
      </c>
      <c r="M1120" t="s">
        <v>482</v>
      </c>
      <c r="N1120" t="s">
        <v>124</v>
      </c>
      <c r="O1120" t="s">
        <v>4887</v>
      </c>
      <c r="P1120">
        <v>0</v>
      </c>
      <c r="Q1120" t="s">
        <v>56</v>
      </c>
      <c r="R1120">
        <v>0</v>
      </c>
      <c r="S1120">
        <v>0</v>
      </c>
      <c r="T1120">
        <v>0</v>
      </c>
      <c r="U1120">
        <v>0</v>
      </c>
      <c r="V1120">
        <v>0</v>
      </c>
      <c r="W1120">
        <v>9</v>
      </c>
      <c r="X1120" t="s">
        <v>57</v>
      </c>
      <c r="Y1120" t="s">
        <v>4681</v>
      </c>
      <c r="Z1120" t="s">
        <v>4682</v>
      </c>
      <c r="AA1120">
        <v>0</v>
      </c>
      <c r="AB1120">
        <v>0</v>
      </c>
      <c r="AC1120">
        <v>2004</v>
      </c>
      <c r="AD1120">
        <v>12</v>
      </c>
      <c r="AE1120">
        <v>26</v>
      </c>
      <c r="AF1120">
        <v>2004</v>
      </c>
      <c r="AG1120">
        <v>12</v>
      </c>
      <c r="AH1120">
        <v>26</v>
      </c>
      <c r="AI1120">
        <v>1</v>
      </c>
      <c r="AJ1120">
        <v>0</v>
      </c>
      <c r="AK1120">
        <v>0</v>
      </c>
      <c r="AL1120">
        <v>0</v>
      </c>
      <c r="AM1120">
        <v>0</v>
      </c>
      <c r="AN1120">
        <v>0</v>
      </c>
      <c r="AO1120">
        <v>0</v>
      </c>
      <c r="AP1120">
        <v>100000</v>
      </c>
      <c r="AQ1120">
        <v>73.881412437444695</v>
      </c>
      <c r="AR1120" t="str">
        <f t="shared" si="51"/>
        <v>GREEN</v>
      </c>
      <c r="AS1120" t="str">
        <f t="shared" si="52"/>
        <v>GREEN</v>
      </c>
      <c r="AT1120" t="str">
        <f t="shared" si="53"/>
        <v>GREEN</v>
      </c>
    </row>
    <row r="1121" spans="1:46" x14ac:dyDescent="0.2">
      <c r="A1121" t="s">
        <v>4888</v>
      </c>
      <c r="B1121" t="s">
        <v>4658</v>
      </c>
      <c r="C1121" t="s">
        <v>4679</v>
      </c>
      <c r="D1121" t="s">
        <v>46</v>
      </c>
      <c r="E1121" t="s">
        <v>47</v>
      </c>
      <c r="F1121" t="s">
        <v>48</v>
      </c>
      <c r="G1121" t="s">
        <v>228</v>
      </c>
      <c r="H1121">
        <v>0</v>
      </c>
      <c r="I1121">
        <v>0</v>
      </c>
      <c r="J1121" t="s">
        <v>50</v>
      </c>
      <c r="K1121" t="s">
        <v>4889</v>
      </c>
      <c r="L1121" t="s">
        <v>4890</v>
      </c>
      <c r="M1121" t="s">
        <v>66</v>
      </c>
      <c r="N1121" t="s">
        <v>67</v>
      </c>
      <c r="O1121" t="s">
        <v>4891</v>
      </c>
      <c r="P1121">
        <v>0</v>
      </c>
      <c r="Q1121" t="s">
        <v>56</v>
      </c>
      <c r="R1121">
        <v>0</v>
      </c>
      <c r="S1121" t="s">
        <v>506</v>
      </c>
      <c r="T1121">
        <v>0</v>
      </c>
      <c r="U1121" t="s">
        <v>506</v>
      </c>
      <c r="V1121">
        <v>0</v>
      </c>
      <c r="W1121">
        <v>9</v>
      </c>
      <c r="X1121" t="s">
        <v>57</v>
      </c>
      <c r="Y1121" t="s">
        <v>4681</v>
      </c>
      <c r="Z1121" t="s">
        <v>4682</v>
      </c>
      <c r="AA1121">
        <v>0</v>
      </c>
      <c r="AB1121">
        <v>0</v>
      </c>
      <c r="AC1121">
        <v>2004</v>
      </c>
      <c r="AD1121">
        <v>12</v>
      </c>
      <c r="AE1121">
        <v>26</v>
      </c>
      <c r="AF1121">
        <v>2004</v>
      </c>
      <c r="AG1121">
        <v>12</v>
      </c>
      <c r="AH1121">
        <v>26</v>
      </c>
      <c r="AI1121">
        <v>102</v>
      </c>
      <c r="AJ1121">
        <v>2214</v>
      </c>
      <c r="AK1121">
        <v>12000</v>
      </c>
      <c r="AL1121">
        <v>13000</v>
      </c>
      <c r="AM1121">
        <v>27214</v>
      </c>
      <c r="AN1121">
        <v>0</v>
      </c>
      <c r="AO1121">
        <v>0</v>
      </c>
      <c r="AP1121">
        <v>470100</v>
      </c>
      <c r="AQ1121">
        <v>73.881412437444695</v>
      </c>
      <c r="AR1121" t="str">
        <f t="shared" si="51"/>
        <v>RED</v>
      </c>
      <c r="AS1121" t="str">
        <f t="shared" si="52"/>
        <v>RED</v>
      </c>
      <c r="AT1121" t="str">
        <f t="shared" si="53"/>
        <v>RED</v>
      </c>
    </row>
    <row r="1122" spans="1:46" x14ac:dyDescent="0.2">
      <c r="A1122" t="s">
        <v>4892</v>
      </c>
      <c r="B1122" t="s">
        <v>4658</v>
      </c>
      <c r="C1122" t="s">
        <v>4679</v>
      </c>
      <c r="D1122" t="s">
        <v>46</v>
      </c>
      <c r="E1122" t="s">
        <v>47</v>
      </c>
      <c r="F1122" t="s">
        <v>48</v>
      </c>
      <c r="G1122" t="s">
        <v>228</v>
      </c>
      <c r="H1122">
        <v>0</v>
      </c>
      <c r="I1122">
        <v>0</v>
      </c>
      <c r="J1122" t="s">
        <v>50</v>
      </c>
      <c r="K1122" t="s">
        <v>4893</v>
      </c>
      <c r="L1122" t="s">
        <v>4894</v>
      </c>
      <c r="M1122" t="s">
        <v>134</v>
      </c>
      <c r="N1122" t="s">
        <v>67</v>
      </c>
      <c r="O1122" t="s">
        <v>4895</v>
      </c>
      <c r="P1122">
        <v>0</v>
      </c>
      <c r="Q1122" t="s">
        <v>56</v>
      </c>
      <c r="R1122">
        <v>0</v>
      </c>
      <c r="S1122" t="s">
        <v>506</v>
      </c>
      <c r="T1122">
        <v>0</v>
      </c>
      <c r="U1122">
        <v>0</v>
      </c>
      <c r="V1122">
        <v>0</v>
      </c>
      <c r="W1122">
        <v>9</v>
      </c>
      <c r="X1122" t="s">
        <v>57</v>
      </c>
      <c r="Y1122" t="s">
        <v>4681</v>
      </c>
      <c r="Z1122" t="s">
        <v>4682</v>
      </c>
      <c r="AA1122">
        <v>0</v>
      </c>
      <c r="AB1122">
        <v>0</v>
      </c>
      <c r="AC1122">
        <v>2004</v>
      </c>
      <c r="AD1122">
        <v>12</v>
      </c>
      <c r="AE1122">
        <v>26</v>
      </c>
      <c r="AF1122">
        <v>2004</v>
      </c>
      <c r="AG1122">
        <v>12</v>
      </c>
      <c r="AH1122">
        <v>26</v>
      </c>
      <c r="AI1122">
        <v>80</v>
      </c>
      <c r="AJ1122">
        <v>767</v>
      </c>
      <c r="AK1122">
        <v>0</v>
      </c>
      <c r="AL1122">
        <v>4296</v>
      </c>
      <c r="AM1122">
        <v>5063</v>
      </c>
      <c r="AN1122">
        <v>0</v>
      </c>
      <c r="AO1122">
        <v>0</v>
      </c>
      <c r="AP1122">
        <v>500000</v>
      </c>
      <c r="AQ1122">
        <v>73.881412437444695</v>
      </c>
      <c r="AR1122" t="str">
        <f t="shared" si="51"/>
        <v>ORANGE</v>
      </c>
      <c r="AS1122" t="str">
        <f t="shared" si="52"/>
        <v>RED</v>
      </c>
      <c r="AT1122" t="str">
        <f t="shared" si="53"/>
        <v>RED</v>
      </c>
    </row>
    <row r="1123" spans="1:46" x14ac:dyDescent="0.2">
      <c r="A1123" t="s">
        <v>4896</v>
      </c>
      <c r="B1123" t="s">
        <v>4658</v>
      </c>
      <c r="C1123" t="s">
        <v>4679</v>
      </c>
      <c r="D1123" t="s">
        <v>46</v>
      </c>
      <c r="E1123" t="s">
        <v>47</v>
      </c>
      <c r="F1123" t="s">
        <v>48</v>
      </c>
      <c r="G1123" t="s">
        <v>228</v>
      </c>
      <c r="H1123">
        <v>0</v>
      </c>
      <c r="I1123">
        <v>0</v>
      </c>
      <c r="J1123" t="s">
        <v>50</v>
      </c>
      <c r="K1123" t="s">
        <v>3780</v>
      </c>
      <c r="L1123" t="s">
        <v>3781</v>
      </c>
      <c r="M1123" t="s">
        <v>134</v>
      </c>
      <c r="N1123" t="s">
        <v>67</v>
      </c>
      <c r="O1123" t="s">
        <v>4897</v>
      </c>
      <c r="P1123">
        <v>0</v>
      </c>
      <c r="Q1123" t="s">
        <v>56</v>
      </c>
      <c r="R1123">
        <v>0</v>
      </c>
      <c r="S1123" t="s">
        <v>506</v>
      </c>
      <c r="T1123">
        <v>0</v>
      </c>
      <c r="U1123">
        <v>0</v>
      </c>
      <c r="V1123">
        <v>0</v>
      </c>
      <c r="W1123">
        <v>9</v>
      </c>
      <c r="X1123" t="s">
        <v>57</v>
      </c>
      <c r="Y1123" t="s">
        <v>4681</v>
      </c>
      <c r="Z1123" t="s">
        <v>4682</v>
      </c>
      <c r="AA1123">
        <v>0</v>
      </c>
      <c r="AB1123">
        <v>0</v>
      </c>
      <c r="AC1123">
        <v>2004</v>
      </c>
      <c r="AD1123">
        <v>12</v>
      </c>
      <c r="AE1123">
        <v>26</v>
      </c>
      <c r="AF1123">
        <v>2004</v>
      </c>
      <c r="AG1123">
        <v>12</v>
      </c>
      <c r="AH1123">
        <v>26</v>
      </c>
      <c r="AI1123">
        <v>8345</v>
      </c>
      <c r="AJ1123">
        <v>8457</v>
      </c>
      <c r="AK1123">
        <v>58550</v>
      </c>
      <c r="AL1123">
        <v>0</v>
      </c>
      <c r="AM1123">
        <v>67007</v>
      </c>
      <c r="AN1123">
        <v>0</v>
      </c>
      <c r="AO1123">
        <v>250000</v>
      </c>
      <c r="AP1123">
        <v>1000000</v>
      </c>
      <c r="AQ1123">
        <v>73.881412437444695</v>
      </c>
      <c r="AR1123" t="str">
        <f t="shared" si="51"/>
        <v>RED</v>
      </c>
      <c r="AS1123" t="str">
        <f t="shared" si="52"/>
        <v>RED</v>
      </c>
      <c r="AT1123" t="str">
        <f t="shared" si="53"/>
        <v>RED</v>
      </c>
    </row>
    <row r="1124" spans="1:46" x14ac:dyDescent="0.2">
      <c r="A1124" t="s">
        <v>4898</v>
      </c>
      <c r="B1124" t="s">
        <v>4658</v>
      </c>
      <c r="C1124" t="s">
        <v>4679</v>
      </c>
      <c r="D1124" t="s">
        <v>46</v>
      </c>
      <c r="E1124" t="s">
        <v>47</v>
      </c>
      <c r="F1124" t="s">
        <v>48</v>
      </c>
      <c r="G1124" t="s">
        <v>228</v>
      </c>
      <c r="H1124">
        <v>0</v>
      </c>
      <c r="I1124">
        <v>0</v>
      </c>
      <c r="J1124" t="s">
        <v>50</v>
      </c>
      <c r="K1124" t="s">
        <v>4899</v>
      </c>
      <c r="L1124" t="s">
        <v>4900</v>
      </c>
      <c r="M1124" t="s">
        <v>66</v>
      </c>
      <c r="N1124" t="s">
        <v>67</v>
      </c>
      <c r="O1124" t="s">
        <v>4901</v>
      </c>
      <c r="P1124">
        <v>0</v>
      </c>
      <c r="Q1124">
        <v>0</v>
      </c>
      <c r="R1124">
        <v>0</v>
      </c>
      <c r="S1124" t="s">
        <v>506</v>
      </c>
      <c r="T1124">
        <v>0</v>
      </c>
      <c r="U1124">
        <v>0</v>
      </c>
      <c r="V1124">
        <v>0</v>
      </c>
      <c r="W1124">
        <v>9</v>
      </c>
      <c r="X1124" t="s">
        <v>57</v>
      </c>
      <c r="Y1124" t="s">
        <v>4681</v>
      </c>
      <c r="Z1124" t="s">
        <v>4682</v>
      </c>
      <c r="AA1124">
        <v>0</v>
      </c>
      <c r="AB1124">
        <v>0</v>
      </c>
      <c r="AC1124">
        <v>2004</v>
      </c>
      <c r="AD1124">
        <v>12</v>
      </c>
      <c r="AE1124">
        <v>26</v>
      </c>
      <c r="AF1124">
        <v>2004</v>
      </c>
      <c r="AG1124">
        <v>12</v>
      </c>
      <c r="AH1124">
        <v>26</v>
      </c>
      <c r="AI1124">
        <v>35399</v>
      </c>
      <c r="AJ1124">
        <v>23176</v>
      </c>
      <c r="AK1124">
        <v>516130</v>
      </c>
      <c r="AL1124">
        <v>480000</v>
      </c>
      <c r="AM1124">
        <v>1019306</v>
      </c>
      <c r="AN1124">
        <v>0</v>
      </c>
      <c r="AO1124">
        <v>0</v>
      </c>
      <c r="AP1124">
        <v>1316500</v>
      </c>
      <c r="AQ1124">
        <v>73.881412437444695</v>
      </c>
      <c r="AR1124" t="str">
        <f t="shared" si="51"/>
        <v>RED</v>
      </c>
      <c r="AS1124" t="str">
        <f t="shared" si="52"/>
        <v>RED</v>
      </c>
      <c r="AT1124" t="str">
        <f t="shared" si="53"/>
        <v>RED</v>
      </c>
    </row>
    <row r="1125" spans="1:46" x14ac:dyDescent="0.2">
      <c r="A1125" t="s">
        <v>4902</v>
      </c>
      <c r="B1125" t="s">
        <v>4658</v>
      </c>
      <c r="C1125" t="s">
        <v>1432</v>
      </c>
      <c r="D1125" t="s">
        <v>46</v>
      </c>
      <c r="E1125" t="s">
        <v>47</v>
      </c>
      <c r="F1125" t="s">
        <v>48</v>
      </c>
      <c r="G1125" t="s">
        <v>49</v>
      </c>
      <c r="H1125">
        <v>0</v>
      </c>
      <c r="I1125">
        <v>0</v>
      </c>
      <c r="J1125" t="s">
        <v>50</v>
      </c>
      <c r="K1125" t="s">
        <v>838</v>
      </c>
      <c r="L1125" t="s">
        <v>839</v>
      </c>
      <c r="M1125" t="s">
        <v>123</v>
      </c>
      <c r="N1125" t="s">
        <v>124</v>
      </c>
      <c r="O1125" t="s">
        <v>4903</v>
      </c>
      <c r="P1125">
        <v>0</v>
      </c>
      <c r="Q1125">
        <v>0</v>
      </c>
      <c r="R1125">
        <v>0</v>
      </c>
      <c r="S1125" t="s">
        <v>506</v>
      </c>
      <c r="T1125">
        <v>0</v>
      </c>
      <c r="U1125">
        <v>0</v>
      </c>
      <c r="V1125">
        <v>13218</v>
      </c>
      <c r="W1125">
        <v>6</v>
      </c>
      <c r="X1125" t="s">
        <v>57</v>
      </c>
      <c r="Y1125" t="s">
        <v>4904</v>
      </c>
      <c r="Z1125" t="s">
        <v>4905</v>
      </c>
      <c r="AA1125" t="s">
        <v>4073</v>
      </c>
      <c r="AB1125">
        <v>0</v>
      </c>
      <c r="AC1125">
        <v>2004</v>
      </c>
      <c r="AD1125">
        <v>2</v>
      </c>
      <c r="AE1125">
        <v>24</v>
      </c>
      <c r="AF1125">
        <v>2004</v>
      </c>
      <c r="AG1125">
        <v>2</v>
      </c>
      <c r="AH1125">
        <v>24</v>
      </c>
      <c r="AI1125">
        <v>628</v>
      </c>
      <c r="AJ1125">
        <v>926</v>
      </c>
      <c r="AK1125">
        <v>0</v>
      </c>
      <c r="AL1125">
        <v>12539</v>
      </c>
      <c r="AM1125">
        <v>13465</v>
      </c>
      <c r="AN1125">
        <v>0</v>
      </c>
      <c r="AO1125">
        <v>0</v>
      </c>
      <c r="AP1125">
        <v>400000</v>
      </c>
      <c r="AQ1125">
        <v>73.881412437444695</v>
      </c>
      <c r="AR1125" t="str">
        <f t="shared" si="51"/>
        <v>RED</v>
      </c>
      <c r="AS1125" t="str">
        <f t="shared" si="52"/>
        <v>RED</v>
      </c>
      <c r="AT1125" t="str">
        <f t="shared" si="53"/>
        <v>RED</v>
      </c>
    </row>
    <row r="1126" spans="1:46" x14ac:dyDescent="0.2">
      <c r="A1126" t="s">
        <v>4906</v>
      </c>
      <c r="B1126" t="s">
        <v>4658</v>
      </c>
      <c r="C1126" t="s">
        <v>4679</v>
      </c>
      <c r="D1126" t="s">
        <v>46</v>
      </c>
      <c r="E1126" t="s">
        <v>47</v>
      </c>
      <c r="F1126" t="s">
        <v>48</v>
      </c>
      <c r="G1126" t="s">
        <v>228</v>
      </c>
      <c r="H1126">
        <v>0</v>
      </c>
      <c r="I1126">
        <v>0</v>
      </c>
      <c r="J1126" t="s">
        <v>50</v>
      </c>
      <c r="K1126" t="s">
        <v>941</v>
      </c>
      <c r="L1126" t="s">
        <v>942</v>
      </c>
      <c r="M1126" t="s">
        <v>134</v>
      </c>
      <c r="N1126" t="s">
        <v>67</v>
      </c>
      <c r="O1126" t="s">
        <v>4907</v>
      </c>
      <c r="P1126">
        <v>0</v>
      </c>
      <c r="Q1126">
        <v>0</v>
      </c>
      <c r="R1126">
        <v>0</v>
      </c>
      <c r="S1126">
        <v>0</v>
      </c>
      <c r="T1126">
        <v>0</v>
      </c>
      <c r="U1126">
        <v>0</v>
      </c>
      <c r="V1126">
        <v>0</v>
      </c>
      <c r="W1126">
        <v>9</v>
      </c>
      <c r="X1126" t="s">
        <v>57</v>
      </c>
      <c r="Y1126" t="s">
        <v>4681</v>
      </c>
      <c r="Z1126" t="s">
        <v>4682</v>
      </c>
      <c r="AA1126">
        <v>0</v>
      </c>
      <c r="AB1126">
        <v>0</v>
      </c>
      <c r="AC1126">
        <v>2004</v>
      </c>
      <c r="AD1126">
        <v>12</v>
      </c>
      <c r="AE1126">
        <v>26</v>
      </c>
      <c r="AF1126">
        <v>2004</v>
      </c>
      <c r="AG1126">
        <v>12</v>
      </c>
      <c r="AH1126">
        <v>26</v>
      </c>
      <c r="AI1126">
        <v>71</v>
      </c>
      <c r="AJ1126">
        <v>0</v>
      </c>
      <c r="AK1126">
        <v>12500</v>
      </c>
      <c r="AL1126">
        <v>3200</v>
      </c>
      <c r="AM1126">
        <v>15700</v>
      </c>
      <c r="AN1126">
        <v>0</v>
      </c>
      <c r="AO1126">
        <v>0</v>
      </c>
      <c r="AP1126">
        <v>500000</v>
      </c>
      <c r="AQ1126">
        <v>73.881412437444695</v>
      </c>
      <c r="AR1126" t="str">
        <f t="shared" si="51"/>
        <v>ORANGE</v>
      </c>
      <c r="AS1126" t="str">
        <f t="shared" si="52"/>
        <v>GREEN</v>
      </c>
      <c r="AT1126" t="str">
        <f t="shared" si="53"/>
        <v>RED</v>
      </c>
    </row>
    <row r="1127" spans="1:46" x14ac:dyDescent="0.2">
      <c r="A1127" t="s">
        <v>4908</v>
      </c>
      <c r="B1127" t="s">
        <v>4658</v>
      </c>
      <c r="C1127" t="s">
        <v>2968</v>
      </c>
      <c r="D1127" t="s">
        <v>46</v>
      </c>
      <c r="E1127" t="s">
        <v>47</v>
      </c>
      <c r="F1127" t="s">
        <v>48</v>
      </c>
      <c r="G1127" t="s">
        <v>49</v>
      </c>
      <c r="H1127">
        <v>0</v>
      </c>
      <c r="I1127">
        <v>0</v>
      </c>
      <c r="J1127" t="s">
        <v>570</v>
      </c>
      <c r="K1127" t="s">
        <v>3550</v>
      </c>
      <c r="L1127" t="s">
        <v>3551</v>
      </c>
      <c r="M1127" t="s">
        <v>224</v>
      </c>
      <c r="N1127" t="s">
        <v>106</v>
      </c>
      <c r="O1127" t="s">
        <v>4909</v>
      </c>
      <c r="P1127">
        <v>0</v>
      </c>
      <c r="Q1127">
        <v>0</v>
      </c>
      <c r="R1127">
        <v>0</v>
      </c>
      <c r="S1127">
        <v>0</v>
      </c>
      <c r="T1127">
        <v>0</v>
      </c>
      <c r="U1127">
        <v>0</v>
      </c>
      <c r="V1127">
        <v>0</v>
      </c>
      <c r="W1127">
        <v>5</v>
      </c>
      <c r="X1127" t="s">
        <v>57</v>
      </c>
      <c r="Y1127" t="s">
        <v>4910</v>
      </c>
      <c r="Z1127" t="s">
        <v>4911</v>
      </c>
      <c r="AA1127">
        <v>0</v>
      </c>
      <c r="AB1127">
        <v>0</v>
      </c>
      <c r="AC1127">
        <v>2004</v>
      </c>
      <c r="AD1127">
        <v>5</v>
      </c>
      <c r="AE1127">
        <v>31</v>
      </c>
      <c r="AF1127">
        <v>2004</v>
      </c>
      <c r="AG1127">
        <v>5</v>
      </c>
      <c r="AH1127">
        <v>31</v>
      </c>
      <c r="AI1127">
        <v>0</v>
      </c>
      <c r="AJ1127">
        <v>0</v>
      </c>
      <c r="AK1127">
        <v>138</v>
      </c>
      <c r="AL1127">
        <v>0</v>
      </c>
      <c r="AM1127">
        <v>138</v>
      </c>
      <c r="AN1127">
        <v>0</v>
      </c>
      <c r="AO1127">
        <v>0</v>
      </c>
      <c r="AP1127">
        <v>0</v>
      </c>
      <c r="AQ1127">
        <v>73.881412437444695</v>
      </c>
      <c r="AR1127" t="str">
        <f t="shared" si="51"/>
        <v>GREEN</v>
      </c>
      <c r="AS1127" t="str">
        <f t="shared" si="52"/>
        <v>GREEN</v>
      </c>
      <c r="AT1127" t="str">
        <f t="shared" si="53"/>
        <v>YELLOW</v>
      </c>
    </row>
    <row r="1128" spans="1:46" x14ac:dyDescent="0.2">
      <c r="A1128" t="s">
        <v>4912</v>
      </c>
      <c r="B1128" t="s">
        <v>4658</v>
      </c>
      <c r="C1128" t="s">
        <v>4679</v>
      </c>
      <c r="D1128" t="s">
        <v>46</v>
      </c>
      <c r="E1128" t="s">
        <v>47</v>
      </c>
      <c r="F1128" t="s">
        <v>48</v>
      </c>
      <c r="G1128" t="s">
        <v>228</v>
      </c>
      <c r="H1128">
        <v>0</v>
      </c>
      <c r="I1128">
        <v>0</v>
      </c>
      <c r="J1128" t="s">
        <v>50</v>
      </c>
      <c r="K1128" t="s">
        <v>4913</v>
      </c>
      <c r="L1128" t="s">
        <v>4914</v>
      </c>
      <c r="M1128" t="s">
        <v>482</v>
      </c>
      <c r="N1128" t="s">
        <v>124</v>
      </c>
      <c r="O1128" t="s">
        <v>4915</v>
      </c>
      <c r="P1128">
        <v>0</v>
      </c>
      <c r="Q1128">
        <v>0</v>
      </c>
      <c r="R1128">
        <v>0</v>
      </c>
      <c r="S1128" t="s">
        <v>506</v>
      </c>
      <c r="T1128">
        <v>0</v>
      </c>
      <c r="U1128">
        <v>0</v>
      </c>
      <c r="V1128">
        <v>0</v>
      </c>
      <c r="W1128">
        <v>9</v>
      </c>
      <c r="X1128" t="s">
        <v>57</v>
      </c>
      <c r="Y1128" t="s">
        <v>4681</v>
      </c>
      <c r="Z1128" t="s">
        <v>4682</v>
      </c>
      <c r="AA1128">
        <v>0</v>
      </c>
      <c r="AB1128">
        <v>0</v>
      </c>
      <c r="AC1128">
        <v>2004</v>
      </c>
      <c r="AD1128">
        <v>12</v>
      </c>
      <c r="AE1128">
        <v>26</v>
      </c>
      <c r="AF1128">
        <v>2004</v>
      </c>
      <c r="AG1128">
        <v>12</v>
      </c>
      <c r="AH1128">
        <v>26</v>
      </c>
      <c r="AI1128">
        <v>298</v>
      </c>
      <c r="AJ1128">
        <v>283</v>
      </c>
      <c r="AK1128">
        <v>104800</v>
      </c>
      <c r="AL1128">
        <v>0</v>
      </c>
      <c r="AM1128">
        <v>105083</v>
      </c>
      <c r="AN1128">
        <v>0</v>
      </c>
      <c r="AO1128">
        <v>0</v>
      </c>
      <c r="AP1128">
        <v>100000</v>
      </c>
      <c r="AQ1128">
        <v>73.881412437444695</v>
      </c>
      <c r="AR1128" t="str">
        <f t="shared" si="51"/>
        <v>RED</v>
      </c>
      <c r="AS1128" t="str">
        <f t="shared" si="52"/>
        <v>RED</v>
      </c>
      <c r="AT1128" t="str">
        <f t="shared" si="53"/>
        <v>RED</v>
      </c>
    </row>
    <row r="1129" spans="1:46" x14ac:dyDescent="0.2">
      <c r="A1129" t="s">
        <v>4916</v>
      </c>
      <c r="B1129" t="s">
        <v>4658</v>
      </c>
      <c r="C1129" t="s">
        <v>4679</v>
      </c>
      <c r="D1129" t="s">
        <v>46</v>
      </c>
      <c r="E1129" t="s">
        <v>47</v>
      </c>
      <c r="F1129" t="s">
        <v>48</v>
      </c>
      <c r="G1129" t="s">
        <v>228</v>
      </c>
      <c r="H1129">
        <v>0</v>
      </c>
      <c r="I1129">
        <v>0</v>
      </c>
      <c r="J1129" t="s">
        <v>50</v>
      </c>
      <c r="K1129" t="s">
        <v>4917</v>
      </c>
      <c r="L1129" t="s">
        <v>4918</v>
      </c>
      <c r="M1129" t="s">
        <v>482</v>
      </c>
      <c r="N1129" t="s">
        <v>124</v>
      </c>
      <c r="O1129" t="s">
        <v>4919</v>
      </c>
      <c r="P1129" t="s">
        <v>48</v>
      </c>
      <c r="Q1129">
        <v>0</v>
      </c>
      <c r="R1129">
        <v>0</v>
      </c>
      <c r="S1129">
        <v>0</v>
      </c>
      <c r="T1129">
        <v>0</v>
      </c>
      <c r="U1129">
        <v>0</v>
      </c>
      <c r="V1129">
        <v>0</v>
      </c>
      <c r="W1129">
        <v>9</v>
      </c>
      <c r="X1129" t="s">
        <v>57</v>
      </c>
      <c r="Y1129" t="s">
        <v>4681</v>
      </c>
      <c r="Z1129" t="s">
        <v>4682</v>
      </c>
      <c r="AA1129">
        <v>0</v>
      </c>
      <c r="AB1129">
        <v>0</v>
      </c>
      <c r="AC1129">
        <v>2004</v>
      </c>
      <c r="AD1129">
        <v>12</v>
      </c>
      <c r="AE1129">
        <v>26</v>
      </c>
      <c r="AF1129">
        <v>2004</v>
      </c>
      <c r="AG1129">
        <v>12</v>
      </c>
      <c r="AH1129">
        <v>26</v>
      </c>
      <c r="AI1129">
        <v>3</v>
      </c>
      <c r="AJ1129">
        <v>0</v>
      </c>
      <c r="AK1129">
        <v>4760</v>
      </c>
      <c r="AL1129">
        <v>70</v>
      </c>
      <c r="AM1129">
        <v>4830</v>
      </c>
      <c r="AN1129">
        <v>0</v>
      </c>
      <c r="AO1129">
        <v>0</v>
      </c>
      <c r="AP1129">
        <v>30000</v>
      </c>
      <c r="AQ1129">
        <v>73.881412437444695</v>
      </c>
      <c r="AR1129" t="str">
        <f t="shared" si="51"/>
        <v>GREEN</v>
      </c>
      <c r="AS1129" t="str">
        <f t="shared" si="52"/>
        <v>GREEN</v>
      </c>
      <c r="AT1129" t="str">
        <f t="shared" si="53"/>
        <v>RED</v>
      </c>
    </row>
    <row r="1130" spans="1:46" x14ac:dyDescent="0.2">
      <c r="A1130" t="s">
        <v>4920</v>
      </c>
      <c r="B1130" t="s">
        <v>4658</v>
      </c>
      <c r="C1130" t="s">
        <v>1862</v>
      </c>
      <c r="D1130" t="s">
        <v>46</v>
      </c>
      <c r="E1130" t="s">
        <v>47</v>
      </c>
      <c r="F1130" t="s">
        <v>48</v>
      </c>
      <c r="G1130" t="s">
        <v>49</v>
      </c>
      <c r="H1130">
        <v>0</v>
      </c>
      <c r="I1130">
        <v>0</v>
      </c>
      <c r="J1130" t="s">
        <v>3948</v>
      </c>
      <c r="K1130" t="s">
        <v>781</v>
      </c>
      <c r="L1130" t="s">
        <v>782</v>
      </c>
      <c r="M1130" t="s">
        <v>391</v>
      </c>
      <c r="N1130" t="s">
        <v>67</v>
      </c>
      <c r="O1130" t="s">
        <v>4921</v>
      </c>
      <c r="P1130">
        <v>0</v>
      </c>
      <c r="Q1130">
        <v>0</v>
      </c>
      <c r="R1130">
        <v>0</v>
      </c>
      <c r="S1130">
        <v>0</v>
      </c>
      <c r="T1130">
        <v>0</v>
      </c>
      <c r="U1130">
        <v>0</v>
      </c>
      <c r="V1130">
        <v>0</v>
      </c>
      <c r="W1130">
        <v>6</v>
      </c>
      <c r="X1130" t="s">
        <v>57</v>
      </c>
      <c r="Y1130" t="s">
        <v>4922</v>
      </c>
      <c r="Z1130" t="s">
        <v>4923</v>
      </c>
      <c r="AA1130" t="s">
        <v>4924</v>
      </c>
      <c r="AB1130">
        <v>0</v>
      </c>
      <c r="AC1130">
        <v>2004</v>
      </c>
      <c r="AD1130">
        <v>3</v>
      </c>
      <c r="AE1130">
        <v>25</v>
      </c>
      <c r="AF1130">
        <v>2004</v>
      </c>
      <c r="AG1130">
        <v>3</v>
      </c>
      <c r="AH1130">
        <v>25</v>
      </c>
      <c r="AI1130">
        <v>9</v>
      </c>
      <c r="AJ1130">
        <v>30</v>
      </c>
      <c r="AK1130">
        <v>4000</v>
      </c>
      <c r="AL1130">
        <v>0</v>
      </c>
      <c r="AM1130">
        <v>4030</v>
      </c>
      <c r="AN1130">
        <v>0</v>
      </c>
      <c r="AO1130">
        <v>0</v>
      </c>
      <c r="AP1130">
        <v>0</v>
      </c>
      <c r="AQ1130">
        <v>73.881412437444695</v>
      </c>
      <c r="AR1130" t="str">
        <f t="shared" si="51"/>
        <v>GREEN</v>
      </c>
      <c r="AS1130" t="str">
        <f t="shared" si="52"/>
        <v>BLUE</v>
      </c>
      <c r="AT1130" t="str">
        <f t="shared" si="53"/>
        <v>RED</v>
      </c>
    </row>
    <row r="1131" spans="1:46" x14ac:dyDescent="0.2">
      <c r="A1131" t="s">
        <v>4925</v>
      </c>
      <c r="B1131" t="s">
        <v>4658</v>
      </c>
      <c r="C1131" t="s">
        <v>4926</v>
      </c>
      <c r="D1131" t="s">
        <v>46</v>
      </c>
      <c r="E1131" t="s">
        <v>47</v>
      </c>
      <c r="F1131" t="s">
        <v>48</v>
      </c>
      <c r="G1131" t="s">
        <v>49</v>
      </c>
      <c r="H1131">
        <v>0</v>
      </c>
      <c r="I1131">
        <v>0</v>
      </c>
      <c r="J1131" t="s">
        <v>50</v>
      </c>
      <c r="K1131" t="s">
        <v>781</v>
      </c>
      <c r="L1131" t="s">
        <v>782</v>
      </c>
      <c r="M1131" t="s">
        <v>391</v>
      </c>
      <c r="N1131" t="s">
        <v>67</v>
      </c>
      <c r="O1131" t="s">
        <v>4927</v>
      </c>
      <c r="P1131">
        <v>0</v>
      </c>
      <c r="Q1131">
        <v>0</v>
      </c>
      <c r="R1131">
        <v>0</v>
      </c>
      <c r="S1131">
        <v>0</v>
      </c>
      <c r="T1131">
        <v>0</v>
      </c>
      <c r="U1131">
        <v>0</v>
      </c>
      <c r="V1131">
        <v>0</v>
      </c>
      <c r="W1131">
        <v>5</v>
      </c>
      <c r="X1131" t="s">
        <v>57</v>
      </c>
      <c r="Y1131" t="s">
        <v>4928</v>
      </c>
      <c r="Z1131" t="s">
        <v>4929</v>
      </c>
      <c r="AA1131" t="s">
        <v>4930</v>
      </c>
      <c r="AB1131">
        <v>0</v>
      </c>
      <c r="AC1131">
        <v>2004</v>
      </c>
      <c r="AD1131">
        <v>7</v>
      </c>
      <c r="AE1131">
        <v>1</v>
      </c>
      <c r="AF1131">
        <v>2004</v>
      </c>
      <c r="AG1131">
        <v>7</v>
      </c>
      <c r="AH1131">
        <v>1</v>
      </c>
      <c r="AI1131">
        <v>18</v>
      </c>
      <c r="AJ1131">
        <v>21</v>
      </c>
      <c r="AK1131">
        <v>335</v>
      </c>
      <c r="AL1131">
        <v>0</v>
      </c>
      <c r="AM1131">
        <v>356</v>
      </c>
      <c r="AN1131">
        <v>0</v>
      </c>
      <c r="AO1131">
        <v>0</v>
      </c>
      <c r="AP1131">
        <v>0</v>
      </c>
      <c r="AQ1131">
        <v>73.881412437444695</v>
      </c>
      <c r="AR1131" t="str">
        <f t="shared" si="51"/>
        <v>BLUE</v>
      </c>
      <c r="AS1131" t="str">
        <f t="shared" si="52"/>
        <v>BLUE</v>
      </c>
      <c r="AT1131" t="str">
        <f t="shared" si="53"/>
        <v>RED</v>
      </c>
    </row>
    <row r="1132" spans="1:46" x14ac:dyDescent="0.2">
      <c r="A1132" t="s">
        <v>4931</v>
      </c>
      <c r="B1132" t="s">
        <v>4658</v>
      </c>
      <c r="C1132" t="s">
        <v>4679</v>
      </c>
      <c r="D1132" t="s">
        <v>46</v>
      </c>
      <c r="E1132" t="s">
        <v>47</v>
      </c>
      <c r="F1132" t="s">
        <v>48</v>
      </c>
      <c r="G1132" t="s">
        <v>228</v>
      </c>
      <c r="H1132">
        <v>0</v>
      </c>
      <c r="I1132">
        <v>0</v>
      </c>
      <c r="J1132" t="s">
        <v>50</v>
      </c>
      <c r="K1132" t="s">
        <v>1378</v>
      </c>
      <c r="L1132" t="s">
        <v>1379</v>
      </c>
      <c r="M1132" t="s">
        <v>482</v>
      </c>
      <c r="N1132" t="s">
        <v>124</v>
      </c>
      <c r="O1132" t="s">
        <v>4932</v>
      </c>
      <c r="P1132">
        <v>0</v>
      </c>
      <c r="Q1132">
        <v>0</v>
      </c>
      <c r="R1132">
        <v>0</v>
      </c>
      <c r="S1132">
        <v>0</v>
      </c>
      <c r="T1132">
        <v>0</v>
      </c>
      <c r="U1132">
        <v>0</v>
      </c>
      <c r="V1132">
        <v>0</v>
      </c>
      <c r="W1132">
        <v>9</v>
      </c>
      <c r="X1132" t="s">
        <v>57</v>
      </c>
      <c r="Y1132" t="s">
        <v>4681</v>
      </c>
      <c r="Z1132" t="s">
        <v>4682</v>
      </c>
      <c r="AA1132">
        <v>0</v>
      </c>
      <c r="AB1132">
        <v>0</v>
      </c>
      <c r="AC1132">
        <v>2004</v>
      </c>
      <c r="AD1132">
        <v>12</v>
      </c>
      <c r="AE1132">
        <v>26</v>
      </c>
      <c r="AF1132">
        <v>2004</v>
      </c>
      <c r="AG1132">
        <v>12</v>
      </c>
      <c r="AH1132">
        <v>26</v>
      </c>
      <c r="AI1132">
        <v>10</v>
      </c>
      <c r="AJ1132">
        <v>0</v>
      </c>
      <c r="AK1132">
        <v>0</v>
      </c>
      <c r="AL1132">
        <v>0</v>
      </c>
      <c r="AM1132">
        <v>0</v>
      </c>
      <c r="AN1132">
        <v>0</v>
      </c>
      <c r="AO1132">
        <v>0</v>
      </c>
      <c r="AP1132">
        <v>0</v>
      </c>
      <c r="AQ1132">
        <v>73.881412437444695</v>
      </c>
      <c r="AR1132" t="str">
        <f t="shared" si="51"/>
        <v>GREEN</v>
      </c>
      <c r="AS1132" t="str">
        <f t="shared" si="52"/>
        <v>GREEN</v>
      </c>
      <c r="AT1132" t="str">
        <f t="shared" si="53"/>
        <v>GREEN</v>
      </c>
    </row>
    <row r="1133" spans="1:46" x14ac:dyDescent="0.2">
      <c r="A1133" t="s">
        <v>4767</v>
      </c>
      <c r="B1133" t="s">
        <v>4768</v>
      </c>
      <c r="C1133" t="s">
        <v>4769</v>
      </c>
      <c r="D1133" t="s">
        <v>46</v>
      </c>
      <c r="E1133" t="s">
        <v>47</v>
      </c>
      <c r="F1133" t="s">
        <v>48</v>
      </c>
      <c r="G1133" t="s">
        <v>49</v>
      </c>
      <c r="H1133">
        <v>0</v>
      </c>
      <c r="I1133">
        <v>0</v>
      </c>
      <c r="J1133" t="s">
        <v>50</v>
      </c>
      <c r="K1133" t="s">
        <v>132</v>
      </c>
      <c r="L1133" t="s">
        <v>133</v>
      </c>
      <c r="M1133" t="s">
        <v>134</v>
      </c>
      <c r="N1133" t="s">
        <v>67</v>
      </c>
      <c r="O1133" t="s">
        <v>4770</v>
      </c>
      <c r="P1133">
        <v>0</v>
      </c>
      <c r="Q1133" t="s">
        <v>56</v>
      </c>
      <c r="R1133">
        <v>0</v>
      </c>
      <c r="S1133" t="s">
        <v>506</v>
      </c>
      <c r="T1133">
        <v>0</v>
      </c>
      <c r="U1133">
        <v>0</v>
      </c>
      <c r="V1133">
        <v>3629</v>
      </c>
      <c r="W1133">
        <v>9</v>
      </c>
      <c r="X1133" t="s">
        <v>57</v>
      </c>
      <c r="Y1133" t="s">
        <v>4771</v>
      </c>
      <c r="Z1133" t="s">
        <v>4772</v>
      </c>
      <c r="AA1133" t="s">
        <v>4773</v>
      </c>
      <c r="AB1133">
        <v>0</v>
      </c>
      <c r="AC1133">
        <v>2005</v>
      </c>
      <c r="AD1133">
        <v>3</v>
      </c>
      <c r="AE1133">
        <v>28</v>
      </c>
      <c r="AF1133">
        <v>2005</v>
      </c>
      <c r="AG1133">
        <v>3</v>
      </c>
      <c r="AH1133">
        <v>28</v>
      </c>
      <c r="AI1133">
        <v>915</v>
      </c>
      <c r="AJ1133">
        <v>1146</v>
      </c>
      <c r="AK1133">
        <v>104167</v>
      </c>
      <c r="AL1133">
        <v>0</v>
      </c>
      <c r="AM1133">
        <v>105313</v>
      </c>
      <c r="AN1133">
        <v>0</v>
      </c>
      <c r="AO1133">
        <v>0</v>
      </c>
      <c r="AP1133">
        <v>0</v>
      </c>
      <c r="AQ1133">
        <v>76.388027211893402</v>
      </c>
      <c r="AR1133" t="str">
        <f t="shared" si="51"/>
        <v>RED</v>
      </c>
      <c r="AS1133" t="str">
        <f t="shared" si="52"/>
        <v>RED</v>
      </c>
      <c r="AT1133" t="str">
        <f t="shared" si="53"/>
        <v>RED</v>
      </c>
    </row>
    <row r="1134" spans="1:46" x14ac:dyDescent="0.2">
      <c r="A1134" t="s">
        <v>4774</v>
      </c>
      <c r="B1134" t="s">
        <v>4768</v>
      </c>
      <c r="C1134" t="s">
        <v>1236</v>
      </c>
      <c r="D1134" t="s">
        <v>46</v>
      </c>
      <c r="E1134" t="s">
        <v>47</v>
      </c>
      <c r="F1134" t="s">
        <v>48</v>
      </c>
      <c r="G1134" t="s">
        <v>49</v>
      </c>
      <c r="H1134">
        <v>0</v>
      </c>
      <c r="I1134">
        <v>0</v>
      </c>
      <c r="J1134" t="s">
        <v>3948</v>
      </c>
      <c r="K1134" t="s">
        <v>132</v>
      </c>
      <c r="L1134" t="s">
        <v>133</v>
      </c>
      <c r="M1134" t="s">
        <v>134</v>
      </c>
      <c r="N1134" t="s">
        <v>67</v>
      </c>
      <c r="O1134" t="s">
        <v>4775</v>
      </c>
      <c r="P1134">
        <v>0</v>
      </c>
      <c r="Q1134">
        <v>0</v>
      </c>
      <c r="R1134">
        <v>0</v>
      </c>
      <c r="S1134">
        <v>0</v>
      </c>
      <c r="T1134">
        <v>0</v>
      </c>
      <c r="U1134">
        <v>0</v>
      </c>
      <c r="V1134">
        <v>0</v>
      </c>
      <c r="W1134">
        <v>6</v>
      </c>
      <c r="X1134" t="s">
        <v>57</v>
      </c>
      <c r="Y1134" t="s">
        <v>4776</v>
      </c>
      <c r="Z1134" t="s">
        <v>4777</v>
      </c>
      <c r="AA1134" t="s">
        <v>1932</v>
      </c>
      <c r="AB1134">
        <v>0</v>
      </c>
      <c r="AC1134">
        <v>2005</v>
      </c>
      <c r="AD1134">
        <v>1</v>
      </c>
      <c r="AE1134">
        <v>23</v>
      </c>
      <c r="AF1134">
        <v>2005</v>
      </c>
      <c r="AG1134">
        <v>1</v>
      </c>
      <c r="AH1134">
        <v>23</v>
      </c>
      <c r="AI1134">
        <v>1</v>
      </c>
      <c r="AJ1134">
        <v>4</v>
      </c>
      <c r="AK1134">
        <v>680</v>
      </c>
      <c r="AL1134">
        <v>0</v>
      </c>
      <c r="AM1134">
        <v>684</v>
      </c>
      <c r="AN1134">
        <v>0</v>
      </c>
      <c r="AO1134">
        <v>0</v>
      </c>
      <c r="AP1134">
        <v>0</v>
      </c>
      <c r="AQ1134">
        <v>76.388027211893402</v>
      </c>
      <c r="AR1134" t="str">
        <f t="shared" si="51"/>
        <v>GREEN</v>
      </c>
      <c r="AS1134" t="str">
        <f t="shared" si="52"/>
        <v>GREEN</v>
      </c>
      <c r="AT1134" t="str">
        <f t="shared" si="53"/>
        <v>RED</v>
      </c>
    </row>
    <row r="1135" spans="1:46" x14ac:dyDescent="0.2">
      <c r="A1135" t="s">
        <v>4933</v>
      </c>
      <c r="B1135" t="s">
        <v>4768</v>
      </c>
      <c r="C1135" t="s">
        <v>4423</v>
      </c>
      <c r="D1135" t="s">
        <v>46</v>
      </c>
      <c r="E1135" t="s">
        <v>47</v>
      </c>
      <c r="F1135" t="s">
        <v>48</v>
      </c>
      <c r="G1135" t="s">
        <v>49</v>
      </c>
      <c r="H1135">
        <v>0</v>
      </c>
      <c r="I1135">
        <v>0</v>
      </c>
      <c r="J1135" t="s">
        <v>570</v>
      </c>
      <c r="K1135" t="s">
        <v>765</v>
      </c>
      <c r="L1135" t="s">
        <v>766</v>
      </c>
      <c r="M1135" t="s">
        <v>95</v>
      </c>
      <c r="N1135" t="s">
        <v>67</v>
      </c>
      <c r="O1135" t="s">
        <v>4934</v>
      </c>
      <c r="P1135">
        <v>0</v>
      </c>
      <c r="Q1135" t="s">
        <v>166</v>
      </c>
      <c r="R1135">
        <v>0</v>
      </c>
      <c r="S1135">
        <v>0</v>
      </c>
      <c r="T1135">
        <v>0</v>
      </c>
      <c r="U1135">
        <v>0</v>
      </c>
      <c r="V1135">
        <v>0</v>
      </c>
      <c r="W1135">
        <v>7</v>
      </c>
      <c r="X1135" t="s">
        <v>57</v>
      </c>
      <c r="Y1135" t="s">
        <v>4935</v>
      </c>
      <c r="Z1135" t="s">
        <v>4936</v>
      </c>
      <c r="AA1135" t="s">
        <v>4937</v>
      </c>
      <c r="AB1135">
        <v>0</v>
      </c>
      <c r="AC1135">
        <v>2005</v>
      </c>
      <c r="AD1135">
        <v>3</v>
      </c>
      <c r="AE1135">
        <v>20</v>
      </c>
      <c r="AF1135">
        <v>2005</v>
      </c>
      <c r="AG1135">
        <v>3</v>
      </c>
      <c r="AH1135">
        <v>20</v>
      </c>
      <c r="AI1135">
        <v>1</v>
      </c>
      <c r="AJ1135">
        <v>735</v>
      </c>
      <c r="AK1135">
        <v>2800</v>
      </c>
      <c r="AL1135">
        <v>0</v>
      </c>
      <c r="AM1135">
        <v>3535</v>
      </c>
      <c r="AN1135">
        <v>0</v>
      </c>
      <c r="AO1135">
        <v>120000</v>
      </c>
      <c r="AP1135">
        <v>400000</v>
      </c>
      <c r="AQ1135">
        <v>76.388027211893402</v>
      </c>
      <c r="AR1135" t="str">
        <f t="shared" si="51"/>
        <v>GREEN</v>
      </c>
      <c r="AS1135" t="str">
        <f t="shared" si="52"/>
        <v>RED</v>
      </c>
      <c r="AT1135" t="str">
        <f t="shared" si="53"/>
        <v>RED</v>
      </c>
    </row>
    <row r="1136" spans="1:46" x14ac:dyDescent="0.2">
      <c r="A1136" t="s">
        <v>4938</v>
      </c>
      <c r="B1136" t="s">
        <v>4768</v>
      </c>
      <c r="C1136" t="s">
        <v>2247</v>
      </c>
      <c r="D1136" t="s">
        <v>46</v>
      </c>
      <c r="E1136" t="s">
        <v>47</v>
      </c>
      <c r="F1136" t="s">
        <v>48</v>
      </c>
      <c r="G1136" t="s">
        <v>49</v>
      </c>
      <c r="H1136">
        <v>0</v>
      </c>
      <c r="I1136">
        <v>0</v>
      </c>
      <c r="J1136" t="s">
        <v>570</v>
      </c>
      <c r="K1136" t="s">
        <v>765</v>
      </c>
      <c r="L1136" t="s">
        <v>766</v>
      </c>
      <c r="M1136" t="s">
        <v>95</v>
      </c>
      <c r="N1136" t="s">
        <v>67</v>
      </c>
      <c r="O1136" t="s">
        <v>4939</v>
      </c>
      <c r="P1136">
        <v>0</v>
      </c>
      <c r="Q1136" t="s">
        <v>166</v>
      </c>
      <c r="R1136">
        <v>0</v>
      </c>
      <c r="S1136">
        <v>0</v>
      </c>
      <c r="T1136">
        <v>0</v>
      </c>
      <c r="U1136">
        <v>0</v>
      </c>
      <c r="V1136">
        <v>0</v>
      </c>
      <c r="W1136">
        <v>6</v>
      </c>
      <c r="X1136" t="s">
        <v>57</v>
      </c>
      <c r="Y1136" t="s">
        <v>4940</v>
      </c>
      <c r="Z1136" t="s">
        <v>4941</v>
      </c>
      <c r="AA1136">
        <v>0</v>
      </c>
      <c r="AB1136">
        <v>0</v>
      </c>
      <c r="AC1136">
        <v>2005</v>
      </c>
      <c r="AD1136">
        <v>4</v>
      </c>
      <c r="AE1136">
        <v>19</v>
      </c>
      <c r="AF1136">
        <v>2005</v>
      </c>
      <c r="AG1136">
        <v>4</v>
      </c>
      <c r="AH1136">
        <v>19</v>
      </c>
      <c r="AI1136">
        <v>0</v>
      </c>
      <c r="AJ1136">
        <v>58</v>
      </c>
      <c r="AK1136">
        <v>837</v>
      </c>
      <c r="AL1136">
        <v>0</v>
      </c>
      <c r="AM1136">
        <v>895</v>
      </c>
      <c r="AN1136">
        <v>0</v>
      </c>
      <c r="AO1136">
        <v>0</v>
      </c>
      <c r="AP1136">
        <v>0</v>
      </c>
      <c r="AQ1136">
        <v>76.388027211893402</v>
      </c>
      <c r="AR1136" t="str">
        <f t="shared" si="51"/>
        <v>GREEN</v>
      </c>
      <c r="AS1136" t="str">
        <f t="shared" si="52"/>
        <v>YELLOW</v>
      </c>
      <c r="AT1136" t="str">
        <f t="shared" si="53"/>
        <v>RED</v>
      </c>
    </row>
    <row r="1137" spans="1:46" x14ac:dyDescent="0.2">
      <c r="A1137" t="s">
        <v>4942</v>
      </c>
      <c r="B1137" t="s">
        <v>4768</v>
      </c>
      <c r="C1137" t="s">
        <v>3702</v>
      </c>
      <c r="D1137" t="s">
        <v>46</v>
      </c>
      <c r="E1137" t="s">
        <v>47</v>
      </c>
      <c r="F1137" t="s">
        <v>48</v>
      </c>
      <c r="G1137" t="s">
        <v>49</v>
      </c>
      <c r="H1137">
        <v>0</v>
      </c>
      <c r="I1137">
        <v>0</v>
      </c>
      <c r="J1137" t="s">
        <v>570</v>
      </c>
      <c r="K1137" t="s">
        <v>1180</v>
      </c>
      <c r="L1137" t="s">
        <v>1181</v>
      </c>
      <c r="M1137" t="s">
        <v>53</v>
      </c>
      <c r="N1137" t="s">
        <v>54</v>
      </c>
      <c r="O1137" t="s">
        <v>4943</v>
      </c>
      <c r="P1137">
        <v>0</v>
      </c>
      <c r="Q1137" t="s">
        <v>166</v>
      </c>
      <c r="R1137">
        <v>0</v>
      </c>
      <c r="S1137">
        <v>0</v>
      </c>
      <c r="T1137">
        <v>0</v>
      </c>
      <c r="U1137">
        <v>0</v>
      </c>
      <c r="V1137">
        <v>0</v>
      </c>
      <c r="W1137">
        <v>5</v>
      </c>
      <c r="X1137" t="s">
        <v>57</v>
      </c>
      <c r="Y1137" t="s">
        <v>4944</v>
      </c>
      <c r="Z1137" t="s">
        <v>4945</v>
      </c>
      <c r="AA1137">
        <v>0</v>
      </c>
      <c r="AB1137">
        <v>0</v>
      </c>
      <c r="AC1137">
        <v>2005</v>
      </c>
      <c r="AD1137">
        <v>5</v>
      </c>
      <c r="AE1137">
        <v>5</v>
      </c>
      <c r="AF1137">
        <v>2005</v>
      </c>
      <c r="AG1137">
        <v>5</v>
      </c>
      <c r="AH1137">
        <v>5</v>
      </c>
      <c r="AI1137">
        <v>1</v>
      </c>
      <c r="AJ1137">
        <v>1</v>
      </c>
      <c r="AK1137">
        <v>750</v>
      </c>
      <c r="AL1137">
        <v>0</v>
      </c>
      <c r="AM1137">
        <v>751</v>
      </c>
      <c r="AN1137">
        <v>0</v>
      </c>
      <c r="AO1137">
        <v>0</v>
      </c>
      <c r="AP1137">
        <v>0</v>
      </c>
      <c r="AQ1137">
        <v>76.388027211893402</v>
      </c>
      <c r="AR1137" t="str">
        <f t="shared" si="51"/>
        <v>GREEN</v>
      </c>
      <c r="AS1137" t="str">
        <f t="shared" si="52"/>
        <v>GREEN</v>
      </c>
      <c r="AT1137" t="str">
        <f t="shared" si="53"/>
        <v>RED</v>
      </c>
    </row>
    <row r="1138" spans="1:46" x14ac:dyDescent="0.2">
      <c r="A1138" t="s">
        <v>4946</v>
      </c>
      <c r="B1138" t="s">
        <v>4768</v>
      </c>
      <c r="C1138" t="s">
        <v>478</v>
      </c>
      <c r="D1138" t="s">
        <v>46</v>
      </c>
      <c r="E1138" t="s">
        <v>47</v>
      </c>
      <c r="F1138" t="s">
        <v>48</v>
      </c>
      <c r="G1138" t="s">
        <v>49</v>
      </c>
      <c r="H1138">
        <v>0</v>
      </c>
      <c r="I1138">
        <v>0</v>
      </c>
      <c r="J1138" t="s">
        <v>570</v>
      </c>
      <c r="K1138" t="s">
        <v>831</v>
      </c>
      <c r="L1138" t="s">
        <v>832</v>
      </c>
      <c r="M1138" t="s">
        <v>66</v>
      </c>
      <c r="N1138" t="s">
        <v>67</v>
      </c>
      <c r="O1138" t="s">
        <v>4947</v>
      </c>
      <c r="P1138">
        <v>0</v>
      </c>
      <c r="Q1138">
        <v>0</v>
      </c>
      <c r="R1138">
        <v>0</v>
      </c>
      <c r="S1138">
        <v>0</v>
      </c>
      <c r="T1138">
        <v>0</v>
      </c>
      <c r="U1138">
        <v>0</v>
      </c>
      <c r="V1138">
        <v>0</v>
      </c>
      <c r="W1138">
        <v>5</v>
      </c>
      <c r="X1138" t="s">
        <v>57</v>
      </c>
      <c r="Y1138" t="s">
        <v>4948</v>
      </c>
      <c r="Z1138" t="s">
        <v>4949</v>
      </c>
      <c r="AA1138" t="s">
        <v>4950</v>
      </c>
      <c r="AB1138">
        <v>0</v>
      </c>
      <c r="AC1138">
        <v>2005</v>
      </c>
      <c r="AD1138">
        <v>1</v>
      </c>
      <c r="AE1138">
        <v>10</v>
      </c>
      <c r="AF1138">
        <v>2005</v>
      </c>
      <c r="AG1138">
        <v>1</v>
      </c>
      <c r="AH1138">
        <v>10</v>
      </c>
      <c r="AI1138">
        <v>0</v>
      </c>
      <c r="AJ1138">
        <v>110</v>
      </c>
      <c r="AK1138">
        <v>0</v>
      </c>
      <c r="AL1138">
        <v>0</v>
      </c>
      <c r="AM1138">
        <v>110</v>
      </c>
      <c r="AN1138">
        <v>0</v>
      </c>
      <c r="AO1138">
        <v>0</v>
      </c>
      <c r="AP1138">
        <v>0</v>
      </c>
      <c r="AQ1138">
        <v>76.388027211893402</v>
      </c>
      <c r="AR1138" t="str">
        <f t="shared" si="51"/>
        <v>GREEN</v>
      </c>
      <c r="AS1138" t="str">
        <f t="shared" si="52"/>
        <v>ORANGE</v>
      </c>
      <c r="AT1138" t="str">
        <f t="shared" si="53"/>
        <v>YELLOW</v>
      </c>
    </row>
    <row r="1139" spans="1:46" x14ac:dyDescent="0.2">
      <c r="A1139" t="s">
        <v>4951</v>
      </c>
      <c r="B1139" t="s">
        <v>4768</v>
      </c>
      <c r="C1139" t="s">
        <v>1887</v>
      </c>
      <c r="D1139" t="s">
        <v>46</v>
      </c>
      <c r="E1139" t="s">
        <v>47</v>
      </c>
      <c r="F1139" t="s">
        <v>48</v>
      </c>
      <c r="G1139" t="s">
        <v>49</v>
      </c>
      <c r="H1139">
        <v>0</v>
      </c>
      <c r="I1139">
        <v>0</v>
      </c>
      <c r="J1139" t="s">
        <v>50</v>
      </c>
      <c r="K1139" t="s">
        <v>831</v>
      </c>
      <c r="L1139" t="s">
        <v>832</v>
      </c>
      <c r="M1139" t="s">
        <v>66</v>
      </c>
      <c r="N1139" t="s">
        <v>67</v>
      </c>
      <c r="O1139" t="s">
        <v>4952</v>
      </c>
      <c r="P1139">
        <v>0</v>
      </c>
      <c r="Q1139">
        <v>0</v>
      </c>
      <c r="R1139">
        <v>0</v>
      </c>
      <c r="S1139">
        <v>0</v>
      </c>
      <c r="T1139">
        <v>0</v>
      </c>
      <c r="U1139">
        <v>0</v>
      </c>
      <c r="V1139">
        <v>1785</v>
      </c>
      <c r="W1139">
        <v>6</v>
      </c>
      <c r="X1139" t="s">
        <v>57</v>
      </c>
      <c r="Y1139" t="s">
        <v>4953</v>
      </c>
      <c r="Z1139" t="s">
        <v>4954</v>
      </c>
      <c r="AA1139">
        <v>0</v>
      </c>
      <c r="AB1139">
        <v>0</v>
      </c>
      <c r="AC1139">
        <v>2005</v>
      </c>
      <c r="AD1139">
        <v>2</v>
      </c>
      <c r="AE1139">
        <v>22</v>
      </c>
      <c r="AF1139">
        <v>2005</v>
      </c>
      <c r="AG1139">
        <v>2</v>
      </c>
      <c r="AH1139">
        <v>22</v>
      </c>
      <c r="AI1139">
        <v>612</v>
      </c>
      <c r="AJ1139">
        <v>1411</v>
      </c>
      <c r="AK1139">
        <v>93355</v>
      </c>
      <c r="AL1139">
        <v>0</v>
      </c>
      <c r="AM1139">
        <v>94766</v>
      </c>
      <c r="AN1139">
        <v>0</v>
      </c>
      <c r="AO1139">
        <v>0</v>
      </c>
      <c r="AP1139">
        <v>80000</v>
      </c>
      <c r="AQ1139">
        <v>76.388027211893402</v>
      </c>
      <c r="AR1139" t="str">
        <f t="shared" si="51"/>
        <v>RED</v>
      </c>
      <c r="AS1139" t="str">
        <f t="shared" si="52"/>
        <v>RED</v>
      </c>
      <c r="AT1139" t="str">
        <f t="shared" si="53"/>
        <v>RED</v>
      </c>
    </row>
    <row r="1140" spans="1:46" x14ac:dyDescent="0.2">
      <c r="A1140" t="s">
        <v>4955</v>
      </c>
      <c r="B1140" t="s">
        <v>4768</v>
      </c>
      <c r="C1140" t="s">
        <v>2008</v>
      </c>
      <c r="D1140" t="s">
        <v>46</v>
      </c>
      <c r="E1140" t="s">
        <v>47</v>
      </c>
      <c r="F1140" t="s">
        <v>48</v>
      </c>
      <c r="G1140" t="s">
        <v>49</v>
      </c>
      <c r="H1140">
        <v>0</v>
      </c>
      <c r="I1140">
        <v>0</v>
      </c>
      <c r="J1140" t="s">
        <v>570</v>
      </c>
      <c r="K1140" t="s">
        <v>781</v>
      </c>
      <c r="L1140" t="s">
        <v>782</v>
      </c>
      <c r="M1140" t="s">
        <v>391</v>
      </c>
      <c r="N1140" t="s">
        <v>67</v>
      </c>
      <c r="O1140" t="s">
        <v>4956</v>
      </c>
      <c r="P1140">
        <v>0</v>
      </c>
      <c r="Q1140">
        <v>0</v>
      </c>
      <c r="R1140">
        <v>0</v>
      </c>
      <c r="S1140">
        <v>0</v>
      </c>
      <c r="T1140">
        <v>0</v>
      </c>
      <c r="U1140">
        <v>0</v>
      </c>
      <c r="V1140">
        <v>0</v>
      </c>
      <c r="W1140">
        <v>6</v>
      </c>
      <c r="X1140" t="s">
        <v>57</v>
      </c>
      <c r="Y1140" t="s">
        <v>4957</v>
      </c>
      <c r="Z1140" t="s">
        <v>4958</v>
      </c>
      <c r="AA1140">
        <v>0</v>
      </c>
      <c r="AB1140">
        <v>0</v>
      </c>
      <c r="AC1140">
        <v>2005</v>
      </c>
      <c r="AD1140">
        <v>1</v>
      </c>
      <c r="AE1140">
        <v>25</v>
      </c>
      <c r="AF1140">
        <v>2005</v>
      </c>
      <c r="AG1140">
        <v>1</v>
      </c>
      <c r="AH1140">
        <v>25</v>
      </c>
      <c r="AI1140">
        <v>2</v>
      </c>
      <c r="AJ1140">
        <v>22</v>
      </c>
      <c r="AK1140">
        <v>400</v>
      </c>
      <c r="AL1140">
        <v>0</v>
      </c>
      <c r="AM1140">
        <v>422</v>
      </c>
      <c r="AN1140">
        <v>0</v>
      </c>
      <c r="AO1140">
        <v>0</v>
      </c>
      <c r="AP1140">
        <v>0</v>
      </c>
      <c r="AQ1140">
        <v>76.388027211893402</v>
      </c>
      <c r="AR1140" t="str">
        <f t="shared" si="51"/>
        <v>GREEN</v>
      </c>
      <c r="AS1140" t="str">
        <f t="shared" si="52"/>
        <v>BLUE</v>
      </c>
      <c r="AT1140" t="str">
        <f t="shared" si="53"/>
        <v>RED</v>
      </c>
    </row>
    <row r="1141" spans="1:46" x14ac:dyDescent="0.2">
      <c r="A1141" t="s">
        <v>4959</v>
      </c>
      <c r="B1141" t="s">
        <v>4768</v>
      </c>
      <c r="C1141" t="s">
        <v>4698</v>
      </c>
      <c r="D1141" t="s">
        <v>46</v>
      </c>
      <c r="E1141" t="s">
        <v>47</v>
      </c>
      <c r="F1141" t="s">
        <v>48</v>
      </c>
      <c r="G1141" t="s">
        <v>49</v>
      </c>
      <c r="H1141">
        <v>0</v>
      </c>
      <c r="I1141">
        <v>0</v>
      </c>
      <c r="J1141" t="s">
        <v>570</v>
      </c>
      <c r="K1141" t="s">
        <v>781</v>
      </c>
      <c r="L1141" t="s">
        <v>782</v>
      </c>
      <c r="M1141" t="s">
        <v>391</v>
      </c>
      <c r="N1141" t="s">
        <v>67</v>
      </c>
      <c r="O1141" t="s">
        <v>4960</v>
      </c>
      <c r="P1141">
        <v>0</v>
      </c>
      <c r="Q1141">
        <v>0</v>
      </c>
      <c r="R1141">
        <v>0</v>
      </c>
      <c r="S1141">
        <v>0</v>
      </c>
      <c r="T1141">
        <v>0</v>
      </c>
      <c r="U1141">
        <v>0</v>
      </c>
      <c r="V1141">
        <v>0</v>
      </c>
      <c r="W1141">
        <v>6</v>
      </c>
      <c r="X1141" t="s">
        <v>57</v>
      </c>
      <c r="Y1141" t="s">
        <v>4961</v>
      </c>
      <c r="Z1141" t="s">
        <v>4962</v>
      </c>
      <c r="AA1141" t="s">
        <v>4963</v>
      </c>
      <c r="AB1141">
        <v>0</v>
      </c>
      <c r="AC1141">
        <v>2005</v>
      </c>
      <c r="AD1141">
        <v>3</v>
      </c>
      <c r="AE1141">
        <v>14</v>
      </c>
      <c r="AF1141">
        <v>2005</v>
      </c>
      <c r="AG1141">
        <v>3</v>
      </c>
      <c r="AH1141">
        <v>14</v>
      </c>
      <c r="AI1141">
        <v>0</v>
      </c>
      <c r="AJ1141">
        <v>18</v>
      </c>
      <c r="AK1141">
        <v>2250</v>
      </c>
      <c r="AL1141">
        <v>0</v>
      </c>
      <c r="AM1141">
        <v>2268</v>
      </c>
      <c r="AN1141">
        <v>0</v>
      </c>
      <c r="AO1141">
        <v>0</v>
      </c>
      <c r="AP1141">
        <v>0</v>
      </c>
      <c r="AQ1141">
        <v>76.388027211893402</v>
      </c>
      <c r="AR1141" t="str">
        <f t="shared" si="51"/>
        <v>GREEN</v>
      </c>
      <c r="AS1141" t="str">
        <f t="shared" si="52"/>
        <v>GREEN</v>
      </c>
      <c r="AT1141" t="str">
        <f t="shared" si="53"/>
        <v>RED</v>
      </c>
    </row>
    <row r="1142" spans="1:46" x14ac:dyDescent="0.2">
      <c r="A1142" t="s">
        <v>4964</v>
      </c>
      <c r="B1142" t="s">
        <v>4768</v>
      </c>
      <c r="C1142" t="s">
        <v>1551</v>
      </c>
      <c r="D1142" t="s">
        <v>46</v>
      </c>
      <c r="E1142" t="s">
        <v>47</v>
      </c>
      <c r="F1142" t="s">
        <v>48</v>
      </c>
      <c r="G1142" t="s">
        <v>49</v>
      </c>
      <c r="H1142">
        <v>0</v>
      </c>
      <c r="I1142">
        <v>0</v>
      </c>
      <c r="J1142" t="s">
        <v>3948</v>
      </c>
      <c r="K1142" t="s">
        <v>1763</v>
      </c>
      <c r="L1142" t="s">
        <v>1764</v>
      </c>
      <c r="M1142" t="s">
        <v>1765</v>
      </c>
      <c r="N1142" t="s">
        <v>124</v>
      </c>
      <c r="O1142" t="s">
        <v>4965</v>
      </c>
      <c r="P1142">
        <v>0</v>
      </c>
      <c r="Q1142">
        <v>0</v>
      </c>
      <c r="R1142">
        <v>0</v>
      </c>
      <c r="S1142">
        <v>0</v>
      </c>
      <c r="T1142">
        <v>0</v>
      </c>
      <c r="U1142">
        <v>0</v>
      </c>
      <c r="V1142">
        <v>0</v>
      </c>
      <c r="W1142">
        <v>5</v>
      </c>
      <c r="X1142" t="s">
        <v>57</v>
      </c>
      <c r="Y1142" t="s">
        <v>4966</v>
      </c>
      <c r="Z1142" t="s">
        <v>4967</v>
      </c>
      <c r="AA1142" t="s">
        <v>625</v>
      </c>
      <c r="AB1142">
        <v>0</v>
      </c>
      <c r="AC1142">
        <v>2005</v>
      </c>
      <c r="AD1142">
        <v>3</v>
      </c>
      <c r="AE1142">
        <v>9</v>
      </c>
      <c r="AF1142">
        <v>2005</v>
      </c>
      <c r="AG1142">
        <v>3</v>
      </c>
      <c r="AH1142">
        <v>9</v>
      </c>
      <c r="AI1142">
        <v>2</v>
      </c>
      <c r="AJ1142">
        <v>58</v>
      </c>
      <c r="AK1142">
        <v>0</v>
      </c>
      <c r="AL1142">
        <v>0</v>
      </c>
      <c r="AM1142">
        <v>58</v>
      </c>
      <c r="AN1142">
        <v>0</v>
      </c>
      <c r="AO1142">
        <v>10000</v>
      </c>
      <c r="AP1142">
        <v>20000</v>
      </c>
      <c r="AQ1142">
        <v>76.388027211893402</v>
      </c>
      <c r="AR1142" t="str">
        <f t="shared" si="51"/>
        <v>GREEN</v>
      </c>
      <c r="AS1142" t="str">
        <f t="shared" si="52"/>
        <v>YELLOW</v>
      </c>
      <c r="AT1142" t="str">
        <f t="shared" si="53"/>
        <v>BLUE</v>
      </c>
    </row>
    <row r="1143" spans="1:46" x14ac:dyDescent="0.2">
      <c r="A1143" t="s">
        <v>4968</v>
      </c>
      <c r="B1143" t="s">
        <v>4768</v>
      </c>
      <c r="C1143" t="s">
        <v>4728</v>
      </c>
      <c r="D1143" t="s">
        <v>46</v>
      </c>
      <c r="E1143" t="s">
        <v>47</v>
      </c>
      <c r="F1143" t="s">
        <v>48</v>
      </c>
      <c r="G1143" t="s">
        <v>49</v>
      </c>
      <c r="H1143">
        <v>0</v>
      </c>
      <c r="I1143">
        <v>0</v>
      </c>
      <c r="J1143" t="s">
        <v>50</v>
      </c>
      <c r="K1143" t="s">
        <v>64</v>
      </c>
      <c r="L1143" t="s">
        <v>65</v>
      </c>
      <c r="M1143" t="s">
        <v>66</v>
      </c>
      <c r="N1143" t="s">
        <v>67</v>
      </c>
      <c r="O1143" t="s">
        <v>4969</v>
      </c>
      <c r="P1143">
        <v>0</v>
      </c>
      <c r="Q1143" t="s">
        <v>803</v>
      </c>
      <c r="R1143">
        <v>0</v>
      </c>
      <c r="S1143" t="s">
        <v>506</v>
      </c>
      <c r="T1143">
        <v>0</v>
      </c>
      <c r="U1143">
        <v>0</v>
      </c>
      <c r="V1143">
        <v>0</v>
      </c>
      <c r="W1143">
        <v>8</v>
      </c>
      <c r="X1143" t="s">
        <v>57</v>
      </c>
      <c r="Y1143" t="s">
        <v>4970</v>
      </c>
      <c r="Z1143" t="s">
        <v>4971</v>
      </c>
      <c r="AA1143">
        <v>0</v>
      </c>
      <c r="AB1143">
        <v>0</v>
      </c>
      <c r="AC1143">
        <v>2005</v>
      </c>
      <c r="AD1143">
        <v>10</v>
      </c>
      <c r="AE1143">
        <v>8</v>
      </c>
      <c r="AF1143">
        <v>2005</v>
      </c>
      <c r="AG1143">
        <v>10</v>
      </c>
      <c r="AH1143">
        <v>8</v>
      </c>
      <c r="AI1143">
        <v>1309</v>
      </c>
      <c r="AJ1143">
        <v>6622</v>
      </c>
      <c r="AK1143">
        <v>0</v>
      </c>
      <c r="AL1143">
        <v>150000</v>
      </c>
      <c r="AM1143">
        <v>156622</v>
      </c>
      <c r="AN1143">
        <v>0</v>
      </c>
      <c r="AO1143">
        <v>0</v>
      </c>
      <c r="AP1143">
        <v>1000000</v>
      </c>
      <c r="AQ1143">
        <v>76.388027211893402</v>
      </c>
      <c r="AR1143" t="str">
        <f t="shared" si="51"/>
        <v>RED</v>
      </c>
      <c r="AS1143" t="str">
        <f t="shared" si="52"/>
        <v>RED</v>
      </c>
      <c r="AT1143" t="str">
        <f t="shared" si="53"/>
        <v>RED</v>
      </c>
    </row>
    <row r="1144" spans="1:46" x14ac:dyDescent="0.2">
      <c r="A1144" t="s">
        <v>4972</v>
      </c>
      <c r="B1144" t="s">
        <v>4768</v>
      </c>
      <c r="C1144" t="s">
        <v>4183</v>
      </c>
      <c r="D1144" t="s">
        <v>46</v>
      </c>
      <c r="E1144" t="s">
        <v>47</v>
      </c>
      <c r="F1144" t="s">
        <v>48</v>
      </c>
      <c r="G1144" t="s">
        <v>49</v>
      </c>
      <c r="H1144">
        <v>0</v>
      </c>
      <c r="I1144">
        <v>0</v>
      </c>
      <c r="J1144" t="s">
        <v>50</v>
      </c>
      <c r="K1144" t="s">
        <v>75</v>
      </c>
      <c r="L1144" t="s">
        <v>76</v>
      </c>
      <c r="M1144" t="s">
        <v>77</v>
      </c>
      <c r="N1144" t="s">
        <v>54</v>
      </c>
      <c r="O1144" t="s">
        <v>4973</v>
      </c>
      <c r="P1144">
        <v>0</v>
      </c>
      <c r="Q1144" t="s">
        <v>166</v>
      </c>
      <c r="R1144">
        <v>0</v>
      </c>
      <c r="S1144">
        <v>0</v>
      </c>
      <c r="T1144">
        <v>0</v>
      </c>
      <c r="U1144" t="s">
        <v>506</v>
      </c>
      <c r="V1144">
        <v>150</v>
      </c>
      <c r="W1144">
        <v>8</v>
      </c>
      <c r="X1144" t="s">
        <v>57</v>
      </c>
      <c r="Y1144" t="s">
        <v>4974</v>
      </c>
      <c r="Z1144" t="s">
        <v>4975</v>
      </c>
      <c r="AA1144" t="s">
        <v>2884</v>
      </c>
      <c r="AB1144">
        <v>0</v>
      </c>
      <c r="AC1144">
        <v>2005</v>
      </c>
      <c r="AD1144">
        <v>6</v>
      </c>
      <c r="AE1144">
        <v>13</v>
      </c>
      <c r="AF1144">
        <v>2005</v>
      </c>
      <c r="AG1144">
        <v>6</v>
      </c>
      <c r="AH1144">
        <v>13</v>
      </c>
      <c r="AI1144">
        <v>11</v>
      </c>
      <c r="AJ1144">
        <v>182</v>
      </c>
      <c r="AK1144">
        <v>27463</v>
      </c>
      <c r="AL1144">
        <v>0</v>
      </c>
      <c r="AM1144">
        <v>27645</v>
      </c>
      <c r="AN1144">
        <v>0</v>
      </c>
      <c r="AO1144">
        <v>40000</v>
      </c>
      <c r="AP1144">
        <v>5000</v>
      </c>
      <c r="AQ1144">
        <v>76.388027211893402</v>
      </c>
      <c r="AR1144" t="str">
        <f t="shared" si="51"/>
        <v>BLUE</v>
      </c>
      <c r="AS1144" t="str">
        <f t="shared" si="52"/>
        <v>ORANGE</v>
      </c>
      <c r="AT1144" t="str">
        <f t="shared" si="53"/>
        <v>RED</v>
      </c>
    </row>
    <row r="1145" spans="1:46" x14ac:dyDescent="0.2">
      <c r="A1145" t="s">
        <v>4976</v>
      </c>
      <c r="B1145" t="s">
        <v>4768</v>
      </c>
      <c r="C1145" t="s">
        <v>4728</v>
      </c>
      <c r="D1145" t="s">
        <v>46</v>
      </c>
      <c r="E1145" t="s">
        <v>47</v>
      </c>
      <c r="F1145" t="s">
        <v>48</v>
      </c>
      <c r="G1145" t="s">
        <v>49</v>
      </c>
      <c r="H1145">
        <v>0</v>
      </c>
      <c r="I1145">
        <v>0</v>
      </c>
      <c r="J1145" t="s">
        <v>50</v>
      </c>
      <c r="K1145" t="s">
        <v>412</v>
      </c>
      <c r="L1145" t="s">
        <v>413</v>
      </c>
      <c r="M1145" t="s">
        <v>66</v>
      </c>
      <c r="N1145" t="s">
        <v>67</v>
      </c>
      <c r="O1145" t="s">
        <v>4977</v>
      </c>
      <c r="P1145">
        <v>0</v>
      </c>
      <c r="Q1145">
        <v>0</v>
      </c>
      <c r="R1145">
        <v>0</v>
      </c>
      <c r="S1145">
        <v>0</v>
      </c>
      <c r="T1145">
        <v>0</v>
      </c>
      <c r="U1145">
        <v>0</v>
      </c>
      <c r="V1145">
        <v>0</v>
      </c>
      <c r="W1145">
        <v>8</v>
      </c>
      <c r="X1145" t="s">
        <v>57</v>
      </c>
      <c r="Y1145" t="s">
        <v>4970</v>
      </c>
      <c r="Z1145" t="s">
        <v>4971</v>
      </c>
      <c r="AA1145">
        <v>0</v>
      </c>
      <c r="AB1145">
        <v>0</v>
      </c>
      <c r="AC1145">
        <v>2005</v>
      </c>
      <c r="AD1145">
        <v>10</v>
      </c>
      <c r="AE1145">
        <v>8</v>
      </c>
      <c r="AF1145">
        <v>2005</v>
      </c>
      <c r="AG1145">
        <v>10</v>
      </c>
      <c r="AH1145">
        <v>8</v>
      </c>
      <c r="AI1145">
        <v>1</v>
      </c>
      <c r="AJ1145">
        <v>0</v>
      </c>
      <c r="AK1145">
        <v>0</v>
      </c>
      <c r="AL1145">
        <v>0</v>
      </c>
      <c r="AM1145">
        <v>0</v>
      </c>
      <c r="AN1145">
        <v>0</v>
      </c>
      <c r="AO1145">
        <v>0</v>
      </c>
      <c r="AP1145">
        <v>50</v>
      </c>
      <c r="AQ1145">
        <v>76.388027211893402</v>
      </c>
      <c r="AR1145" t="str">
        <f t="shared" si="51"/>
        <v>GREEN</v>
      </c>
      <c r="AS1145" t="str">
        <f t="shared" si="52"/>
        <v>GREEN</v>
      </c>
      <c r="AT1145" t="str">
        <f t="shared" si="53"/>
        <v>GREEN</v>
      </c>
    </row>
    <row r="1146" spans="1:46" x14ac:dyDescent="0.2">
      <c r="A1146" t="s">
        <v>4978</v>
      </c>
      <c r="B1146" t="s">
        <v>4768</v>
      </c>
      <c r="C1146" t="s">
        <v>4979</v>
      </c>
      <c r="D1146" t="s">
        <v>46</v>
      </c>
      <c r="E1146" t="s">
        <v>47</v>
      </c>
      <c r="F1146" t="s">
        <v>48</v>
      </c>
      <c r="G1146" t="s">
        <v>49</v>
      </c>
      <c r="H1146">
        <v>0</v>
      </c>
      <c r="I1146">
        <v>0</v>
      </c>
      <c r="J1146" t="s">
        <v>570</v>
      </c>
      <c r="K1146" t="s">
        <v>412</v>
      </c>
      <c r="L1146" t="s">
        <v>413</v>
      </c>
      <c r="M1146" t="s">
        <v>66</v>
      </c>
      <c r="N1146" t="s">
        <v>67</v>
      </c>
      <c r="O1146" t="s">
        <v>4980</v>
      </c>
      <c r="P1146">
        <v>0</v>
      </c>
      <c r="Q1146">
        <v>0</v>
      </c>
      <c r="R1146">
        <v>0</v>
      </c>
      <c r="S1146">
        <v>0</v>
      </c>
      <c r="T1146">
        <v>0</v>
      </c>
      <c r="U1146">
        <v>0</v>
      </c>
      <c r="V1146">
        <v>0</v>
      </c>
      <c r="W1146">
        <v>7</v>
      </c>
      <c r="X1146" t="s">
        <v>57</v>
      </c>
      <c r="Y1146" t="s">
        <v>4981</v>
      </c>
      <c r="Z1146" t="s">
        <v>4982</v>
      </c>
      <c r="AA1146" t="s">
        <v>724</v>
      </c>
      <c r="AB1146">
        <v>0</v>
      </c>
      <c r="AC1146">
        <v>2005</v>
      </c>
      <c r="AD1146">
        <v>12</v>
      </c>
      <c r="AE1146">
        <v>13</v>
      </c>
      <c r="AF1146">
        <v>2005</v>
      </c>
      <c r="AG1146">
        <v>12</v>
      </c>
      <c r="AH1146">
        <v>13</v>
      </c>
      <c r="AI1146">
        <v>5</v>
      </c>
      <c r="AJ1146">
        <v>1</v>
      </c>
      <c r="AK1146">
        <v>500</v>
      </c>
      <c r="AL1146">
        <v>0</v>
      </c>
      <c r="AM1146">
        <v>501</v>
      </c>
      <c r="AN1146">
        <v>0</v>
      </c>
      <c r="AO1146">
        <v>0</v>
      </c>
      <c r="AP1146">
        <v>0</v>
      </c>
      <c r="AQ1146">
        <v>76.388027211893402</v>
      </c>
      <c r="AR1146" t="str">
        <f t="shared" si="51"/>
        <v>GREEN</v>
      </c>
      <c r="AS1146" t="str">
        <f t="shared" si="52"/>
        <v>GREEN</v>
      </c>
      <c r="AT1146" t="str">
        <f t="shared" si="53"/>
        <v>RED</v>
      </c>
    </row>
    <row r="1147" spans="1:46" x14ac:dyDescent="0.2">
      <c r="A1147" t="s">
        <v>4983</v>
      </c>
      <c r="B1147" t="s">
        <v>4768</v>
      </c>
      <c r="C1147" t="s">
        <v>4984</v>
      </c>
      <c r="D1147" t="s">
        <v>46</v>
      </c>
      <c r="E1147" t="s">
        <v>47</v>
      </c>
      <c r="F1147" t="s">
        <v>48</v>
      </c>
      <c r="G1147" t="s">
        <v>49</v>
      </c>
      <c r="H1147">
        <v>0</v>
      </c>
      <c r="I1147">
        <v>0</v>
      </c>
      <c r="J1147" t="s">
        <v>50</v>
      </c>
      <c r="K1147" t="s">
        <v>93</v>
      </c>
      <c r="L1147" t="s">
        <v>94</v>
      </c>
      <c r="M1147" t="s">
        <v>95</v>
      </c>
      <c r="N1147" t="s">
        <v>67</v>
      </c>
      <c r="O1147" t="s">
        <v>4985</v>
      </c>
      <c r="P1147">
        <v>0</v>
      </c>
      <c r="Q1147">
        <v>0</v>
      </c>
      <c r="R1147">
        <v>0</v>
      </c>
      <c r="S1147">
        <v>0</v>
      </c>
      <c r="T1147">
        <v>0</v>
      </c>
      <c r="U1147">
        <v>0</v>
      </c>
      <c r="V1147">
        <v>166</v>
      </c>
      <c r="W1147">
        <v>5</v>
      </c>
      <c r="X1147" t="s">
        <v>57</v>
      </c>
      <c r="Y1147" t="s">
        <v>4986</v>
      </c>
      <c r="Z1147" t="s">
        <v>4987</v>
      </c>
      <c r="AA1147" t="s">
        <v>4988</v>
      </c>
      <c r="AB1147">
        <v>0</v>
      </c>
      <c r="AC1147">
        <v>2005</v>
      </c>
      <c r="AD1147">
        <v>11</v>
      </c>
      <c r="AE1147">
        <v>26</v>
      </c>
      <c r="AF1147">
        <v>2005</v>
      </c>
      <c r="AG1147">
        <v>11</v>
      </c>
      <c r="AH1147">
        <v>26</v>
      </c>
      <c r="AI1147">
        <v>16</v>
      </c>
      <c r="AJ1147">
        <v>8000</v>
      </c>
      <c r="AK1147">
        <v>607500</v>
      </c>
      <c r="AL1147">
        <v>0</v>
      </c>
      <c r="AM1147">
        <v>615500</v>
      </c>
      <c r="AN1147">
        <v>0</v>
      </c>
      <c r="AO1147">
        <v>0</v>
      </c>
      <c r="AP1147">
        <v>0</v>
      </c>
      <c r="AQ1147">
        <v>76.388027211893402</v>
      </c>
      <c r="AR1147" t="str">
        <f t="shared" si="51"/>
        <v>BLUE</v>
      </c>
      <c r="AS1147" t="str">
        <f t="shared" si="52"/>
        <v>RED</v>
      </c>
      <c r="AT1147" t="str">
        <f t="shared" si="53"/>
        <v>RED</v>
      </c>
    </row>
    <row r="1148" spans="1:46" x14ac:dyDescent="0.2">
      <c r="A1148" t="s">
        <v>4989</v>
      </c>
      <c r="B1148" t="s">
        <v>4768</v>
      </c>
      <c r="C1148" t="s">
        <v>4990</v>
      </c>
      <c r="D1148" t="s">
        <v>46</v>
      </c>
      <c r="E1148" t="s">
        <v>47</v>
      </c>
      <c r="F1148" t="s">
        <v>48</v>
      </c>
      <c r="G1148" t="s">
        <v>49</v>
      </c>
      <c r="H1148">
        <v>0</v>
      </c>
      <c r="I1148">
        <v>0</v>
      </c>
      <c r="J1148" t="s">
        <v>570</v>
      </c>
      <c r="K1148" t="s">
        <v>93</v>
      </c>
      <c r="L1148" t="s">
        <v>94</v>
      </c>
      <c r="M1148" t="s">
        <v>95</v>
      </c>
      <c r="N1148" t="s">
        <v>67</v>
      </c>
      <c r="O1148" t="s">
        <v>4991</v>
      </c>
      <c r="P1148">
        <v>0</v>
      </c>
      <c r="Q1148">
        <v>0</v>
      </c>
      <c r="R1148">
        <v>0</v>
      </c>
      <c r="S1148">
        <v>0</v>
      </c>
      <c r="T1148">
        <v>0</v>
      </c>
      <c r="U1148">
        <v>0</v>
      </c>
      <c r="V1148">
        <v>0</v>
      </c>
      <c r="W1148">
        <v>5</v>
      </c>
      <c r="X1148" t="s">
        <v>57</v>
      </c>
      <c r="Y1148" t="s">
        <v>4992</v>
      </c>
      <c r="Z1148" t="s">
        <v>4993</v>
      </c>
      <c r="AA1148">
        <v>0</v>
      </c>
      <c r="AB1148">
        <v>0</v>
      </c>
      <c r="AC1148">
        <v>2005</v>
      </c>
      <c r="AD1148">
        <v>8</v>
      </c>
      <c r="AE1148">
        <v>5</v>
      </c>
      <c r="AF1148">
        <v>2005</v>
      </c>
      <c r="AG1148">
        <v>8</v>
      </c>
      <c r="AH1148">
        <v>5</v>
      </c>
      <c r="AI1148">
        <v>0</v>
      </c>
      <c r="AJ1148">
        <v>9</v>
      </c>
      <c r="AK1148">
        <v>18500</v>
      </c>
      <c r="AL1148">
        <v>0</v>
      </c>
      <c r="AM1148">
        <v>18509</v>
      </c>
      <c r="AN1148">
        <v>0</v>
      </c>
      <c r="AO1148">
        <v>0</v>
      </c>
      <c r="AP1148">
        <v>0</v>
      </c>
      <c r="AQ1148">
        <v>76.388027211893402</v>
      </c>
      <c r="AR1148" t="str">
        <f t="shared" si="51"/>
        <v>GREEN</v>
      </c>
      <c r="AS1148" t="str">
        <f t="shared" si="52"/>
        <v>GREEN</v>
      </c>
      <c r="AT1148" t="str">
        <f t="shared" si="53"/>
        <v>RED</v>
      </c>
    </row>
    <row r="1149" spans="1:46" x14ac:dyDescent="0.2">
      <c r="A1149" t="s">
        <v>4994</v>
      </c>
      <c r="B1149" t="s">
        <v>4768</v>
      </c>
      <c r="C1149" t="s">
        <v>4521</v>
      </c>
      <c r="D1149" t="s">
        <v>46</v>
      </c>
      <c r="E1149" t="s">
        <v>47</v>
      </c>
      <c r="F1149" t="s">
        <v>48</v>
      </c>
      <c r="G1149" t="s">
        <v>49</v>
      </c>
      <c r="H1149">
        <v>0</v>
      </c>
      <c r="I1149">
        <v>0</v>
      </c>
      <c r="J1149" t="s">
        <v>50</v>
      </c>
      <c r="K1149" t="s">
        <v>831</v>
      </c>
      <c r="L1149" t="s">
        <v>832</v>
      </c>
      <c r="M1149" t="s">
        <v>66</v>
      </c>
      <c r="N1149" t="s">
        <v>67</v>
      </c>
      <c r="O1149" t="s">
        <v>4995</v>
      </c>
      <c r="P1149">
        <v>0</v>
      </c>
      <c r="Q1149">
        <v>0</v>
      </c>
      <c r="R1149">
        <v>0</v>
      </c>
      <c r="S1149">
        <v>0</v>
      </c>
      <c r="T1149">
        <v>0</v>
      </c>
      <c r="U1149">
        <v>0</v>
      </c>
      <c r="V1149">
        <v>0</v>
      </c>
      <c r="W1149">
        <v>6</v>
      </c>
      <c r="X1149" t="s">
        <v>57</v>
      </c>
      <c r="Y1149" t="s">
        <v>4996</v>
      </c>
      <c r="Z1149" t="s">
        <v>4997</v>
      </c>
      <c r="AA1149" t="s">
        <v>500</v>
      </c>
      <c r="AB1149">
        <v>0</v>
      </c>
      <c r="AC1149">
        <v>2005</v>
      </c>
      <c r="AD1149">
        <v>11</v>
      </c>
      <c r="AE1149">
        <v>27</v>
      </c>
      <c r="AF1149">
        <v>2005</v>
      </c>
      <c r="AG1149">
        <v>11</v>
      </c>
      <c r="AH1149">
        <v>27</v>
      </c>
      <c r="AI1149">
        <v>13</v>
      </c>
      <c r="AJ1149">
        <v>100</v>
      </c>
      <c r="AK1149">
        <v>0</v>
      </c>
      <c r="AL1149">
        <v>0</v>
      </c>
      <c r="AM1149">
        <v>100</v>
      </c>
      <c r="AN1149">
        <v>0</v>
      </c>
      <c r="AO1149">
        <v>0</v>
      </c>
      <c r="AP1149">
        <v>0</v>
      </c>
      <c r="AQ1149">
        <v>76.388027211893402</v>
      </c>
      <c r="AR1149" t="str">
        <f t="shared" si="51"/>
        <v>BLUE</v>
      </c>
      <c r="AS1149" t="str">
        <f t="shared" si="52"/>
        <v>YELLOW</v>
      </c>
      <c r="AT1149" t="str">
        <f t="shared" si="53"/>
        <v>BLUE</v>
      </c>
    </row>
    <row r="1150" spans="1:46" x14ac:dyDescent="0.2">
      <c r="A1150" t="s">
        <v>4998</v>
      </c>
      <c r="B1150" t="s">
        <v>4768</v>
      </c>
      <c r="C1150" t="s">
        <v>4999</v>
      </c>
      <c r="D1150" t="s">
        <v>46</v>
      </c>
      <c r="E1150" t="s">
        <v>47</v>
      </c>
      <c r="F1150" t="s">
        <v>48</v>
      </c>
      <c r="G1150" t="s">
        <v>49</v>
      </c>
      <c r="H1150">
        <v>0</v>
      </c>
      <c r="I1150">
        <v>0</v>
      </c>
      <c r="J1150" t="s">
        <v>570</v>
      </c>
      <c r="K1150" t="s">
        <v>831</v>
      </c>
      <c r="L1150" t="s">
        <v>832</v>
      </c>
      <c r="M1150" t="s">
        <v>66</v>
      </c>
      <c r="N1150" t="s">
        <v>67</v>
      </c>
      <c r="O1150" t="s">
        <v>5000</v>
      </c>
      <c r="P1150">
        <v>0</v>
      </c>
      <c r="Q1150">
        <v>0</v>
      </c>
      <c r="R1150">
        <v>0</v>
      </c>
      <c r="S1150">
        <v>0</v>
      </c>
      <c r="T1150">
        <v>0</v>
      </c>
      <c r="U1150">
        <v>0</v>
      </c>
      <c r="V1150">
        <v>0</v>
      </c>
      <c r="W1150">
        <v>6</v>
      </c>
      <c r="X1150" t="s">
        <v>57</v>
      </c>
      <c r="Y1150" t="s">
        <v>5001</v>
      </c>
      <c r="Z1150" t="s">
        <v>5002</v>
      </c>
      <c r="AA1150" t="s">
        <v>5003</v>
      </c>
      <c r="AB1150">
        <v>0</v>
      </c>
      <c r="AC1150">
        <v>2005</v>
      </c>
      <c r="AD1150">
        <v>3</v>
      </c>
      <c r="AE1150">
        <v>13</v>
      </c>
      <c r="AF1150">
        <v>2005</v>
      </c>
      <c r="AG1150">
        <v>3</v>
      </c>
      <c r="AH1150">
        <v>13</v>
      </c>
      <c r="AI1150">
        <v>0</v>
      </c>
      <c r="AJ1150">
        <v>0</v>
      </c>
      <c r="AK1150">
        <v>21912</v>
      </c>
      <c r="AL1150">
        <v>0</v>
      </c>
      <c r="AM1150">
        <v>21912</v>
      </c>
      <c r="AN1150">
        <v>0</v>
      </c>
      <c r="AO1150">
        <v>0</v>
      </c>
      <c r="AP1150">
        <v>0</v>
      </c>
      <c r="AQ1150">
        <v>76.388027211893402</v>
      </c>
      <c r="AR1150" t="str">
        <f t="shared" si="51"/>
        <v>GREEN</v>
      </c>
      <c r="AS1150" t="str">
        <f t="shared" si="52"/>
        <v>GREEN</v>
      </c>
      <c r="AT1150" t="str">
        <f t="shared" si="53"/>
        <v>RED</v>
      </c>
    </row>
    <row r="1151" spans="1:46" x14ac:dyDescent="0.2">
      <c r="A1151" t="s">
        <v>5107</v>
      </c>
      <c r="B1151" t="s">
        <v>4768</v>
      </c>
      <c r="C1151" t="s">
        <v>4728</v>
      </c>
      <c r="D1151" t="s">
        <v>46</v>
      </c>
      <c r="E1151" t="s">
        <v>47</v>
      </c>
      <c r="F1151" t="s">
        <v>48</v>
      </c>
      <c r="G1151" t="s">
        <v>49</v>
      </c>
      <c r="H1151">
        <v>0</v>
      </c>
      <c r="I1151">
        <v>0</v>
      </c>
      <c r="J1151" t="s">
        <v>50</v>
      </c>
      <c r="K1151" t="s">
        <v>998</v>
      </c>
      <c r="L1151" t="s">
        <v>999</v>
      </c>
      <c r="M1151" t="s">
        <v>66</v>
      </c>
      <c r="N1151" t="s">
        <v>67</v>
      </c>
      <c r="O1151" t="s">
        <v>5108</v>
      </c>
      <c r="P1151">
        <v>0</v>
      </c>
      <c r="Q1151">
        <v>0</v>
      </c>
      <c r="R1151">
        <v>0</v>
      </c>
      <c r="S1151" t="s">
        <v>506</v>
      </c>
      <c r="T1151">
        <v>0</v>
      </c>
      <c r="U1151">
        <v>0</v>
      </c>
      <c r="V1151">
        <v>0</v>
      </c>
      <c r="W1151">
        <v>8</v>
      </c>
      <c r="X1151" t="s">
        <v>57</v>
      </c>
      <c r="Y1151" t="s">
        <v>4970</v>
      </c>
      <c r="Z1151" t="s">
        <v>4971</v>
      </c>
      <c r="AA1151" t="s">
        <v>5109</v>
      </c>
      <c r="AB1151">
        <v>0</v>
      </c>
      <c r="AC1151">
        <v>2005</v>
      </c>
      <c r="AD1151">
        <v>10</v>
      </c>
      <c r="AE1151">
        <v>8</v>
      </c>
      <c r="AF1151">
        <v>2005</v>
      </c>
      <c r="AG1151">
        <v>10</v>
      </c>
      <c r="AH1151">
        <v>8</v>
      </c>
      <c r="AI1151">
        <v>73338</v>
      </c>
      <c r="AJ1151">
        <v>128309</v>
      </c>
      <c r="AK1151">
        <v>0</v>
      </c>
      <c r="AL1151">
        <v>5000000</v>
      </c>
      <c r="AM1151">
        <v>5128309</v>
      </c>
      <c r="AN1151">
        <v>5200000</v>
      </c>
      <c r="AO1151">
        <v>0</v>
      </c>
      <c r="AP1151">
        <v>5200000</v>
      </c>
      <c r="AQ1151">
        <v>76.388027211893402</v>
      </c>
      <c r="AR1151" t="str">
        <f t="shared" si="51"/>
        <v>RED</v>
      </c>
      <c r="AS1151" t="str">
        <f t="shared" si="52"/>
        <v>RED</v>
      </c>
      <c r="AT1151" t="str">
        <f t="shared" si="53"/>
        <v>RED</v>
      </c>
    </row>
    <row r="1152" spans="1:46" x14ac:dyDescent="0.2">
      <c r="A1152" t="s">
        <v>5110</v>
      </c>
      <c r="B1152" t="s">
        <v>4768</v>
      </c>
      <c r="C1152" t="s">
        <v>4183</v>
      </c>
      <c r="D1152" t="s">
        <v>46</v>
      </c>
      <c r="E1152" t="s">
        <v>47</v>
      </c>
      <c r="F1152" t="s">
        <v>48</v>
      </c>
      <c r="G1152" t="s">
        <v>49</v>
      </c>
      <c r="H1152">
        <v>0</v>
      </c>
      <c r="I1152">
        <v>0</v>
      </c>
      <c r="J1152" t="s">
        <v>50</v>
      </c>
      <c r="K1152" t="s">
        <v>851</v>
      </c>
      <c r="L1152" t="s">
        <v>852</v>
      </c>
      <c r="M1152" t="s">
        <v>77</v>
      </c>
      <c r="N1152" t="s">
        <v>54</v>
      </c>
      <c r="O1152" t="s">
        <v>5111</v>
      </c>
      <c r="P1152">
        <v>0</v>
      </c>
      <c r="Q1152">
        <v>0</v>
      </c>
      <c r="R1152">
        <v>0</v>
      </c>
      <c r="S1152">
        <v>0</v>
      </c>
      <c r="T1152">
        <v>0</v>
      </c>
      <c r="U1152">
        <v>0</v>
      </c>
      <c r="V1152">
        <v>0</v>
      </c>
      <c r="W1152">
        <v>8</v>
      </c>
      <c r="X1152" t="s">
        <v>57</v>
      </c>
      <c r="Y1152" t="s">
        <v>4974</v>
      </c>
      <c r="Z1152" t="s">
        <v>4975</v>
      </c>
      <c r="AA1152">
        <v>0</v>
      </c>
      <c r="AB1152">
        <v>0</v>
      </c>
      <c r="AC1152">
        <v>2005</v>
      </c>
      <c r="AD1152">
        <v>6</v>
      </c>
      <c r="AE1152">
        <v>13</v>
      </c>
      <c r="AF1152">
        <v>2005</v>
      </c>
      <c r="AG1152">
        <v>6</v>
      </c>
      <c r="AH1152">
        <v>13</v>
      </c>
      <c r="AI1152">
        <v>0</v>
      </c>
      <c r="AJ1152">
        <v>0</v>
      </c>
      <c r="AK1152">
        <v>0</v>
      </c>
      <c r="AL1152">
        <v>0</v>
      </c>
      <c r="AM1152">
        <v>0</v>
      </c>
      <c r="AN1152">
        <v>0</v>
      </c>
      <c r="AO1152">
        <v>0</v>
      </c>
      <c r="AP1152">
        <v>50</v>
      </c>
      <c r="AQ1152">
        <v>76.388027211893402</v>
      </c>
      <c r="AR1152" t="str">
        <f t="shared" si="51"/>
        <v>GREEN</v>
      </c>
      <c r="AS1152" t="str">
        <f t="shared" si="52"/>
        <v>GREEN</v>
      </c>
      <c r="AT1152" t="str">
        <f t="shared" si="53"/>
        <v>GREEN</v>
      </c>
    </row>
    <row r="1153" spans="1:46" x14ac:dyDescent="0.2">
      <c r="A1153" t="s">
        <v>5112</v>
      </c>
      <c r="B1153" t="s">
        <v>4768</v>
      </c>
      <c r="C1153" t="s">
        <v>5113</v>
      </c>
      <c r="D1153" t="s">
        <v>46</v>
      </c>
      <c r="E1153" t="s">
        <v>47</v>
      </c>
      <c r="F1153" t="s">
        <v>48</v>
      </c>
      <c r="G1153" t="s">
        <v>49</v>
      </c>
      <c r="H1153">
        <v>0</v>
      </c>
      <c r="I1153">
        <v>0</v>
      </c>
      <c r="J1153" t="s">
        <v>570</v>
      </c>
      <c r="K1153" t="s">
        <v>851</v>
      </c>
      <c r="L1153" t="s">
        <v>852</v>
      </c>
      <c r="M1153" t="s">
        <v>77</v>
      </c>
      <c r="N1153" t="s">
        <v>54</v>
      </c>
      <c r="O1153" t="s">
        <v>5114</v>
      </c>
      <c r="P1153">
        <v>0</v>
      </c>
      <c r="Q1153">
        <v>0</v>
      </c>
      <c r="R1153">
        <v>0</v>
      </c>
      <c r="S1153">
        <v>0</v>
      </c>
      <c r="T1153">
        <v>0</v>
      </c>
      <c r="U1153">
        <v>0</v>
      </c>
      <c r="V1153">
        <v>0</v>
      </c>
      <c r="W1153">
        <v>8</v>
      </c>
      <c r="X1153" t="s">
        <v>57</v>
      </c>
      <c r="Y1153" t="s">
        <v>5115</v>
      </c>
      <c r="Z1153" t="s">
        <v>5116</v>
      </c>
      <c r="AA1153">
        <v>0</v>
      </c>
      <c r="AB1153">
        <v>0</v>
      </c>
      <c r="AC1153">
        <v>2005</v>
      </c>
      <c r="AD1153">
        <v>9</v>
      </c>
      <c r="AE1153">
        <v>26</v>
      </c>
      <c r="AF1153">
        <v>2005</v>
      </c>
      <c r="AG1153">
        <v>9</v>
      </c>
      <c r="AH1153">
        <v>26</v>
      </c>
      <c r="AI1153">
        <v>5</v>
      </c>
      <c r="AJ1153">
        <v>59</v>
      </c>
      <c r="AK1153">
        <v>2446</v>
      </c>
      <c r="AL1153">
        <v>0</v>
      </c>
      <c r="AM1153">
        <v>2505</v>
      </c>
      <c r="AN1153">
        <v>0</v>
      </c>
      <c r="AO1153">
        <v>0</v>
      </c>
      <c r="AP1153">
        <v>0</v>
      </c>
      <c r="AQ1153">
        <v>76.388027211893402</v>
      </c>
      <c r="AR1153" t="str">
        <f t="shared" si="51"/>
        <v>GREEN</v>
      </c>
      <c r="AS1153" t="str">
        <f t="shared" si="52"/>
        <v>YELLOW</v>
      </c>
      <c r="AT1153" t="str">
        <f t="shared" si="53"/>
        <v>RED</v>
      </c>
    </row>
    <row r="1154" spans="1:46" x14ac:dyDescent="0.2">
      <c r="A1154" t="s">
        <v>5117</v>
      </c>
      <c r="B1154" t="s">
        <v>4768</v>
      </c>
      <c r="C1154" t="s">
        <v>5118</v>
      </c>
      <c r="D1154" t="s">
        <v>46</v>
      </c>
      <c r="E1154" t="s">
        <v>47</v>
      </c>
      <c r="F1154" t="s">
        <v>48</v>
      </c>
      <c r="G1154" t="s">
        <v>49</v>
      </c>
      <c r="H1154">
        <v>0</v>
      </c>
      <c r="I1154">
        <v>0</v>
      </c>
      <c r="J1154" t="s">
        <v>570</v>
      </c>
      <c r="K1154" t="s">
        <v>1495</v>
      </c>
      <c r="L1154" t="s">
        <v>1496</v>
      </c>
      <c r="M1154" t="s">
        <v>980</v>
      </c>
      <c r="N1154" t="s">
        <v>603</v>
      </c>
      <c r="O1154" t="s">
        <v>5119</v>
      </c>
      <c r="P1154">
        <v>0</v>
      </c>
      <c r="Q1154">
        <v>0</v>
      </c>
      <c r="R1154">
        <v>0</v>
      </c>
      <c r="S1154">
        <v>0</v>
      </c>
      <c r="T1154">
        <v>0</v>
      </c>
      <c r="U1154">
        <v>0</v>
      </c>
      <c r="V1154">
        <v>0</v>
      </c>
      <c r="W1154">
        <v>6</v>
      </c>
      <c r="X1154" t="s">
        <v>57</v>
      </c>
      <c r="Y1154" t="s">
        <v>5120</v>
      </c>
      <c r="Z1154" t="s">
        <v>5121</v>
      </c>
      <c r="AA1154">
        <v>0</v>
      </c>
      <c r="AB1154">
        <v>0</v>
      </c>
      <c r="AC1154">
        <v>2005</v>
      </c>
      <c r="AD1154">
        <v>6</v>
      </c>
      <c r="AE1154">
        <v>4</v>
      </c>
      <c r="AF1154">
        <v>2005</v>
      </c>
      <c r="AG1154">
        <v>6</v>
      </c>
      <c r="AH1154">
        <v>4</v>
      </c>
      <c r="AI1154">
        <v>1</v>
      </c>
      <c r="AJ1154">
        <v>0</v>
      </c>
      <c r="AK1154">
        <v>0</v>
      </c>
      <c r="AL1154">
        <v>200</v>
      </c>
      <c r="AM1154">
        <v>200</v>
      </c>
      <c r="AN1154">
        <v>0</v>
      </c>
      <c r="AO1154">
        <v>0</v>
      </c>
      <c r="AP1154">
        <v>0</v>
      </c>
      <c r="AQ1154">
        <v>76.388027211893402</v>
      </c>
      <c r="AR1154" t="str">
        <f t="shared" si="51"/>
        <v>GREEN</v>
      </c>
      <c r="AS1154" t="str">
        <f t="shared" si="52"/>
        <v>GREEN</v>
      </c>
      <c r="AT1154" t="str">
        <f t="shared" si="53"/>
        <v>YELLOW</v>
      </c>
    </row>
    <row r="1155" spans="1:46" x14ac:dyDescent="0.2">
      <c r="A1155" t="s">
        <v>5122</v>
      </c>
      <c r="B1155" t="s">
        <v>4768</v>
      </c>
      <c r="C1155" t="s">
        <v>5123</v>
      </c>
      <c r="D1155" t="s">
        <v>46</v>
      </c>
      <c r="E1155" t="s">
        <v>47</v>
      </c>
      <c r="F1155" t="s">
        <v>48</v>
      </c>
      <c r="G1155" t="s">
        <v>49</v>
      </c>
      <c r="H1155">
        <v>0</v>
      </c>
      <c r="I1155">
        <v>0</v>
      </c>
      <c r="J1155" t="s">
        <v>570</v>
      </c>
      <c r="K1155" t="s">
        <v>781</v>
      </c>
      <c r="L1155" t="s">
        <v>782</v>
      </c>
      <c r="M1155" t="s">
        <v>391</v>
      </c>
      <c r="N1155" t="s">
        <v>67</v>
      </c>
      <c r="O1155" t="s">
        <v>4960</v>
      </c>
      <c r="P1155">
        <v>0</v>
      </c>
      <c r="Q1155">
        <v>0</v>
      </c>
      <c r="R1155">
        <v>0</v>
      </c>
      <c r="S1155">
        <v>0</v>
      </c>
      <c r="T1155">
        <v>0</v>
      </c>
      <c r="U1155">
        <v>0</v>
      </c>
      <c r="V1155">
        <v>0</v>
      </c>
      <c r="W1155">
        <v>6</v>
      </c>
      <c r="X1155" t="s">
        <v>57</v>
      </c>
      <c r="Y1155" t="s">
        <v>5124</v>
      </c>
      <c r="Z1155" t="s">
        <v>5125</v>
      </c>
      <c r="AA1155">
        <v>0</v>
      </c>
      <c r="AB1155">
        <v>0</v>
      </c>
      <c r="AC1155">
        <v>2005</v>
      </c>
      <c r="AD1155">
        <v>6</v>
      </c>
      <c r="AE1155">
        <v>6</v>
      </c>
      <c r="AF1155">
        <v>2005</v>
      </c>
      <c r="AG1155">
        <v>6</v>
      </c>
      <c r="AH1155">
        <v>6</v>
      </c>
      <c r="AI1155">
        <v>0</v>
      </c>
      <c r="AJ1155">
        <v>54</v>
      </c>
      <c r="AK1155">
        <v>300</v>
      </c>
      <c r="AL1155">
        <v>0</v>
      </c>
      <c r="AM1155">
        <v>354</v>
      </c>
      <c r="AN1155">
        <v>0</v>
      </c>
      <c r="AO1155">
        <v>0</v>
      </c>
      <c r="AP1155">
        <v>0</v>
      </c>
      <c r="AQ1155">
        <v>76.388027211893402</v>
      </c>
      <c r="AR1155" t="str">
        <f t="shared" ref="AR1155:AR1218" si="54">IF(AI1155&lt;=10,"GREEN",IF(AND(AI1155&gt;10,AI1155&lt;=30),"BLUE",IF(AND(AI1155&gt;30,AI1155&lt;=50),"YELLOW",IF(AND(AI1155&gt;50,AI1155&lt;=100),"ORANGE",IF(AI1155&gt;100,"RED",AI1155)))))</f>
        <v>GREEN</v>
      </c>
      <c r="AS1155" t="str">
        <f t="shared" ref="AS1155:AS1218" si="55">IF(AJ1155&lt;=20,"GREEN",IF(AND(AJ1155&gt;20,AJ1155&lt;=50),"BLUE",IF(AND(AJ1155&gt;50,AJ1155&lt;=100),"YELLOW",IF(AND(AJ1155&gt;100,AJ1155&lt;=200),"ORANGE",IF(AJ1155&gt;200,"RED",AJ1155)))))</f>
        <v>YELLOW</v>
      </c>
      <c r="AT1155" t="str">
        <f t="shared" ref="AT1155:AT1218" si="56">IF(AM1155&lt;=50,"GREEN",IF(AND(AM1155&gt;50,AM1155&lt;=100),"BLUE",IF(AND(AM1155&gt;100,AM1155&lt;=200),"YELLOW",IF(AND(AM1155&gt;200,AM1155&lt;=300),"ORANGE",IF(AM1155&gt;300,"RED",AM1155)))))</f>
        <v>RED</v>
      </c>
    </row>
    <row r="1156" spans="1:46" x14ac:dyDescent="0.2">
      <c r="A1156" t="s">
        <v>5126</v>
      </c>
      <c r="B1156" t="s">
        <v>4768</v>
      </c>
      <c r="C1156" t="s">
        <v>4689</v>
      </c>
      <c r="D1156" t="s">
        <v>46</v>
      </c>
      <c r="E1156" t="s">
        <v>47</v>
      </c>
      <c r="F1156" t="s">
        <v>48</v>
      </c>
      <c r="G1156" t="s">
        <v>49</v>
      </c>
      <c r="H1156">
        <v>0</v>
      </c>
      <c r="I1156">
        <v>0</v>
      </c>
      <c r="J1156" t="s">
        <v>479</v>
      </c>
      <c r="K1156" t="s">
        <v>1378</v>
      </c>
      <c r="L1156" t="s">
        <v>1379</v>
      </c>
      <c r="M1156" t="s">
        <v>482</v>
      </c>
      <c r="N1156" t="s">
        <v>124</v>
      </c>
      <c r="O1156" t="s">
        <v>5127</v>
      </c>
      <c r="P1156">
        <v>0</v>
      </c>
      <c r="Q1156">
        <v>0</v>
      </c>
      <c r="R1156">
        <v>0</v>
      </c>
      <c r="S1156">
        <v>0</v>
      </c>
      <c r="T1156">
        <v>0</v>
      </c>
      <c r="U1156">
        <v>0</v>
      </c>
      <c r="V1156">
        <v>0</v>
      </c>
      <c r="W1156">
        <v>7</v>
      </c>
      <c r="X1156" t="s">
        <v>57</v>
      </c>
      <c r="Y1156" t="s">
        <v>5128</v>
      </c>
      <c r="Z1156" t="s">
        <v>5129</v>
      </c>
      <c r="AA1156">
        <v>0</v>
      </c>
      <c r="AB1156">
        <v>0</v>
      </c>
      <c r="AC1156">
        <v>2005</v>
      </c>
      <c r="AD1156">
        <v>12</v>
      </c>
      <c r="AE1156">
        <v>5</v>
      </c>
      <c r="AF1156">
        <v>2005</v>
      </c>
      <c r="AG1156">
        <v>12</v>
      </c>
      <c r="AH1156">
        <v>5</v>
      </c>
      <c r="AI1156">
        <v>2</v>
      </c>
      <c r="AJ1156">
        <v>0</v>
      </c>
      <c r="AK1156">
        <v>5000</v>
      </c>
      <c r="AL1156">
        <v>0</v>
      </c>
      <c r="AM1156">
        <v>5000</v>
      </c>
      <c r="AN1156">
        <v>0</v>
      </c>
      <c r="AO1156">
        <v>0</v>
      </c>
      <c r="AP1156">
        <v>0</v>
      </c>
      <c r="AQ1156">
        <v>76.388027211893402</v>
      </c>
      <c r="AR1156" t="str">
        <f t="shared" si="54"/>
        <v>GREEN</v>
      </c>
      <c r="AS1156" t="str">
        <f t="shared" si="55"/>
        <v>GREEN</v>
      </c>
      <c r="AT1156" t="str">
        <f t="shared" si="56"/>
        <v>RED</v>
      </c>
    </row>
    <row r="1157" spans="1:46" x14ac:dyDescent="0.2">
      <c r="A1157" t="s">
        <v>5130</v>
      </c>
      <c r="B1157" t="s">
        <v>4768</v>
      </c>
      <c r="C1157" t="s">
        <v>4689</v>
      </c>
      <c r="D1157" t="s">
        <v>46</v>
      </c>
      <c r="E1157" t="s">
        <v>47</v>
      </c>
      <c r="F1157" t="s">
        <v>48</v>
      </c>
      <c r="G1157" t="s">
        <v>49</v>
      </c>
      <c r="H1157">
        <v>0</v>
      </c>
      <c r="I1157">
        <v>0</v>
      </c>
      <c r="J1157" t="s">
        <v>479</v>
      </c>
      <c r="K1157" t="s">
        <v>1738</v>
      </c>
      <c r="L1157" t="s">
        <v>1739</v>
      </c>
      <c r="M1157" t="s">
        <v>1740</v>
      </c>
      <c r="N1157" t="s">
        <v>124</v>
      </c>
      <c r="O1157" t="s">
        <v>5131</v>
      </c>
      <c r="P1157">
        <v>0</v>
      </c>
      <c r="Q1157">
        <v>0</v>
      </c>
      <c r="R1157">
        <v>0</v>
      </c>
      <c r="S1157">
        <v>0</v>
      </c>
      <c r="T1157">
        <v>0</v>
      </c>
      <c r="U1157">
        <v>0</v>
      </c>
      <c r="V1157">
        <v>0</v>
      </c>
      <c r="W1157">
        <v>7</v>
      </c>
      <c r="X1157" t="s">
        <v>57</v>
      </c>
      <c r="Y1157" t="s">
        <v>5128</v>
      </c>
      <c r="Z1157" t="s">
        <v>5129</v>
      </c>
      <c r="AA1157">
        <v>0</v>
      </c>
      <c r="AB1157">
        <v>0</v>
      </c>
      <c r="AC1157">
        <v>2005</v>
      </c>
      <c r="AD1157">
        <v>12</v>
      </c>
      <c r="AE1157">
        <v>5</v>
      </c>
      <c r="AF1157">
        <v>2005</v>
      </c>
      <c r="AG1157">
        <v>12</v>
      </c>
      <c r="AH1157">
        <v>5</v>
      </c>
      <c r="AI1157">
        <v>6</v>
      </c>
      <c r="AJ1157">
        <v>5</v>
      </c>
      <c r="AK1157">
        <v>0</v>
      </c>
      <c r="AL1157">
        <v>1500</v>
      </c>
      <c r="AM1157">
        <v>1505</v>
      </c>
      <c r="AN1157">
        <v>0</v>
      </c>
      <c r="AO1157">
        <v>0</v>
      </c>
      <c r="AP1157">
        <v>0</v>
      </c>
      <c r="AQ1157">
        <v>76.388027211893402</v>
      </c>
      <c r="AR1157" t="str">
        <f t="shared" si="54"/>
        <v>GREEN</v>
      </c>
      <c r="AS1157" t="str">
        <f t="shared" si="55"/>
        <v>GREEN</v>
      </c>
      <c r="AT1157" t="str">
        <f t="shared" si="56"/>
        <v>RED</v>
      </c>
    </row>
    <row r="1158" spans="1:46" x14ac:dyDescent="0.2">
      <c r="A1158" t="s">
        <v>5004</v>
      </c>
      <c r="B1158" t="s">
        <v>5005</v>
      </c>
      <c r="C1158" t="s">
        <v>5006</v>
      </c>
      <c r="D1158" t="s">
        <v>46</v>
      </c>
      <c r="E1158" t="s">
        <v>47</v>
      </c>
      <c r="F1158" t="s">
        <v>48</v>
      </c>
      <c r="G1158" t="s">
        <v>49</v>
      </c>
      <c r="H1158">
        <v>0</v>
      </c>
      <c r="I1158">
        <v>0</v>
      </c>
      <c r="J1158" t="s">
        <v>570</v>
      </c>
      <c r="K1158" t="s">
        <v>93</v>
      </c>
      <c r="L1158" t="s">
        <v>94</v>
      </c>
      <c r="M1158" t="s">
        <v>95</v>
      </c>
      <c r="N1158" t="s">
        <v>67</v>
      </c>
      <c r="O1158" t="s">
        <v>5007</v>
      </c>
      <c r="P1158">
        <v>0</v>
      </c>
      <c r="Q1158" t="s">
        <v>166</v>
      </c>
      <c r="R1158">
        <v>0</v>
      </c>
      <c r="S1158">
        <v>0</v>
      </c>
      <c r="T1158">
        <v>0</v>
      </c>
      <c r="U1158">
        <v>0</v>
      </c>
      <c r="V1158">
        <v>0</v>
      </c>
      <c r="W1158">
        <v>5</v>
      </c>
      <c r="X1158" t="s">
        <v>57</v>
      </c>
      <c r="Y1158" t="s">
        <v>5008</v>
      </c>
      <c r="Z1158" t="s">
        <v>5009</v>
      </c>
      <c r="AA1158">
        <v>0</v>
      </c>
      <c r="AB1158">
        <v>0</v>
      </c>
      <c r="AC1158">
        <v>2006</v>
      </c>
      <c r="AD1158">
        <v>8</v>
      </c>
      <c r="AE1158">
        <v>25</v>
      </c>
      <c r="AF1158">
        <v>2006</v>
      </c>
      <c r="AG1158">
        <v>8</v>
      </c>
      <c r="AH1158">
        <v>25</v>
      </c>
      <c r="AI1158">
        <v>1</v>
      </c>
      <c r="AJ1158">
        <v>31</v>
      </c>
      <c r="AK1158">
        <v>45520</v>
      </c>
      <c r="AL1158">
        <v>0</v>
      </c>
      <c r="AM1158">
        <v>45551</v>
      </c>
      <c r="AN1158">
        <v>0</v>
      </c>
      <c r="AO1158">
        <v>0</v>
      </c>
      <c r="AP1158">
        <v>0</v>
      </c>
      <c r="AQ1158">
        <v>78.8522555129301</v>
      </c>
      <c r="AR1158" t="str">
        <f t="shared" si="54"/>
        <v>GREEN</v>
      </c>
      <c r="AS1158" t="str">
        <f t="shared" si="55"/>
        <v>BLUE</v>
      </c>
      <c r="AT1158" t="str">
        <f t="shared" si="56"/>
        <v>RED</v>
      </c>
    </row>
    <row r="1159" spans="1:46" x14ac:dyDescent="0.2">
      <c r="A1159" t="s">
        <v>5010</v>
      </c>
      <c r="B1159" t="s">
        <v>5005</v>
      </c>
      <c r="C1159" t="s">
        <v>5011</v>
      </c>
      <c r="D1159" t="s">
        <v>46</v>
      </c>
      <c r="E1159" t="s">
        <v>47</v>
      </c>
      <c r="F1159" t="s">
        <v>48</v>
      </c>
      <c r="G1159" t="s">
        <v>49</v>
      </c>
      <c r="H1159">
        <v>0</v>
      </c>
      <c r="I1159">
        <v>0</v>
      </c>
      <c r="J1159" t="s">
        <v>570</v>
      </c>
      <c r="K1159" t="s">
        <v>132</v>
      </c>
      <c r="L1159" t="s">
        <v>133</v>
      </c>
      <c r="M1159" t="s">
        <v>134</v>
      </c>
      <c r="N1159" t="s">
        <v>67</v>
      </c>
      <c r="O1159" t="s">
        <v>5012</v>
      </c>
      <c r="P1159">
        <v>0</v>
      </c>
      <c r="Q1159" t="s">
        <v>166</v>
      </c>
      <c r="R1159">
        <v>0</v>
      </c>
      <c r="S1159">
        <v>0</v>
      </c>
      <c r="T1159">
        <v>0</v>
      </c>
      <c r="U1159">
        <v>0</v>
      </c>
      <c r="V1159">
        <v>0</v>
      </c>
      <c r="W1159">
        <v>6</v>
      </c>
      <c r="X1159" t="s">
        <v>57</v>
      </c>
      <c r="Y1159" t="s">
        <v>5013</v>
      </c>
      <c r="Z1159" t="s">
        <v>5014</v>
      </c>
      <c r="AA1159" t="s">
        <v>1435</v>
      </c>
      <c r="AB1159">
        <v>0</v>
      </c>
      <c r="AC1159">
        <v>2006</v>
      </c>
      <c r="AD1159">
        <v>12</v>
      </c>
      <c r="AE1159">
        <v>17</v>
      </c>
      <c r="AF1159">
        <v>2006</v>
      </c>
      <c r="AG1159">
        <v>12</v>
      </c>
      <c r="AH1159">
        <v>17</v>
      </c>
      <c r="AI1159">
        <v>8</v>
      </c>
      <c r="AJ1159">
        <v>200</v>
      </c>
      <c r="AK1159">
        <v>1000</v>
      </c>
      <c r="AL1159">
        <v>0</v>
      </c>
      <c r="AM1159">
        <v>1200</v>
      </c>
      <c r="AN1159">
        <v>0</v>
      </c>
      <c r="AO1159">
        <v>0</v>
      </c>
      <c r="AP1159">
        <v>0</v>
      </c>
      <c r="AQ1159">
        <v>78.8522555129301</v>
      </c>
      <c r="AR1159" t="str">
        <f t="shared" si="54"/>
        <v>GREEN</v>
      </c>
      <c r="AS1159" t="str">
        <f t="shared" si="55"/>
        <v>ORANGE</v>
      </c>
      <c r="AT1159" t="str">
        <f t="shared" si="56"/>
        <v>RED</v>
      </c>
    </row>
    <row r="1160" spans="1:46" x14ac:dyDescent="0.2">
      <c r="A1160" t="s">
        <v>5015</v>
      </c>
      <c r="B1160" t="s">
        <v>5005</v>
      </c>
      <c r="C1160" t="s">
        <v>5016</v>
      </c>
      <c r="D1160" t="s">
        <v>46</v>
      </c>
      <c r="E1160" t="s">
        <v>47</v>
      </c>
      <c r="F1160" t="s">
        <v>48</v>
      </c>
      <c r="G1160" t="s">
        <v>228</v>
      </c>
      <c r="H1160">
        <v>0</v>
      </c>
      <c r="I1160">
        <v>0</v>
      </c>
      <c r="J1160" t="s">
        <v>570</v>
      </c>
      <c r="K1160" t="s">
        <v>132</v>
      </c>
      <c r="L1160" t="s">
        <v>133</v>
      </c>
      <c r="M1160" t="s">
        <v>134</v>
      </c>
      <c r="N1160" t="s">
        <v>67</v>
      </c>
      <c r="O1160" t="s">
        <v>5017</v>
      </c>
      <c r="P1160">
        <v>0</v>
      </c>
      <c r="Q1160" t="s">
        <v>56</v>
      </c>
      <c r="R1160">
        <v>0</v>
      </c>
      <c r="S1160">
        <v>0</v>
      </c>
      <c r="T1160">
        <v>0</v>
      </c>
      <c r="U1160">
        <v>0</v>
      </c>
      <c r="V1160">
        <v>0</v>
      </c>
      <c r="W1160">
        <v>7</v>
      </c>
      <c r="X1160" t="s">
        <v>57</v>
      </c>
      <c r="Y1160" t="s">
        <v>5018</v>
      </c>
      <c r="Z1160" t="s">
        <v>5019</v>
      </c>
      <c r="AA1160">
        <v>0</v>
      </c>
      <c r="AB1160">
        <v>0</v>
      </c>
      <c r="AC1160">
        <v>2006</v>
      </c>
      <c r="AD1160">
        <v>3</v>
      </c>
      <c r="AE1160">
        <v>14</v>
      </c>
      <c r="AF1160">
        <v>2006</v>
      </c>
      <c r="AG1160">
        <v>3</v>
      </c>
      <c r="AH1160">
        <v>14</v>
      </c>
      <c r="AI1160">
        <v>3</v>
      </c>
      <c r="AJ1160">
        <v>2</v>
      </c>
      <c r="AK1160">
        <v>1200</v>
      </c>
      <c r="AL1160">
        <v>0</v>
      </c>
      <c r="AM1160">
        <v>1202</v>
      </c>
      <c r="AN1160">
        <v>0</v>
      </c>
      <c r="AO1160">
        <v>0</v>
      </c>
      <c r="AP1160">
        <v>0</v>
      </c>
      <c r="AQ1160">
        <v>78.8522555129301</v>
      </c>
      <c r="AR1160" t="str">
        <f t="shared" si="54"/>
        <v>GREEN</v>
      </c>
      <c r="AS1160" t="str">
        <f t="shared" si="55"/>
        <v>GREEN</v>
      </c>
      <c r="AT1160" t="str">
        <f t="shared" si="56"/>
        <v>RED</v>
      </c>
    </row>
    <row r="1161" spans="1:46" x14ac:dyDescent="0.2">
      <c r="A1161" t="s">
        <v>5020</v>
      </c>
      <c r="B1161" t="s">
        <v>5005</v>
      </c>
      <c r="C1161" t="s">
        <v>4215</v>
      </c>
      <c r="D1161" t="s">
        <v>46</v>
      </c>
      <c r="E1161" t="s">
        <v>47</v>
      </c>
      <c r="F1161" t="s">
        <v>48</v>
      </c>
      <c r="G1161" t="s">
        <v>49</v>
      </c>
      <c r="H1161">
        <v>0</v>
      </c>
      <c r="I1161">
        <v>0</v>
      </c>
      <c r="J1161" t="s">
        <v>570</v>
      </c>
      <c r="K1161" t="s">
        <v>412</v>
      </c>
      <c r="L1161" t="s">
        <v>413</v>
      </c>
      <c r="M1161" t="s">
        <v>66</v>
      </c>
      <c r="N1161" t="s">
        <v>67</v>
      </c>
      <c r="O1161" t="s">
        <v>5021</v>
      </c>
      <c r="P1161">
        <v>0</v>
      </c>
      <c r="Q1161">
        <v>0</v>
      </c>
      <c r="R1161">
        <v>0</v>
      </c>
      <c r="S1161">
        <v>0</v>
      </c>
      <c r="T1161">
        <v>0</v>
      </c>
      <c r="U1161">
        <v>0</v>
      </c>
      <c r="V1161">
        <v>0</v>
      </c>
      <c r="W1161">
        <v>6</v>
      </c>
      <c r="X1161" t="s">
        <v>57</v>
      </c>
      <c r="Y1161" t="s">
        <v>5022</v>
      </c>
      <c r="Z1161" t="s">
        <v>5023</v>
      </c>
      <c r="AA1161">
        <v>0</v>
      </c>
      <c r="AB1161">
        <v>0</v>
      </c>
      <c r="AC1161">
        <v>2006</v>
      </c>
      <c r="AD1161">
        <v>7</v>
      </c>
      <c r="AE1161">
        <v>29</v>
      </c>
      <c r="AF1161">
        <v>2006</v>
      </c>
      <c r="AG1161">
        <v>7</v>
      </c>
      <c r="AH1161">
        <v>29</v>
      </c>
      <c r="AI1161">
        <v>1</v>
      </c>
      <c r="AJ1161">
        <v>0</v>
      </c>
      <c r="AK1161">
        <v>740</v>
      </c>
      <c r="AL1161">
        <v>195</v>
      </c>
      <c r="AM1161">
        <v>935</v>
      </c>
      <c r="AN1161">
        <v>0</v>
      </c>
      <c r="AO1161">
        <v>0</v>
      </c>
      <c r="AP1161">
        <v>0</v>
      </c>
      <c r="AQ1161">
        <v>78.8522555129301</v>
      </c>
      <c r="AR1161" t="str">
        <f t="shared" si="54"/>
        <v>GREEN</v>
      </c>
      <c r="AS1161" t="str">
        <f t="shared" si="55"/>
        <v>GREEN</v>
      </c>
      <c r="AT1161" t="str">
        <f t="shared" si="56"/>
        <v>RED</v>
      </c>
    </row>
    <row r="1162" spans="1:46" x14ac:dyDescent="0.2">
      <c r="A1162" t="s">
        <v>5024</v>
      </c>
      <c r="B1162" t="s">
        <v>5005</v>
      </c>
      <c r="C1162" t="s">
        <v>3394</v>
      </c>
      <c r="D1162" t="s">
        <v>46</v>
      </c>
      <c r="E1162" t="s">
        <v>47</v>
      </c>
      <c r="F1162" t="s">
        <v>48</v>
      </c>
      <c r="G1162" t="s">
        <v>49</v>
      </c>
      <c r="H1162">
        <v>0</v>
      </c>
      <c r="I1162">
        <v>0</v>
      </c>
      <c r="J1162" t="s">
        <v>570</v>
      </c>
      <c r="K1162" t="s">
        <v>222</v>
      </c>
      <c r="L1162" t="s">
        <v>223</v>
      </c>
      <c r="M1162" t="s">
        <v>224</v>
      </c>
      <c r="N1162" t="s">
        <v>106</v>
      </c>
      <c r="O1162" t="s">
        <v>5025</v>
      </c>
      <c r="P1162">
        <v>0</v>
      </c>
      <c r="Q1162">
        <v>0</v>
      </c>
      <c r="R1162">
        <v>0</v>
      </c>
      <c r="S1162">
        <v>0</v>
      </c>
      <c r="T1162">
        <v>0</v>
      </c>
      <c r="U1162">
        <v>0</v>
      </c>
      <c r="V1162">
        <v>0</v>
      </c>
      <c r="W1162">
        <v>5</v>
      </c>
      <c r="X1162" t="s">
        <v>57</v>
      </c>
      <c r="Y1162" t="s">
        <v>5026</v>
      </c>
      <c r="Z1162" t="s">
        <v>5027</v>
      </c>
      <c r="AA1162">
        <v>0</v>
      </c>
      <c r="AB1162">
        <v>0</v>
      </c>
      <c r="AC1162">
        <v>2006</v>
      </c>
      <c r="AD1162">
        <v>2</v>
      </c>
      <c r="AE1162">
        <v>20</v>
      </c>
      <c r="AF1162">
        <v>2006</v>
      </c>
      <c r="AG1162">
        <v>2</v>
      </c>
      <c r="AH1162">
        <v>20</v>
      </c>
      <c r="AI1162">
        <v>0</v>
      </c>
      <c r="AJ1162">
        <v>2</v>
      </c>
      <c r="AK1162">
        <v>525</v>
      </c>
      <c r="AL1162">
        <v>0</v>
      </c>
      <c r="AM1162">
        <v>527</v>
      </c>
      <c r="AN1162">
        <v>0</v>
      </c>
      <c r="AO1162">
        <v>0</v>
      </c>
      <c r="AP1162">
        <v>0</v>
      </c>
      <c r="AQ1162">
        <v>78.8522555129301</v>
      </c>
      <c r="AR1162" t="str">
        <f t="shared" si="54"/>
        <v>GREEN</v>
      </c>
      <c r="AS1162" t="str">
        <f t="shared" si="55"/>
        <v>GREEN</v>
      </c>
      <c r="AT1162" t="str">
        <f t="shared" si="56"/>
        <v>RED</v>
      </c>
    </row>
    <row r="1163" spans="1:46" x14ac:dyDescent="0.2">
      <c r="A1163" t="s">
        <v>5028</v>
      </c>
      <c r="B1163" t="s">
        <v>5005</v>
      </c>
      <c r="C1163" t="s">
        <v>621</v>
      </c>
      <c r="D1163" t="s">
        <v>46</v>
      </c>
      <c r="E1163" t="s">
        <v>47</v>
      </c>
      <c r="F1163" t="s">
        <v>48</v>
      </c>
      <c r="G1163" t="s">
        <v>49</v>
      </c>
      <c r="H1163">
        <v>0</v>
      </c>
      <c r="I1163">
        <v>0</v>
      </c>
      <c r="J1163" t="s">
        <v>570</v>
      </c>
      <c r="K1163" t="s">
        <v>93</v>
      </c>
      <c r="L1163" t="s">
        <v>94</v>
      </c>
      <c r="M1163" t="s">
        <v>95</v>
      </c>
      <c r="N1163" t="s">
        <v>67</v>
      </c>
      <c r="O1163" t="s">
        <v>5029</v>
      </c>
      <c r="P1163">
        <v>0</v>
      </c>
      <c r="Q1163">
        <v>0</v>
      </c>
      <c r="R1163">
        <v>0</v>
      </c>
      <c r="S1163">
        <v>0</v>
      </c>
      <c r="T1163">
        <v>0</v>
      </c>
      <c r="U1163">
        <v>0</v>
      </c>
      <c r="V1163">
        <v>0</v>
      </c>
      <c r="W1163">
        <v>5</v>
      </c>
      <c r="X1163" t="s">
        <v>57</v>
      </c>
      <c r="Y1163" t="s">
        <v>5030</v>
      </c>
      <c r="Z1163" t="s">
        <v>5031</v>
      </c>
      <c r="AA1163">
        <v>0</v>
      </c>
      <c r="AB1163">
        <v>0</v>
      </c>
      <c r="AC1163">
        <v>2006</v>
      </c>
      <c r="AD1163">
        <v>1</v>
      </c>
      <c r="AE1163">
        <v>12</v>
      </c>
      <c r="AF1163">
        <v>2006</v>
      </c>
      <c r="AG1163">
        <v>1</v>
      </c>
      <c r="AH1163">
        <v>12</v>
      </c>
      <c r="AI1163">
        <v>0</v>
      </c>
      <c r="AJ1163">
        <v>1</v>
      </c>
      <c r="AK1163">
        <v>0</v>
      </c>
      <c r="AL1163">
        <v>68760</v>
      </c>
      <c r="AM1163">
        <v>68761</v>
      </c>
      <c r="AN1163">
        <v>0</v>
      </c>
      <c r="AO1163">
        <v>0</v>
      </c>
      <c r="AP1163">
        <v>6900</v>
      </c>
      <c r="AQ1163">
        <v>78.8522555129301</v>
      </c>
      <c r="AR1163" t="str">
        <f t="shared" si="54"/>
        <v>GREEN</v>
      </c>
      <c r="AS1163" t="str">
        <f t="shared" si="55"/>
        <v>GREEN</v>
      </c>
      <c r="AT1163" t="str">
        <f t="shared" si="56"/>
        <v>RED</v>
      </c>
    </row>
    <row r="1164" spans="1:46" x14ac:dyDescent="0.2">
      <c r="A1164" t="s">
        <v>5032</v>
      </c>
      <c r="B1164" t="s">
        <v>5005</v>
      </c>
      <c r="C1164" t="s">
        <v>5033</v>
      </c>
      <c r="D1164" t="s">
        <v>46</v>
      </c>
      <c r="E1164" t="s">
        <v>47</v>
      </c>
      <c r="F1164" t="s">
        <v>48</v>
      </c>
      <c r="G1164" t="s">
        <v>49</v>
      </c>
      <c r="H1164">
        <v>0</v>
      </c>
      <c r="I1164">
        <v>0</v>
      </c>
      <c r="J1164" t="s">
        <v>50</v>
      </c>
      <c r="K1164" t="s">
        <v>93</v>
      </c>
      <c r="L1164" t="s">
        <v>94</v>
      </c>
      <c r="M1164" t="s">
        <v>95</v>
      </c>
      <c r="N1164" t="s">
        <v>67</v>
      </c>
      <c r="O1164" t="s">
        <v>5034</v>
      </c>
      <c r="P1164">
        <v>0</v>
      </c>
      <c r="Q1164">
        <v>0</v>
      </c>
      <c r="R1164">
        <v>0</v>
      </c>
      <c r="S1164">
        <v>0</v>
      </c>
      <c r="T1164">
        <v>0</v>
      </c>
      <c r="U1164">
        <v>0</v>
      </c>
      <c r="V1164">
        <v>0</v>
      </c>
      <c r="W1164">
        <v>5</v>
      </c>
      <c r="X1164" t="s">
        <v>57</v>
      </c>
      <c r="Y1164" t="s">
        <v>5035</v>
      </c>
      <c r="Z1164" t="s">
        <v>5036</v>
      </c>
      <c r="AA1164">
        <v>0</v>
      </c>
      <c r="AB1164">
        <v>0</v>
      </c>
      <c r="AC1164">
        <v>2006</v>
      </c>
      <c r="AD1164">
        <v>7</v>
      </c>
      <c r="AE1164">
        <v>22</v>
      </c>
      <c r="AF1164">
        <v>2006</v>
      </c>
      <c r="AG1164">
        <v>7</v>
      </c>
      <c r="AH1164">
        <v>22</v>
      </c>
      <c r="AI1164">
        <v>22</v>
      </c>
      <c r="AJ1164">
        <v>106</v>
      </c>
      <c r="AK1164">
        <v>190000</v>
      </c>
      <c r="AL1164">
        <v>75000</v>
      </c>
      <c r="AM1164">
        <v>265106</v>
      </c>
      <c r="AN1164">
        <v>0</v>
      </c>
      <c r="AO1164">
        <v>0</v>
      </c>
      <c r="AP1164">
        <v>0</v>
      </c>
      <c r="AQ1164">
        <v>78.8522555129301</v>
      </c>
      <c r="AR1164" t="str">
        <f t="shared" si="54"/>
        <v>BLUE</v>
      </c>
      <c r="AS1164" t="str">
        <f t="shared" si="55"/>
        <v>ORANGE</v>
      </c>
      <c r="AT1164" t="str">
        <f t="shared" si="56"/>
        <v>RED</v>
      </c>
    </row>
    <row r="1165" spans="1:46" x14ac:dyDescent="0.2">
      <c r="A1165" t="s">
        <v>5037</v>
      </c>
      <c r="B1165" t="s">
        <v>5005</v>
      </c>
      <c r="C1165" t="s">
        <v>5038</v>
      </c>
      <c r="D1165" t="s">
        <v>46</v>
      </c>
      <c r="E1165" t="s">
        <v>47</v>
      </c>
      <c r="F1165" t="s">
        <v>48</v>
      </c>
      <c r="G1165" t="s">
        <v>49</v>
      </c>
      <c r="H1165">
        <v>0</v>
      </c>
      <c r="I1165">
        <v>0</v>
      </c>
      <c r="J1165" t="s">
        <v>570</v>
      </c>
      <c r="K1165" t="s">
        <v>93</v>
      </c>
      <c r="L1165" t="s">
        <v>94</v>
      </c>
      <c r="M1165" t="s">
        <v>95</v>
      </c>
      <c r="N1165" t="s">
        <v>67</v>
      </c>
      <c r="O1165" t="s">
        <v>5039</v>
      </c>
      <c r="P1165">
        <v>0</v>
      </c>
      <c r="Q1165">
        <v>0</v>
      </c>
      <c r="R1165">
        <v>0</v>
      </c>
      <c r="S1165">
        <v>0</v>
      </c>
      <c r="T1165">
        <v>0</v>
      </c>
      <c r="U1165">
        <v>0</v>
      </c>
      <c r="V1165">
        <v>0</v>
      </c>
      <c r="W1165">
        <v>5</v>
      </c>
      <c r="X1165" t="s">
        <v>57</v>
      </c>
      <c r="Y1165" t="s">
        <v>5040</v>
      </c>
      <c r="Z1165" t="s">
        <v>5041</v>
      </c>
      <c r="AA1165">
        <v>0</v>
      </c>
      <c r="AB1165">
        <v>0</v>
      </c>
      <c r="AC1165">
        <v>2006</v>
      </c>
      <c r="AD1165">
        <v>6</v>
      </c>
      <c r="AE1165">
        <v>20</v>
      </c>
      <c r="AF1165">
        <v>2006</v>
      </c>
      <c r="AG1165">
        <v>6</v>
      </c>
      <c r="AH1165">
        <v>20</v>
      </c>
      <c r="AI1165">
        <v>0</v>
      </c>
      <c r="AJ1165">
        <v>5</v>
      </c>
      <c r="AK1165">
        <v>125</v>
      </c>
      <c r="AL1165">
        <v>0</v>
      </c>
      <c r="AM1165">
        <v>130</v>
      </c>
      <c r="AN1165">
        <v>0</v>
      </c>
      <c r="AO1165">
        <v>0</v>
      </c>
      <c r="AP1165">
        <v>0</v>
      </c>
      <c r="AQ1165">
        <v>78.8522555129301</v>
      </c>
      <c r="AR1165" t="str">
        <f t="shared" si="54"/>
        <v>GREEN</v>
      </c>
      <c r="AS1165" t="str">
        <f t="shared" si="55"/>
        <v>GREEN</v>
      </c>
      <c r="AT1165" t="str">
        <f t="shared" si="56"/>
        <v>YELLOW</v>
      </c>
    </row>
    <row r="1166" spans="1:46" x14ac:dyDescent="0.2">
      <c r="A1166" t="s">
        <v>5042</v>
      </c>
      <c r="B1166" t="s">
        <v>5005</v>
      </c>
      <c r="C1166" t="s">
        <v>3983</v>
      </c>
      <c r="D1166" t="s">
        <v>46</v>
      </c>
      <c r="E1166" t="s">
        <v>47</v>
      </c>
      <c r="F1166" t="s">
        <v>48</v>
      </c>
      <c r="G1166" t="s">
        <v>49</v>
      </c>
      <c r="H1166">
        <v>0</v>
      </c>
      <c r="I1166">
        <v>0</v>
      </c>
      <c r="J1166" t="s">
        <v>570</v>
      </c>
      <c r="K1166" t="s">
        <v>93</v>
      </c>
      <c r="L1166" t="s">
        <v>94</v>
      </c>
      <c r="M1166" t="s">
        <v>95</v>
      </c>
      <c r="N1166" t="s">
        <v>67</v>
      </c>
      <c r="O1166" t="s">
        <v>5043</v>
      </c>
      <c r="P1166">
        <v>0</v>
      </c>
      <c r="Q1166">
        <v>0</v>
      </c>
      <c r="R1166">
        <v>0</v>
      </c>
      <c r="S1166">
        <v>0</v>
      </c>
      <c r="T1166">
        <v>0</v>
      </c>
      <c r="U1166">
        <v>0</v>
      </c>
      <c r="V1166">
        <v>0</v>
      </c>
      <c r="W1166">
        <v>5</v>
      </c>
      <c r="X1166" t="s">
        <v>57</v>
      </c>
      <c r="Y1166" t="s">
        <v>5044</v>
      </c>
      <c r="Z1166" t="s">
        <v>5045</v>
      </c>
      <c r="AA1166">
        <v>0</v>
      </c>
      <c r="AB1166">
        <v>0</v>
      </c>
      <c r="AC1166">
        <v>2006</v>
      </c>
      <c r="AD1166">
        <v>10</v>
      </c>
      <c r="AE1166">
        <v>27</v>
      </c>
      <c r="AF1166">
        <v>2006</v>
      </c>
      <c r="AG1166">
        <v>10</v>
      </c>
      <c r="AH1166">
        <v>27</v>
      </c>
      <c r="AI1166">
        <v>0</v>
      </c>
      <c r="AJ1166">
        <v>0</v>
      </c>
      <c r="AK1166">
        <v>20000</v>
      </c>
      <c r="AL1166">
        <v>0</v>
      </c>
      <c r="AM1166">
        <v>20000</v>
      </c>
      <c r="AN1166">
        <v>0</v>
      </c>
      <c r="AO1166">
        <v>0</v>
      </c>
      <c r="AP1166">
        <v>0</v>
      </c>
      <c r="AQ1166">
        <v>78.8522555129301</v>
      </c>
      <c r="AR1166" t="str">
        <f t="shared" si="54"/>
        <v>GREEN</v>
      </c>
      <c r="AS1166" t="str">
        <f t="shared" si="55"/>
        <v>GREEN</v>
      </c>
      <c r="AT1166" t="str">
        <f t="shared" si="56"/>
        <v>RED</v>
      </c>
    </row>
    <row r="1167" spans="1:46" x14ac:dyDescent="0.2">
      <c r="A1167" t="s">
        <v>5046</v>
      </c>
      <c r="B1167" t="s">
        <v>5005</v>
      </c>
      <c r="C1167" t="s">
        <v>4749</v>
      </c>
      <c r="D1167" t="s">
        <v>46</v>
      </c>
      <c r="E1167" t="s">
        <v>47</v>
      </c>
      <c r="F1167" t="s">
        <v>48</v>
      </c>
      <c r="G1167" t="s">
        <v>49</v>
      </c>
      <c r="H1167">
        <v>0</v>
      </c>
      <c r="I1167">
        <v>0</v>
      </c>
      <c r="J1167" t="s">
        <v>570</v>
      </c>
      <c r="K1167" t="s">
        <v>93</v>
      </c>
      <c r="L1167" t="s">
        <v>94</v>
      </c>
      <c r="M1167" t="s">
        <v>95</v>
      </c>
      <c r="N1167" t="s">
        <v>67</v>
      </c>
      <c r="O1167" t="s">
        <v>5047</v>
      </c>
      <c r="P1167">
        <v>0</v>
      </c>
      <c r="Q1167">
        <v>0</v>
      </c>
      <c r="R1167">
        <v>0</v>
      </c>
      <c r="S1167">
        <v>0</v>
      </c>
      <c r="T1167">
        <v>0</v>
      </c>
      <c r="U1167">
        <v>0</v>
      </c>
      <c r="V1167">
        <v>0</v>
      </c>
      <c r="W1167">
        <v>5</v>
      </c>
      <c r="X1167" t="s">
        <v>57</v>
      </c>
      <c r="Y1167" t="s">
        <v>5048</v>
      </c>
      <c r="Z1167" t="s">
        <v>5049</v>
      </c>
      <c r="AA1167">
        <v>0</v>
      </c>
      <c r="AB1167">
        <v>0</v>
      </c>
      <c r="AC1167">
        <v>2006</v>
      </c>
      <c r="AD1167">
        <v>11</v>
      </c>
      <c r="AE1167">
        <v>3</v>
      </c>
      <c r="AF1167">
        <v>2006</v>
      </c>
      <c r="AG1167">
        <v>11</v>
      </c>
      <c r="AH1167">
        <v>3</v>
      </c>
      <c r="AI1167">
        <v>0</v>
      </c>
      <c r="AJ1167">
        <v>0</v>
      </c>
      <c r="AK1167">
        <v>12000</v>
      </c>
      <c r="AL1167">
        <v>0</v>
      </c>
      <c r="AM1167">
        <v>12000</v>
      </c>
      <c r="AN1167">
        <v>0</v>
      </c>
      <c r="AO1167">
        <v>0</v>
      </c>
      <c r="AP1167">
        <v>291</v>
      </c>
      <c r="AQ1167">
        <v>78.8522555129301</v>
      </c>
      <c r="AR1167" t="str">
        <f t="shared" si="54"/>
        <v>GREEN</v>
      </c>
      <c r="AS1167" t="str">
        <f t="shared" si="55"/>
        <v>GREEN</v>
      </c>
      <c r="AT1167" t="str">
        <f t="shared" si="56"/>
        <v>RED</v>
      </c>
    </row>
    <row r="1168" spans="1:46" x14ac:dyDescent="0.2">
      <c r="A1168" t="s">
        <v>5050</v>
      </c>
      <c r="B1168" t="s">
        <v>5005</v>
      </c>
      <c r="C1168" t="s">
        <v>2025</v>
      </c>
      <c r="D1168" t="s">
        <v>46</v>
      </c>
      <c r="E1168" t="s">
        <v>47</v>
      </c>
      <c r="F1168" t="s">
        <v>48</v>
      </c>
      <c r="G1168" t="s">
        <v>49</v>
      </c>
      <c r="H1168">
        <v>0</v>
      </c>
      <c r="I1168">
        <v>0</v>
      </c>
      <c r="J1168" t="s">
        <v>570</v>
      </c>
      <c r="K1168" t="s">
        <v>121</v>
      </c>
      <c r="L1168" t="s">
        <v>122</v>
      </c>
      <c r="M1168" t="s">
        <v>123</v>
      </c>
      <c r="N1168" t="s">
        <v>124</v>
      </c>
      <c r="O1168" t="s">
        <v>5051</v>
      </c>
      <c r="P1168">
        <v>0</v>
      </c>
      <c r="Q1168">
        <v>0</v>
      </c>
      <c r="R1168">
        <v>0</v>
      </c>
      <c r="S1168">
        <v>0</v>
      </c>
      <c r="T1168">
        <v>0</v>
      </c>
      <c r="U1168">
        <v>0</v>
      </c>
      <c r="V1168">
        <v>0</v>
      </c>
      <c r="W1168">
        <v>5</v>
      </c>
      <c r="X1168" t="s">
        <v>57</v>
      </c>
      <c r="Y1168" t="s">
        <v>5052</v>
      </c>
      <c r="Z1168" t="s">
        <v>5053</v>
      </c>
      <c r="AA1168">
        <v>0</v>
      </c>
      <c r="AB1168">
        <v>0</v>
      </c>
      <c r="AC1168">
        <v>2006</v>
      </c>
      <c r="AD1168">
        <v>3</v>
      </c>
      <c r="AE1168">
        <v>20</v>
      </c>
      <c r="AF1168">
        <v>2006</v>
      </c>
      <c r="AG1168">
        <v>3</v>
      </c>
      <c r="AH1168">
        <v>20</v>
      </c>
      <c r="AI1168">
        <v>4</v>
      </c>
      <c r="AJ1168">
        <v>9</v>
      </c>
      <c r="AK1168">
        <v>160</v>
      </c>
      <c r="AL1168">
        <v>150</v>
      </c>
      <c r="AM1168">
        <v>319</v>
      </c>
      <c r="AN1168">
        <v>0</v>
      </c>
      <c r="AO1168">
        <v>0</v>
      </c>
      <c r="AP1168">
        <v>0</v>
      </c>
      <c r="AQ1168">
        <v>78.8522555129301</v>
      </c>
      <c r="AR1168" t="str">
        <f t="shared" si="54"/>
        <v>GREEN</v>
      </c>
      <c r="AS1168" t="str">
        <f t="shared" si="55"/>
        <v>GREEN</v>
      </c>
      <c r="AT1168" t="str">
        <f t="shared" si="56"/>
        <v>RED</v>
      </c>
    </row>
    <row r="1169" spans="1:46" x14ac:dyDescent="0.2">
      <c r="A1169" t="s">
        <v>5054</v>
      </c>
      <c r="B1169" t="s">
        <v>5005</v>
      </c>
      <c r="C1169" t="s">
        <v>5055</v>
      </c>
      <c r="D1169" t="s">
        <v>46</v>
      </c>
      <c r="E1169" t="s">
        <v>47</v>
      </c>
      <c r="F1169" t="s">
        <v>48</v>
      </c>
      <c r="G1169" t="s">
        <v>49</v>
      </c>
      <c r="H1169">
        <v>0</v>
      </c>
      <c r="I1169">
        <v>0</v>
      </c>
      <c r="J1169" t="s">
        <v>50</v>
      </c>
      <c r="K1169" t="s">
        <v>132</v>
      </c>
      <c r="L1169" t="s">
        <v>133</v>
      </c>
      <c r="M1169" t="s">
        <v>134</v>
      </c>
      <c r="N1169" t="s">
        <v>67</v>
      </c>
      <c r="O1169" t="s">
        <v>5056</v>
      </c>
      <c r="P1169">
        <v>0</v>
      </c>
      <c r="Q1169">
        <v>0</v>
      </c>
      <c r="R1169">
        <v>0</v>
      </c>
      <c r="S1169" t="s">
        <v>506</v>
      </c>
      <c r="T1169">
        <v>0</v>
      </c>
      <c r="U1169">
        <v>0</v>
      </c>
      <c r="V1169">
        <v>88051</v>
      </c>
      <c r="W1169">
        <v>6</v>
      </c>
      <c r="X1169" t="s">
        <v>57</v>
      </c>
      <c r="Y1169" t="s">
        <v>5057</v>
      </c>
      <c r="Z1169" t="s">
        <v>5058</v>
      </c>
      <c r="AA1169" t="s">
        <v>5059</v>
      </c>
      <c r="AB1169">
        <v>0</v>
      </c>
      <c r="AC1169">
        <v>2006</v>
      </c>
      <c r="AD1169">
        <v>5</v>
      </c>
      <c r="AE1169">
        <v>26</v>
      </c>
      <c r="AF1169">
        <v>2006</v>
      </c>
      <c r="AG1169">
        <v>5</v>
      </c>
      <c r="AH1169">
        <v>26</v>
      </c>
      <c r="AI1169">
        <v>5778</v>
      </c>
      <c r="AJ1169">
        <v>137883</v>
      </c>
      <c r="AK1169">
        <v>2340745</v>
      </c>
      <c r="AL1169">
        <v>699295</v>
      </c>
      <c r="AM1169">
        <v>3177923</v>
      </c>
      <c r="AN1169">
        <v>0</v>
      </c>
      <c r="AO1169">
        <v>40000</v>
      </c>
      <c r="AP1169">
        <v>3100000</v>
      </c>
      <c r="AQ1169">
        <v>78.8522555129301</v>
      </c>
      <c r="AR1169" t="str">
        <f t="shared" si="54"/>
        <v>RED</v>
      </c>
      <c r="AS1169" t="str">
        <f t="shared" si="55"/>
        <v>RED</v>
      </c>
      <c r="AT1169" t="str">
        <f t="shared" si="56"/>
        <v>RED</v>
      </c>
    </row>
    <row r="1170" spans="1:46" x14ac:dyDescent="0.2">
      <c r="A1170" t="s">
        <v>5060</v>
      </c>
      <c r="B1170" t="s">
        <v>5005</v>
      </c>
      <c r="C1170" t="s">
        <v>5061</v>
      </c>
      <c r="D1170" t="s">
        <v>46</v>
      </c>
      <c r="E1170" t="s">
        <v>47</v>
      </c>
      <c r="F1170" t="s">
        <v>48</v>
      </c>
      <c r="G1170" t="s">
        <v>49</v>
      </c>
      <c r="H1170">
        <v>0</v>
      </c>
      <c r="I1170">
        <v>0</v>
      </c>
      <c r="J1170" t="s">
        <v>570</v>
      </c>
      <c r="K1170" t="s">
        <v>132</v>
      </c>
      <c r="L1170" t="s">
        <v>133</v>
      </c>
      <c r="M1170" t="s">
        <v>134</v>
      </c>
      <c r="N1170" t="s">
        <v>67</v>
      </c>
      <c r="O1170" t="s">
        <v>5062</v>
      </c>
      <c r="P1170">
        <v>0</v>
      </c>
      <c r="Q1170">
        <v>0</v>
      </c>
      <c r="R1170">
        <v>0</v>
      </c>
      <c r="S1170">
        <v>0</v>
      </c>
      <c r="T1170">
        <v>0</v>
      </c>
      <c r="U1170">
        <v>0</v>
      </c>
      <c r="V1170">
        <v>0</v>
      </c>
      <c r="W1170">
        <v>6</v>
      </c>
      <c r="X1170" t="s">
        <v>57</v>
      </c>
      <c r="Y1170" t="s">
        <v>5063</v>
      </c>
      <c r="Z1170" t="s">
        <v>5064</v>
      </c>
      <c r="AA1170">
        <v>0</v>
      </c>
      <c r="AB1170">
        <v>0</v>
      </c>
      <c r="AC1170">
        <v>2006</v>
      </c>
      <c r="AD1170">
        <v>12</v>
      </c>
      <c r="AE1170">
        <v>1</v>
      </c>
      <c r="AF1170">
        <v>2006</v>
      </c>
      <c r="AG1170">
        <v>12</v>
      </c>
      <c r="AH1170">
        <v>1</v>
      </c>
      <c r="AI1170">
        <v>1</v>
      </c>
      <c r="AJ1170">
        <v>14</v>
      </c>
      <c r="AK1170">
        <v>0</v>
      </c>
      <c r="AL1170">
        <v>100</v>
      </c>
      <c r="AM1170">
        <v>114</v>
      </c>
      <c r="AN1170">
        <v>0</v>
      </c>
      <c r="AO1170">
        <v>0</v>
      </c>
      <c r="AP1170">
        <v>0</v>
      </c>
      <c r="AQ1170">
        <v>78.8522555129301</v>
      </c>
      <c r="AR1170" t="str">
        <f t="shared" si="54"/>
        <v>GREEN</v>
      </c>
      <c r="AS1170" t="str">
        <f t="shared" si="55"/>
        <v>GREEN</v>
      </c>
      <c r="AT1170" t="str">
        <f t="shared" si="56"/>
        <v>YELLOW</v>
      </c>
    </row>
    <row r="1171" spans="1:46" x14ac:dyDescent="0.2">
      <c r="A1171" t="s">
        <v>5065</v>
      </c>
      <c r="B1171" t="s">
        <v>5005</v>
      </c>
      <c r="C1171" t="s">
        <v>2429</v>
      </c>
      <c r="D1171" t="s">
        <v>46</v>
      </c>
      <c r="E1171" t="s">
        <v>47</v>
      </c>
      <c r="F1171" t="s">
        <v>48</v>
      </c>
      <c r="G1171" t="s">
        <v>228</v>
      </c>
      <c r="H1171">
        <v>0</v>
      </c>
      <c r="I1171">
        <v>0</v>
      </c>
      <c r="J1171" t="s">
        <v>50</v>
      </c>
      <c r="K1171" t="s">
        <v>132</v>
      </c>
      <c r="L1171" t="s">
        <v>133</v>
      </c>
      <c r="M1171" t="s">
        <v>134</v>
      </c>
      <c r="N1171" t="s">
        <v>67</v>
      </c>
      <c r="O1171" t="s">
        <v>5066</v>
      </c>
      <c r="P1171" t="s">
        <v>48</v>
      </c>
      <c r="Q1171">
        <v>0</v>
      </c>
      <c r="R1171">
        <v>0</v>
      </c>
      <c r="S1171" t="s">
        <v>506</v>
      </c>
      <c r="T1171">
        <v>0</v>
      </c>
      <c r="U1171">
        <v>0</v>
      </c>
      <c r="V1171">
        <v>3817</v>
      </c>
      <c r="W1171">
        <v>8</v>
      </c>
      <c r="X1171" t="s">
        <v>57</v>
      </c>
      <c r="Y1171" t="s">
        <v>5067</v>
      </c>
      <c r="Z1171" t="s">
        <v>5068</v>
      </c>
      <c r="AA1171">
        <v>0</v>
      </c>
      <c r="AB1171">
        <v>0</v>
      </c>
      <c r="AC1171">
        <v>2006</v>
      </c>
      <c r="AD1171">
        <v>7</v>
      </c>
      <c r="AE1171">
        <v>17</v>
      </c>
      <c r="AF1171">
        <v>2006</v>
      </c>
      <c r="AG1171">
        <v>7</v>
      </c>
      <c r="AH1171">
        <v>17</v>
      </c>
      <c r="AI1171">
        <v>802</v>
      </c>
      <c r="AJ1171">
        <v>543</v>
      </c>
      <c r="AK1171">
        <v>35000</v>
      </c>
      <c r="AL1171">
        <v>0</v>
      </c>
      <c r="AM1171">
        <v>35543</v>
      </c>
      <c r="AN1171">
        <v>0</v>
      </c>
      <c r="AO1171">
        <v>1000</v>
      </c>
      <c r="AP1171">
        <v>55000</v>
      </c>
      <c r="AQ1171">
        <v>78.8522555129301</v>
      </c>
      <c r="AR1171" t="str">
        <f t="shared" si="54"/>
        <v>RED</v>
      </c>
      <c r="AS1171" t="str">
        <f t="shared" si="55"/>
        <v>RED</v>
      </c>
      <c r="AT1171" t="str">
        <f t="shared" si="56"/>
        <v>RED</v>
      </c>
    </row>
    <row r="1172" spans="1:46" x14ac:dyDescent="0.2">
      <c r="A1172" t="s">
        <v>5069</v>
      </c>
      <c r="B1172" t="s">
        <v>5005</v>
      </c>
      <c r="C1172" t="s">
        <v>2223</v>
      </c>
      <c r="D1172" t="s">
        <v>46</v>
      </c>
      <c r="E1172" t="s">
        <v>47</v>
      </c>
      <c r="F1172" t="s">
        <v>48</v>
      </c>
      <c r="G1172" t="s">
        <v>49</v>
      </c>
      <c r="H1172">
        <v>0</v>
      </c>
      <c r="I1172">
        <v>0</v>
      </c>
      <c r="J1172" t="s">
        <v>570</v>
      </c>
      <c r="K1172" t="s">
        <v>831</v>
      </c>
      <c r="L1172" t="s">
        <v>832</v>
      </c>
      <c r="M1172" t="s">
        <v>66</v>
      </c>
      <c r="N1172" t="s">
        <v>67</v>
      </c>
      <c r="O1172" t="s">
        <v>5070</v>
      </c>
      <c r="P1172">
        <v>0</v>
      </c>
      <c r="Q1172">
        <v>0</v>
      </c>
      <c r="R1172">
        <v>0</v>
      </c>
      <c r="S1172">
        <v>0</v>
      </c>
      <c r="T1172">
        <v>0</v>
      </c>
      <c r="U1172">
        <v>0</v>
      </c>
      <c r="V1172">
        <v>0</v>
      </c>
      <c r="W1172">
        <v>6</v>
      </c>
      <c r="X1172" t="s">
        <v>57</v>
      </c>
      <c r="Y1172" t="s">
        <v>5071</v>
      </c>
      <c r="Z1172" t="s">
        <v>5072</v>
      </c>
      <c r="AA1172">
        <v>0</v>
      </c>
      <c r="AB1172">
        <v>0</v>
      </c>
      <c r="AC1172">
        <v>2006</v>
      </c>
      <c r="AD1172">
        <v>2</v>
      </c>
      <c r="AE1172">
        <v>28</v>
      </c>
      <c r="AF1172">
        <v>2006</v>
      </c>
      <c r="AG1172">
        <v>2</v>
      </c>
      <c r="AH1172">
        <v>28</v>
      </c>
      <c r="AI1172">
        <v>0</v>
      </c>
      <c r="AJ1172">
        <v>6</v>
      </c>
      <c r="AK1172">
        <v>7000</v>
      </c>
      <c r="AL1172">
        <v>0</v>
      </c>
      <c r="AM1172">
        <v>7006</v>
      </c>
      <c r="AN1172">
        <v>0</v>
      </c>
      <c r="AO1172">
        <v>0</v>
      </c>
      <c r="AP1172">
        <v>0</v>
      </c>
      <c r="AQ1172">
        <v>78.8522555129301</v>
      </c>
      <c r="AR1172" t="str">
        <f t="shared" si="54"/>
        <v>GREEN</v>
      </c>
      <c r="AS1172" t="str">
        <f t="shared" si="55"/>
        <v>GREEN</v>
      </c>
      <c r="AT1172" t="str">
        <f t="shared" si="56"/>
        <v>RED</v>
      </c>
    </row>
    <row r="1173" spans="1:46" x14ac:dyDescent="0.2">
      <c r="A1173" t="s">
        <v>5073</v>
      </c>
      <c r="B1173" t="s">
        <v>5005</v>
      </c>
      <c r="C1173" t="s">
        <v>5074</v>
      </c>
      <c r="D1173" t="s">
        <v>46</v>
      </c>
      <c r="E1173" t="s">
        <v>47</v>
      </c>
      <c r="F1173" t="s">
        <v>48</v>
      </c>
      <c r="G1173" t="s">
        <v>49</v>
      </c>
      <c r="H1173">
        <v>0</v>
      </c>
      <c r="I1173">
        <v>0</v>
      </c>
      <c r="J1173" t="s">
        <v>50</v>
      </c>
      <c r="K1173" t="s">
        <v>831</v>
      </c>
      <c r="L1173" t="s">
        <v>832</v>
      </c>
      <c r="M1173" t="s">
        <v>66</v>
      </c>
      <c r="N1173" t="s">
        <v>67</v>
      </c>
      <c r="O1173" t="s">
        <v>5075</v>
      </c>
      <c r="P1173">
        <v>0</v>
      </c>
      <c r="Q1173">
        <v>0</v>
      </c>
      <c r="R1173">
        <v>0</v>
      </c>
      <c r="S1173">
        <v>0</v>
      </c>
      <c r="T1173">
        <v>0</v>
      </c>
      <c r="U1173">
        <v>0</v>
      </c>
      <c r="V1173">
        <v>5315</v>
      </c>
      <c r="W1173">
        <v>6</v>
      </c>
      <c r="X1173" t="s">
        <v>57</v>
      </c>
      <c r="Y1173" t="s">
        <v>5076</v>
      </c>
      <c r="Z1173" t="s">
        <v>5077</v>
      </c>
      <c r="AA1173">
        <v>0</v>
      </c>
      <c r="AB1173">
        <v>0</v>
      </c>
      <c r="AC1173">
        <v>2006</v>
      </c>
      <c r="AD1173">
        <v>3</v>
      </c>
      <c r="AE1173">
        <v>31</v>
      </c>
      <c r="AF1173">
        <v>2006</v>
      </c>
      <c r="AG1173">
        <v>3</v>
      </c>
      <c r="AH1173">
        <v>31</v>
      </c>
      <c r="AI1173">
        <v>63</v>
      </c>
      <c r="AJ1173">
        <v>1418</v>
      </c>
      <c r="AK1173">
        <v>160000</v>
      </c>
      <c r="AL1173">
        <v>0</v>
      </c>
      <c r="AM1173">
        <v>161418</v>
      </c>
      <c r="AN1173">
        <v>0</v>
      </c>
      <c r="AO1173">
        <v>0</v>
      </c>
      <c r="AP1173">
        <v>42262</v>
      </c>
      <c r="AQ1173">
        <v>78.8522555129301</v>
      </c>
      <c r="AR1173" t="str">
        <f t="shared" si="54"/>
        <v>ORANGE</v>
      </c>
      <c r="AS1173" t="str">
        <f t="shared" si="55"/>
        <v>RED</v>
      </c>
      <c r="AT1173" t="str">
        <f t="shared" si="56"/>
        <v>RED</v>
      </c>
    </row>
    <row r="1174" spans="1:46" x14ac:dyDescent="0.2">
      <c r="A1174" t="s">
        <v>5078</v>
      </c>
      <c r="B1174" t="s">
        <v>5005</v>
      </c>
      <c r="C1174" t="s">
        <v>1832</v>
      </c>
      <c r="D1174" t="s">
        <v>46</v>
      </c>
      <c r="E1174" t="s">
        <v>47</v>
      </c>
      <c r="F1174" t="s">
        <v>48</v>
      </c>
      <c r="G1174" t="s">
        <v>49</v>
      </c>
      <c r="H1174">
        <v>0</v>
      </c>
      <c r="I1174">
        <v>0</v>
      </c>
      <c r="J1174" t="s">
        <v>570</v>
      </c>
      <c r="K1174" t="s">
        <v>831</v>
      </c>
      <c r="L1174" t="s">
        <v>832</v>
      </c>
      <c r="M1174" t="s">
        <v>66</v>
      </c>
      <c r="N1174" t="s">
        <v>67</v>
      </c>
      <c r="O1174" t="s">
        <v>5079</v>
      </c>
      <c r="P1174">
        <v>0</v>
      </c>
      <c r="Q1174">
        <v>0</v>
      </c>
      <c r="R1174">
        <v>0</v>
      </c>
      <c r="S1174">
        <v>0</v>
      </c>
      <c r="T1174">
        <v>0</v>
      </c>
      <c r="U1174">
        <v>0</v>
      </c>
      <c r="V1174">
        <v>0</v>
      </c>
      <c r="W1174">
        <v>5</v>
      </c>
      <c r="X1174" t="s">
        <v>57</v>
      </c>
      <c r="Y1174" t="s">
        <v>5080</v>
      </c>
      <c r="Z1174" t="s">
        <v>5081</v>
      </c>
      <c r="AA1174" t="s">
        <v>5082</v>
      </c>
      <c r="AB1174">
        <v>0</v>
      </c>
      <c r="AC1174">
        <v>2006</v>
      </c>
      <c r="AD1174">
        <v>5</v>
      </c>
      <c r="AE1174">
        <v>7</v>
      </c>
      <c r="AF1174">
        <v>2006</v>
      </c>
      <c r="AG1174">
        <v>5</v>
      </c>
      <c r="AH1174">
        <v>7</v>
      </c>
      <c r="AI1174">
        <v>0</v>
      </c>
      <c r="AJ1174">
        <v>70</v>
      </c>
      <c r="AK1174">
        <v>0</v>
      </c>
      <c r="AL1174">
        <v>0</v>
      </c>
      <c r="AM1174">
        <v>70</v>
      </c>
      <c r="AN1174">
        <v>0</v>
      </c>
      <c r="AO1174">
        <v>0</v>
      </c>
      <c r="AP1174">
        <v>0</v>
      </c>
      <c r="AQ1174">
        <v>78.8522555129301</v>
      </c>
      <c r="AR1174" t="str">
        <f t="shared" si="54"/>
        <v>GREEN</v>
      </c>
      <c r="AS1174" t="str">
        <f t="shared" si="55"/>
        <v>YELLOW</v>
      </c>
      <c r="AT1174" t="str">
        <f t="shared" si="56"/>
        <v>BLUE</v>
      </c>
    </row>
    <row r="1175" spans="1:46" x14ac:dyDescent="0.2">
      <c r="A1175" t="s">
        <v>5083</v>
      </c>
      <c r="B1175" t="s">
        <v>5005</v>
      </c>
      <c r="C1175" t="s">
        <v>5084</v>
      </c>
      <c r="D1175" t="s">
        <v>46</v>
      </c>
      <c r="E1175" t="s">
        <v>47</v>
      </c>
      <c r="F1175" t="s">
        <v>48</v>
      </c>
      <c r="G1175" t="s">
        <v>49</v>
      </c>
      <c r="H1175">
        <v>0</v>
      </c>
      <c r="I1175">
        <v>0</v>
      </c>
      <c r="J1175" t="s">
        <v>570</v>
      </c>
      <c r="K1175" t="s">
        <v>3096</v>
      </c>
      <c r="L1175" t="s">
        <v>3097</v>
      </c>
      <c r="M1175" t="s">
        <v>3098</v>
      </c>
      <c r="N1175" t="s">
        <v>67</v>
      </c>
      <c r="O1175" t="s">
        <v>5085</v>
      </c>
      <c r="P1175">
        <v>0</v>
      </c>
      <c r="Q1175">
        <v>0</v>
      </c>
      <c r="R1175">
        <v>0</v>
      </c>
      <c r="S1175">
        <v>0</v>
      </c>
      <c r="T1175">
        <v>0</v>
      </c>
      <c r="U1175">
        <v>0</v>
      </c>
      <c r="V1175">
        <v>312</v>
      </c>
      <c r="W1175">
        <v>6</v>
      </c>
      <c r="X1175" t="s">
        <v>57</v>
      </c>
      <c r="Y1175" t="s">
        <v>5086</v>
      </c>
      <c r="Z1175" t="s">
        <v>5087</v>
      </c>
      <c r="AA1175" t="s">
        <v>5088</v>
      </c>
      <c r="AB1175">
        <v>0</v>
      </c>
      <c r="AC1175">
        <v>2006</v>
      </c>
      <c r="AD1175">
        <v>12</v>
      </c>
      <c r="AE1175">
        <v>26</v>
      </c>
      <c r="AF1175">
        <v>2006</v>
      </c>
      <c r="AG1175">
        <v>12</v>
      </c>
      <c r="AH1175">
        <v>26</v>
      </c>
      <c r="AI1175">
        <v>0</v>
      </c>
      <c r="AJ1175">
        <v>0</v>
      </c>
      <c r="AK1175">
        <v>12000</v>
      </c>
      <c r="AL1175">
        <v>50</v>
      </c>
      <c r="AM1175">
        <v>12050</v>
      </c>
      <c r="AN1175">
        <v>0</v>
      </c>
      <c r="AO1175">
        <v>0</v>
      </c>
      <c r="AP1175">
        <v>0</v>
      </c>
      <c r="AQ1175">
        <v>78.8522555129301</v>
      </c>
      <c r="AR1175" t="str">
        <f t="shared" si="54"/>
        <v>GREEN</v>
      </c>
      <c r="AS1175" t="str">
        <f t="shared" si="55"/>
        <v>GREEN</v>
      </c>
      <c r="AT1175" t="str">
        <f t="shared" si="56"/>
        <v>RED</v>
      </c>
    </row>
    <row r="1176" spans="1:46" x14ac:dyDescent="0.2">
      <c r="A1176" t="s">
        <v>5132</v>
      </c>
      <c r="B1176" t="s">
        <v>5005</v>
      </c>
      <c r="C1176" t="s">
        <v>3278</v>
      </c>
      <c r="D1176" t="s">
        <v>46</v>
      </c>
      <c r="E1176" t="s">
        <v>47</v>
      </c>
      <c r="F1176" t="s">
        <v>48</v>
      </c>
      <c r="G1176" t="s">
        <v>49</v>
      </c>
      <c r="H1176">
        <v>0</v>
      </c>
      <c r="I1176">
        <v>0</v>
      </c>
      <c r="J1176" t="s">
        <v>570</v>
      </c>
      <c r="K1176" t="s">
        <v>800</v>
      </c>
      <c r="L1176" t="s">
        <v>801</v>
      </c>
      <c r="M1176" t="s">
        <v>231</v>
      </c>
      <c r="N1176" t="s">
        <v>54</v>
      </c>
      <c r="O1176" t="s">
        <v>5133</v>
      </c>
      <c r="P1176">
        <v>0</v>
      </c>
      <c r="Q1176" t="s">
        <v>166</v>
      </c>
      <c r="R1176" t="s">
        <v>56</v>
      </c>
      <c r="S1176">
        <v>0</v>
      </c>
      <c r="T1176">
        <v>0</v>
      </c>
      <c r="U1176">
        <v>0</v>
      </c>
      <c r="V1176">
        <v>0</v>
      </c>
      <c r="W1176">
        <v>7</v>
      </c>
      <c r="X1176" t="s">
        <v>57</v>
      </c>
      <c r="Y1176" t="s">
        <v>5134</v>
      </c>
      <c r="Z1176" t="s">
        <v>5135</v>
      </c>
      <c r="AA1176">
        <v>0</v>
      </c>
      <c r="AB1176">
        <v>0</v>
      </c>
      <c r="AC1176">
        <v>2006</v>
      </c>
      <c r="AD1176">
        <v>10</v>
      </c>
      <c r="AE1176">
        <v>15</v>
      </c>
      <c r="AF1176">
        <v>2006</v>
      </c>
      <c r="AG1176">
        <v>10</v>
      </c>
      <c r="AH1176">
        <v>15</v>
      </c>
      <c r="AI1176">
        <v>0</v>
      </c>
      <c r="AJ1176">
        <v>10</v>
      </c>
      <c r="AK1176">
        <v>3519</v>
      </c>
      <c r="AL1176">
        <v>0</v>
      </c>
      <c r="AM1176">
        <v>3529</v>
      </c>
      <c r="AN1176">
        <v>0</v>
      </c>
      <c r="AO1176">
        <v>40000</v>
      </c>
      <c r="AP1176">
        <v>150000</v>
      </c>
      <c r="AQ1176">
        <v>78.8522555129301</v>
      </c>
      <c r="AR1176" t="str">
        <f t="shared" si="54"/>
        <v>GREEN</v>
      </c>
      <c r="AS1176" t="str">
        <f t="shared" si="55"/>
        <v>GREEN</v>
      </c>
      <c r="AT1176" t="str">
        <f t="shared" si="56"/>
        <v>RED</v>
      </c>
    </row>
    <row r="1177" spans="1:46" x14ac:dyDescent="0.2">
      <c r="A1177" t="s">
        <v>5136</v>
      </c>
      <c r="B1177" t="s">
        <v>5005</v>
      </c>
      <c r="C1177" t="s">
        <v>2198</v>
      </c>
      <c r="D1177" t="s">
        <v>46</v>
      </c>
      <c r="E1177" t="s">
        <v>47</v>
      </c>
      <c r="F1177" t="s">
        <v>48</v>
      </c>
      <c r="G1177" t="s">
        <v>49</v>
      </c>
      <c r="H1177">
        <v>0</v>
      </c>
      <c r="I1177">
        <v>0</v>
      </c>
      <c r="J1177" t="s">
        <v>3948</v>
      </c>
      <c r="K1177" t="s">
        <v>5137</v>
      </c>
      <c r="L1177" t="s">
        <v>5138</v>
      </c>
      <c r="M1177" t="s">
        <v>482</v>
      </c>
      <c r="N1177" t="s">
        <v>124</v>
      </c>
      <c r="O1177" t="s">
        <v>5139</v>
      </c>
      <c r="P1177">
        <v>0</v>
      </c>
      <c r="Q1177">
        <v>0</v>
      </c>
      <c r="R1177">
        <v>0</v>
      </c>
      <c r="S1177">
        <v>0</v>
      </c>
      <c r="T1177">
        <v>0</v>
      </c>
      <c r="U1177">
        <v>0</v>
      </c>
      <c r="V1177">
        <v>0</v>
      </c>
      <c r="W1177">
        <v>7</v>
      </c>
      <c r="X1177" t="s">
        <v>57</v>
      </c>
      <c r="Y1177" t="s">
        <v>5140</v>
      </c>
      <c r="Z1177" t="s">
        <v>5141</v>
      </c>
      <c r="AA1177" t="s">
        <v>509</v>
      </c>
      <c r="AB1177">
        <v>0</v>
      </c>
      <c r="AC1177">
        <v>2006</v>
      </c>
      <c r="AD1177">
        <v>2</v>
      </c>
      <c r="AE1177">
        <v>22</v>
      </c>
      <c r="AF1177">
        <v>2006</v>
      </c>
      <c r="AG1177">
        <v>2</v>
      </c>
      <c r="AH1177">
        <v>22</v>
      </c>
      <c r="AI1177">
        <v>4</v>
      </c>
      <c r="AJ1177">
        <v>36</v>
      </c>
      <c r="AK1177">
        <v>0</v>
      </c>
      <c r="AL1177">
        <v>1440</v>
      </c>
      <c r="AM1177">
        <v>1476</v>
      </c>
      <c r="AN1177">
        <v>0</v>
      </c>
      <c r="AO1177">
        <v>0</v>
      </c>
      <c r="AP1177">
        <v>0</v>
      </c>
      <c r="AQ1177">
        <v>78.8522555129301</v>
      </c>
      <c r="AR1177" t="str">
        <f t="shared" si="54"/>
        <v>GREEN</v>
      </c>
      <c r="AS1177" t="str">
        <f t="shared" si="55"/>
        <v>BLUE</v>
      </c>
      <c r="AT1177" t="str">
        <f t="shared" si="56"/>
        <v>RED</v>
      </c>
    </row>
    <row r="1178" spans="1:46" x14ac:dyDescent="0.2">
      <c r="A1178" t="s">
        <v>5142</v>
      </c>
      <c r="B1178" t="s">
        <v>5005</v>
      </c>
      <c r="C1178" t="s">
        <v>3002</v>
      </c>
      <c r="D1178" t="s">
        <v>46</v>
      </c>
      <c r="E1178" t="s">
        <v>47</v>
      </c>
      <c r="F1178" t="s">
        <v>48</v>
      </c>
      <c r="G1178" t="s">
        <v>49</v>
      </c>
      <c r="H1178">
        <v>0</v>
      </c>
      <c r="I1178">
        <v>0</v>
      </c>
      <c r="J1178" t="s">
        <v>570</v>
      </c>
      <c r="K1178" t="s">
        <v>3550</v>
      </c>
      <c r="L1178" t="s">
        <v>3551</v>
      </c>
      <c r="M1178" t="s">
        <v>224</v>
      </c>
      <c r="N1178" t="s">
        <v>106</v>
      </c>
      <c r="O1178" t="s">
        <v>5143</v>
      </c>
      <c r="P1178">
        <v>0</v>
      </c>
      <c r="Q1178">
        <v>0</v>
      </c>
      <c r="R1178">
        <v>0</v>
      </c>
      <c r="S1178">
        <v>0</v>
      </c>
      <c r="T1178">
        <v>0</v>
      </c>
      <c r="U1178">
        <v>0</v>
      </c>
      <c r="V1178">
        <v>0</v>
      </c>
      <c r="W1178">
        <v>8</v>
      </c>
      <c r="X1178" t="s">
        <v>57</v>
      </c>
      <c r="Y1178" t="s">
        <v>5144</v>
      </c>
      <c r="Z1178" t="s">
        <v>5145</v>
      </c>
      <c r="AA1178" t="s">
        <v>5146</v>
      </c>
      <c r="AB1178">
        <v>0</v>
      </c>
      <c r="AC1178">
        <v>2006</v>
      </c>
      <c r="AD1178">
        <v>4</v>
      </c>
      <c r="AE1178">
        <v>20</v>
      </c>
      <c r="AF1178">
        <v>2006</v>
      </c>
      <c r="AG1178">
        <v>4</v>
      </c>
      <c r="AH1178">
        <v>20</v>
      </c>
      <c r="AI1178">
        <v>0</v>
      </c>
      <c r="AJ1178">
        <v>40</v>
      </c>
      <c r="AK1178">
        <v>12000</v>
      </c>
      <c r="AL1178">
        <v>0</v>
      </c>
      <c r="AM1178">
        <v>12040</v>
      </c>
      <c r="AN1178">
        <v>0</v>
      </c>
      <c r="AO1178">
        <v>0</v>
      </c>
      <c r="AP1178">
        <v>55000</v>
      </c>
      <c r="AQ1178">
        <v>78.8522555129301</v>
      </c>
      <c r="AR1178" t="str">
        <f t="shared" si="54"/>
        <v>GREEN</v>
      </c>
      <c r="AS1178" t="str">
        <f t="shared" si="55"/>
        <v>BLUE</v>
      </c>
      <c r="AT1178" t="str">
        <f t="shared" si="56"/>
        <v>RED</v>
      </c>
    </row>
    <row r="1179" spans="1:46" x14ac:dyDescent="0.2">
      <c r="A1179" t="s">
        <v>5147</v>
      </c>
      <c r="B1179" t="s">
        <v>5005</v>
      </c>
      <c r="C1179" t="s">
        <v>5148</v>
      </c>
      <c r="D1179" t="s">
        <v>46</v>
      </c>
      <c r="E1179" t="s">
        <v>47</v>
      </c>
      <c r="F1179" t="s">
        <v>48</v>
      </c>
      <c r="G1179" t="s">
        <v>49</v>
      </c>
      <c r="H1179">
        <v>0</v>
      </c>
      <c r="I1179">
        <v>0</v>
      </c>
      <c r="J1179" t="s">
        <v>570</v>
      </c>
      <c r="K1179" t="s">
        <v>1180</v>
      </c>
      <c r="L1179" t="s">
        <v>1181</v>
      </c>
      <c r="M1179" t="s">
        <v>53</v>
      </c>
      <c r="N1179" t="s">
        <v>54</v>
      </c>
      <c r="O1179" t="s">
        <v>5149</v>
      </c>
      <c r="P1179">
        <v>0</v>
      </c>
      <c r="Q1179">
        <v>0</v>
      </c>
      <c r="R1179">
        <v>0</v>
      </c>
      <c r="S1179">
        <v>0</v>
      </c>
      <c r="T1179">
        <v>0</v>
      </c>
      <c r="U1179" t="s">
        <v>506</v>
      </c>
      <c r="V1179">
        <v>0</v>
      </c>
      <c r="W1179">
        <v>4</v>
      </c>
      <c r="X1179" t="s">
        <v>57</v>
      </c>
      <c r="Y1179" t="s">
        <v>5150</v>
      </c>
      <c r="Z1179" t="s">
        <v>5151</v>
      </c>
      <c r="AA1179">
        <v>0</v>
      </c>
      <c r="AB1179">
        <v>0</v>
      </c>
      <c r="AC1179">
        <v>2006</v>
      </c>
      <c r="AD1179">
        <v>12</v>
      </c>
      <c r="AE1179">
        <v>17</v>
      </c>
      <c r="AF1179">
        <v>2006</v>
      </c>
      <c r="AG1179">
        <v>12</v>
      </c>
      <c r="AH1179">
        <v>17</v>
      </c>
      <c r="AI1179">
        <v>0</v>
      </c>
      <c r="AJ1179">
        <v>0</v>
      </c>
      <c r="AK1179">
        <v>16470</v>
      </c>
      <c r="AL1179">
        <v>0</v>
      </c>
      <c r="AM1179">
        <v>16470</v>
      </c>
      <c r="AN1179">
        <v>0</v>
      </c>
      <c r="AO1179">
        <v>0</v>
      </c>
      <c r="AP1179">
        <v>0</v>
      </c>
      <c r="AQ1179">
        <v>78.8522555129301</v>
      </c>
      <c r="AR1179" t="str">
        <f t="shared" si="54"/>
        <v>GREEN</v>
      </c>
      <c r="AS1179" t="str">
        <f t="shared" si="55"/>
        <v>GREEN</v>
      </c>
      <c r="AT1179" t="str">
        <f t="shared" si="56"/>
        <v>RED</v>
      </c>
    </row>
    <row r="1180" spans="1:46" x14ac:dyDescent="0.2">
      <c r="A1180" t="s">
        <v>5152</v>
      </c>
      <c r="B1180" t="s">
        <v>5005</v>
      </c>
      <c r="C1180" t="s">
        <v>4215</v>
      </c>
      <c r="D1180" t="s">
        <v>46</v>
      </c>
      <c r="E1180" t="s">
        <v>47</v>
      </c>
      <c r="F1180" t="s">
        <v>48</v>
      </c>
      <c r="G1180" t="s">
        <v>49</v>
      </c>
      <c r="H1180">
        <v>0</v>
      </c>
      <c r="I1180">
        <v>0</v>
      </c>
      <c r="J1180" t="s">
        <v>570</v>
      </c>
      <c r="K1180" t="s">
        <v>4222</v>
      </c>
      <c r="L1180" t="s">
        <v>4223</v>
      </c>
      <c r="M1180" t="s">
        <v>3098</v>
      </c>
      <c r="N1180" t="s">
        <v>67</v>
      </c>
      <c r="O1180" t="s">
        <v>5153</v>
      </c>
      <c r="P1180">
        <v>0</v>
      </c>
      <c r="Q1180">
        <v>0</v>
      </c>
      <c r="R1180">
        <v>0</v>
      </c>
      <c r="S1180" t="s">
        <v>506</v>
      </c>
      <c r="T1180" t="s">
        <v>506</v>
      </c>
      <c r="U1180">
        <v>0</v>
      </c>
      <c r="V1180">
        <v>257</v>
      </c>
      <c r="W1180">
        <v>6</v>
      </c>
      <c r="X1180" t="s">
        <v>57</v>
      </c>
      <c r="Y1180" t="s">
        <v>5022</v>
      </c>
      <c r="Z1180" t="s">
        <v>5023</v>
      </c>
      <c r="AA1180" t="s">
        <v>5154</v>
      </c>
      <c r="AB1180">
        <v>0</v>
      </c>
      <c r="AC1180">
        <v>2006</v>
      </c>
      <c r="AD1180">
        <v>7</v>
      </c>
      <c r="AE1180">
        <v>29</v>
      </c>
      <c r="AF1180">
        <v>2006</v>
      </c>
      <c r="AG1180">
        <v>7</v>
      </c>
      <c r="AH1180">
        <v>29</v>
      </c>
      <c r="AI1180">
        <v>3</v>
      </c>
      <c r="AJ1180">
        <v>19</v>
      </c>
      <c r="AK1180">
        <v>15408</v>
      </c>
      <c r="AL1180">
        <v>0</v>
      </c>
      <c r="AM1180">
        <v>15427</v>
      </c>
      <c r="AN1180">
        <v>0</v>
      </c>
      <c r="AO1180">
        <v>0</v>
      </c>
      <c r="AP1180">
        <v>22000</v>
      </c>
      <c r="AQ1180">
        <v>78.8522555129301</v>
      </c>
      <c r="AR1180" t="str">
        <f t="shared" si="54"/>
        <v>GREEN</v>
      </c>
      <c r="AS1180" t="str">
        <f t="shared" si="55"/>
        <v>GREEN</v>
      </c>
      <c r="AT1180" t="str">
        <f t="shared" si="56"/>
        <v>RED</v>
      </c>
    </row>
    <row r="1181" spans="1:46" x14ac:dyDescent="0.2">
      <c r="A1181" t="s">
        <v>5155</v>
      </c>
      <c r="B1181" t="s">
        <v>5005</v>
      </c>
      <c r="C1181" t="s">
        <v>5156</v>
      </c>
      <c r="D1181" t="s">
        <v>46</v>
      </c>
      <c r="E1181" t="s">
        <v>47</v>
      </c>
      <c r="F1181" t="s">
        <v>48</v>
      </c>
      <c r="G1181" t="s">
        <v>49</v>
      </c>
      <c r="H1181">
        <v>0</v>
      </c>
      <c r="I1181">
        <v>0</v>
      </c>
      <c r="J1181" t="s">
        <v>1213</v>
      </c>
      <c r="K1181" t="s">
        <v>808</v>
      </c>
      <c r="L1181" t="s">
        <v>809</v>
      </c>
      <c r="M1181" t="s">
        <v>95</v>
      </c>
      <c r="N1181" t="s">
        <v>67</v>
      </c>
      <c r="O1181" t="s">
        <v>5157</v>
      </c>
      <c r="P1181">
        <v>0</v>
      </c>
      <c r="Q1181">
        <v>0</v>
      </c>
      <c r="R1181">
        <v>0</v>
      </c>
      <c r="S1181">
        <v>0</v>
      </c>
      <c r="T1181">
        <v>0</v>
      </c>
      <c r="U1181">
        <v>0</v>
      </c>
      <c r="V1181">
        <v>0</v>
      </c>
      <c r="W1181">
        <v>7</v>
      </c>
      <c r="X1181" t="s">
        <v>57</v>
      </c>
      <c r="Y1181" t="s">
        <v>5158</v>
      </c>
      <c r="Z1181" t="s">
        <v>5159</v>
      </c>
      <c r="AA1181" t="s">
        <v>5160</v>
      </c>
      <c r="AB1181">
        <v>0</v>
      </c>
      <c r="AC1181">
        <v>2006</v>
      </c>
      <c r="AD1181">
        <v>12</v>
      </c>
      <c r="AE1181">
        <v>26</v>
      </c>
      <c r="AF1181">
        <v>2006</v>
      </c>
      <c r="AG1181">
        <v>12</v>
      </c>
      <c r="AH1181">
        <v>26</v>
      </c>
      <c r="AI1181">
        <v>2</v>
      </c>
      <c r="AJ1181">
        <v>42</v>
      </c>
      <c r="AK1181">
        <v>0</v>
      </c>
      <c r="AL1181">
        <v>0</v>
      </c>
      <c r="AM1181">
        <v>42</v>
      </c>
      <c r="AN1181">
        <v>0</v>
      </c>
      <c r="AO1181">
        <v>0</v>
      </c>
      <c r="AP1181">
        <v>0</v>
      </c>
      <c r="AQ1181">
        <v>78.8522555129301</v>
      </c>
      <c r="AR1181" t="str">
        <f t="shared" si="54"/>
        <v>GREEN</v>
      </c>
      <c r="AS1181" t="str">
        <f t="shared" si="55"/>
        <v>BLUE</v>
      </c>
      <c r="AT1181" t="str">
        <f t="shared" si="56"/>
        <v>GREEN</v>
      </c>
    </row>
    <row r="1182" spans="1:46" x14ac:dyDescent="0.2">
      <c r="A1182" t="s">
        <v>5089</v>
      </c>
      <c r="B1182" t="s">
        <v>5090</v>
      </c>
      <c r="C1182" t="s">
        <v>552</v>
      </c>
      <c r="D1182" t="s">
        <v>46</v>
      </c>
      <c r="E1182" t="s">
        <v>47</v>
      </c>
      <c r="F1182" t="s">
        <v>48</v>
      </c>
      <c r="G1182" t="s">
        <v>49</v>
      </c>
      <c r="H1182">
        <v>0</v>
      </c>
      <c r="I1182">
        <v>0</v>
      </c>
      <c r="J1182" t="s">
        <v>570</v>
      </c>
      <c r="K1182" t="s">
        <v>765</v>
      </c>
      <c r="L1182" t="s">
        <v>766</v>
      </c>
      <c r="M1182" t="s">
        <v>95</v>
      </c>
      <c r="N1182" t="s">
        <v>67</v>
      </c>
      <c r="O1182" t="s">
        <v>5091</v>
      </c>
      <c r="P1182">
        <v>0</v>
      </c>
      <c r="Q1182" t="s">
        <v>56</v>
      </c>
      <c r="R1182" t="s">
        <v>166</v>
      </c>
      <c r="S1182">
        <v>0</v>
      </c>
      <c r="T1182">
        <v>0</v>
      </c>
      <c r="U1182">
        <v>0</v>
      </c>
      <c r="V1182">
        <v>0</v>
      </c>
      <c r="W1182">
        <v>7</v>
      </c>
      <c r="X1182" t="s">
        <v>57</v>
      </c>
      <c r="Y1182" t="s">
        <v>5092</v>
      </c>
      <c r="Z1182" t="s">
        <v>5093</v>
      </c>
      <c r="AA1182" t="s">
        <v>5094</v>
      </c>
      <c r="AB1182">
        <v>0</v>
      </c>
      <c r="AC1182">
        <v>2007</v>
      </c>
      <c r="AD1182">
        <v>3</v>
      </c>
      <c r="AE1182">
        <v>25</v>
      </c>
      <c r="AF1182">
        <v>2007</v>
      </c>
      <c r="AG1182">
        <v>3</v>
      </c>
      <c r="AH1182">
        <v>25</v>
      </c>
      <c r="AI1182">
        <v>1</v>
      </c>
      <c r="AJ1182">
        <v>359</v>
      </c>
      <c r="AK1182">
        <v>0</v>
      </c>
      <c r="AL1182">
        <v>40668</v>
      </c>
      <c r="AM1182">
        <v>41027</v>
      </c>
      <c r="AN1182">
        <v>0</v>
      </c>
      <c r="AO1182">
        <v>22000</v>
      </c>
      <c r="AP1182">
        <v>250000</v>
      </c>
      <c r="AQ1182">
        <v>81.101658931660594</v>
      </c>
      <c r="AR1182" t="str">
        <f t="shared" si="54"/>
        <v>GREEN</v>
      </c>
      <c r="AS1182" t="str">
        <f t="shared" si="55"/>
        <v>RED</v>
      </c>
      <c r="AT1182" t="str">
        <f t="shared" si="56"/>
        <v>RED</v>
      </c>
    </row>
    <row r="1183" spans="1:46" x14ac:dyDescent="0.2">
      <c r="A1183" t="s">
        <v>5095</v>
      </c>
      <c r="B1183" t="s">
        <v>5090</v>
      </c>
      <c r="C1183" t="s">
        <v>5096</v>
      </c>
      <c r="D1183" t="s">
        <v>46</v>
      </c>
      <c r="E1183" t="s">
        <v>47</v>
      </c>
      <c r="F1183" t="s">
        <v>48</v>
      </c>
      <c r="G1183" t="s">
        <v>228</v>
      </c>
      <c r="H1183">
        <v>0</v>
      </c>
      <c r="I1183">
        <v>0</v>
      </c>
      <c r="J1183" t="s">
        <v>50</v>
      </c>
      <c r="K1183" t="s">
        <v>75</v>
      </c>
      <c r="L1183" t="s">
        <v>76</v>
      </c>
      <c r="M1183" t="s">
        <v>77</v>
      </c>
      <c r="N1183" t="s">
        <v>54</v>
      </c>
      <c r="O1183" t="s">
        <v>5097</v>
      </c>
      <c r="P1183" t="s">
        <v>5098</v>
      </c>
      <c r="Q1183" t="s">
        <v>56</v>
      </c>
      <c r="R1183">
        <v>0</v>
      </c>
      <c r="S1183">
        <v>0</v>
      </c>
      <c r="T1183">
        <v>0</v>
      </c>
      <c r="U1183">
        <v>0</v>
      </c>
      <c r="V1183">
        <v>0</v>
      </c>
      <c r="W1183">
        <v>6</v>
      </c>
      <c r="X1183" t="s">
        <v>57</v>
      </c>
      <c r="Y1183" t="s">
        <v>5099</v>
      </c>
      <c r="Z1183" t="s">
        <v>5100</v>
      </c>
      <c r="AA1183">
        <v>0</v>
      </c>
      <c r="AB1183">
        <v>0</v>
      </c>
      <c r="AC1183">
        <v>2007</v>
      </c>
      <c r="AD1183">
        <v>4</v>
      </c>
      <c r="AE1183">
        <v>21</v>
      </c>
      <c r="AF1183">
        <v>2007</v>
      </c>
      <c r="AG1183">
        <v>4</v>
      </c>
      <c r="AH1183">
        <v>21</v>
      </c>
      <c r="AI1183">
        <v>10</v>
      </c>
      <c r="AJ1183">
        <v>0</v>
      </c>
      <c r="AK1183">
        <v>0</v>
      </c>
      <c r="AL1183">
        <v>0</v>
      </c>
      <c r="AM1183">
        <v>0</v>
      </c>
      <c r="AN1183">
        <v>0</v>
      </c>
      <c r="AO1183">
        <v>0</v>
      </c>
      <c r="AP1183">
        <v>0</v>
      </c>
      <c r="AQ1183">
        <v>81.101658931660594</v>
      </c>
      <c r="AR1183" t="str">
        <f t="shared" si="54"/>
        <v>GREEN</v>
      </c>
      <c r="AS1183" t="str">
        <f t="shared" si="55"/>
        <v>GREEN</v>
      </c>
      <c r="AT1183" t="str">
        <f t="shared" si="56"/>
        <v>GREEN</v>
      </c>
    </row>
    <row r="1184" spans="1:46" x14ac:dyDescent="0.2">
      <c r="A1184" t="s">
        <v>5101</v>
      </c>
      <c r="B1184" t="s">
        <v>5090</v>
      </c>
      <c r="C1184" t="s">
        <v>5102</v>
      </c>
      <c r="D1184" t="s">
        <v>46</v>
      </c>
      <c r="E1184" t="s">
        <v>47</v>
      </c>
      <c r="F1184" t="s">
        <v>48</v>
      </c>
      <c r="G1184" t="s">
        <v>49</v>
      </c>
      <c r="H1184">
        <v>0</v>
      </c>
      <c r="I1184">
        <v>0</v>
      </c>
      <c r="J1184" t="s">
        <v>50</v>
      </c>
      <c r="K1184" t="s">
        <v>132</v>
      </c>
      <c r="L1184" t="s">
        <v>133</v>
      </c>
      <c r="M1184" t="s">
        <v>134</v>
      </c>
      <c r="N1184" t="s">
        <v>67</v>
      </c>
      <c r="O1184" t="s">
        <v>5103</v>
      </c>
      <c r="P1184">
        <v>0</v>
      </c>
      <c r="Q1184">
        <v>0</v>
      </c>
      <c r="R1184">
        <v>0</v>
      </c>
      <c r="S1184" t="s">
        <v>506</v>
      </c>
      <c r="T1184">
        <v>0</v>
      </c>
      <c r="U1184">
        <v>0</v>
      </c>
      <c r="V1184">
        <v>1900</v>
      </c>
      <c r="W1184">
        <v>6</v>
      </c>
      <c r="X1184" t="s">
        <v>57</v>
      </c>
      <c r="Y1184" t="s">
        <v>5104</v>
      </c>
      <c r="Z1184" t="s">
        <v>5105</v>
      </c>
      <c r="AA1184" t="s">
        <v>5106</v>
      </c>
      <c r="AB1184">
        <v>0</v>
      </c>
      <c r="AC1184">
        <v>2007</v>
      </c>
      <c r="AD1184">
        <v>3</v>
      </c>
      <c r="AE1184">
        <v>6</v>
      </c>
      <c r="AF1184">
        <v>2007</v>
      </c>
      <c r="AG1184">
        <v>3</v>
      </c>
      <c r="AH1184">
        <v>6</v>
      </c>
      <c r="AI1184">
        <v>67</v>
      </c>
      <c r="AJ1184">
        <v>826</v>
      </c>
      <c r="AK1184">
        <v>136834</v>
      </c>
      <c r="AL1184">
        <v>0</v>
      </c>
      <c r="AM1184">
        <v>137660</v>
      </c>
      <c r="AN1184">
        <v>0</v>
      </c>
      <c r="AO1184">
        <v>5000</v>
      </c>
      <c r="AP1184">
        <v>200000</v>
      </c>
      <c r="AQ1184">
        <v>81.101658931660594</v>
      </c>
      <c r="AR1184" t="str">
        <f t="shared" si="54"/>
        <v>ORANGE</v>
      </c>
      <c r="AS1184" t="str">
        <f t="shared" si="55"/>
        <v>RED</v>
      </c>
      <c r="AT1184" t="str">
        <f t="shared" si="56"/>
        <v>RED</v>
      </c>
    </row>
    <row r="1185" spans="1:46" x14ac:dyDescent="0.2">
      <c r="A1185" t="s">
        <v>5161</v>
      </c>
      <c r="B1185" t="s">
        <v>5090</v>
      </c>
      <c r="C1185" t="s">
        <v>1862</v>
      </c>
      <c r="D1185" t="s">
        <v>46</v>
      </c>
      <c r="E1185" t="s">
        <v>47</v>
      </c>
      <c r="F1185" t="s">
        <v>48</v>
      </c>
      <c r="G1185" t="s">
        <v>228</v>
      </c>
      <c r="H1185">
        <v>0</v>
      </c>
      <c r="I1185">
        <v>0</v>
      </c>
      <c r="J1185" t="s">
        <v>50</v>
      </c>
      <c r="K1185" t="s">
        <v>978</v>
      </c>
      <c r="L1185" t="s">
        <v>979</v>
      </c>
      <c r="M1185" t="s">
        <v>980</v>
      </c>
      <c r="N1185" t="s">
        <v>603</v>
      </c>
      <c r="O1185" t="s">
        <v>5162</v>
      </c>
      <c r="P1185" t="s">
        <v>48</v>
      </c>
      <c r="Q1185" t="s">
        <v>166</v>
      </c>
      <c r="R1185" t="s">
        <v>56</v>
      </c>
      <c r="S1185" t="s">
        <v>506</v>
      </c>
      <c r="T1185">
        <v>0</v>
      </c>
      <c r="U1185">
        <v>0</v>
      </c>
      <c r="V1185">
        <v>5000</v>
      </c>
      <c r="W1185">
        <v>8</v>
      </c>
      <c r="X1185" t="s">
        <v>57</v>
      </c>
      <c r="Y1185" t="s">
        <v>5163</v>
      </c>
      <c r="Z1185" t="s">
        <v>5164</v>
      </c>
      <c r="AA1185" t="s">
        <v>5165</v>
      </c>
      <c r="AB1185">
        <v>0</v>
      </c>
      <c r="AC1185">
        <v>2007</v>
      </c>
      <c r="AD1185">
        <v>4</v>
      </c>
      <c r="AE1185">
        <v>1</v>
      </c>
      <c r="AF1185">
        <v>2007</v>
      </c>
      <c r="AG1185">
        <v>4</v>
      </c>
      <c r="AH1185">
        <v>1</v>
      </c>
      <c r="AI1185">
        <v>52</v>
      </c>
      <c r="AJ1185">
        <v>9</v>
      </c>
      <c r="AK1185">
        <v>2375</v>
      </c>
      <c r="AL1185">
        <v>0</v>
      </c>
      <c r="AM1185">
        <v>2384</v>
      </c>
      <c r="AN1185">
        <v>0</v>
      </c>
      <c r="AO1185">
        <v>0</v>
      </c>
      <c r="AP1185">
        <v>0</v>
      </c>
      <c r="AQ1185">
        <v>81.101658931660594</v>
      </c>
      <c r="AR1185" t="str">
        <f t="shared" si="54"/>
        <v>ORANGE</v>
      </c>
      <c r="AS1185" t="str">
        <f t="shared" si="55"/>
        <v>GREEN</v>
      </c>
      <c r="AT1185" t="str">
        <f t="shared" si="56"/>
        <v>RED</v>
      </c>
    </row>
    <row r="1186" spans="1:46" x14ac:dyDescent="0.2">
      <c r="A1186" t="s">
        <v>5166</v>
      </c>
      <c r="B1186" t="s">
        <v>5090</v>
      </c>
      <c r="C1186" t="s">
        <v>5167</v>
      </c>
      <c r="D1186" t="s">
        <v>46</v>
      </c>
      <c r="E1186" t="s">
        <v>47</v>
      </c>
      <c r="F1186" t="s">
        <v>48</v>
      </c>
      <c r="G1186" t="s">
        <v>49</v>
      </c>
      <c r="H1186">
        <v>0</v>
      </c>
      <c r="I1186">
        <v>0</v>
      </c>
      <c r="J1186" t="s">
        <v>3948</v>
      </c>
      <c r="K1186" t="s">
        <v>5168</v>
      </c>
      <c r="L1186" t="s">
        <v>5169</v>
      </c>
      <c r="M1186" t="s">
        <v>335</v>
      </c>
      <c r="N1186" t="s">
        <v>54</v>
      </c>
      <c r="O1186" t="s">
        <v>5170</v>
      </c>
      <c r="P1186">
        <v>0</v>
      </c>
      <c r="Q1186" t="s">
        <v>166</v>
      </c>
      <c r="R1186">
        <v>0</v>
      </c>
      <c r="S1186">
        <v>0</v>
      </c>
      <c r="T1186">
        <v>0</v>
      </c>
      <c r="U1186">
        <v>0</v>
      </c>
      <c r="V1186">
        <v>0</v>
      </c>
      <c r="W1186">
        <v>7</v>
      </c>
      <c r="X1186" t="s">
        <v>57</v>
      </c>
      <c r="Y1186" t="s">
        <v>5171</v>
      </c>
      <c r="Z1186" t="s">
        <v>5172</v>
      </c>
      <c r="AA1186">
        <v>0</v>
      </c>
      <c r="AB1186">
        <v>0</v>
      </c>
      <c r="AC1186">
        <v>2007</v>
      </c>
      <c r="AD1186">
        <v>11</v>
      </c>
      <c r="AE1186">
        <v>29</v>
      </c>
      <c r="AF1186">
        <v>2007</v>
      </c>
      <c r="AG1186">
        <v>11</v>
      </c>
      <c r="AH1186">
        <v>29</v>
      </c>
      <c r="AI1186">
        <v>0</v>
      </c>
      <c r="AJ1186">
        <v>1</v>
      </c>
      <c r="AK1186">
        <v>0</v>
      </c>
      <c r="AL1186">
        <v>0</v>
      </c>
      <c r="AM1186">
        <v>1</v>
      </c>
      <c r="AN1186">
        <v>0</v>
      </c>
      <c r="AO1186">
        <v>0</v>
      </c>
      <c r="AP1186">
        <v>0</v>
      </c>
      <c r="AQ1186">
        <v>81.101658931660594</v>
      </c>
      <c r="AR1186" t="str">
        <f t="shared" si="54"/>
        <v>GREEN</v>
      </c>
      <c r="AS1186" t="str">
        <f t="shared" si="55"/>
        <v>GREEN</v>
      </c>
      <c r="AT1186" t="str">
        <f t="shared" si="56"/>
        <v>GREEN</v>
      </c>
    </row>
    <row r="1187" spans="1:46" x14ac:dyDescent="0.2">
      <c r="A1187" t="s">
        <v>5173</v>
      </c>
      <c r="B1187" t="s">
        <v>5090</v>
      </c>
      <c r="C1187" t="s">
        <v>4244</v>
      </c>
      <c r="D1187" t="s">
        <v>46</v>
      </c>
      <c r="E1187" t="s">
        <v>47</v>
      </c>
      <c r="F1187" t="s">
        <v>48</v>
      </c>
      <c r="G1187" t="s">
        <v>49</v>
      </c>
      <c r="H1187">
        <v>0</v>
      </c>
      <c r="I1187">
        <v>0</v>
      </c>
      <c r="J1187" t="s">
        <v>570</v>
      </c>
      <c r="K1187" t="s">
        <v>1982</v>
      </c>
      <c r="L1187" t="s">
        <v>1983</v>
      </c>
      <c r="M1187" t="s">
        <v>77</v>
      </c>
      <c r="N1187" t="s">
        <v>54</v>
      </c>
      <c r="O1187" t="s">
        <v>5174</v>
      </c>
      <c r="P1187">
        <v>0</v>
      </c>
      <c r="Q1187">
        <v>0</v>
      </c>
      <c r="R1187">
        <v>0</v>
      </c>
      <c r="S1187">
        <v>0</v>
      </c>
      <c r="T1187">
        <v>0</v>
      </c>
      <c r="U1187">
        <v>0</v>
      </c>
      <c r="V1187">
        <v>0</v>
      </c>
      <c r="W1187">
        <v>5</v>
      </c>
      <c r="X1187" t="s">
        <v>57</v>
      </c>
      <c r="Y1187" t="s">
        <v>5175</v>
      </c>
      <c r="Z1187" t="s">
        <v>5176</v>
      </c>
      <c r="AA1187">
        <v>0</v>
      </c>
      <c r="AB1187">
        <v>0</v>
      </c>
      <c r="AC1187">
        <v>2007</v>
      </c>
      <c r="AD1187">
        <v>12</v>
      </c>
      <c r="AE1187">
        <v>9</v>
      </c>
      <c r="AF1187">
        <v>2007</v>
      </c>
      <c r="AG1187">
        <v>12</v>
      </c>
      <c r="AH1187">
        <v>9</v>
      </c>
      <c r="AI1187">
        <v>1</v>
      </c>
      <c r="AJ1187">
        <v>6</v>
      </c>
      <c r="AK1187">
        <v>280</v>
      </c>
      <c r="AL1187">
        <v>0</v>
      </c>
      <c r="AM1187">
        <v>286</v>
      </c>
      <c r="AN1187">
        <v>0</v>
      </c>
      <c r="AO1187">
        <v>0</v>
      </c>
      <c r="AP1187">
        <v>0</v>
      </c>
      <c r="AQ1187">
        <v>81.101658931660594</v>
      </c>
      <c r="AR1187" t="str">
        <f t="shared" si="54"/>
        <v>GREEN</v>
      </c>
      <c r="AS1187" t="str">
        <f t="shared" si="55"/>
        <v>GREEN</v>
      </c>
      <c r="AT1187" t="str">
        <f t="shared" si="56"/>
        <v>ORANGE</v>
      </c>
    </row>
    <row r="1188" spans="1:46" x14ac:dyDescent="0.2">
      <c r="A1188" t="s">
        <v>5177</v>
      </c>
      <c r="B1188" t="s">
        <v>5090</v>
      </c>
      <c r="C1188" t="s">
        <v>3865</v>
      </c>
      <c r="D1188" t="s">
        <v>46</v>
      </c>
      <c r="E1188" t="s">
        <v>47</v>
      </c>
      <c r="F1188" t="s">
        <v>48</v>
      </c>
      <c r="G1188" t="s">
        <v>49</v>
      </c>
      <c r="H1188">
        <v>0</v>
      </c>
      <c r="I1188">
        <v>0</v>
      </c>
      <c r="J1188" t="s">
        <v>570</v>
      </c>
      <c r="K1188" t="s">
        <v>75</v>
      </c>
      <c r="L1188" t="s">
        <v>76</v>
      </c>
      <c r="M1188" t="s">
        <v>77</v>
      </c>
      <c r="N1188" t="s">
        <v>54</v>
      </c>
      <c r="O1188" t="s">
        <v>5178</v>
      </c>
      <c r="P1188">
        <v>0</v>
      </c>
      <c r="Q1188">
        <v>0</v>
      </c>
      <c r="R1188">
        <v>0</v>
      </c>
      <c r="S1188">
        <v>0</v>
      </c>
      <c r="T1188">
        <v>0</v>
      </c>
      <c r="U1188" t="s">
        <v>506</v>
      </c>
      <c r="V1188">
        <v>0</v>
      </c>
      <c r="W1188">
        <v>8</v>
      </c>
      <c r="X1188" t="s">
        <v>57</v>
      </c>
      <c r="Y1188" t="s">
        <v>5179</v>
      </c>
      <c r="Z1188" t="s">
        <v>5180</v>
      </c>
      <c r="AA1188" t="s">
        <v>4057</v>
      </c>
      <c r="AB1188">
        <v>0</v>
      </c>
      <c r="AC1188">
        <v>2007</v>
      </c>
      <c r="AD1188">
        <v>11</v>
      </c>
      <c r="AE1188">
        <v>14</v>
      </c>
      <c r="AF1188">
        <v>2007</v>
      </c>
      <c r="AG1188">
        <v>11</v>
      </c>
      <c r="AH1188">
        <v>14</v>
      </c>
      <c r="AI1188">
        <v>2</v>
      </c>
      <c r="AJ1188">
        <v>155</v>
      </c>
      <c r="AK1188">
        <v>25000</v>
      </c>
      <c r="AL1188">
        <v>0</v>
      </c>
      <c r="AM1188">
        <v>25155</v>
      </c>
      <c r="AN1188">
        <v>0</v>
      </c>
      <c r="AO1188">
        <v>0</v>
      </c>
      <c r="AP1188">
        <v>100000</v>
      </c>
      <c r="AQ1188">
        <v>81.101658931660594</v>
      </c>
      <c r="AR1188" t="str">
        <f t="shared" si="54"/>
        <v>GREEN</v>
      </c>
      <c r="AS1188" t="str">
        <f t="shared" si="55"/>
        <v>ORANGE</v>
      </c>
      <c r="AT1188" t="str">
        <f t="shared" si="56"/>
        <v>RED</v>
      </c>
    </row>
    <row r="1189" spans="1:46" x14ac:dyDescent="0.2">
      <c r="A1189" t="s">
        <v>5181</v>
      </c>
      <c r="B1189" t="s">
        <v>5090</v>
      </c>
      <c r="C1189" t="s">
        <v>2945</v>
      </c>
      <c r="D1189" t="s">
        <v>46</v>
      </c>
      <c r="E1189" t="s">
        <v>47</v>
      </c>
      <c r="F1189" t="s">
        <v>48</v>
      </c>
      <c r="G1189" t="s">
        <v>49</v>
      </c>
      <c r="H1189">
        <v>0</v>
      </c>
      <c r="I1189">
        <v>0</v>
      </c>
      <c r="J1189" t="s">
        <v>570</v>
      </c>
      <c r="K1189" t="s">
        <v>93</v>
      </c>
      <c r="L1189" t="s">
        <v>94</v>
      </c>
      <c r="M1189" t="s">
        <v>95</v>
      </c>
      <c r="N1189" t="s">
        <v>67</v>
      </c>
      <c r="O1189" t="s">
        <v>5182</v>
      </c>
      <c r="P1189">
        <v>0</v>
      </c>
      <c r="Q1189">
        <v>0</v>
      </c>
      <c r="R1189">
        <v>0</v>
      </c>
      <c r="S1189">
        <v>0</v>
      </c>
      <c r="T1189">
        <v>0</v>
      </c>
      <c r="U1189">
        <v>0</v>
      </c>
      <c r="V1189">
        <v>0</v>
      </c>
      <c r="W1189">
        <v>6</v>
      </c>
      <c r="X1189" t="s">
        <v>57</v>
      </c>
      <c r="Y1189" t="s">
        <v>5183</v>
      </c>
      <c r="Z1189" t="s">
        <v>5184</v>
      </c>
      <c r="AA1189" t="s">
        <v>1091</v>
      </c>
      <c r="AB1189">
        <v>0</v>
      </c>
      <c r="AC1189">
        <v>2007</v>
      </c>
      <c r="AD1189">
        <v>6</v>
      </c>
      <c r="AE1189">
        <v>2</v>
      </c>
      <c r="AF1189">
        <v>2007</v>
      </c>
      <c r="AG1189">
        <v>6</v>
      </c>
      <c r="AH1189">
        <v>2</v>
      </c>
      <c r="AI1189">
        <v>3</v>
      </c>
      <c r="AJ1189">
        <v>329</v>
      </c>
      <c r="AK1189">
        <v>0</v>
      </c>
      <c r="AL1189">
        <v>0</v>
      </c>
      <c r="AM1189">
        <v>329</v>
      </c>
      <c r="AN1189">
        <v>0</v>
      </c>
      <c r="AO1189">
        <v>10000</v>
      </c>
      <c r="AP1189">
        <v>342000</v>
      </c>
      <c r="AQ1189">
        <v>81.101658931660594</v>
      </c>
      <c r="AR1189" t="str">
        <f t="shared" si="54"/>
        <v>GREEN</v>
      </c>
      <c r="AS1189" t="str">
        <f t="shared" si="55"/>
        <v>RED</v>
      </c>
      <c r="AT1189" t="str">
        <f t="shared" si="56"/>
        <v>RED</v>
      </c>
    </row>
    <row r="1190" spans="1:46" x14ac:dyDescent="0.2">
      <c r="A1190" t="s">
        <v>5208</v>
      </c>
      <c r="B1190" t="s">
        <v>5090</v>
      </c>
      <c r="C1190" t="s">
        <v>5209</v>
      </c>
      <c r="D1190" t="s">
        <v>46</v>
      </c>
      <c r="E1190" t="s">
        <v>47</v>
      </c>
      <c r="F1190" t="s">
        <v>48</v>
      </c>
      <c r="G1190" t="s">
        <v>49</v>
      </c>
      <c r="H1190">
        <v>0</v>
      </c>
      <c r="I1190">
        <v>0</v>
      </c>
      <c r="J1190" t="s">
        <v>570</v>
      </c>
      <c r="K1190" t="s">
        <v>765</v>
      </c>
      <c r="L1190" t="s">
        <v>766</v>
      </c>
      <c r="M1190" t="s">
        <v>95</v>
      </c>
      <c r="N1190" t="s">
        <v>67</v>
      </c>
      <c r="O1190" t="s">
        <v>5210</v>
      </c>
      <c r="P1190">
        <v>0</v>
      </c>
      <c r="Q1190" t="s">
        <v>56</v>
      </c>
      <c r="R1190" t="s">
        <v>803</v>
      </c>
      <c r="S1190" t="s">
        <v>506</v>
      </c>
      <c r="T1190">
        <v>0</v>
      </c>
      <c r="U1190">
        <v>0</v>
      </c>
      <c r="V1190">
        <v>0</v>
      </c>
      <c r="W1190">
        <v>7</v>
      </c>
      <c r="X1190" t="s">
        <v>57</v>
      </c>
      <c r="Y1190" t="s">
        <v>5211</v>
      </c>
      <c r="Z1190" t="s">
        <v>5212</v>
      </c>
      <c r="AA1190" t="s">
        <v>5213</v>
      </c>
      <c r="AB1190">
        <v>0</v>
      </c>
      <c r="AC1190">
        <v>2007</v>
      </c>
      <c r="AD1190">
        <v>7</v>
      </c>
      <c r="AE1190">
        <v>16</v>
      </c>
      <c r="AF1190">
        <v>2007</v>
      </c>
      <c r="AG1190">
        <v>7</v>
      </c>
      <c r="AH1190">
        <v>16</v>
      </c>
      <c r="AI1190">
        <v>9</v>
      </c>
      <c r="AJ1190">
        <v>1000</v>
      </c>
      <c r="AK1190">
        <v>13000</v>
      </c>
      <c r="AL1190">
        <v>0</v>
      </c>
      <c r="AM1190">
        <v>14000</v>
      </c>
      <c r="AN1190">
        <v>0</v>
      </c>
      <c r="AO1190">
        <v>335000</v>
      </c>
      <c r="AP1190">
        <v>12500000</v>
      </c>
      <c r="AQ1190">
        <v>81.101658931660594</v>
      </c>
      <c r="AR1190" t="str">
        <f t="shared" si="54"/>
        <v>GREEN</v>
      </c>
      <c r="AS1190" t="str">
        <f t="shared" si="55"/>
        <v>RED</v>
      </c>
      <c r="AT1190" t="str">
        <f t="shared" si="56"/>
        <v>RED</v>
      </c>
    </row>
    <row r="1191" spans="1:46" x14ac:dyDescent="0.2">
      <c r="A1191" t="s">
        <v>5214</v>
      </c>
      <c r="B1191" t="s">
        <v>5090</v>
      </c>
      <c r="C1191" t="s">
        <v>5215</v>
      </c>
      <c r="D1191" t="s">
        <v>46</v>
      </c>
      <c r="E1191" t="s">
        <v>47</v>
      </c>
      <c r="F1191" t="s">
        <v>48</v>
      </c>
      <c r="G1191" t="s">
        <v>49</v>
      </c>
      <c r="H1191">
        <v>0</v>
      </c>
      <c r="I1191">
        <v>0</v>
      </c>
      <c r="J1191" t="s">
        <v>50</v>
      </c>
      <c r="K1191" t="s">
        <v>851</v>
      </c>
      <c r="L1191" t="s">
        <v>852</v>
      </c>
      <c r="M1191" t="s">
        <v>77</v>
      </c>
      <c r="N1191" t="s">
        <v>54</v>
      </c>
      <c r="O1191" t="s">
        <v>5216</v>
      </c>
      <c r="P1191">
        <v>0</v>
      </c>
      <c r="Q1191" t="s">
        <v>56</v>
      </c>
      <c r="R1191" t="s">
        <v>166</v>
      </c>
      <c r="S1191" t="s">
        <v>506</v>
      </c>
      <c r="T1191" t="s">
        <v>506</v>
      </c>
      <c r="U1191" t="s">
        <v>506</v>
      </c>
      <c r="V1191">
        <v>50000</v>
      </c>
      <c r="W1191">
        <v>8</v>
      </c>
      <c r="X1191" t="s">
        <v>57</v>
      </c>
      <c r="Y1191" t="s">
        <v>5217</v>
      </c>
      <c r="Z1191" t="s">
        <v>5218</v>
      </c>
      <c r="AA1191" t="s">
        <v>5219</v>
      </c>
      <c r="AB1191">
        <v>0</v>
      </c>
      <c r="AC1191">
        <v>2007</v>
      </c>
      <c r="AD1191">
        <v>8</v>
      </c>
      <c r="AE1191">
        <v>15</v>
      </c>
      <c r="AF1191">
        <v>2007</v>
      </c>
      <c r="AG1191">
        <v>8</v>
      </c>
      <c r="AH1191">
        <v>15</v>
      </c>
      <c r="AI1191">
        <v>593</v>
      </c>
      <c r="AJ1191">
        <v>1366</v>
      </c>
      <c r="AK1191">
        <v>656965</v>
      </c>
      <c r="AL1191">
        <v>0</v>
      </c>
      <c r="AM1191">
        <v>658331</v>
      </c>
      <c r="AN1191">
        <v>0</v>
      </c>
      <c r="AO1191">
        <v>200000</v>
      </c>
      <c r="AP1191">
        <v>600000</v>
      </c>
      <c r="AQ1191">
        <v>81.101658931660594</v>
      </c>
      <c r="AR1191" t="str">
        <f t="shared" si="54"/>
        <v>RED</v>
      </c>
      <c r="AS1191" t="str">
        <f t="shared" si="55"/>
        <v>RED</v>
      </c>
      <c r="AT1191" t="str">
        <f t="shared" si="56"/>
        <v>RED</v>
      </c>
    </row>
    <row r="1192" spans="1:46" x14ac:dyDescent="0.2">
      <c r="A1192" t="s">
        <v>5220</v>
      </c>
      <c r="B1192" t="s">
        <v>5090</v>
      </c>
      <c r="C1192" t="s">
        <v>5221</v>
      </c>
      <c r="D1192" t="s">
        <v>46</v>
      </c>
      <c r="E1192" t="s">
        <v>47</v>
      </c>
      <c r="F1192" t="s">
        <v>48</v>
      </c>
      <c r="G1192" t="s">
        <v>49</v>
      </c>
      <c r="H1192">
        <v>0</v>
      </c>
      <c r="I1192">
        <v>0</v>
      </c>
      <c r="J1192" t="s">
        <v>50</v>
      </c>
      <c r="K1192" t="s">
        <v>132</v>
      </c>
      <c r="L1192" t="s">
        <v>133</v>
      </c>
      <c r="M1192" t="s">
        <v>134</v>
      </c>
      <c r="N1192" t="s">
        <v>67</v>
      </c>
      <c r="O1192" t="s">
        <v>5222</v>
      </c>
      <c r="P1192">
        <v>0</v>
      </c>
      <c r="Q1192" t="s">
        <v>56</v>
      </c>
      <c r="R1192">
        <v>0</v>
      </c>
      <c r="S1192" t="s">
        <v>506</v>
      </c>
      <c r="T1192">
        <v>0</v>
      </c>
      <c r="U1192">
        <v>0</v>
      </c>
      <c r="V1192">
        <v>0</v>
      </c>
      <c r="W1192">
        <v>8</v>
      </c>
      <c r="X1192" t="s">
        <v>57</v>
      </c>
      <c r="Y1192" t="s">
        <v>5223</v>
      </c>
      <c r="Z1192" t="s">
        <v>5224</v>
      </c>
      <c r="AA1192" t="s">
        <v>5225</v>
      </c>
      <c r="AB1192">
        <v>0</v>
      </c>
      <c r="AC1192">
        <v>2007</v>
      </c>
      <c r="AD1192">
        <v>9</v>
      </c>
      <c r="AE1192">
        <v>12</v>
      </c>
      <c r="AF1192">
        <v>2007</v>
      </c>
      <c r="AG1192">
        <v>9</v>
      </c>
      <c r="AH1192">
        <v>12</v>
      </c>
      <c r="AI1192">
        <v>25</v>
      </c>
      <c r="AJ1192">
        <v>82</v>
      </c>
      <c r="AK1192">
        <v>422685</v>
      </c>
      <c r="AL1192">
        <v>36800</v>
      </c>
      <c r="AM1192">
        <v>459567</v>
      </c>
      <c r="AN1192">
        <v>0</v>
      </c>
      <c r="AO1192">
        <v>0</v>
      </c>
      <c r="AP1192">
        <v>500000</v>
      </c>
      <c r="AQ1192">
        <v>81.101658931660594</v>
      </c>
      <c r="AR1192" t="str">
        <f t="shared" si="54"/>
        <v>BLUE</v>
      </c>
      <c r="AS1192" t="str">
        <f t="shared" si="55"/>
        <v>YELLOW</v>
      </c>
      <c r="AT1192" t="str">
        <f t="shared" si="56"/>
        <v>RED</v>
      </c>
    </row>
    <row r="1193" spans="1:46" x14ac:dyDescent="0.2">
      <c r="A1193" t="s">
        <v>5226</v>
      </c>
      <c r="B1193" t="s">
        <v>5090</v>
      </c>
      <c r="C1193" t="s">
        <v>5227</v>
      </c>
      <c r="D1193" t="s">
        <v>46</v>
      </c>
      <c r="E1193" t="s">
        <v>47</v>
      </c>
      <c r="F1193" t="s">
        <v>48</v>
      </c>
      <c r="G1193" t="s">
        <v>49</v>
      </c>
      <c r="H1193">
        <v>0</v>
      </c>
      <c r="I1193">
        <v>0</v>
      </c>
      <c r="J1193" t="s">
        <v>570</v>
      </c>
      <c r="K1193" t="s">
        <v>84</v>
      </c>
      <c r="L1193" t="s">
        <v>85</v>
      </c>
      <c r="M1193" t="s">
        <v>77</v>
      </c>
      <c r="N1193" t="s">
        <v>54</v>
      </c>
      <c r="O1193" t="s">
        <v>5228</v>
      </c>
      <c r="P1193">
        <v>0</v>
      </c>
      <c r="Q1193">
        <v>0</v>
      </c>
      <c r="R1193">
        <v>0</v>
      </c>
      <c r="S1193">
        <v>0</v>
      </c>
      <c r="T1193">
        <v>0</v>
      </c>
      <c r="U1193">
        <v>0</v>
      </c>
      <c r="V1193">
        <v>0</v>
      </c>
      <c r="W1193">
        <v>7</v>
      </c>
      <c r="X1193" t="s">
        <v>57</v>
      </c>
      <c r="Y1193" t="s">
        <v>5229</v>
      </c>
      <c r="Z1193" t="s">
        <v>5230</v>
      </c>
      <c r="AA1193">
        <v>0</v>
      </c>
      <c r="AB1193">
        <v>0</v>
      </c>
      <c r="AC1193">
        <v>2007</v>
      </c>
      <c r="AD1193">
        <v>9</v>
      </c>
      <c r="AE1193">
        <v>10</v>
      </c>
      <c r="AF1193">
        <v>2007</v>
      </c>
      <c r="AG1193">
        <v>9</v>
      </c>
      <c r="AH1193">
        <v>10</v>
      </c>
      <c r="AI1193">
        <v>0</v>
      </c>
      <c r="AJ1193">
        <v>5</v>
      </c>
      <c r="AK1193">
        <v>170</v>
      </c>
      <c r="AL1193">
        <v>0</v>
      </c>
      <c r="AM1193">
        <v>175</v>
      </c>
      <c r="AN1193">
        <v>0</v>
      </c>
      <c r="AO1193">
        <v>0</v>
      </c>
      <c r="AP1193">
        <v>0</v>
      </c>
      <c r="AQ1193">
        <v>81.101658931660594</v>
      </c>
      <c r="AR1193" t="str">
        <f t="shared" si="54"/>
        <v>GREEN</v>
      </c>
      <c r="AS1193" t="str">
        <f t="shared" si="55"/>
        <v>GREEN</v>
      </c>
      <c r="AT1193" t="str">
        <f t="shared" si="56"/>
        <v>YELLOW</v>
      </c>
    </row>
    <row r="1194" spans="1:46" x14ac:dyDescent="0.2">
      <c r="A1194" t="s">
        <v>5231</v>
      </c>
      <c r="B1194" t="s">
        <v>5090</v>
      </c>
      <c r="C1194" t="s">
        <v>4407</v>
      </c>
      <c r="D1194" t="s">
        <v>46</v>
      </c>
      <c r="E1194" t="s">
        <v>47</v>
      </c>
      <c r="F1194" t="s">
        <v>48</v>
      </c>
      <c r="G1194" t="s">
        <v>49</v>
      </c>
      <c r="H1194">
        <v>0</v>
      </c>
      <c r="I1194">
        <v>0</v>
      </c>
      <c r="J1194" t="s">
        <v>570</v>
      </c>
      <c r="K1194" t="s">
        <v>2934</v>
      </c>
      <c r="L1194" t="s">
        <v>2935</v>
      </c>
      <c r="M1194" t="s">
        <v>1613</v>
      </c>
      <c r="N1194" t="s">
        <v>106</v>
      </c>
      <c r="O1194" t="s">
        <v>5232</v>
      </c>
      <c r="P1194">
        <v>0</v>
      </c>
      <c r="Q1194">
        <v>0</v>
      </c>
      <c r="R1194">
        <v>0</v>
      </c>
      <c r="S1194">
        <v>0</v>
      </c>
      <c r="T1194">
        <v>0</v>
      </c>
      <c r="U1194">
        <v>0</v>
      </c>
      <c r="V1194">
        <v>0</v>
      </c>
      <c r="W1194">
        <v>5</v>
      </c>
      <c r="X1194" t="s">
        <v>57</v>
      </c>
      <c r="Y1194" t="s">
        <v>5233</v>
      </c>
      <c r="Z1194" t="s">
        <v>5234</v>
      </c>
      <c r="AA1194">
        <v>0</v>
      </c>
      <c r="AB1194">
        <v>0</v>
      </c>
      <c r="AC1194">
        <v>2007</v>
      </c>
      <c r="AD1194">
        <v>4</v>
      </c>
      <c r="AE1194">
        <v>28</v>
      </c>
      <c r="AF1194">
        <v>2007</v>
      </c>
      <c r="AG1194">
        <v>4</v>
      </c>
      <c r="AH1194">
        <v>28</v>
      </c>
      <c r="AI1194">
        <v>0</v>
      </c>
      <c r="AJ1194">
        <v>1</v>
      </c>
      <c r="AK1194">
        <v>4500</v>
      </c>
      <c r="AL1194">
        <v>0</v>
      </c>
      <c r="AM1194">
        <v>4501</v>
      </c>
      <c r="AN1194">
        <v>0</v>
      </c>
      <c r="AO1194">
        <v>30000</v>
      </c>
      <c r="AP1194">
        <v>60000</v>
      </c>
      <c r="AQ1194">
        <v>81.101658931660594</v>
      </c>
      <c r="AR1194" t="str">
        <f t="shared" si="54"/>
        <v>GREEN</v>
      </c>
      <c r="AS1194" t="str">
        <f t="shared" si="55"/>
        <v>GREEN</v>
      </c>
      <c r="AT1194" t="str">
        <f t="shared" si="56"/>
        <v>RED</v>
      </c>
    </row>
    <row r="1195" spans="1:46" x14ac:dyDescent="0.2">
      <c r="A1195" t="s">
        <v>5235</v>
      </c>
      <c r="B1195" t="s">
        <v>5090</v>
      </c>
      <c r="C1195" t="s">
        <v>3790</v>
      </c>
      <c r="D1195" t="s">
        <v>46</v>
      </c>
      <c r="E1195" t="s">
        <v>47</v>
      </c>
      <c r="F1195" t="s">
        <v>48</v>
      </c>
      <c r="G1195" t="s">
        <v>49</v>
      </c>
      <c r="H1195">
        <v>0</v>
      </c>
      <c r="I1195">
        <v>0</v>
      </c>
      <c r="J1195" t="s">
        <v>570</v>
      </c>
      <c r="K1195" t="s">
        <v>1880</v>
      </c>
      <c r="L1195" t="s">
        <v>1881</v>
      </c>
      <c r="M1195" t="s">
        <v>53</v>
      </c>
      <c r="N1195" t="s">
        <v>54</v>
      </c>
      <c r="O1195" t="s">
        <v>5236</v>
      </c>
      <c r="P1195">
        <v>0</v>
      </c>
      <c r="Q1195">
        <v>0</v>
      </c>
      <c r="R1195">
        <v>0</v>
      </c>
      <c r="S1195">
        <v>0</v>
      </c>
      <c r="T1195">
        <v>0</v>
      </c>
      <c r="U1195">
        <v>0</v>
      </c>
      <c r="V1195">
        <v>0</v>
      </c>
      <c r="W1195">
        <v>5</v>
      </c>
      <c r="X1195" t="s">
        <v>57</v>
      </c>
      <c r="Y1195" t="s">
        <v>5237</v>
      </c>
      <c r="Z1195" t="s">
        <v>5238</v>
      </c>
      <c r="AA1195" t="s">
        <v>2316</v>
      </c>
      <c r="AB1195">
        <v>0</v>
      </c>
      <c r="AC1195">
        <v>2007</v>
      </c>
      <c r="AD1195">
        <v>9</v>
      </c>
      <c r="AE1195">
        <v>15</v>
      </c>
      <c r="AF1195">
        <v>2007</v>
      </c>
      <c r="AG1195">
        <v>9</v>
      </c>
      <c r="AH1195">
        <v>15</v>
      </c>
      <c r="AI1195">
        <v>0</v>
      </c>
      <c r="AJ1195">
        <v>18</v>
      </c>
      <c r="AK1195">
        <v>0</v>
      </c>
      <c r="AL1195">
        <v>1865</v>
      </c>
      <c r="AM1195">
        <v>1883</v>
      </c>
      <c r="AN1195">
        <v>0</v>
      </c>
      <c r="AO1195">
        <v>0</v>
      </c>
      <c r="AP1195">
        <v>0</v>
      </c>
      <c r="AQ1195">
        <v>81.101658931660594</v>
      </c>
      <c r="AR1195" t="str">
        <f t="shared" si="54"/>
        <v>GREEN</v>
      </c>
      <c r="AS1195" t="str">
        <f t="shared" si="55"/>
        <v>GREEN</v>
      </c>
      <c r="AT1195" t="str">
        <f t="shared" si="56"/>
        <v>RED</v>
      </c>
    </row>
    <row r="1196" spans="1:46" x14ac:dyDescent="0.2">
      <c r="A1196" t="s">
        <v>5239</v>
      </c>
      <c r="B1196" t="s">
        <v>5090</v>
      </c>
      <c r="C1196" t="s">
        <v>5240</v>
      </c>
      <c r="D1196" t="s">
        <v>46</v>
      </c>
      <c r="E1196" t="s">
        <v>47</v>
      </c>
      <c r="F1196" t="s">
        <v>48</v>
      </c>
      <c r="G1196" t="s">
        <v>49</v>
      </c>
      <c r="H1196">
        <v>0</v>
      </c>
      <c r="I1196">
        <v>0</v>
      </c>
      <c r="J1196" t="s">
        <v>570</v>
      </c>
      <c r="K1196" t="s">
        <v>132</v>
      </c>
      <c r="L1196" t="s">
        <v>133</v>
      </c>
      <c r="M1196" t="s">
        <v>134</v>
      </c>
      <c r="N1196" t="s">
        <v>67</v>
      </c>
      <c r="O1196" t="s">
        <v>5241</v>
      </c>
      <c r="P1196">
        <v>0</v>
      </c>
      <c r="Q1196">
        <v>0</v>
      </c>
      <c r="R1196">
        <v>0</v>
      </c>
      <c r="S1196">
        <v>0</v>
      </c>
      <c r="T1196">
        <v>0</v>
      </c>
      <c r="U1196">
        <v>0</v>
      </c>
      <c r="V1196">
        <v>0</v>
      </c>
      <c r="W1196">
        <v>5</v>
      </c>
      <c r="X1196" t="s">
        <v>57</v>
      </c>
      <c r="Y1196" t="s">
        <v>5242</v>
      </c>
      <c r="Z1196" t="s">
        <v>5243</v>
      </c>
      <c r="AA1196" t="s">
        <v>5244</v>
      </c>
      <c r="AB1196">
        <v>0</v>
      </c>
      <c r="AC1196">
        <v>2007</v>
      </c>
      <c r="AD1196">
        <v>9</v>
      </c>
      <c r="AE1196">
        <v>9</v>
      </c>
      <c r="AF1196">
        <v>2007</v>
      </c>
      <c r="AG1196">
        <v>9</v>
      </c>
      <c r="AH1196">
        <v>9</v>
      </c>
      <c r="AI1196">
        <v>0</v>
      </c>
      <c r="AJ1196">
        <v>19</v>
      </c>
      <c r="AK1196">
        <v>450</v>
      </c>
      <c r="AL1196">
        <v>0</v>
      </c>
      <c r="AM1196">
        <v>469</v>
      </c>
      <c r="AN1196">
        <v>0</v>
      </c>
      <c r="AO1196">
        <v>0</v>
      </c>
      <c r="AP1196">
        <v>0</v>
      </c>
      <c r="AQ1196">
        <v>81.101658931660594</v>
      </c>
      <c r="AR1196" t="str">
        <f t="shared" si="54"/>
        <v>GREEN</v>
      </c>
      <c r="AS1196" t="str">
        <f t="shared" si="55"/>
        <v>GREEN</v>
      </c>
      <c r="AT1196" t="str">
        <f t="shared" si="56"/>
        <v>RED</v>
      </c>
    </row>
    <row r="1197" spans="1:46" x14ac:dyDescent="0.2">
      <c r="A1197" t="s">
        <v>5245</v>
      </c>
      <c r="B1197" t="s">
        <v>5090</v>
      </c>
      <c r="C1197" t="s">
        <v>5246</v>
      </c>
      <c r="D1197" t="s">
        <v>46</v>
      </c>
      <c r="E1197" t="s">
        <v>47</v>
      </c>
      <c r="F1197" t="s">
        <v>48</v>
      </c>
      <c r="G1197" t="s">
        <v>49</v>
      </c>
      <c r="H1197">
        <v>0</v>
      </c>
      <c r="I1197">
        <v>0</v>
      </c>
      <c r="J1197" t="s">
        <v>570</v>
      </c>
      <c r="K1197" t="s">
        <v>132</v>
      </c>
      <c r="L1197" t="s">
        <v>133</v>
      </c>
      <c r="M1197" t="s">
        <v>134</v>
      </c>
      <c r="N1197" t="s">
        <v>67</v>
      </c>
      <c r="O1197" t="s">
        <v>5247</v>
      </c>
      <c r="P1197">
        <v>0</v>
      </c>
      <c r="Q1197">
        <v>0</v>
      </c>
      <c r="R1197">
        <v>0</v>
      </c>
      <c r="S1197">
        <v>0</v>
      </c>
      <c r="T1197">
        <v>0</v>
      </c>
      <c r="U1197">
        <v>0</v>
      </c>
      <c r="V1197">
        <v>0</v>
      </c>
      <c r="W1197">
        <v>7</v>
      </c>
      <c r="X1197" t="s">
        <v>57</v>
      </c>
      <c r="Y1197" t="s">
        <v>5248</v>
      </c>
      <c r="Z1197" t="s">
        <v>5249</v>
      </c>
      <c r="AA1197" t="s">
        <v>5250</v>
      </c>
      <c r="AB1197">
        <v>0</v>
      </c>
      <c r="AC1197">
        <v>2007</v>
      </c>
      <c r="AD1197">
        <v>11</v>
      </c>
      <c r="AE1197">
        <v>25</v>
      </c>
      <c r="AF1197">
        <v>2007</v>
      </c>
      <c r="AG1197">
        <v>11</v>
      </c>
      <c r="AH1197">
        <v>25</v>
      </c>
      <c r="AI1197">
        <v>3</v>
      </c>
      <c r="AJ1197">
        <v>1800</v>
      </c>
      <c r="AK1197">
        <v>20000</v>
      </c>
      <c r="AL1197">
        <v>0</v>
      </c>
      <c r="AM1197">
        <v>21800</v>
      </c>
      <c r="AN1197">
        <v>0</v>
      </c>
      <c r="AO1197">
        <v>0</v>
      </c>
      <c r="AP1197">
        <v>0</v>
      </c>
      <c r="AQ1197">
        <v>81.101658931660594</v>
      </c>
      <c r="AR1197" t="str">
        <f t="shared" si="54"/>
        <v>GREEN</v>
      </c>
      <c r="AS1197" t="str">
        <f t="shared" si="55"/>
        <v>RED</v>
      </c>
      <c r="AT1197" t="str">
        <f t="shared" si="56"/>
        <v>RED</v>
      </c>
    </row>
    <row r="1198" spans="1:46" x14ac:dyDescent="0.2">
      <c r="A1198" t="s">
        <v>5251</v>
      </c>
      <c r="B1198" t="s">
        <v>5090</v>
      </c>
      <c r="C1198" t="s">
        <v>4521</v>
      </c>
      <c r="D1198" t="s">
        <v>46</v>
      </c>
      <c r="E1198" t="s">
        <v>47</v>
      </c>
      <c r="F1198" t="s">
        <v>48</v>
      </c>
      <c r="G1198" t="s">
        <v>49</v>
      </c>
      <c r="H1198">
        <v>0</v>
      </c>
      <c r="I1198">
        <v>0</v>
      </c>
      <c r="J1198" t="s">
        <v>570</v>
      </c>
      <c r="K1198" t="s">
        <v>765</v>
      </c>
      <c r="L1198" t="s">
        <v>766</v>
      </c>
      <c r="M1198" t="s">
        <v>95</v>
      </c>
      <c r="N1198" t="s">
        <v>67</v>
      </c>
      <c r="O1198" t="s">
        <v>5252</v>
      </c>
      <c r="P1198">
        <v>0</v>
      </c>
      <c r="Q1198">
        <v>0</v>
      </c>
      <c r="R1198">
        <v>0</v>
      </c>
      <c r="S1198">
        <v>0</v>
      </c>
      <c r="T1198">
        <v>0</v>
      </c>
      <c r="U1198">
        <v>0</v>
      </c>
      <c r="V1198">
        <v>0</v>
      </c>
      <c r="W1198">
        <v>5</v>
      </c>
      <c r="X1198" t="s">
        <v>57</v>
      </c>
      <c r="Y1198" t="s">
        <v>5253</v>
      </c>
      <c r="Z1198" t="s">
        <v>5254</v>
      </c>
      <c r="AA1198">
        <v>0</v>
      </c>
      <c r="AB1198">
        <v>0</v>
      </c>
      <c r="AC1198">
        <v>2007</v>
      </c>
      <c r="AD1198">
        <v>4</v>
      </c>
      <c r="AE1198">
        <v>15</v>
      </c>
      <c r="AF1198">
        <v>2007</v>
      </c>
      <c r="AG1198">
        <v>4</v>
      </c>
      <c r="AH1198">
        <v>15</v>
      </c>
      <c r="AI1198">
        <v>0</v>
      </c>
      <c r="AJ1198">
        <v>12</v>
      </c>
      <c r="AK1198">
        <v>189</v>
      </c>
      <c r="AL1198">
        <v>0</v>
      </c>
      <c r="AM1198">
        <v>201</v>
      </c>
      <c r="AN1198">
        <v>0</v>
      </c>
      <c r="AO1198">
        <v>0</v>
      </c>
      <c r="AP1198">
        <v>0</v>
      </c>
      <c r="AQ1198">
        <v>81.101658931660594</v>
      </c>
      <c r="AR1198" t="str">
        <f t="shared" si="54"/>
        <v>GREEN</v>
      </c>
      <c r="AS1198" t="str">
        <f t="shared" si="55"/>
        <v>GREEN</v>
      </c>
      <c r="AT1198" t="str">
        <f t="shared" si="56"/>
        <v>ORANGE</v>
      </c>
    </row>
    <row r="1199" spans="1:46" x14ac:dyDescent="0.2">
      <c r="A1199" t="s">
        <v>5255</v>
      </c>
      <c r="B1199" t="s">
        <v>5090</v>
      </c>
      <c r="C1199" t="s">
        <v>5167</v>
      </c>
      <c r="D1199" t="s">
        <v>46</v>
      </c>
      <c r="E1199" t="s">
        <v>47</v>
      </c>
      <c r="F1199" t="s">
        <v>48</v>
      </c>
      <c r="G1199" t="s">
        <v>49</v>
      </c>
      <c r="H1199">
        <v>0</v>
      </c>
      <c r="I1199">
        <v>0</v>
      </c>
      <c r="J1199" t="s">
        <v>3948</v>
      </c>
      <c r="K1199" t="s">
        <v>5256</v>
      </c>
      <c r="L1199" t="s">
        <v>5257</v>
      </c>
      <c r="M1199" t="s">
        <v>335</v>
      </c>
      <c r="N1199" t="s">
        <v>54</v>
      </c>
      <c r="O1199" t="s">
        <v>5258</v>
      </c>
      <c r="P1199">
        <v>0</v>
      </c>
      <c r="Q1199">
        <v>0</v>
      </c>
      <c r="R1199">
        <v>0</v>
      </c>
      <c r="S1199">
        <v>0</v>
      </c>
      <c r="T1199">
        <v>0</v>
      </c>
      <c r="U1199">
        <v>0</v>
      </c>
      <c r="V1199">
        <v>0</v>
      </c>
      <c r="W1199">
        <v>7</v>
      </c>
      <c r="X1199" t="s">
        <v>57</v>
      </c>
      <c r="Y1199" t="s">
        <v>5171</v>
      </c>
      <c r="Z1199" t="s">
        <v>5172</v>
      </c>
      <c r="AA1199">
        <v>0</v>
      </c>
      <c r="AB1199">
        <v>0</v>
      </c>
      <c r="AC1199">
        <v>2007</v>
      </c>
      <c r="AD1199">
        <v>11</v>
      </c>
      <c r="AE1199">
        <v>29</v>
      </c>
      <c r="AF1199">
        <v>2007</v>
      </c>
      <c r="AG1199">
        <v>11</v>
      </c>
      <c r="AH1199">
        <v>29</v>
      </c>
      <c r="AI1199">
        <v>0</v>
      </c>
      <c r="AJ1199">
        <v>0</v>
      </c>
      <c r="AK1199">
        <v>0</v>
      </c>
      <c r="AL1199">
        <v>0</v>
      </c>
      <c r="AM1199">
        <v>0</v>
      </c>
      <c r="AN1199">
        <v>0</v>
      </c>
      <c r="AO1199">
        <v>0</v>
      </c>
      <c r="AP1199">
        <v>0</v>
      </c>
      <c r="AQ1199">
        <v>81.101658931660594</v>
      </c>
      <c r="AR1199" t="str">
        <f t="shared" si="54"/>
        <v>GREEN</v>
      </c>
      <c r="AS1199" t="str">
        <f t="shared" si="55"/>
        <v>GREEN</v>
      </c>
      <c r="AT1199" t="str">
        <f t="shared" si="56"/>
        <v>GREEN</v>
      </c>
    </row>
    <row r="1200" spans="1:46" x14ac:dyDescent="0.2">
      <c r="A1200" t="s">
        <v>5259</v>
      </c>
      <c r="B1200" t="s">
        <v>5090</v>
      </c>
      <c r="C1200" t="s">
        <v>5167</v>
      </c>
      <c r="D1200" t="s">
        <v>46</v>
      </c>
      <c r="E1200" t="s">
        <v>47</v>
      </c>
      <c r="F1200" t="s">
        <v>48</v>
      </c>
      <c r="G1200" t="s">
        <v>49</v>
      </c>
      <c r="H1200">
        <v>0</v>
      </c>
      <c r="I1200">
        <v>0</v>
      </c>
      <c r="J1200" t="s">
        <v>3948</v>
      </c>
      <c r="K1200" t="s">
        <v>5260</v>
      </c>
      <c r="L1200" t="s">
        <v>5261</v>
      </c>
      <c r="M1200" t="s">
        <v>335</v>
      </c>
      <c r="N1200" t="s">
        <v>54</v>
      </c>
      <c r="O1200" t="s">
        <v>5262</v>
      </c>
      <c r="P1200">
        <v>0</v>
      </c>
      <c r="Q1200">
        <v>0</v>
      </c>
      <c r="R1200">
        <v>0</v>
      </c>
      <c r="S1200">
        <v>0</v>
      </c>
      <c r="T1200">
        <v>0</v>
      </c>
      <c r="U1200">
        <v>0</v>
      </c>
      <c r="V1200">
        <v>0</v>
      </c>
      <c r="W1200">
        <v>7</v>
      </c>
      <c r="X1200" t="s">
        <v>57</v>
      </c>
      <c r="Y1200" t="s">
        <v>5171</v>
      </c>
      <c r="Z1200" t="s">
        <v>5172</v>
      </c>
      <c r="AA1200">
        <v>0</v>
      </c>
      <c r="AB1200">
        <v>0</v>
      </c>
      <c r="AC1200">
        <v>2007</v>
      </c>
      <c r="AD1200">
        <v>11</v>
      </c>
      <c r="AE1200">
        <v>29</v>
      </c>
      <c r="AF1200">
        <v>2007</v>
      </c>
      <c r="AG1200">
        <v>11</v>
      </c>
      <c r="AH1200">
        <v>29</v>
      </c>
      <c r="AI1200">
        <v>1</v>
      </c>
      <c r="AJ1200">
        <v>100</v>
      </c>
      <c r="AK1200">
        <v>0</v>
      </c>
      <c r="AL1200">
        <v>0</v>
      </c>
      <c r="AM1200">
        <v>100</v>
      </c>
      <c r="AN1200">
        <v>0</v>
      </c>
      <c r="AO1200">
        <v>0</v>
      </c>
      <c r="AP1200">
        <v>0</v>
      </c>
      <c r="AQ1200">
        <v>81.101658931660594</v>
      </c>
      <c r="AR1200" t="str">
        <f t="shared" si="54"/>
        <v>GREEN</v>
      </c>
      <c r="AS1200" t="str">
        <f t="shared" si="55"/>
        <v>YELLOW</v>
      </c>
      <c r="AT1200" t="str">
        <f t="shared" si="56"/>
        <v>BLUE</v>
      </c>
    </row>
    <row r="1201" spans="1:46" x14ac:dyDescent="0.2">
      <c r="A1201" t="s">
        <v>5372</v>
      </c>
      <c r="B1201" t="s">
        <v>5090</v>
      </c>
      <c r="C1201" t="s">
        <v>5373</v>
      </c>
      <c r="D1201" t="s">
        <v>46</v>
      </c>
      <c r="E1201" t="s">
        <v>47</v>
      </c>
      <c r="F1201" t="s">
        <v>48</v>
      </c>
      <c r="G1201" t="s">
        <v>49</v>
      </c>
      <c r="H1201">
        <v>0</v>
      </c>
      <c r="I1201">
        <v>0</v>
      </c>
      <c r="J1201" t="s">
        <v>570</v>
      </c>
      <c r="K1201" t="s">
        <v>3550</v>
      </c>
      <c r="L1201" t="s">
        <v>3551</v>
      </c>
      <c r="M1201" t="s">
        <v>224</v>
      </c>
      <c r="N1201" t="s">
        <v>106</v>
      </c>
      <c r="O1201" t="s">
        <v>5374</v>
      </c>
      <c r="P1201">
        <v>0</v>
      </c>
      <c r="Q1201" t="s">
        <v>56</v>
      </c>
      <c r="R1201" t="s">
        <v>166</v>
      </c>
      <c r="S1201">
        <v>0</v>
      </c>
      <c r="T1201">
        <v>0</v>
      </c>
      <c r="U1201">
        <v>0</v>
      </c>
      <c r="V1201">
        <v>0</v>
      </c>
      <c r="W1201">
        <v>6</v>
      </c>
      <c r="X1201" t="s">
        <v>57</v>
      </c>
      <c r="Y1201" t="s">
        <v>5375</v>
      </c>
      <c r="Z1201" t="s">
        <v>5376</v>
      </c>
      <c r="AA1201" t="s">
        <v>1172</v>
      </c>
      <c r="AB1201">
        <v>0</v>
      </c>
      <c r="AC1201">
        <v>2007</v>
      </c>
      <c r="AD1201">
        <v>8</v>
      </c>
      <c r="AE1201">
        <v>2</v>
      </c>
      <c r="AF1201">
        <v>2007</v>
      </c>
      <c r="AG1201">
        <v>8</v>
      </c>
      <c r="AH1201">
        <v>2</v>
      </c>
      <c r="AI1201">
        <v>2</v>
      </c>
      <c r="AJ1201">
        <v>12</v>
      </c>
      <c r="AK1201">
        <v>0</v>
      </c>
      <c r="AL1201">
        <v>7500</v>
      </c>
      <c r="AM1201">
        <v>7512</v>
      </c>
      <c r="AN1201">
        <v>0</v>
      </c>
      <c r="AO1201">
        <v>0</v>
      </c>
      <c r="AP1201">
        <v>420000</v>
      </c>
      <c r="AQ1201">
        <v>81.101658931660594</v>
      </c>
      <c r="AR1201" t="str">
        <f t="shared" si="54"/>
        <v>GREEN</v>
      </c>
      <c r="AS1201" t="str">
        <f t="shared" si="55"/>
        <v>GREEN</v>
      </c>
      <c r="AT1201" t="str">
        <f t="shared" si="56"/>
        <v>RED</v>
      </c>
    </row>
    <row r="1202" spans="1:46" x14ac:dyDescent="0.2">
      <c r="A1202" t="s">
        <v>5377</v>
      </c>
      <c r="B1202" t="s">
        <v>5090</v>
      </c>
      <c r="C1202" t="s">
        <v>2708</v>
      </c>
      <c r="D1202" t="s">
        <v>46</v>
      </c>
      <c r="E1202" t="s">
        <v>47</v>
      </c>
      <c r="F1202" t="s">
        <v>48</v>
      </c>
      <c r="G1202" t="s">
        <v>49</v>
      </c>
      <c r="H1202">
        <v>0</v>
      </c>
      <c r="I1202">
        <v>0</v>
      </c>
      <c r="J1202" t="s">
        <v>50</v>
      </c>
      <c r="K1202" t="s">
        <v>4222</v>
      </c>
      <c r="L1202" t="s">
        <v>4223</v>
      </c>
      <c r="M1202" t="s">
        <v>3098</v>
      </c>
      <c r="N1202" t="s">
        <v>67</v>
      </c>
      <c r="O1202" t="s">
        <v>5378</v>
      </c>
      <c r="P1202">
        <v>0</v>
      </c>
      <c r="Q1202" t="s">
        <v>1264</v>
      </c>
      <c r="R1202" t="s">
        <v>166</v>
      </c>
      <c r="S1202">
        <v>0</v>
      </c>
      <c r="T1202">
        <v>0</v>
      </c>
      <c r="U1202">
        <v>0</v>
      </c>
      <c r="V1202">
        <v>0</v>
      </c>
      <c r="W1202">
        <v>5</v>
      </c>
      <c r="X1202" t="s">
        <v>57</v>
      </c>
      <c r="Y1202" t="s">
        <v>5379</v>
      </c>
      <c r="Z1202" t="s">
        <v>5380</v>
      </c>
      <c r="AA1202">
        <v>0</v>
      </c>
      <c r="AB1202">
        <v>0</v>
      </c>
      <c r="AC1202">
        <v>2007</v>
      </c>
      <c r="AD1202">
        <v>7</v>
      </c>
      <c r="AE1202">
        <v>21</v>
      </c>
      <c r="AF1202">
        <v>2007</v>
      </c>
      <c r="AG1202">
        <v>7</v>
      </c>
      <c r="AH1202">
        <v>21</v>
      </c>
      <c r="AI1202">
        <v>11</v>
      </c>
      <c r="AJ1202">
        <v>3</v>
      </c>
      <c r="AK1202">
        <v>7000</v>
      </c>
      <c r="AL1202">
        <v>0</v>
      </c>
      <c r="AM1202">
        <v>7003</v>
      </c>
      <c r="AN1202">
        <v>0</v>
      </c>
      <c r="AO1202">
        <v>0</v>
      </c>
      <c r="AP1202">
        <v>0</v>
      </c>
      <c r="AQ1202">
        <v>81.101658931660594</v>
      </c>
      <c r="AR1202" t="str">
        <f t="shared" si="54"/>
        <v>BLUE</v>
      </c>
      <c r="AS1202" t="str">
        <f t="shared" si="55"/>
        <v>GREEN</v>
      </c>
      <c r="AT1202" t="str">
        <f t="shared" si="56"/>
        <v>RED</v>
      </c>
    </row>
    <row r="1203" spans="1:46" x14ac:dyDescent="0.2">
      <c r="A1203" t="s">
        <v>5185</v>
      </c>
      <c r="B1203" t="s">
        <v>5186</v>
      </c>
      <c r="C1203" t="s">
        <v>3299</v>
      </c>
      <c r="D1203" t="s">
        <v>46</v>
      </c>
      <c r="E1203" t="s">
        <v>47</v>
      </c>
      <c r="F1203" t="s">
        <v>48</v>
      </c>
      <c r="G1203" t="s">
        <v>49</v>
      </c>
      <c r="H1203">
        <v>0</v>
      </c>
      <c r="I1203">
        <v>0</v>
      </c>
      <c r="J1203" t="s">
        <v>50</v>
      </c>
      <c r="K1203" t="s">
        <v>93</v>
      </c>
      <c r="L1203" t="s">
        <v>94</v>
      </c>
      <c r="M1203" t="s">
        <v>95</v>
      </c>
      <c r="N1203" t="s">
        <v>67</v>
      </c>
      <c r="O1203" t="s">
        <v>5187</v>
      </c>
      <c r="P1203">
        <v>0</v>
      </c>
      <c r="Q1203" t="s">
        <v>166</v>
      </c>
      <c r="R1203">
        <v>0</v>
      </c>
      <c r="S1203" t="s">
        <v>506</v>
      </c>
      <c r="T1203">
        <v>0</v>
      </c>
      <c r="U1203">
        <v>0</v>
      </c>
      <c r="V1203">
        <v>303274</v>
      </c>
      <c r="W1203">
        <v>8</v>
      </c>
      <c r="X1203" t="s">
        <v>57</v>
      </c>
      <c r="Y1203" t="s">
        <v>5188</v>
      </c>
      <c r="Z1203" t="s">
        <v>5189</v>
      </c>
      <c r="AA1203" t="s">
        <v>3737</v>
      </c>
      <c r="AB1203">
        <v>0</v>
      </c>
      <c r="AC1203">
        <v>2008</v>
      </c>
      <c r="AD1203">
        <v>5</v>
      </c>
      <c r="AE1203">
        <v>12</v>
      </c>
      <c r="AF1203">
        <v>2008</v>
      </c>
      <c r="AG1203">
        <v>5</v>
      </c>
      <c r="AH1203">
        <v>12</v>
      </c>
      <c r="AI1203">
        <v>87476</v>
      </c>
      <c r="AJ1203">
        <v>366596</v>
      </c>
      <c r="AK1203">
        <v>45610000</v>
      </c>
      <c r="AL1203">
        <v>0</v>
      </c>
      <c r="AM1203">
        <v>45976596</v>
      </c>
      <c r="AN1203">
        <v>0</v>
      </c>
      <c r="AO1203">
        <v>300000</v>
      </c>
      <c r="AP1203">
        <v>85000000</v>
      </c>
      <c r="AQ1203">
        <v>84.215229092770002</v>
      </c>
      <c r="AR1203" t="str">
        <f t="shared" si="54"/>
        <v>RED</v>
      </c>
      <c r="AS1203" t="str">
        <f t="shared" si="55"/>
        <v>RED</v>
      </c>
      <c r="AT1203" t="str">
        <f t="shared" si="56"/>
        <v>RED</v>
      </c>
    </row>
    <row r="1204" spans="1:46" x14ac:dyDescent="0.2">
      <c r="A1204" t="s">
        <v>5190</v>
      </c>
      <c r="B1204" t="s">
        <v>5186</v>
      </c>
      <c r="C1204" t="s">
        <v>5191</v>
      </c>
      <c r="D1204" t="s">
        <v>46</v>
      </c>
      <c r="E1204" t="s">
        <v>47</v>
      </c>
      <c r="F1204" t="s">
        <v>48</v>
      </c>
      <c r="G1204" t="s">
        <v>49</v>
      </c>
      <c r="H1204">
        <v>0</v>
      </c>
      <c r="I1204">
        <v>0</v>
      </c>
      <c r="J1204" t="s">
        <v>570</v>
      </c>
      <c r="K1204" t="s">
        <v>93</v>
      </c>
      <c r="L1204" t="s">
        <v>94</v>
      </c>
      <c r="M1204" t="s">
        <v>95</v>
      </c>
      <c r="N1204" t="s">
        <v>67</v>
      </c>
      <c r="O1204" t="s">
        <v>5192</v>
      </c>
      <c r="P1204">
        <v>0</v>
      </c>
      <c r="Q1204">
        <v>0</v>
      </c>
      <c r="R1204">
        <v>0</v>
      </c>
      <c r="S1204">
        <v>0</v>
      </c>
      <c r="T1204">
        <v>0</v>
      </c>
      <c r="U1204">
        <v>0</v>
      </c>
      <c r="V1204">
        <v>0</v>
      </c>
      <c r="W1204">
        <v>6</v>
      </c>
      <c r="X1204" t="s">
        <v>57</v>
      </c>
      <c r="Y1204" t="s">
        <v>5193</v>
      </c>
      <c r="Z1204" t="s">
        <v>5194</v>
      </c>
      <c r="AA1204" t="s">
        <v>5195</v>
      </c>
      <c r="AB1204">
        <v>0</v>
      </c>
      <c r="AC1204">
        <v>2008</v>
      </c>
      <c r="AD1204">
        <v>8</v>
      </c>
      <c r="AE1204">
        <v>5</v>
      </c>
      <c r="AF1204">
        <v>2008</v>
      </c>
      <c r="AG1204">
        <v>8</v>
      </c>
      <c r="AH1204">
        <v>5</v>
      </c>
      <c r="AI1204">
        <v>4</v>
      </c>
      <c r="AJ1204">
        <v>29</v>
      </c>
      <c r="AK1204">
        <v>0</v>
      </c>
      <c r="AL1204">
        <v>13500</v>
      </c>
      <c r="AM1204">
        <v>13529</v>
      </c>
      <c r="AN1204">
        <v>0</v>
      </c>
      <c r="AO1204">
        <v>0</v>
      </c>
      <c r="AP1204">
        <v>0</v>
      </c>
      <c r="AQ1204">
        <v>84.215229092770002</v>
      </c>
      <c r="AR1204" t="str">
        <f t="shared" si="54"/>
        <v>GREEN</v>
      </c>
      <c r="AS1204" t="str">
        <f t="shared" si="55"/>
        <v>BLUE</v>
      </c>
      <c r="AT1204" t="str">
        <f t="shared" si="56"/>
        <v>RED</v>
      </c>
    </row>
    <row r="1205" spans="1:46" x14ac:dyDescent="0.2">
      <c r="A1205" t="s">
        <v>5196</v>
      </c>
      <c r="B1205" t="s">
        <v>5186</v>
      </c>
      <c r="C1205" t="s">
        <v>5197</v>
      </c>
      <c r="D1205" t="s">
        <v>46</v>
      </c>
      <c r="E1205" t="s">
        <v>47</v>
      </c>
      <c r="F1205" t="s">
        <v>48</v>
      </c>
      <c r="G1205" t="s">
        <v>49</v>
      </c>
      <c r="H1205">
        <v>0</v>
      </c>
      <c r="I1205">
        <v>0</v>
      </c>
      <c r="J1205" t="s">
        <v>570</v>
      </c>
      <c r="K1205" t="s">
        <v>93</v>
      </c>
      <c r="L1205" t="s">
        <v>94</v>
      </c>
      <c r="M1205" t="s">
        <v>95</v>
      </c>
      <c r="N1205" t="s">
        <v>67</v>
      </c>
      <c r="O1205" t="s">
        <v>5198</v>
      </c>
      <c r="P1205">
        <v>0</v>
      </c>
      <c r="Q1205">
        <v>0</v>
      </c>
      <c r="R1205">
        <v>0</v>
      </c>
      <c r="S1205">
        <v>0</v>
      </c>
      <c r="T1205">
        <v>0</v>
      </c>
      <c r="U1205">
        <v>0</v>
      </c>
      <c r="V1205">
        <v>0</v>
      </c>
      <c r="W1205">
        <v>6</v>
      </c>
      <c r="X1205" t="s">
        <v>57</v>
      </c>
      <c r="Y1205" t="s">
        <v>5199</v>
      </c>
      <c r="Z1205" t="s">
        <v>5200</v>
      </c>
      <c r="AA1205">
        <v>0</v>
      </c>
      <c r="AB1205">
        <v>0</v>
      </c>
      <c r="AC1205">
        <v>2008</v>
      </c>
      <c r="AD1205">
        <v>8</v>
      </c>
      <c r="AE1205">
        <v>21</v>
      </c>
      <c r="AF1205">
        <v>2008</v>
      </c>
      <c r="AG1205">
        <v>8</v>
      </c>
      <c r="AH1205">
        <v>21</v>
      </c>
      <c r="AI1205">
        <v>6</v>
      </c>
      <c r="AJ1205">
        <v>160</v>
      </c>
      <c r="AK1205">
        <v>0</v>
      </c>
      <c r="AL1205">
        <v>0</v>
      </c>
      <c r="AM1205">
        <v>160</v>
      </c>
      <c r="AN1205">
        <v>0</v>
      </c>
      <c r="AO1205">
        <v>0</v>
      </c>
      <c r="AP1205">
        <v>0</v>
      </c>
      <c r="AQ1205">
        <v>84.215229092770002</v>
      </c>
      <c r="AR1205" t="str">
        <f t="shared" si="54"/>
        <v>GREEN</v>
      </c>
      <c r="AS1205" t="str">
        <f t="shared" si="55"/>
        <v>ORANGE</v>
      </c>
      <c r="AT1205" t="str">
        <f t="shared" si="56"/>
        <v>YELLOW</v>
      </c>
    </row>
    <row r="1206" spans="1:46" x14ac:dyDescent="0.2">
      <c r="A1206" t="s">
        <v>5263</v>
      </c>
      <c r="B1206" t="s">
        <v>5186</v>
      </c>
      <c r="C1206" t="s">
        <v>4822</v>
      </c>
      <c r="D1206" t="s">
        <v>46</v>
      </c>
      <c r="E1206" t="s">
        <v>47</v>
      </c>
      <c r="F1206" t="s">
        <v>48</v>
      </c>
      <c r="G1206" t="s">
        <v>49</v>
      </c>
      <c r="H1206">
        <v>0</v>
      </c>
      <c r="I1206">
        <v>0</v>
      </c>
      <c r="J1206" t="s">
        <v>50</v>
      </c>
      <c r="K1206" t="s">
        <v>84</v>
      </c>
      <c r="L1206" t="s">
        <v>85</v>
      </c>
      <c r="M1206" t="s">
        <v>77</v>
      </c>
      <c r="N1206" t="s">
        <v>54</v>
      </c>
      <c r="O1206" t="s">
        <v>5264</v>
      </c>
      <c r="P1206">
        <v>0</v>
      </c>
      <c r="Q1206" t="s">
        <v>166</v>
      </c>
      <c r="R1206">
        <v>0</v>
      </c>
      <c r="S1206">
        <v>0</v>
      </c>
      <c r="T1206">
        <v>0</v>
      </c>
      <c r="U1206">
        <v>0</v>
      </c>
      <c r="V1206">
        <v>0</v>
      </c>
      <c r="W1206">
        <v>6</v>
      </c>
      <c r="X1206" t="s">
        <v>57</v>
      </c>
      <c r="Y1206" t="s">
        <v>5265</v>
      </c>
      <c r="Z1206" t="s">
        <v>5266</v>
      </c>
      <c r="AA1206">
        <v>0</v>
      </c>
      <c r="AB1206">
        <v>0</v>
      </c>
      <c r="AC1206">
        <v>2008</v>
      </c>
      <c r="AD1206">
        <v>5</v>
      </c>
      <c r="AE1206">
        <v>24</v>
      </c>
      <c r="AF1206">
        <v>2008</v>
      </c>
      <c r="AG1206">
        <v>5</v>
      </c>
      <c r="AH1206">
        <v>24</v>
      </c>
      <c r="AI1206">
        <v>11</v>
      </c>
      <c r="AJ1206">
        <v>54</v>
      </c>
      <c r="AK1206">
        <v>0</v>
      </c>
      <c r="AL1206">
        <v>1700</v>
      </c>
      <c r="AM1206">
        <v>1754</v>
      </c>
      <c r="AN1206">
        <v>0</v>
      </c>
      <c r="AO1206">
        <v>0</v>
      </c>
      <c r="AP1206">
        <v>10000</v>
      </c>
      <c r="AQ1206">
        <v>84.215229092770002</v>
      </c>
      <c r="AR1206" t="str">
        <f t="shared" si="54"/>
        <v>BLUE</v>
      </c>
      <c r="AS1206" t="str">
        <f t="shared" si="55"/>
        <v>YELLOW</v>
      </c>
      <c r="AT1206" t="str">
        <f t="shared" si="56"/>
        <v>RED</v>
      </c>
    </row>
    <row r="1207" spans="1:46" x14ac:dyDescent="0.2">
      <c r="A1207" t="s">
        <v>5267</v>
      </c>
      <c r="B1207" t="s">
        <v>5186</v>
      </c>
      <c r="C1207" t="s">
        <v>3601</v>
      </c>
      <c r="D1207" t="s">
        <v>46</v>
      </c>
      <c r="E1207" t="s">
        <v>47</v>
      </c>
      <c r="F1207" t="s">
        <v>48</v>
      </c>
      <c r="G1207" t="s">
        <v>49</v>
      </c>
      <c r="H1207">
        <v>0</v>
      </c>
      <c r="I1207">
        <v>0</v>
      </c>
      <c r="J1207" t="s">
        <v>50</v>
      </c>
      <c r="K1207" t="s">
        <v>240</v>
      </c>
      <c r="L1207" t="s">
        <v>241</v>
      </c>
      <c r="M1207" t="s">
        <v>242</v>
      </c>
      <c r="N1207" t="s">
        <v>106</v>
      </c>
      <c r="O1207" t="s">
        <v>5268</v>
      </c>
      <c r="P1207">
        <v>0</v>
      </c>
      <c r="Q1207" t="s">
        <v>166</v>
      </c>
      <c r="R1207">
        <v>0</v>
      </c>
      <c r="S1207">
        <v>0</v>
      </c>
      <c r="T1207">
        <v>0</v>
      </c>
      <c r="U1207">
        <v>0</v>
      </c>
      <c r="V1207">
        <v>0</v>
      </c>
      <c r="W1207">
        <v>6</v>
      </c>
      <c r="X1207" t="s">
        <v>57</v>
      </c>
      <c r="Y1207" t="s">
        <v>5269</v>
      </c>
      <c r="Z1207" t="s">
        <v>5270</v>
      </c>
      <c r="AA1207" t="s">
        <v>5271</v>
      </c>
      <c r="AB1207">
        <v>0</v>
      </c>
      <c r="AC1207">
        <v>2008</v>
      </c>
      <c r="AD1207">
        <v>6</v>
      </c>
      <c r="AE1207">
        <v>8</v>
      </c>
      <c r="AF1207">
        <v>2008</v>
      </c>
      <c r="AG1207">
        <v>6</v>
      </c>
      <c r="AH1207">
        <v>8</v>
      </c>
      <c r="AI1207">
        <v>2</v>
      </c>
      <c r="AJ1207">
        <v>240</v>
      </c>
      <c r="AK1207">
        <v>3468</v>
      </c>
      <c r="AL1207">
        <v>0</v>
      </c>
      <c r="AM1207">
        <v>3708</v>
      </c>
      <c r="AN1207">
        <v>0</v>
      </c>
      <c r="AO1207">
        <v>0</v>
      </c>
      <c r="AP1207">
        <v>0</v>
      </c>
      <c r="AQ1207">
        <v>84.215229092770002</v>
      </c>
      <c r="AR1207" t="str">
        <f t="shared" si="54"/>
        <v>GREEN</v>
      </c>
      <c r="AS1207" t="str">
        <f t="shared" si="55"/>
        <v>RED</v>
      </c>
      <c r="AT1207" t="str">
        <f t="shared" si="56"/>
        <v>RED</v>
      </c>
    </row>
    <row r="1208" spans="1:46" x14ac:dyDescent="0.2">
      <c r="A1208" t="s">
        <v>5272</v>
      </c>
      <c r="B1208" t="s">
        <v>5186</v>
      </c>
      <c r="C1208" t="s">
        <v>5273</v>
      </c>
      <c r="D1208" t="s">
        <v>46</v>
      </c>
      <c r="E1208" t="s">
        <v>47</v>
      </c>
      <c r="F1208" t="s">
        <v>48</v>
      </c>
      <c r="G1208" t="s">
        <v>49</v>
      </c>
      <c r="H1208">
        <v>0</v>
      </c>
      <c r="I1208">
        <v>0</v>
      </c>
      <c r="J1208" t="s">
        <v>50</v>
      </c>
      <c r="K1208" t="s">
        <v>765</v>
      </c>
      <c r="L1208" t="s">
        <v>766</v>
      </c>
      <c r="M1208" t="s">
        <v>95</v>
      </c>
      <c r="N1208" t="s">
        <v>67</v>
      </c>
      <c r="O1208" t="s">
        <v>5274</v>
      </c>
      <c r="P1208">
        <v>0</v>
      </c>
      <c r="Q1208" t="s">
        <v>166</v>
      </c>
      <c r="R1208">
        <v>0</v>
      </c>
      <c r="S1208">
        <v>0</v>
      </c>
      <c r="T1208">
        <v>0</v>
      </c>
      <c r="U1208">
        <v>0</v>
      </c>
      <c r="V1208">
        <v>0</v>
      </c>
      <c r="W1208">
        <v>7</v>
      </c>
      <c r="X1208" t="s">
        <v>57</v>
      </c>
      <c r="Y1208" t="s">
        <v>5275</v>
      </c>
      <c r="Z1208" t="s">
        <v>5276</v>
      </c>
      <c r="AA1208" t="s">
        <v>2466</v>
      </c>
      <c r="AB1208">
        <v>0</v>
      </c>
      <c r="AC1208">
        <v>2008</v>
      </c>
      <c r="AD1208">
        <v>6</v>
      </c>
      <c r="AE1208">
        <v>13</v>
      </c>
      <c r="AF1208">
        <v>2008</v>
      </c>
      <c r="AG1208">
        <v>6</v>
      </c>
      <c r="AH1208">
        <v>13</v>
      </c>
      <c r="AI1208">
        <v>23</v>
      </c>
      <c r="AJ1208">
        <v>448</v>
      </c>
      <c r="AK1208">
        <v>0</v>
      </c>
      <c r="AL1208">
        <v>0</v>
      </c>
      <c r="AM1208">
        <v>448</v>
      </c>
      <c r="AN1208">
        <v>0</v>
      </c>
      <c r="AO1208">
        <v>55000</v>
      </c>
      <c r="AP1208">
        <v>167000</v>
      </c>
      <c r="AQ1208">
        <v>84.215229092770002</v>
      </c>
      <c r="AR1208" t="str">
        <f t="shared" si="54"/>
        <v>BLUE</v>
      </c>
      <c r="AS1208" t="str">
        <f t="shared" si="55"/>
        <v>RED</v>
      </c>
      <c r="AT1208" t="str">
        <f t="shared" si="56"/>
        <v>RED</v>
      </c>
    </row>
    <row r="1209" spans="1:46" x14ac:dyDescent="0.2">
      <c r="A1209" t="s">
        <v>5277</v>
      </c>
      <c r="B1209" t="s">
        <v>5186</v>
      </c>
      <c r="C1209" t="s">
        <v>5278</v>
      </c>
      <c r="D1209" t="s">
        <v>46</v>
      </c>
      <c r="E1209" t="s">
        <v>47</v>
      </c>
      <c r="F1209" t="s">
        <v>48</v>
      </c>
      <c r="G1209" t="s">
        <v>49</v>
      </c>
      <c r="H1209">
        <v>0</v>
      </c>
      <c r="I1209">
        <v>0</v>
      </c>
      <c r="J1209" t="s">
        <v>570</v>
      </c>
      <c r="K1209" t="s">
        <v>765</v>
      </c>
      <c r="L1209" t="s">
        <v>766</v>
      </c>
      <c r="M1209" t="s">
        <v>95</v>
      </c>
      <c r="N1209" t="s">
        <v>67</v>
      </c>
      <c r="O1209" t="s">
        <v>5279</v>
      </c>
      <c r="P1209">
        <v>0</v>
      </c>
      <c r="Q1209" t="s">
        <v>166</v>
      </c>
      <c r="R1209">
        <v>0</v>
      </c>
      <c r="S1209">
        <v>0</v>
      </c>
      <c r="T1209">
        <v>0</v>
      </c>
      <c r="U1209">
        <v>0</v>
      </c>
      <c r="V1209">
        <v>0</v>
      </c>
      <c r="W1209">
        <v>7</v>
      </c>
      <c r="X1209" t="s">
        <v>57</v>
      </c>
      <c r="Y1209" t="s">
        <v>5280</v>
      </c>
      <c r="Z1209" t="s">
        <v>5281</v>
      </c>
      <c r="AA1209" t="s">
        <v>5282</v>
      </c>
      <c r="AB1209">
        <v>0</v>
      </c>
      <c r="AC1209">
        <v>2008</v>
      </c>
      <c r="AD1209">
        <v>7</v>
      </c>
      <c r="AE1209">
        <v>23</v>
      </c>
      <c r="AF1209">
        <v>2008</v>
      </c>
      <c r="AG1209">
        <v>7</v>
      </c>
      <c r="AH1209">
        <v>24</v>
      </c>
      <c r="AI1209">
        <v>1</v>
      </c>
      <c r="AJ1209">
        <v>200</v>
      </c>
      <c r="AK1209">
        <v>270</v>
      </c>
      <c r="AL1209">
        <v>0</v>
      </c>
      <c r="AM1209">
        <v>470</v>
      </c>
      <c r="AN1209">
        <v>0</v>
      </c>
      <c r="AO1209">
        <v>0</v>
      </c>
      <c r="AP1209">
        <v>110000</v>
      </c>
      <c r="AQ1209">
        <v>84.215229092770002</v>
      </c>
      <c r="AR1209" t="str">
        <f t="shared" si="54"/>
        <v>GREEN</v>
      </c>
      <c r="AS1209" t="str">
        <f t="shared" si="55"/>
        <v>ORANGE</v>
      </c>
      <c r="AT1209" t="str">
        <f t="shared" si="56"/>
        <v>RED</v>
      </c>
    </row>
    <row r="1210" spans="1:46" x14ac:dyDescent="0.2">
      <c r="A1210" t="s">
        <v>5283</v>
      </c>
      <c r="B1210" t="s">
        <v>5186</v>
      </c>
      <c r="C1210" t="s">
        <v>5284</v>
      </c>
      <c r="D1210" t="s">
        <v>46</v>
      </c>
      <c r="E1210" t="s">
        <v>47</v>
      </c>
      <c r="F1210" t="s">
        <v>48</v>
      </c>
      <c r="G1210" t="s">
        <v>49</v>
      </c>
      <c r="H1210">
        <v>0</v>
      </c>
      <c r="I1210">
        <v>0</v>
      </c>
      <c r="J1210" t="s">
        <v>50</v>
      </c>
      <c r="K1210" t="s">
        <v>998</v>
      </c>
      <c r="L1210" t="s">
        <v>999</v>
      </c>
      <c r="M1210" t="s">
        <v>66</v>
      </c>
      <c r="N1210" t="s">
        <v>67</v>
      </c>
      <c r="O1210" t="s">
        <v>5285</v>
      </c>
      <c r="P1210">
        <v>0</v>
      </c>
      <c r="Q1210" t="s">
        <v>166</v>
      </c>
      <c r="R1210">
        <v>0</v>
      </c>
      <c r="S1210" t="s">
        <v>506</v>
      </c>
      <c r="T1210">
        <v>0</v>
      </c>
      <c r="U1210">
        <v>0</v>
      </c>
      <c r="V1210">
        <v>12502</v>
      </c>
      <c r="W1210">
        <v>6</v>
      </c>
      <c r="X1210" t="s">
        <v>57</v>
      </c>
      <c r="Y1210" t="s">
        <v>5286</v>
      </c>
      <c r="Z1210" t="s">
        <v>5287</v>
      </c>
      <c r="AA1210" t="s">
        <v>5288</v>
      </c>
      <c r="AB1210">
        <v>0</v>
      </c>
      <c r="AC1210">
        <v>2008</v>
      </c>
      <c r="AD1210">
        <v>10</v>
      </c>
      <c r="AE1210">
        <v>28</v>
      </c>
      <c r="AF1210">
        <v>2008</v>
      </c>
      <c r="AG1210">
        <v>10</v>
      </c>
      <c r="AH1210">
        <v>28</v>
      </c>
      <c r="AI1210">
        <v>166</v>
      </c>
      <c r="AJ1210">
        <v>320</v>
      </c>
      <c r="AK1210">
        <v>75000</v>
      </c>
      <c r="AL1210">
        <v>0</v>
      </c>
      <c r="AM1210">
        <v>75320</v>
      </c>
      <c r="AN1210">
        <v>0</v>
      </c>
      <c r="AO1210">
        <v>0</v>
      </c>
      <c r="AP1210">
        <v>10000</v>
      </c>
      <c r="AQ1210">
        <v>84.215229092770002</v>
      </c>
      <c r="AR1210" t="str">
        <f t="shared" si="54"/>
        <v>RED</v>
      </c>
      <c r="AS1210" t="str">
        <f t="shared" si="55"/>
        <v>RED</v>
      </c>
      <c r="AT1210" t="str">
        <f t="shared" si="56"/>
        <v>RED</v>
      </c>
    </row>
    <row r="1211" spans="1:46" x14ac:dyDescent="0.2">
      <c r="A1211" t="s">
        <v>5289</v>
      </c>
      <c r="B1211" t="s">
        <v>5186</v>
      </c>
      <c r="C1211" t="s">
        <v>5290</v>
      </c>
      <c r="D1211" t="s">
        <v>46</v>
      </c>
      <c r="E1211" t="s">
        <v>47</v>
      </c>
      <c r="F1211" t="s">
        <v>48</v>
      </c>
      <c r="G1211" t="s">
        <v>49</v>
      </c>
      <c r="H1211">
        <v>0</v>
      </c>
      <c r="I1211">
        <v>0</v>
      </c>
      <c r="J1211" t="s">
        <v>50</v>
      </c>
      <c r="K1211" t="s">
        <v>93</v>
      </c>
      <c r="L1211" t="s">
        <v>94</v>
      </c>
      <c r="M1211" t="s">
        <v>95</v>
      </c>
      <c r="N1211" t="s">
        <v>67</v>
      </c>
      <c r="O1211" t="s">
        <v>5291</v>
      </c>
      <c r="P1211">
        <v>0</v>
      </c>
      <c r="Q1211">
        <v>0</v>
      </c>
      <c r="R1211">
        <v>0</v>
      </c>
      <c r="S1211">
        <v>0</v>
      </c>
      <c r="T1211">
        <v>0</v>
      </c>
      <c r="U1211">
        <v>0</v>
      </c>
      <c r="V1211">
        <v>0</v>
      </c>
      <c r="W1211">
        <v>6</v>
      </c>
      <c r="X1211" t="s">
        <v>57</v>
      </c>
      <c r="Y1211" t="s">
        <v>5292</v>
      </c>
      <c r="Z1211" t="s">
        <v>5293</v>
      </c>
      <c r="AA1211" t="s">
        <v>494</v>
      </c>
      <c r="AB1211">
        <v>0</v>
      </c>
      <c r="AC1211">
        <v>2008</v>
      </c>
      <c r="AD1211">
        <v>8</v>
      </c>
      <c r="AE1211">
        <v>30</v>
      </c>
      <c r="AF1211">
        <v>2008</v>
      </c>
      <c r="AG1211">
        <v>8</v>
      </c>
      <c r="AH1211">
        <v>30</v>
      </c>
      <c r="AI1211">
        <v>40</v>
      </c>
      <c r="AJ1211">
        <v>589</v>
      </c>
      <c r="AK1211">
        <v>950000</v>
      </c>
      <c r="AL1211">
        <v>50000</v>
      </c>
      <c r="AM1211">
        <v>1000589</v>
      </c>
      <c r="AN1211">
        <v>0</v>
      </c>
      <c r="AO1211">
        <v>0</v>
      </c>
      <c r="AP1211">
        <v>492000</v>
      </c>
      <c r="AQ1211">
        <v>84.215229092770002</v>
      </c>
      <c r="AR1211" t="str">
        <f t="shared" si="54"/>
        <v>YELLOW</v>
      </c>
      <c r="AS1211" t="str">
        <f t="shared" si="55"/>
        <v>RED</v>
      </c>
      <c r="AT1211" t="str">
        <f t="shared" si="56"/>
        <v>RED</v>
      </c>
    </row>
    <row r="1212" spans="1:46" x14ac:dyDescent="0.2">
      <c r="A1212" t="s">
        <v>5294</v>
      </c>
      <c r="B1212" t="s">
        <v>5186</v>
      </c>
      <c r="C1212" t="s">
        <v>3894</v>
      </c>
      <c r="D1212" t="s">
        <v>46</v>
      </c>
      <c r="E1212" t="s">
        <v>47</v>
      </c>
      <c r="F1212" t="s">
        <v>48</v>
      </c>
      <c r="G1212" t="s">
        <v>49</v>
      </c>
      <c r="H1212">
        <v>0</v>
      </c>
      <c r="I1212">
        <v>0</v>
      </c>
      <c r="J1212" t="s">
        <v>570</v>
      </c>
      <c r="K1212" t="s">
        <v>93</v>
      </c>
      <c r="L1212" t="s">
        <v>94</v>
      </c>
      <c r="M1212" t="s">
        <v>95</v>
      </c>
      <c r="N1212" t="s">
        <v>67</v>
      </c>
      <c r="O1212" t="s">
        <v>5295</v>
      </c>
      <c r="P1212">
        <v>0</v>
      </c>
      <c r="Q1212">
        <v>0</v>
      </c>
      <c r="R1212">
        <v>0</v>
      </c>
      <c r="S1212">
        <v>0</v>
      </c>
      <c r="T1212">
        <v>0</v>
      </c>
      <c r="U1212">
        <v>0</v>
      </c>
      <c r="V1212">
        <v>0</v>
      </c>
      <c r="W1212">
        <v>6</v>
      </c>
      <c r="X1212" t="s">
        <v>57</v>
      </c>
      <c r="Y1212" t="s">
        <v>5296</v>
      </c>
      <c r="Z1212" t="s">
        <v>5297</v>
      </c>
      <c r="AA1212" t="s">
        <v>494</v>
      </c>
      <c r="AB1212">
        <v>0</v>
      </c>
      <c r="AC1212">
        <v>2008</v>
      </c>
      <c r="AD1212">
        <v>10</v>
      </c>
      <c r="AE1212">
        <v>6</v>
      </c>
      <c r="AF1212">
        <v>2008</v>
      </c>
      <c r="AG1212">
        <v>10</v>
      </c>
      <c r="AH1212">
        <v>6</v>
      </c>
      <c r="AI1212">
        <v>30</v>
      </c>
      <c r="AJ1212">
        <v>19</v>
      </c>
      <c r="AK1212">
        <v>0</v>
      </c>
      <c r="AL1212">
        <v>735</v>
      </c>
      <c r="AM1212">
        <v>754</v>
      </c>
      <c r="AN1212">
        <v>0</v>
      </c>
      <c r="AO1212">
        <v>0</v>
      </c>
      <c r="AP1212">
        <v>0</v>
      </c>
      <c r="AQ1212">
        <v>84.215229092770002</v>
      </c>
      <c r="AR1212" t="str">
        <f t="shared" si="54"/>
        <v>BLUE</v>
      </c>
      <c r="AS1212" t="str">
        <f t="shared" si="55"/>
        <v>GREEN</v>
      </c>
      <c r="AT1212" t="str">
        <f t="shared" si="56"/>
        <v>RED</v>
      </c>
    </row>
    <row r="1213" spans="1:46" x14ac:dyDescent="0.2">
      <c r="A1213" t="s">
        <v>5298</v>
      </c>
      <c r="B1213" t="s">
        <v>5186</v>
      </c>
      <c r="C1213" t="s">
        <v>4169</v>
      </c>
      <c r="D1213" t="s">
        <v>46</v>
      </c>
      <c r="E1213" t="s">
        <v>47</v>
      </c>
      <c r="F1213" t="s">
        <v>48</v>
      </c>
      <c r="G1213" t="s">
        <v>49</v>
      </c>
      <c r="H1213">
        <v>0</v>
      </c>
      <c r="I1213">
        <v>0</v>
      </c>
      <c r="J1213" t="s">
        <v>570</v>
      </c>
      <c r="K1213" t="s">
        <v>93</v>
      </c>
      <c r="L1213" t="s">
        <v>94</v>
      </c>
      <c r="M1213" t="s">
        <v>95</v>
      </c>
      <c r="N1213" t="s">
        <v>67</v>
      </c>
      <c r="O1213" t="s">
        <v>5299</v>
      </c>
      <c r="P1213">
        <v>0</v>
      </c>
      <c r="Q1213">
        <v>0</v>
      </c>
      <c r="R1213">
        <v>0</v>
      </c>
      <c r="S1213">
        <v>0</v>
      </c>
      <c r="T1213">
        <v>0</v>
      </c>
      <c r="U1213">
        <v>0</v>
      </c>
      <c r="V1213">
        <v>0</v>
      </c>
      <c r="W1213">
        <v>5</v>
      </c>
      <c r="X1213" t="s">
        <v>57</v>
      </c>
      <c r="Y1213" t="s">
        <v>5300</v>
      </c>
      <c r="Z1213" t="s">
        <v>5301</v>
      </c>
      <c r="AA1213">
        <v>0</v>
      </c>
      <c r="AB1213">
        <v>0</v>
      </c>
      <c r="AC1213">
        <v>2008</v>
      </c>
      <c r="AD1213">
        <v>12</v>
      </c>
      <c r="AE1213">
        <v>25</v>
      </c>
      <c r="AF1213">
        <v>2008</v>
      </c>
      <c r="AG1213">
        <v>12</v>
      </c>
      <c r="AH1213">
        <v>25</v>
      </c>
      <c r="AI1213">
        <v>0</v>
      </c>
      <c r="AJ1213">
        <v>19</v>
      </c>
      <c r="AK1213">
        <v>27000</v>
      </c>
      <c r="AL1213">
        <v>150</v>
      </c>
      <c r="AM1213">
        <v>27169</v>
      </c>
      <c r="AN1213">
        <v>0</v>
      </c>
      <c r="AO1213">
        <v>0</v>
      </c>
      <c r="AP1213">
        <v>0</v>
      </c>
      <c r="AQ1213">
        <v>84.215229092770002</v>
      </c>
      <c r="AR1213" t="str">
        <f t="shared" si="54"/>
        <v>GREEN</v>
      </c>
      <c r="AS1213" t="str">
        <f t="shared" si="55"/>
        <v>GREEN</v>
      </c>
      <c r="AT1213" t="str">
        <f t="shared" si="56"/>
        <v>RED</v>
      </c>
    </row>
    <row r="1214" spans="1:46" x14ac:dyDescent="0.2">
      <c r="A1214" t="s">
        <v>5302</v>
      </c>
      <c r="B1214" t="s">
        <v>5186</v>
      </c>
      <c r="C1214" t="s">
        <v>5303</v>
      </c>
      <c r="D1214" t="s">
        <v>46</v>
      </c>
      <c r="E1214" t="s">
        <v>47</v>
      </c>
      <c r="F1214" t="s">
        <v>48</v>
      </c>
      <c r="G1214" t="s">
        <v>49</v>
      </c>
      <c r="H1214">
        <v>0</v>
      </c>
      <c r="I1214">
        <v>0</v>
      </c>
      <c r="J1214" t="s">
        <v>570</v>
      </c>
      <c r="K1214" t="s">
        <v>93</v>
      </c>
      <c r="L1214" t="s">
        <v>94</v>
      </c>
      <c r="M1214" t="s">
        <v>95</v>
      </c>
      <c r="N1214" t="s">
        <v>67</v>
      </c>
      <c r="O1214" t="s">
        <v>5304</v>
      </c>
      <c r="P1214">
        <v>0</v>
      </c>
      <c r="Q1214">
        <v>0</v>
      </c>
      <c r="R1214">
        <v>0</v>
      </c>
      <c r="S1214">
        <v>0</v>
      </c>
      <c r="T1214">
        <v>0</v>
      </c>
      <c r="U1214">
        <v>0</v>
      </c>
      <c r="V1214">
        <v>0</v>
      </c>
      <c r="W1214">
        <v>6</v>
      </c>
      <c r="X1214" t="s">
        <v>57</v>
      </c>
      <c r="Y1214" t="s">
        <v>5305</v>
      </c>
      <c r="Z1214" t="s">
        <v>5306</v>
      </c>
      <c r="AA1214">
        <v>0</v>
      </c>
      <c r="AB1214">
        <v>0</v>
      </c>
      <c r="AC1214">
        <v>2008</v>
      </c>
      <c r="AD1214">
        <v>5</v>
      </c>
      <c r="AE1214">
        <v>25</v>
      </c>
      <c r="AF1214">
        <v>2008</v>
      </c>
      <c r="AG1214">
        <v>5</v>
      </c>
      <c r="AH1214">
        <v>25</v>
      </c>
      <c r="AI1214">
        <v>8</v>
      </c>
      <c r="AJ1214">
        <v>1000</v>
      </c>
      <c r="AK1214">
        <v>0</v>
      </c>
      <c r="AL1214">
        <v>350000</v>
      </c>
      <c r="AM1214">
        <v>351000</v>
      </c>
      <c r="AN1214">
        <v>0</v>
      </c>
      <c r="AO1214">
        <v>0</v>
      </c>
      <c r="AP1214">
        <v>0</v>
      </c>
      <c r="AQ1214">
        <v>84.215229092770002</v>
      </c>
      <c r="AR1214" t="str">
        <f t="shared" si="54"/>
        <v>GREEN</v>
      </c>
      <c r="AS1214" t="str">
        <f t="shared" si="55"/>
        <v>RED</v>
      </c>
      <c r="AT1214" t="str">
        <f t="shared" si="56"/>
        <v>RED</v>
      </c>
    </row>
    <row r="1215" spans="1:46" x14ac:dyDescent="0.2">
      <c r="A1215" t="s">
        <v>5307</v>
      </c>
      <c r="B1215" t="s">
        <v>5186</v>
      </c>
      <c r="C1215" t="s">
        <v>731</v>
      </c>
      <c r="D1215" t="s">
        <v>46</v>
      </c>
      <c r="E1215" t="s">
        <v>47</v>
      </c>
      <c r="F1215" t="s">
        <v>48</v>
      </c>
      <c r="G1215" t="s">
        <v>49</v>
      </c>
      <c r="H1215">
        <v>0</v>
      </c>
      <c r="I1215">
        <v>0</v>
      </c>
      <c r="J1215" t="s">
        <v>3948</v>
      </c>
      <c r="K1215" t="s">
        <v>132</v>
      </c>
      <c r="L1215" t="s">
        <v>133</v>
      </c>
      <c r="M1215" t="s">
        <v>134</v>
      </c>
      <c r="N1215" t="s">
        <v>67</v>
      </c>
      <c r="O1215" t="s">
        <v>5308</v>
      </c>
      <c r="P1215">
        <v>0</v>
      </c>
      <c r="Q1215">
        <v>0</v>
      </c>
      <c r="R1215">
        <v>0</v>
      </c>
      <c r="S1215">
        <v>0</v>
      </c>
      <c r="T1215">
        <v>0</v>
      </c>
      <c r="U1215">
        <v>0</v>
      </c>
      <c r="V1215">
        <v>0</v>
      </c>
      <c r="W1215">
        <v>7</v>
      </c>
      <c r="X1215" t="s">
        <v>57</v>
      </c>
      <c r="Y1215" t="s">
        <v>5309</v>
      </c>
      <c r="Z1215" t="s">
        <v>5310</v>
      </c>
      <c r="AA1215" t="s">
        <v>5311</v>
      </c>
      <c r="AB1215">
        <v>0</v>
      </c>
      <c r="AC1215">
        <v>2008</v>
      </c>
      <c r="AD1215">
        <v>2</v>
      </c>
      <c r="AE1215">
        <v>20</v>
      </c>
      <c r="AF1215">
        <v>2008</v>
      </c>
      <c r="AG1215">
        <v>2</v>
      </c>
      <c r="AH1215">
        <v>20</v>
      </c>
      <c r="AI1215">
        <v>3</v>
      </c>
      <c r="AJ1215">
        <v>25</v>
      </c>
      <c r="AK1215">
        <v>0</v>
      </c>
      <c r="AL1215">
        <v>0</v>
      </c>
      <c r="AM1215">
        <v>25</v>
      </c>
      <c r="AN1215">
        <v>0</v>
      </c>
      <c r="AO1215">
        <v>0</v>
      </c>
      <c r="AP1215">
        <v>0</v>
      </c>
      <c r="AQ1215">
        <v>84.215229092770002</v>
      </c>
      <c r="AR1215" t="str">
        <f t="shared" si="54"/>
        <v>GREEN</v>
      </c>
      <c r="AS1215" t="str">
        <f t="shared" si="55"/>
        <v>BLUE</v>
      </c>
      <c r="AT1215" t="str">
        <f t="shared" si="56"/>
        <v>GREEN</v>
      </c>
    </row>
    <row r="1216" spans="1:46" x14ac:dyDescent="0.2">
      <c r="A1216" t="s">
        <v>5312</v>
      </c>
      <c r="B1216" t="s">
        <v>5186</v>
      </c>
      <c r="C1216" t="s">
        <v>3967</v>
      </c>
      <c r="D1216" t="s">
        <v>46</v>
      </c>
      <c r="E1216" t="s">
        <v>47</v>
      </c>
      <c r="F1216" t="s">
        <v>48</v>
      </c>
      <c r="G1216" t="s">
        <v>49</v>
      </c>
      <c r="H1216">
        <v>0</v>
      </c>
      <c r="I1216">
        <v>0</v>
      </c>
      <c r="J1216" t="s">
        <v>570</v>
      </c>
      <c r="K1216" t="s">
        <v>132</v>
      </c>
      <c r="L1216" t="s">
        <v>133</v>
      </c>
      <c r="M1216" t="s">
        <v>134</v>
      </c>
      <c r="N1216" t="s">
        <v>67</v>
      </c>
      <c r="O1216" t="s">
        <v>5313</v>
      </c>
      <c r="P1216">
        <v>0</v>
      </c>
      <c r="Q1216">
        <v>0</v>
      </c>
      <c r="R1216">
        <v>0</v>
      </c>
      <c r="S1216">
        <v>0</v>
      </c>
      <c r="T1216">
        <v>0</v>
      </c>
      <c r="U1216">
        <v>0</v>
      </c>
      <c r="V1216">
        <v>0</v>
      </c>
      <c r="W1216">
        <v>5</v>
      </c>
      <c r="X1216" t="s">
        <v>57</v>
      </c>
      <c r="Y1216" t="s">
        <v>5314</v>
      </c>
      <c r="Z1216" t="s">
        <v>5315</v>
      </c>
      <c r="AA1216">
        <v>0</v>
      </c>
      <c r="AB1216">
        <v>0</v>
      </c>
      <c r="AC1216">
        <v>2008</v>
      </c>
      <c r="AD1216">
        <v>9</v>
      </c>
      <c r="AE1216">
        <v>9</v>
      </c>
      <c r="AF1216">
        <v>2008</v>
      </c>
      <c r="AG1216">
        <v>9</v>
      </c>
      <c r="AH1216">
        <v>9</v>
      </c>
      <c r="AI1216">
        <v>2</v>
      </c>
      <c r="AJ1216">
        <v>60</v>
      </c>
      <c r="AK1216">
        <v>565</v>
      </c>
      <c r="AL1216">
        <v>0</v>
      </c>
      <c r="AM1216">
        <v>625</v>
      </c>
      <c r="AN1216">
        <v>0</v>
      </c>
      <c r="AO1216">
        <v>0</v>
      </c>
      <c r="AP1216">
        <v>0</v>
      </c>
      <c r="AQ1216">
        <v>84.215229092770002</v>
      </c>
      <c r="AR1216" t="str">
        <f t="shared" si="54"/>
        <v>GREEN</v>
      </c>
      <c r="AS1216" t="str">
        <f t="shared" si="55"/>
        <v>YELLOW</v>
      </c>
      <c r="AT1216" t="str">
        <f t="shared" si="56"/>
        <v>RED</v>
      </c>
    </row>
    <row r="1217" spans="1:46" x14ac:dyDescent="0.2">
      <c r="A1217" t="s">
        <v>5316</v>
      </c>
      <c r="B1217" t="s">
        <v>5186</v>
      </c>
      <c r="C1217" t="s">
        <v>5317</v>
      </c>
      <c r="D1217" t="s">
        <v>46</v>
      </c>
      <c r="E1217" t="s">
        <v>47</v>
      </c>
      <c r="F1217" t="s">
        <v>48</v>
      </c>
      <c r="G1217" t="s">
        <v>49</v>
      </c>
      <c r="H1217">
        <v>0</v>
      </c>
      <c r="I1217">
        <v>0</v>
      </c>
      <c r="J1217" t="s">
        <v>570</v>
      </c>
      <c r="K1217" t="s">
        <v>132</v>
      </c>
      <c r="L1217" t="s">
        <v>133</v>
      </c>
      <c r="M1217" t="s">
        <v>134</v>
      </c>
      <c r="N1217" t="s">
        <v>67</v>
      </c>
      <c r="O1217" t="s">
        <v>5318</v>
      </c>
      <c r="P1217">
        <v>0</v>
      </c>
      <c r="Q1217">
        <v>0</v>
      </c>
      <c r="R1217">
        <v>0</v>
      </c>
      <c r="S1217">
        <v>0</v>
      </c>
      <c r="T1217">
        <v>0</v>
      </c>
      <c r="U1217">
        <v>0</v>
      </c>
      <c r="V1217">
        <v>0</v>
      </c>
      <c r="W1217">
        <v>7</v>
      </c>
      <c r="X1217" t="s">
        <v>57</v>
      </c>
      <c r="Y1217" t="s">
        <v>5319</v>
      </c>
      <c r="Z1217" t="s">
        <v>5320</v>
      </c>
      <c r="AA1217" t="s">
        <v>5321</v>
      </c>
      <c r="AB1217">
        <v>0</v>
      </c>
      <c r="AC1217">
        <v>2008</v>
      </c>
      <c r="AD1217">
        <v>11</v>
      </c>
      <c r="AE1217">
        <v>16</v>
      </c>
      <c r="AF1217">
        <v>2008</v>
      </c>
      <c r="AG1217">
        <v>11</v>
      </c>
      <c r="AH1217">
        <v>16</v>
      </c>
      <c r="AI1217">
        <v>6</v>
      </c>
      <c r="AJ1217">
        <v>77</v>
      </c>
      <c r="AK1217">
        <v>10000</v>
      </c>
      <c r="AL1217">
        <v>0</v>
      </c>
      <c r="AM1217">
        <v>10077</v>
      </c>
      <c r="AN1217">
        <v>0</v>
      </c>
      <c r="AO1217">
        <v>0</v>
      </c>
      <c r="AP1217">
        <v>0</v>
      </c>
      <c r="AQ1217">
        <v>84.215229092770002</v>
      </c>
      <c r="AR1217" t="str">
        <f t="shared" si="54"/>
        <v>GREEN</v>
      </c>
      <c r="AS1217" t="str">
        <f t="shared" si="55"/>
        <v>YELLOW</v>
      </c>
      <c r="AT1217" t="str">
        <f t="shared" si="56"/>
        <v>RED</v>
      </c>
    </row>
    <row r="1218" spans="1:46" x14ac:dyDescent="0.2">
      <c r="A1218" t="s">
        <v>5322</v>
      </c>
      <c r="B1218" t="s">
        <v>5186</v>
      </c>
      <c r="C1218" t="s">
        <v>5323</v>
      </c>
      <c r="D1218" t="s">
        <v>46</v>
      </c>
      <c r="E1218" t="s">
        <v>47</v>
      </c>
      <c r="F1218" t="s">
        <v>48</v>
      </c>
      <c r="G1218" t="s">
        <v>49</v>
      </c>
      <c r="H1218">
        <v>0</v>
      </c>
      <c r="I1218">
        <v>0</v>
      </c>
      <c r="J1218" t="s">
        <v>570</v>
      </c>
      <c r="K1218" t="s">
        <v>831</v>
      </c>
      <c r="L1218" t="s">
        <v>832</v>
      </c>
      <c r="M1218" t="s">
        <v>66</v>
      </c>
      <c r="N1218" t="s">
        <v>67</v>
      </c>
      <c r="O1218" t="s">
        <v>5324</v>
      </c>
      <c r="P1218">
        <v>0</v>
      </c>
      <c r="Q1218">
        <v>0</v>
      </c>
      <c r="R1218">
        <v>0</v>
      </c>
      <c r="S1218">
        <v>0</v>
      </c>
      <c r="T1218">
        <v>0</v>
      </c>
      <c r="U1218">
        <v>0</v>
      </c>
      <c r="V1218">
        <v>0</v>
      </c>
      <c r="W1218">
        <v>5</v>
      </c>
      <c r="X1218" t="s">
        <v>57</v>
      </c>
      <c r="Y1218" t="s">
        <v>5325</v>
      </c>
      <c r="Z1218" t="s">
        <v>5326</v>
      </c>
      <c r="AA1218" t="s">
        <v>1667</v>
      </c>
      <c r="AB1218">
        <v>0</v>
      </c>
      <c r="AC1218">
        <v>2008</v>
      </c>
      <c r="AD1218">
        <v>5</v>
      </c>
      <c r="AE1218">
        <v>1</v>
      </c>
      <c r="AF1218">
        <v>2008</v>
      </c>
      <c r="AG1218">
        <v>5</v>
      </c>
      <c r="AH1218">
        <v>1</v>
      </c>
      <c r="AI1218">
        <v>0</v>
      </c>
      <c r="AJ1218">
        <v>170</v>
      </c>
      <c r="AK1218">
        <v>0</v>
      </c>
      <c r="AL1218">
        <v>0</v>
      </c>
      <c r="AM1218">
        <v>170</v>
      </c>
      <c r="AN1218">
        <v>0</v>
      </c>
      <c r="AO1218">
        <v>0</v>
      </c>
      <c r="AP1218">
        <v>0</v>
      </c>
      <c r="AQ1218">
        <v>84.215229092770002</v>
      </c>
      <c r="AR1218" t="str">
        <f t="shared" si="54"/>
        <v>GREEN</v>
      </c>
      <c r="AS1218" t="str">
        <f t="shared" si="55"/>
        <v>ORANGE</v>
      </c>
      <c r="AT1218" t="str">
        <f t="shared" si="56"/>
        <v>YELLOW</v>
      </c>
    </row>
    <row r="1219" spans="1:46" x14ac:dyDescent="0.2">
      <c r="A1219" t="s">
        <v>5327</v>
      </c>
      <c r="B1219" t="s">
        <v>5186</v>
      </c>
      <c r="C1219" t="s">
        <v>5328</v>
      </c>
      <c r="D1219" t="s">
        <v>46</v>
      </c>
      <c r="E1219" t="s">
        <v>47</v>
      </c>
      <c r="F1219" t="s">
        <v>48</v>
      </c>
      <c r="G1219" t="s">
        <v>49</v>
      </c>
      <c r="H1219">
        <v>0</v>
      </c>
      <c r="I1219">
        <v>0</v>
      </c>
      <c r="J1219" t="s">
        <v>3948</v>
      </c>
      <c r="K1219" t="s">
        <v>831</v>
      </c>
      <c r="L1219" t="s">
        <v>832</v>
      </c>
      <c r="M1219" t="s">
        <v>66</v>
      </c>
      <c r="N1219" t="s">
        <v>67</v>
      </c>
      <c r="O1219" t="s">
        <v>5329</v>
      </c>
      <c r="P1219">
        <v>0</v>
      </c>
      <c r="Q1219">
        <v>0</v>
      </c>
      <c r="R1219">
        <v>0</v>
      </c>
      <c r="S1219">
        <v>0</v>
      </c>
      <c r="T1219">
        <v>0</v>
      </c>
      <c r="U1219">
        <v>0</v>
      </c>
      <c r="V1219">
        <v>0</v>
      </c>
      <c r="W1219">
        <v>6</v>
      </c>
      <c r="X1219" t="s">
        <v>57</v>
      </c>
      <c r="Y1219" t="s">
        <v>5330</v>
      </c>
      <c r="Z1219" t="s">
        <v>5331</v>
      </c>
      <c r="AA1219" t="s">
        <v>3220</v>
      </c>
      <c r="AB1219">
        <v>0</v>
      </c>
      <c r="AC1219">
        <v>2008</v>
      </c>
      <c r="AD1219">
        <v>9</v>
      </c>
      <c r="AE1219">
        <v>10</v>
      </c>
      <c r="AF1219">
        <v>2008</v>
      </c>
      <c r="AG1219">
        <v>9</v>
      </c>
      <c r="AH1219">
        <v>10</v>
      </c>
      <c r="AI1219">
        <v>6</v>
      </c>
      <c r="AJ1219">
        <v>45</v>
      </c>
      <c r="AK1219">
        <v>20500</v>
      </c>
      <c r="AL1219">
        <v>0</v>
      </c>
      <c r="AM1219">
        <v>20545</v>
      </c>
      <c r="AN1219">
        <v>0</v>
      </c>
      <c r="AO1219">
        <v>0</v>
      </c>
      <c r="AP1219">
        <v>0</v>
      </c>
      <c r="AQ1219">
        <v>84.215229092770002</v>
      </c>
      <c r="AR1219" t="str">
        <f t="shared" ref="AR1219:AR1282" si="57">IF(AI1219&lt;=10,"GREEN",IF(AND(AI1219&gt;10,AI1219&lt;=30),"BLUE",IF(AND(AI1219&gt;30,AI1219&lt;=50),"YELLOW",IF(AND(AI1219&gt;50,AI1219&lt;=100),"ORANGE",IF(AI1219&gt;100,"RED",AI1219)))))</f>
        <v>GREEN</v>
      </c>
      <c r="AS1219" t="str">
        <f t="shared" ref="AS1219:AS1282" si="58">IF(AJ1219&lt;=20,"GREEN",IF(AND(AJ1219&gt;20,AJ1219&lt;=50),"BLUE",IF(AND(AJ1219&gt;50,AJ1219&lt;=100),"YELLOW",IF(AND(AJ1219&gt;100,AJ1219&lt;=200),"ORANGE",IF(AJ1219&gt;200,"RED",AJ1219)))))</f>
        <v>BLUE</v>
      </c>
      <c r="AT1219" t="str">
        <f t="shared" ref="AT1219:AT1282" si="59">IF(AM1219&lt;=50,"GREEN",IF(AND(AM1219&gt;50,AM1219&lt;=100),"BLUE",IF(AND(AM1219&gt;100,AM1219&lt;=200),"YELLOW",IF(AND(AM1219&gt;200,AM1219&lt;=300),"ORANGE",IF(AM1219&gt;300,"RED",AM1219)))))</f>
        <v>RED</v>
      </c>
    </row>
    <row r="1220" spans="1:46" x14ac:dyDescent="0.2">
      <c r="A1220" t="s">
        <v>5332</v>
      </c>
      <c r="B1220" t="s">
        <v>5186</v>
      </c>
      <c r="C1220" t="s">
        <v>172</v>
      </c>
      <c r="D1220" t="s">
        <v>46</v>
      </c>
      <c r="E1220" t="s">
        <v>47</v>
      </c>
      <c r="F1220" t="s">
        <v>48</v>
      </c>
      <c r="G1220" t="s">
        <v>49</v>
      </c>
      <c r="H1220">
        <v>0</v>
      </c>
      <c r="I1220">
        <v>0</v>
      </c>
      <c r="J1220" t="s">
        <v>570</v>
      </c>
      <c r="K1220" t="s">
        <v>3096</v>
      </c>
      <c r="L1220" t="s">
        <v>3097</v>
      </c>
      <c r="M1220" t="s">
        <v>3098</v>
      </c>
      <c r="N1220" t="s">
        <v>67</v>
      </c>
      <c r="O1220" t="s">
        <v>5333</v>
      </c>
      <c r="P1220">
        <v>0</v>
      </c>
      <c r="Q1220">
        <v>0</v>
      </c>
      <c r="R1220">
        <v>0</v>
      </c>
      <c r="S1220" t="s">
        <v>506</v>
      </c>
      <c r="T1220">
        <v>0</v>
      </c>
      <c r="U1220">
        <v>0</v>
      </c>
      <c r="V1220">
        <v>1668</v>
      </c>
      <c r="W1220">
        <v>6</v>
      </c>
      <c r="X1220" t="s">
        <v>57</v>
      </c>
      <c r="Y1220" t="s">
        <v>5334</v>
      </c>
      <c r="Z1220" t="s">
        <v>5335</v>
      </c>
      <c r="AA1220" t="s">
        <v>176</v>
      </c>
      <c r="AB1220">
        <v>0</v>
      </c>
      <c r="AC1220">
        <v>2008</v>
      </c>
      <c r="AD1220">
        <v>1</v>
      </c>
      <c r="AE1220">
        <v>13</v>
      </c>
      <c r="AF1220">
        <v>2008</v>
      </c>
      <c r="AG1220">
        <v>1</v>
      </c>
      <c r="AH1220">
        <v>13</v>
      </c>
      <c r="AI1220">
        <v>0</v>
      </c>
      <c r="AJ1220">
        <v>0</v>
      </c>
      <c r="AK1220">
        <v>3000</v>
      </c>
      <c r="AL1220">
        <v>0</v>
      </c>
      <c r="AM1220">
        <v>3000</v>
      </c>
      <c r="AN1220">
        <v>0</v>
      </c>
      <c r="AO1220">
        <v>0</v>
      </c>
      <c r="AP1220">
        <v>0</v>
      </c>
      <c r="AQ1220">
        <v>84.215229092770002</v>
      </c>
      <c r="AR1220" t="str">
        <f t="shared" si="57"/>
        <v>GREEN</v>
      </c>
      <c r="AS1220" t="str">
        <f t="shared" si="58"/>
        <v>GREEN</v>
      </c>
      <c r="AT1220" t="str">
        <f t="shared" si="59"/>
        <v>RED</v>
      </c>
    </row>
    <row r="1221" spans="1:46" x14ac:dyDescent="0.2">
      <c r="A1221" t="s">
        <v>5336</v>
      </c>
      <c r="B1221" t="s">
        <v>5186</v>
      </c>
      <c r="C1221" t="s">
        <v>3641</v>
      </c>
      <c r="D1221" t="s">
        <v>46</v>
      </c>
      <c r="E1221" t="s">
        <v>47</v>
      </c>
      <c r="F1221" t="s">
        <v>48</v>
      </c>
      <c r="G1221" t="s">
        <v>49</v>
      </c>
      <c r="H1221">
        <v>0</v>
      </c>
      <c r="I1221">
        <v>0</v>
      </c>
      <c r="J1221" t="s">
        <v>50</v>
      </c>
      <c r="K1221" t="s">
        <v>3096</v>
      </c>
      <c r="L1221" t="s">
        <v>3097</v>
      </c>
      <c r="M1221" t="s">
        <v>3098</v>
      </c>
      <c r="N1221" t="s">
        <v>67</v>
      </c>
      <c r="O1221" t="s">
        <v>5337</v>
      </c>
      <c r="P1221">
        <v>0</v>
      </c>
      <c r="Q1221">
        <v>0</v>
      </c>
      <c r="R1221">
        <v>0</v>
      </c>
      <c r="S1221" t="s">
        <v>506</v>
      </c>
      <c r="T1221">
        <v>0</v>
      </c>
      <c r="U1221">
        <v>0</v>
      </c>
      <c r="V1221">
        <v>1840</v>
      </c>
      <c r="W1221">
        <v>7</v>
      </c>
      <c r="X1221" t="s">
        <v>57</v>
      </c>
      <c r="Y1221" t="s">
        <v>5338</v>
      </c>
      <c r="Z1221" t="s">
        <v>5339</v>
      </c>
      <c r="AA1221" t="s">
        <v>5340</v>
      </c>
      <c r="AB1221">
        <v>0</v>
      </c>
      <c r="AC1221">
        <v>2008</v>
      </c>
      <c r="AD1221">
        <v>10</v>
      </c>
      <c r="AE1221">
        <v>5</v>
      </c>
      <c r="AF1221">
        <v>2008</v>
      </c>
      <c r="AG1221">
        <v>10</v>
      </c>
      <c r="AH1221">
        <v>5</v>
      </c>
      <c r="AI1221">
        <v>74</v>
      </c>
      <c r="AJ1221">
        <v>142</v>
      </c>
      <c r="AK1221">
        <v>0</v>
      </c>
      <c r="AL1221">
        <v>1055</v>
      </c>
      <c r="AM1221">
        <v>1197</v>
      </c>
      <c r="AN1221">
        <v>0</v>
      </c>
      <c r="AO1221">
        <v>0</v>
      </c>
      <c r="AP1221">
        <v>0</v>
      </c>
      <c r="AQ1221">
        <v>84.215229092770002</v>
      </c>
      <c r="AR1221" t="str">
        <f t="shared" si="57"/>
        <v>ORANGE</v>
      </c>
      <c r="AS1221" t="str">
        <f t="shared" si="58"/>
        <v>ORANGE</v>
      </c>
      <c r="AT1221" t="str">
        <f t="shared" si="59"/>
        <v>RED</v>
      </c>
    </row>
    <row r="1222" spans="1:46" x14ac:dyDescent="0.2">
      <c r="A1222" t="s">
        <v>5381</v>
      </c>
      <c r="B1222" t="s">
        <v>5186</v>
      </c>
      <c r="C1222" t="s">
        <v>4784</v>
      </c>
      <c r="D1222" t="s">
        <v>46</v>
      </c>
      <c r="E1222" t="s">
        <v>47</v>
      </c>
      <c r="F1222" t="s">
        <v>48</v>
      </c>
      <c r="G1222" t="s">
        <v>49</v>
      </c>
      <c r="H1222">
        <v>0</v>
      </c>
      <c r="I1222">
        <v>0</v>
      </c>
      <c r="J1222" t="s">
        <v>50</v>
      </c>
      <c r="K1222" t="s">
        <v>3550</v>
      </c>
      <c r="L1222" t="s">
        <v>3551</v>
      </c>
      <c r="M1222" t="s">
        <v>224</v>
      </c>
      <c r="N1222" t="s">
        <v>106</v>
      </c>
      <c r="O1222" t="s">
        <v>5382</v>
      </c>
      <c r="P1222">
        <v>0</v>
      </c>
      <c r="Q1222">
        <v>0</v>
      </c>
      <c r="R1222">
        <v>0</v>
      </c>
      <c r="S1222">
        <v>0</v>
      </c>
      <c r="T1222">
        <v>0</v>
      </c>
      <c r="U1222">
        <v>0</v>
      </c>
      <c r="V1222">
        <v>0</v>
      </c>
      <c r="W1222">
        <v>6</v>
      </c>
      <c r="X1222" t="s">
        <v>57</v>
      </c>
      <c r="Y1222" t="s">
        <v>5383</v>
      </c>
      <c r="Z1222" t="s">
        <v>5384</v>
      </c>
      <c r="AA1222">
        <v>0</v>
      </c>
      <c r="AB1222">
        <v>0</v>
      </c>
      <c r="AC1222">
        <v>2008</v>
      </c>
      <c r="AD1222">
        <v>10</v>
      </c>
      <c r="AE1222">
        <v>11</v>
      </c>
      <c r="AF1222">
        <v>2008</v>
      </c>
      <c r="AG1222">
        <v>10</v>
      </c>
      <c r="AH1222">
        <v>11</v>
      </c>
      <c r="AI1222">
        <v>13</v>
      </c>
      <c r="AJ1222">
        <v>100</v>
      </c>
      <c r="AK1222">
        <v>5135</v>
      </c>
      <c r="AL1222">
        <v>0</v>
      </c>
      <c r="AM1222">
        <v>5235</v>
      </c>
      <c r="AN1222">
        <v>0</v>
      </c>
      <c r="AO1222">
        <v>0</v>
      </c>
      <c r="AP1222">
        <v>0</v>
      </c>
      <c r="AQ1222">
        <v>84.215229092770002</v>
      </c>
      <c r="AR1222" t="str">
        <f t="shared" si="57"/>
        <v>BLUE</v>
      </c>
      <c r="AS1222" t="str">
        <f t="shared" si="58"/>
        <v>YELLOW</v>
      </c>
      <c r="AT1222" t="str">
        <f t="shared" si="59"/>
        <v>RED</v>
      </c>
    </row>
    <row r="1223" spans="1:46" x14ac:dyDescent="0.2">
      <c r="A1223" t="s">
        <v>5385</v>
      </c>
      <c r="B1223" t="s">
        <v>5186</v>
      </c>
      <c r="C1223" t="s">
        <v>1737</v>
      </c>
      <c r="D1223" t="s">
        <v>46</v>
      </c>
      <c r="E1223" t="s">
        <v>47</v>
      </c>
      <c r="F1223" t="s">
        <v>48</v>
      </c>
      <c r="G1223" t="s">
        <v>49</v>
      </c>
      <c r="H1223">
        <v>0</v>
      </c>
      <c r="I1223">
        <v>0</v>
      </c>
      <c r="J1223" t="s">
        <v>50</v>
      </c>
      <c r="K1223" t="s">
        <v>4495</v>
      </c>
      <c r="L1223" t="s">
        <v>4496</v>
      </c>
      <c r="M1223" t="s">
        <v>482</v>
      </c>
      <c r="N1223" t="s">
        <v>124</v>
      </c>
      <c r="O1223" t="s">
        <v>5386</v>
      </c>
      <c r="P1223">
        <v>0</v>
      </c>
      <c r="Q1223">
        <v>0</v>
      </c>
      <c r="R1223">
        <v>0</v>
      </c>
      <c r="S1223">
        <v>0</v>
      </c>
      <c r="T1223">
        <v>0</v>
      </c>
      <c r="U1223">
        <v>0</v>
      </c>
      <c r="V1223">
        <v>0</v>
      </c>
      <c r="W1223">
        <v>6</v>
      </c>
      <c r="X1223" t="s">
        <v>57</v>
      </c>
      <c r="Y1223" t="s">
        <v>5387</v>
      </c>
      <c r="Z1223" t="s">
        <v>5388</v>
      </c>
      <c r="AA1223">
        <v>0</v>
      </c>
      <c r="AB1223">
        <v>0</v>
      </c>
      <c r="AC1223">
        <v>2008</v>
      </c>
      <c r="AD1223">
        <v>2</v>
      </c>
      <c r="AE1223">
        <v>3</v>
      </c>
      <c r="AF1223">
        <v>2008</v>
      </c>
      <c r="AG1223">
        <v>2</v>
      </c>
      <c r="AH1223">
        <v>3</v>
      </c>
      <c r="AI1223">
        <v>36</v>
      </c>
      <c r="AJ1223">
        <v>643</v>
      </c>
      <c r="AK1223">
        <v>0</v>
      </c>
      <c r="AL1223">
        <v>0</v>
      </c>
      <c r="AM1223">
        <v>643</v>
      </c>
      <c r="AN1223">
        <v>0</v>
      </c>
      <c r="AO1223">
        <v>0</v>
      </c>
      <c r="AP1223">
        <v>0</v>
      </c>
      <c r="AQ1223">
        <v>84.215229092770002</v>
      </c>
      <c r="AR1223" t="str">
        <f t="shared" si="57"/>
        <v>YELLOW</v>
      </c>
      <c r="AS1223" t="str">
        <f t="shared" si="58"/>
        <v>RED</v>
      </c>
      <c r="AT1223" t="str">
        <f t="shared" si="59"/>
        <v>RED</v>
      </c>
    </row>
    <row r="1224" spans="1:46" x14ac:dyDescent="0.2">
      <c r="A1224" t="s">
        <v>5389</v>
      </c>
      <c r="B1224" t="s">
        <v>5186</v>
      </c>
      <c r="C1224" t="s">
        <v>1462</v>
      </c>
      <c r="D1224" t="s">
        <v>46</v>
      </c>
      <c r="E1224" t="s">
        <v>47</v>
      </c>
      <c r="F1224" t="s">
        <v>48</v>
      </c>
      <c r="G1224" t="s">
        <v>49</v>
      </c>
      <c r="H1224">
        <v>0</v>
      </c>
      <c r="I1224">
        <v>0</v>
      </c>
      <c r="J1224" t="s">
        <v>570</v>
      </c>
      <c r="K1224" t="s">
        <v>800</v>
      </c>
      <c r="L1224" t="s">
        <v>801</v>
      </c>
      <c r="M1224" t="s">
        <v>231</v>
      </c>
      <c r="N1224" t="s">
        <v>54</v>
      </c>
      <c r="O1224" t="s">
        <v>5390</v>
      </c>
      <c r="P1224">
        <v>0</v>
      </c>
      <c r="Q1224">
        <v>0</v>
      </c>
      <c r="R1224">
        <v>0</v>
      </c>
      <c r="S1224">
        <v>0</v>
      </c>
      <c r="T1224">
        <v>0</v>
      </c>
      <c r="U1224">
        <v>0</v>
      </c>
      <c r="V1224">
        <v>0</v>
      </c>
      <c r="W1224">
        <v>6</v>
      </c>
      <c r="X1224" t="s">
        <v>57</v>
      </c>
      <c r="Y1224" t="s">
        <v>5391</v>
      </c>
      <c r="Z1224" t="s">
        <v>5392</v>
      </c>
      <c r="AA1224" t="s">
        <v>5393</v>
      </c>
      <c r="AB1224">
        <v>0</v>
      </c>
      <c r="AC1224">
        <v>2008</v>
      </c>
      <c r="AD1224">
        <v>2</v>
      </c>
      <c r="AE1224">
        <v>21</v>
      </c>
      <c r="AF1224">
        <v>2008</v>
      </c>
      <c r="AG1224">
        <v>2</v>
      </c>
      <c r="AH1224">
        <v>21</v>
      </c>
      <c r="AI1224">
        <v>0</v>
      </c>
      <c r="AJ1224">
        <v>3</v>
      </c>
      <c r="AK1224">
        <v>2100</v>
      </c>
      <c r="AL1224">
        <v>0</v>
      </c>
      <c r="AM1224">
        <v>2103</v>
      </c>
      <c r="AN1224">
        <v>0</v>
      </c>
      <c r="AO1224">
        <v>0</v>
      </c>
      <c r="AP1224">
        <v>0</v>
      </c>
      <c r="AQ1224">
        <v>84.215229092770002</v>
      </c>
      <c r="AR1224" t="str">
        <f t="shared" si="57"/>
        <v>GREEN</v>
      </c>
      <c r="AS1224" t="str">
        <f t="shared" si="58"/>
        <v>GREEN</v>
      </c>
      <c r="AT1224" t="str">
        <f t="shared" si="59"/>
        <v>RED</v>
      </c>
    </row>
    <row r="1225" spans="1:46" x14ac:dyDescent="0.2">
      <c r="A1225" t="s">
        <v>5394</v>
      </c>
      <c r="B1225" t="s">
        <v>5186</v>
      </c>
      <c r="C1225" t="s">
        <v>1737</v>
      </c>
      <c r="D1225" t="s">
        <v>46</v>
      </c>
      <c r="E1225" t="s">
        <v>47</v>
      </c>
      <c r="F1225" t="s">
        <v>48</v>
      </c>
      <c r="G1225" t="s">
        <v>49</v>
      </c>
      <c r="H1225">
        <v>0</v>
      </c>
      <c r="I1225">
        <v>0</v>
      </c>
      <c r="J1225" t="s">
        <v>50</v>
      </c>
      <c r="K1225" t="s">
        <v>1738</v>
      </c>
      <c r="L1225" t="s">
        <v>1739</v>
      </c>
      <c r="M1225" t="s">
        <v>1740</v>
      </c>
      <c r="N1225" t="s">
        <v>124</v>
      </c>
      <c r="O1225" t="s">
        <v>5395</v>
      </c>
      <c r="P1225">
        <v>0</v>
      </c>
      <c r="Q1225">
        <v>0</v>
      </c>
      <c r="R1225">
        <v>0</v>
      </c>
      <c r="S1225">
        <v>0</v>
      </c>
      <c r="T1225">
        <v>0</v>
      </c>
      <c r="U1225">
        <v>0</v>
      </c>
      <c r="V1225">
        <v>0</v>
      </c>
      <c r="W1225">
        <v>6</v>
      </c>
      <c r="X1225" t="s">
        <v>57</v>
      </c>
      <c r="Y1225" t="s">
        <v>5387</v>
      </c>
      <c r="Z1225" t="s">
        <v>5388</v>
      </c>
      <c r="AA1225" t="s">
        <v>5396</v>
      </c>
      <c r="AB1225">
        <v>0</v>
      </c>
      <c r="AC1225">
        <v>2008</v>
      </c>
      <c r="AD1225">
        <v>2</v>
      </c>
      <c r="AE1225">
        <v>3</v>
      </c>
      <c r="AF1225">
        <v>2008</v>
      </c>
      <c r="AG1225">
        <v>2</v>
      </c>
      <c r="AH1225">
        <v>3</v>
      </c>
      <c r="AI1225">
        <v>11</v>
      </c>
      <c r="AJ1225">
        <v>0</v>
      </c>
      <c r="AK1225">
        <v>17355</v>
      </c>
      <c r="AL1225">
        <v>0</v>
      </c>
      <c r="AM1225">
        <v>17355</v>
      </c>
      <c r="AN1225">
        <v>0</v>
      </c>
      <c r="AO1225">
        <v>0</v>
      </c>
      <c r="AP1225">
        <v>7000</v>
      </c>
      <c r="AQ1225">
        <v>84.215229092770002</v>
      </c>
      <c r="AR1225" t="str">
        <f t="shared" si="57"/>
        <v>BLUE</v>
      </c>
      <c r="AS1225" t="str">
        <f t="shared" si="58"/>
        <v>GREEN</v>
      </c>
      <c r="AT1225" t="str">
        <f t="shared" si="59"/>
        <v>RED</v>
      </c>
    </row>
    <row r="1226" spans="1:46" x14ac:dyDescent="0.2">
      <c r="A1226" t="s">
        <v>5201</v>
      </c>
      <c r="B1226" t="s">
        <v>5202</v>
      </c>
      <c r="C1226" t="s">
        <v>5203</v>
      </c>
      <c r="D1226" t="s">
        <v>46</v>
      </c>
      <c r="E1226" t="s">
        <v>47</v>
      </c>
      <c r="F1226" t="s">
        <v>48</v>
      </c>
      <c r="G1226" t="s">
        <v>49</v>
      </c>
      <c r="H1226">
        <v>0</v>
      </c>
      <c r="I1226">
        <v>0</v>
      </c>
      <c r="J1226" t="s">
        <v>50</v>
      </c>
      <c r="K1226" t="s">
        <v>412</v>
      </c>
      <c r="L1226" t="s">
        <v>413</v>
      </c>
      <c r="M1226" t="s">
        <v>66</v>
      </c>
      <c r="N1226" t="s">
        <v>67</v>
      </c>
      <c r="O1226" t="s">
        <v>5204</v>
      </c>
      <c r="P1226">
        <v>0</v>
      </c>
      <c r="Q1226">
        <v>0</v>
      </c>
      <c r="R1226">
        <v>0</v>
      </c>
      <c r="S1226">
        <v>0</v>
      </c>
      <c r="T1226">
        <v>0</v>
      </c>
      <c r="U1226">
        <v>0</v>
      </c>
      <c r="V1226">
        <v>0</v>
      </c>
      <c r="W1226">
        <v>5</v>
      </c>
      <c r="X1226" t="s">
        <v>57</v>
      </c>
      <c r="Y1226" t="s">
        <v>5205</v>
      </c>
      <c r="Z1226" t="s">
        <v>5206</v>
      </c>
      <c r="AA1226" t="s">
        <v>5207</v>
      </c>
      <c r="AB1226">
        <v>0</v>
      </c>
      <c r="AC1226">
        <v>2009</v>
      </c>
      <c r="AD1226">
        <v>4</v>
      </c>
      <c r="AE1226">
        <v>16</v>
      </c>
      <c r="AF1226">
        <v>2009</v>
      </c>
      <c r="AG1226">
        <v>4</v>
      </c>
      <c r="AH1226">
        <v>16</v>
      </c>
      <c r="AI1226">
        <v>22</v>
      </c>
      <c r="AJ1226">
        <v>59</v>
      </c>
      <c r="AK1226">
        <v>0</v>
      </c>
      <c r="AL1226">
        <v>3250</v>
      </c>
      <c r="AM1226">
        <v>3309</v>
      </c>
      <c r="AN1226">
        <v>0</v>
      </c>
      <c r="AO1226">
        <v>0</v>
      </c>
      <c r="AP1226">
        <v>0</v>
      </c>
      <c r="AQ1226">
        <v>83.915807410401598</v>
      </c>
      <c r="AR1226" t="str">
        <f t="shared" si="57"/>
        <v>BLUE</v>
      </c>
      <c r="AS1226" t="str">
        <f t="shared" si="58"/>
        <v>YELLOW</v>
      </c>
      <c r="AT1226" t="str">
        <f t="shared" si="59"/>
        <v>RED</v>
      </c>
    </row>
    <row r="1227" spans="1:46" x14ac:dyDescent="0.2">
      <c r="A1227" t="s">
        <v>5341</v>
      </c>
      <c r="B1227" t="s">
        <v>5202</v>
      </c>
      <c r="C1227" t="s">
        <v>83</v>
      </c>
      <c r="D1227" t="s">
        <v>46</v>
      </c>
      <c r="E1227" t="s">
        <v>47</v>
      </c>
      <c r="F1227" t="s">
        <v>48</v>
      </c>
      <c r="G1227" t="s">
        <v>49</v>
      </c>
      <c r="H1227">
        <v>0</v>
      </c>
      <c r="I1227">
        <v>0</v>
      </c>
      <c r="J1227" t="s">
        <v>50</v>
      </c>
      <c r="K1227" t="s">
        <v>114</v>
      </c>
      <c r="L1227" t="s">
        <v>115</v>
      </c>
      <c r="M1227" t="s">
        <v>53</v>
      </c>
      <c r="N1227" t="s">
        <v>54</v>
      </c>
      <c r="O1227" t="s">
        <v>5342</v>
      </c>
      <c r="P1227">
        <v>0</v>
      </c>
      <c r="Q1227" t="s">
        <v>166</v>
      </c>
      <c r="R1227">
        <v>0</v>
      </c>
      <c r="S1227" t="s">
        <v>506</v>
      </c>
      <c r="T1227" t="s">
        <v>506</v>
      </c>
      <c r="U1227" t="s">
        <v>506</v>
      </c>
      <c r="V1227">
        <v>398</v>
      </c>
      <c r="W1227">
        <v>6</v>
      </c>
      <c r="X1227" t="s">
        <v>57</v>
      </c>
      <c r="Y1227" t="s">
        <v>5343</v>
      </c>
      <c r="Z1227" t="s">
        <v>5344</v>
      </c>
      <c r="AA1227">
        <v>0</v>
      </c>
      <c r="AB1227">
        <v>0</v>
      </c>
      <c r="AC1227">
        <v>2009</v>
      </c>
      <c r="AD1227">
        <v>1</v>
      </c>
      <c r="AE1227">
        <v>8</v>
      </c>
      <c r="AF1227">
        <v>2009</v>
      </c>
      <c r="AG1227">
        <v>1</v>
      </c>
      <c r="AH1227">
        <v>8</v>
      </c>
      <c r="AI1227">
        <v>31</v>
      </c>
      <c r="AJ1227">
        <v>91</v>
      </c>
      <c r="AK1227">
        <v>128527</v>
      </c>
      <c r="AL1227">
        <v>0</v>
      </c>
      <c r="AM1227">
        <v>128618</v>
      </c>
      <c r="AN1227">
        <v>0</v>
      </c>
      <c r="AO1227">
        <v>100000</v>
      </c>
      <c r="AP1227">
        <v>200000</v>
      </c>
      <c r="AQ1227">
        <v>83.915807410401598</v>
      </c>
      <c r="AR1227" t="str">
        <f t="shared" si="57"/>
        <v>YELLOW</v>
      </c>
      <c r="AS1227" t="str">
        <f t="shared" si="58"/>
        <v>YELLOW</v>
      </c>
      <c r="AT1227" t="str">
        <f t="shared" si="59"/>
        <v>RED</v>
      </c>
    </row>
    <row r="1228" spans="1:46" x14ac:dyDescent="0.2">
      <c r="A1228" t="s">
        <v>5345</v>
      </c>
      <c r="B1228" t="s">
        <v>5202</v>
      </c>
      <c r="C1228" t="s">
        <v>3441</v>
      </c>
      <c r="D1228" t="s">
        <v>46</v>
      </c>
      <c r="E1228" t="s">
        <v>47</v>
      </c>
      <c r="F1228" t="s">
        <v>48</v>
      </c>
      <c r="G1228" t="s">
        <v>49</v>
      </c>
      <c r="H1228">
        <v>0</v>
      </c>
      <c r="I1228">
        <v>0</v>
      </c>
      <c r="J1228" t="s">
        <v>570</v>
      </c>
      <c r="K1228" t="s">
        <v>1880</v>
      </c>
      <c r="L1228" t="s">
        <v>1881</v>
      </c>
      <c r="M1228" t="s">
        <v>53</v>
      </c>
      <c r="N1228" t="s">
        <v>54</v>
      </c>
      <c r="O1228" t="s">
        <v>5346</v>
      </c>
      <c r="P1228">
        <v>0</v>
      </c>
      <c r="Q1228" t="s">
        <v>166</v>
      </c>
      <c r="R1228">
        <v>0</v>
      </c>
      <c r="S1228">
        <v>0</v>
      </c>
      <c r="T1228">
        <v>0</v>
      </c>
      <c r="U1228">
        <v>0</v>
      </c>
      <c r="V1228">
        <v>0</v>
      </c>
      <c r="W1228">
        <v>7</v>
      </c>
      <c r="X1228" t="s">
        <v>57</v>
      </c>
      <c r="Y1228" t="s">
        <v>5347</v>
      </c>
      <c r="Z1228" t="s">
        <v>5348</v>
      </c>
      <c r="AA1228" t="s">
        <v>5349</v>
      </c>
      <c r="AB1228">
        <v>0</v>
      </c>
      <c r="AC1228">
        <v>2009</v>
      </c>
      <c r="AD1228">
        <v>5</v>
      </c>
      <c r="AE1228">
        <v>28</v>
      </c>
      <c r="AF1228">
        <v>2009</v>
      </c>
      <c r="AG1228">
        <v>5</v>
      </c>
      <c r="AH1228">
        <v>28</v>
      </c>
      <c r="AI1228">
        <v>7</v>
      </c>
      <c r="AJ1228">
        <v>136</v>
      </c>
      <c r="AK1228">
        <v>50000</v>
      </c>
      <c r="AL1228">
        <v>0</v>
      </c>
      <c r="AM1228">
        <v>50136</v>
      </c>
      <c r="AN1228">
        <v>0</v>
      </c>
      <c r="AO1228">
        <v>0</v>
      </c>
      <c r="AP1228">
        <v>100000</v>
      </c>
      <c r="AQ1228">
        <v>83.915807410401598</v>
      </c>
      <c r="AR1228" t="str">
        <f t="shared" si="57"/>
        <v>GREEN</v>
      </c>
      <c r="AS1228" t="str">
        <f t="shared" si="58"/>
        <v>ORANGE</v>
      </c>
      <c r="AT1228" t="str">
        <f t="shared" si="59"/>
        <v>RED</v>
      </c>
    </row>
    <row r="1229" spans="1:46" x14ac:dyDescent="0.2">
      <c r="A1229" t="s">
        <v>5350</v>
      </c>
      <c r="B1229" t="s">
        <v>5202</v>
      </c>
      <c r="C1229" t="s">
        <v>2560</v>
      </c>
      <c r="D1229" t="s">
        <v>46</v>
      </c>
      <c r="E1229" t="s">
        <v>47</v>
      </c>
      <c r="F1229" t="s">
        <v>48</v>
      </c>
      <c r="G1229" t="s">
        <v>49</v>
      </c>
      <c r="H1229">
        <v>0</v>
      </c>
      <c r="I1229">
        <v>0</v>
      </c>
      <c r="J1229" t="s">
        <v>50</v>
      </c>
      <c r="K1229" t="s">
        <v>793</v>
      </c>
      <c r="L1229" t="s">
        <v>794</v>
      </c>
      <c r="M1229" t="s">
        <v>242</v>
      </c>
      <c r="N1229" t="s">
        <v>106</v>
      </c>
      <c r="O1229" t="s">
        <v>5351</v>
      </c>
      <c r="P1229">
        <v>0</v>
      </c>
      <c r="Q1229" t="s">
        <v>166</v>
      </c>
      <c r="R1229">
        <v>0</v>
      </c>
      <c r="S1229" t="s">
        <v>506</v>
      </c>
      <c r="T1229">
        <v>0</v>
      </c>
      <c r="U1229" t="s">
        <v>506</v>
      </c>
      <c r="V1229">
        <v>0</v>
      </c>
      <c r="W1229">
        <v>6</v>
      </c>
      <c r="X1229" t="s">
        <v>57</v>
      </c>
      <c r="Y1229" t="s">
        <v>5352</v>
      </c>
      <c r="Z1229" t="s">
        <v>5353</v>
      </c>
      <c r="AA1229" t="s">
        <v>5354</v>
      </c>
      <c r="AB1229">
        <v>0</v>
      </c>
      <c r="AC1229">
        <v>2009</v>
      </c>
      <c r="AD1229">
        <v>4</v>
      </c>
      <c r="AE1229">
        <v>6</v>
      </c>
      <c r="AF1229">
        <v>2009</v>
      </c>
      <c r="AG1229">
        <v>4</v>
      </c>
      <c r="AH1229">
        <v>6</v>
      </c>
      <c r="AI1229">
        <v>295</v>
      </c>
      <c r="AJ1229">
        <v>1000</v>
      </c>
      <c r="AK1229">
        <v>0</v>
      </c>
      <c r="AL1229">
        <v>55000</v>
      </c>
      <c r="AM1229">
        <v>56000</v>
      </c>
      <c r="AN1229">
        <v>0</v>
      </c>
      <c r="AO1229">
        <v>260000</v>
      </c>
      <c r="AP1229">
        <v>2500000</v>
      </c>
      <c r="AQ1229">
        <v>83.915807410401598</v>
      </c>
      <c r="AR1229" t="str">
        <f t="shared" si="57"/>
        <v>RED</v>
      </c>
      <c r="AS1229" t="str">
        <f t="shared" si="58"/>
        <v>RED</v>
      </c>
      <c r="AT1229" t="str">
        <f t="shared" si="59"/>
        <v>RED</v>
      </c>
    </row>
    <row r="1230" spans="1:46" x14ac:dyDescent="0.2">
      <c r="A1230" t="s">
        <v>5355</v>
      </c>
      <c r="B1230" t="s">
        <v>5202</v>
      </c>
      <c r="C1230" t="s">
        <v>1367</v>
      </c>
      <c r="D1230" t="s">
        <v>46</v>
      </c>
      <c r="E1230" t="s">
        <v>47</v>
      </c>
      <c r="F1230" t="s">
        <v>48</v>
      </c>
      <c r="G1230" t="s">
        <v>49</v>
      </c>
      <c r="H1230">
        <v>0</v>
      </c>
      <c r="I1230">
        <v>0</v>
      </c>
      <c r="J1230" t="s">
        <v>570</v>
      </c>
      <c r="K1230" t="s">
        <v>93</v>
      </c>
      <c r="L1230" t="s">
        <v>94</v>
      </c>
      <c r="M1230" t="s">
        <v>95</v>
      </c>
      <c r="N1230" t="s">
        <v>67</v>
      </c>
      <c r="O1230" t="s">
        <v>5356</v>
      </c>
      <c r="P1230">
        <v>0</v>
      </c>
      <c r="Q1230">
        <v>0</v>
      </c>
      <c r="R1230">
        <v>0</v>
      </c>
      <c r="S1230">
        <v>0</v>
      </c>
      <c r="T1230">
        <v>0</v>
      </c>
      <c r="U1230">
        <v>0</v>
      </c>
      <c r="V1230">
        <v>0</v>
      </c>
      <c r="W1230">
        <v>5</v>
      </c>
      <c r="X1230" t="s">
        <v>57</v>
      </c>
      <c r="Y1230" t="s">
        <v>5357</v>
      </c>
      <c r="Z1230" t="s">
        <v>5358</v>
      </c>
      <c r="AA1230">
        <v>0</v>
      </c>
      <c r="AB1230">
        <v>0</v>
      </c>
      <c r="AC1230">
        <v>2009</v>
      </c>
      <c r="AD1230">
        <v>1</v>
      </c>
      <c r="AE1230">
        <v>25</v>
      </c>
      <c r="AF1230">
        <v>2009</v>
      </c>
      <c r="AG1230">
        <v>1</v>
      </c>
      <c r="AH1230">
        <v>25</v>
      </c>
      <c r="AI1230">
        <v>0</v>
      </c>
      <c r="AJ1230">
        <v>0</v>
      </c>
      <c r="AK1230">
        <v>4549</v>
      </c>
      <c r="AL1230">
        <v>0</v>
      </c>
      <c r="AM1230">
        <v>4549</v>
      </c>
      <c r="AN1230">
        <v>0</v>
      </c>
      <c r="AO1230">
        <v>0</v>
      </c>
      <c r="AP1230">
        <v>3100</v>
      </c>
      <c r="AQ1230">
        <v>83.915807410401598</v>
      </c>
      <c r="AR1230" t="str">
        <f t="shared" si="57"/>
        <v>GREEN</v>
      </c>
      <c r="AS1230" t="str">
        <f t="shared" si="58"/>
        <v>GREEN</v>
      </c>
      <c r="AT1230" t="str">
        <f t="shared" si="59"/>
        <v>RED</v>
      </c>
    </row>
    <row r="1231" spans="1:46" x14ac:dyDescent="0.2">
      <c r="A1231" t="s">
        <v>5359</v>
      </c>
      <c r="B1231" t="s">
        <v>5202</v>
      </c>
      <c r="C1231" t="s">
        <v>4779</v>
      </c>
      <c r="D1231" t="s">
        <v>46</v>
      </c>
      <c r="E1231" t="s">
        <v>47</v>
      </c>
      <c r="F1231" t="s">
        <v>48</v>
      </c>
      <c r="G1231" t="s">
        <v>49</v>
      </c>
      <c r="H1231">
        <v>0</v>
      </c>
      <c r="I1231">
        <v>0</v>
      </c>
      <c r="J1231" t="s">
        <v>570</v>
      </c>
      <c r="K1231" t="s">
        <v>93</v>
      </c>
      <c r="L1231" t="s">
        <v>94</v>
      </c>
      <c r="M1231" t="s">
        <v>95</v>
      </c>
      <c r="N1231" t="s">
        <v>67</v>
      </c>
      <c r="O1231" t="s">
        <v>5360</v>
      </c>
      <c r="P1231">
        <v>0</v>
      </c>
      <c r="Q1231">
        <v>0</v>
      </c>
      <c r="R1231">
        <v>0</v>
      </c>
      <c r="S1231">
        <v>0</v>
      </c>
      <c r="T1231">
        <v>0</v>
      </c>
      <c r="U1231">
        <v>0</v>
      </c>
      <c r="V1231">
        <v>0</v>
      </c>
      <c r="W1231">
        <v>6</v>
      </c>
      <c r="X1231" t="s">
        <v>57</v>
      </c>
      <c r="Y1231" t="s">
        <v>5361</v>
      </c>
      <c r="Z1231" t="s">
        <v>5362</v>
      </c>
      <c r="AA1231" t="s">
        <v>296</v>
      </c>
      <c r="AB1231">
        <v>0</v>
      </c>
      <c r="AC1231">
        <v>2009</v>
      </c>
      <c r="AD1231">
        <v>7</v>
      </c>
      <c r="AE1231">
        <v>9</v>
      </c>
      <c r="AF1231">
        <v>2009</v>
      </c>
      <c r="AG1231">
        <v>7</v>
      </c>
      <c r="AH1231">
        <v>9</v>
      </c>
      <c r="AI1231">
        <v>1</v>
      </c>
      <c r="AJ1231">
        <v>336</v>
      </c>
      <c r="AK1231">
        <v>15000</v>
      </c>
      <c r="AL1231">
        <v>50000</v>
      </c>
      <c r="AM1231">
        <v>65336</v>
      </c>
      <c r="AN1231">
        <v>0</v>
      </c>
      <c r="AO1231">
        <v>0</v>
      </c>
      <c r="AP1231">
        <v>315000</v>
      </c>
      <c r="AQ1231">
        <v>83.915807410401598</v>
      </c>
      <c r="AR1231" t="str">
        <f t="shared" si="57"/>
        <v>GREEN</v>
      </c>
      <c r="AS1231" t="str">
        <f t="shared" si="58"/>
        <v>RED</v>
      </c>
      <c r="AT1231" t="str">
        <f t="shared" si="59"/>
        <v>RED</v>
      </c>
    </row>
    <row r="1232" spans="1:46" x14ac:dyDescent="0.2">
      <c r="A1232" t="s">
        <v>5363</v>
      </c>
      <c r="B1232" t="s">
        <v>5202</v>
      </c>
      <c r="C1232" t="s">
        <v>172</v>
      </c>
      <c r="D1232" t="s">
        <v>46</v>
      </c>
      <c r="E1232" t="s">
        <v>47</v>
      </c>
      <c r="F1232" t="s">
        <v>48</v>
      </c>
      <c r="G1232" t="s">
        <v>49</v>
      </c>
      <c r="H1232">
        <v>0</v>
      </c>
      <c r="I1232">
        <v>0</v>
      </c>
      <c r="J1232" t="s">
        <v>570</v>
      </c>
      <c r="K1232" t="s">
        <v>132</v>
      </c>
      <c r="L1232" t="s">
        <v>133</v>
      </c>
      <c r="M1232" t="s">
        <v>134</v>
      </c>
      <c r="N1232" t="s">
        <v>67</v>
      </c>
      <c r="O1232" t="s">
        <v>5364</v>
      </c>
      <c r="P1232">
        <v>0</v>
      </c>
      <c r="Q1232">
        <v>0</v>
      </c>
      <c r="R1232">
        <v>0</v>
      </c>
      <c r="S1232">
        <v>0</v>
      </c>
      <c r="T1232">
        <v>0</v>
      </c>
      <c r="U1232">
        <v>0</v>
      </c>
      <c r="V1232">
        <v>0</v>
      </c>
      <c r="W1232">
        <v>8</v>
      </c>
      <c r="X1232" t="s">
        <v>57</v>
      </c>
      <c r="Y1232" t="s">
        <v>5365</v>
      </c>
      <c r="Z1232" t="s">
        <v>5366</v>
      </c>
      <c r="AA1232" t="s">
        <v>5367</v>
      </c>
      <c r="AB1232">
        <v>0</v>
      </c>
      <c r="AC1232">
        <v>2009</v>
      </c>
      <c r="AD1232">
        <v>1</v>
      </c>
      <c r="AE1232">
        <v>3</v>
      </c>
      <c r="AF1232">
        <v>2009</v>
      </c>
      <c r="AG1232">
        <v>1</v>
      </c>
      <c r="AH1232">
        <v>3</v>
      </c>
      <c r="AI1232">
        <v>5</v>
      </c>
      <c r="AJ1232">
        <v>250</v>
      </c>
      <c r="AK1232">
        <v>4000</v>
      </c>
      <c r="AL1232">
        <v>0</v>
      </c>
      <c r="AM1232">
        <v>4250</v>
      </c>
      <c r="AN1232">
        <v>0</v>
      </c>
      <c r="AO1232">
        <v>0</v>
      </c>
      <c r="AP1232">
        <v>10000</v>
      </c>
      <c r="AQ1232">
        <v>83.915807410401598</v>
      </c>
      <c r="AR1232" t="str">
        <f t="shared" si="57"/>
        <v>GREEN</v>
      </c>
      <c r="AS1232" t="str">
        <f t="shared" si="58"/>
        <v>RED</v>
      </c>
      <c r="AT1232" t="str">
        <f t="shared" si="59"/>
        <v>RED</v>
      </c>
    </row>
    <row r="1233" spans="1:46" x14ac:dyDescent="0.2">
      <c r="A1233" t="s">
        <v>5368</v>
      </c>
      <c r="B1233" t="s">
        <v>5202</v>
      </c>
      <c r="C1233" t="s">
        <v>649</v>
      </c>
      <c r="D1233" t="s">
        <v>46</v>
      </c>
      <c r="E1233" t="s">
        <v>47</v>
      </c>
      <c r="F1233" t="s">
        <v>48</v>
      </c>
      <c r="G1233" t="s">
        <v>49</v>
      </c>
      <c r="H1233">
        <v>0</v>
      </c>
      <c r="I1233">
        <v>0</v>
      </c>
      <c r="J1233" t="s">
        <v>570</v>
      </c>
      <c r="K1233" t="s">
        <v>132</v>
      </c>
      <c r="L1233" t="s">
        <v>133</v>
      </c>
      <c r="M1233" t="s">
        <v>134</v>
      </c>
      <c r="N1233" t="s">
        <v>67</v>
      </c>
      <c r="O1233" t="s">
        <v>5369</v>
      </c>
      <c r="P1233">
        <v>0</v>
      </c>
      <c r="Q1233">
        <v>0</v>
      </c>
      <c r="R1233">
        <v>0</v>
      </c>
      <c r="S1233">
        <v>0</v>
      </c>
      <c r="T1233">
        <v>0</v>
      </c>
      <c r="U1233">
        <v>0</v>
      </c>
      <c r="V1233">
        <v>0</v>
      </c>
      <c r="W1233">
        <v>7</v>
      </c>
      <c r="X1233" t="s">
        <v>57</v>
      </c>
      <c r="Y1233" t="s">
        <v>5370</v>
      </c>
      <c r="Z1233" t="s">
        <v>5371</v>
      </c>
      <c r="AA1233">
        <v>0</v>
      </c>
      <c r="AB1233">
        <v>0</v>
      </c>
      <c r="AC1233">
        <v>2009</v>
      </c>
      <c r="AD1233">
        <v>2</v>
      </c>
      <c r="AE1233">
        <v>11</v>
      </c>
      <c r="AF1233">
        <v>2009</v>
      </c>
      <c r="AG1233">
        <v>2</v>
      </c>
      <c r="AH1233">
        <v>11</v>
      </c>
      <c r="AI1233">
        <v>0</v>
      </c>
      <c r="AJ1233">
        <v>64</v>
      </c>
      <c r="AK1233">
        <v>2985</v>
      </c>
      <c r="AL1233">
        <v>0</v>
      </c>
      <c r="AM1233">
        <v>3049</v>
      </c>
      <c r="AN1233">
        <v>0</v>
      </c>
      <c r="AO1233">
        <v>0</v>
      </c>
      <c r="AP1233">
        <v>9000</v>
      </c>
      <c r="AQ1233">
        <v>83.915807410401598</v>
      </c>
      <c r="AR1233" t="str">
        <f t="shared" si="57"/>
        <v>GREEN</v>
      </c>
      <c r="AS1233" t="str">
        <f t="shared" si="58"/>
        <v>YELLOW</v>
      </c>
      <c r="AT1233" t="str">
        <f t="shared" si="59"/>
        <v>RED</v>
      </c>
    </row>
    <row r="1234" spans="1:46" x14ac:dyDescent="0.2">
      <c r="A1234" t="s">
        <v>5397</v>
      </c>
      <c r="B1234" t="s">
        <v>5202</v>
      </c>
      <c r="C1234" t="s">
        <v>5398</v>
      </c>
      <c r="D1234" t="s">
        <v>46</v>
      </c>
      <c r="E1234" t="s">
        <v>47</v>
      </c>
      <c r="F1234" t="s">
        <v>48</v>
      </c>
      <c r="G1234" t="s">
        <v>228</v>
      </c>
      <c r="H1234">
        <v>0</v>
      </c>
      <c r="I1234">
        <v>0</v>
      </c>
      <c r="J1234" t="s">
        <v>50</v>
      </c>
      <c r="K1234" t="s">
        <v>5399</v>
      </c>
      <c r="L1234" t="s">
        <v>5400</v>
      </c>
      <c r="M1234" t="s">
        <v>1692</v>
      </c>
      <c r="N1234" t="s">
        <v>603</v>
      </c>
      <c r="O1234" t="s">
        <v>5401</v>
      </c>
      <c r="P1234">
        <v>0</v>
      </c>
      <c r="Q1234" t="s">
        <v>56</v>
      </c>
      <c r="R1234">
        <v>0</v>
      </c>
      <c r="S1234">
        <v>0</v>
      </c>
      <c r="T1234">
        <v>0</v>
      </c>
      <c r="U1234">
        <v>0</v>
      </c>
      <c r="V1234">
        <v>0</v>
      </c>
      <c r="W1234">
        <v>8</v>
      </c>
      <c r="X1234" t="s">
        <v>57</v>
      </c>
      <c r="Y1234" t="s">
        <v>5402</v>
      </c>
      <c r="Z1234" t="s">
        <v>5403</v>
      </c>
      <c r="AA1234">
        <v>0</v>
      </c>
      <c r="AB1234">
        <v>0</v>
      </c>
      <c r="AC1234">
        <v>2009</v>
      </c>
      <c r="AD1234">
        <v>9</v>
      </c>
      <c r="AE1234">
        <v>29</v>
      </c>
      <c r="AF1234">
        <v>2009</v>
      </c>
      <c r="AG1234">
        <v>9</v>
      </c>
      <c r="AH1234">
        <v>29</v>
      </c>
      <c r="AI1234">
        <v>34</v>
      </c>
      <c r="AJ1234">
        <v>0</v>
      </c>
      <c r="AK1234">
        <v>2500</v>
      </c>
      <c r="AL1234">
        <v>0</v>
      </c>
      <c r="AM1234">
        <v>2500</v>
      </c>
      <c r="AN1234">
        <v>0</v>
      </c>
      <c r="AO1234">
        <v>0</v>
      </c>
      <c r="AP1234">
        <v>0</v>
      </c>
      <c r="AQ1234">
        <v>83.915807410401598</v>
      </c>
      <c r="AR1234" t="str">
        <f t="shared" si="57"/>
        <v>YELLOW</v>
      </c>
      <c r="AS1234" t="str">
        <f t="shared" si="58"/>
        <v>GREEN</v>
      </c>
      <c r="AT1234" t="str">
        <f t="shared" si="59"/>
        <v>RED</v>
      </c>
    </row>
    <row r="1235" spans="1:46" x14ac:dyDescent="0.2">
      <c r="A1235" t="s">
        <v>5404</v>
      </c>
      <c r="B1235" t="s">
        <v>5202</v>
      </c>
      <c r="C1235" t="s">
        <v>5405</v>
      </c>
      <c r="D1235" t="s">
        <v>46</v>
      </c>
      <c r="E1235" t="s">
        <v>47</v>
      </c>
      <c r="F1235" t="s">
        <v>48</v>
      </c>
      <c r="G1235" t="s">
        <v>49</v>
      </c>
      <c r="H1235">
        <v>0</v>
      </c>
      <c r="I1235">
        <v>0</v>
      </c>
      <c r="J1235" t="s">
        <v>570</v>
      </c>
      <c r="K1235" t="s">
        <v>489</v>
      </c>
      <c r="L1235" t="s">
        <v>490</v>
      </c>
      <c r="M1235" t="s">
        <v>242</v>
      </c>
      <c r="N1235" t="s">
        <v>106</v>
      </c>
      <c r="O1235" t="s">
        <v>5406</v>
      </c>
      <c r="P1235">
        <v>0</v>
      </c>
      <c r="Q1235">
        <v>0</v>
      </c>
      <c r="R1235">
        <v>0</v>
      </c>
      <c r="S1235">
        <v>0</v>
      </c>
      <c r="T1235">
        <v>0</v>
      </c>
      <c r="U1235">
        <v>0</v>
      </c>
      <c r="V1235">
        <v>0</v>
      </c>
      <c r="W1235">
        <v>6</v>
      </c>
      <c r="X1235" t="s">
        <v>57</v>
      </c>
      <c r="Y1235" t="s">
        <v>5407</v>
      </c>
      <c r="Z1235" t="s">
        <v>5408</v>
      </c>
      <c r="AA1235">
        <v>0</v>
      </c>
      <c r="AB1235">
        <v>0</v>
      </c>
      <c r="AC1235">
        <v>2009</v>
      </c>
      <c r="AD1235">
        <v>9</v>
      </c>
      <c r="AE1235">
        <v>7</v>
      </c>
      <c r="AF1235">
        <v>2009</v>
      </c>
      <c r="AG1235">
        <v>9</v>
      </c>
      <c r="AH1235">
        <v>7</v>
      </c>
      <c r="AI1235">
        <v>0</v>
      </c>
      <c r="AJ1235">
        <v>0</v>
      </c>
      <c r="AK1235">
        <v>0</v>
      </c>
      <c r="AL1235">
        <v>150</v>
      </c>
      <c r="AM1235">
        <v>150</v>
      </c>
      <c r="AN1235">
        <v>0</v>
      </c>
      <c r="AO1235">
        <v>0</v>
      </c>
      <c r="AP1235">
        <v>0</v>
      </c>
      <c r="AQ1235">
        <v>83.915807410401598</v>
      </c>
      <c r="AR1235" t="str">
        <f t="shared" si="57"/>
        <v>GREEN</v>
      </c>
      <c r="AS1235" t="str">
        <f t="shared" si="58"/>
        <v>GREEN</v>
      </c>
      <c r="AT1235" t="str">
        <f t="shared" si="59"/>
        <v>YELLOW</v>
      </c>
    </row>
    <row r="1236" spans="1:46" x14ac:dyDescent="0.2">
      <c r="A1236" t="s">
        <v>5409</v>
      </c>
      <c r="B1236" t="s">
        <v>5202</v>
      </c>
      <c r="C1236" t="s">
        <v>4703</v>
      </c>
      <c r="D1236" t="s">
        <v>46</v>
      </c>
      <c r="E1236" t="s">
        <v>47</v>
      </c>
      <c r="F1236" t="s">
        <v>48</v>
      </c>
      <c r="G1236" t="s">
        <v>49</v>
      </c>
      <c r="H1236">
        <v>0</v>
      </c>
      <c r="I1236">
        <v>0</v>
      </c>
      <c r="J1236" t="s">
        <v>50</v>
      </c>
      <c r="K1236" t="s">
        <v>5410</v>
      </c>
      <c r="L1236" t="s">
        <v>5411</v>
      </c>
      <c r="M1236" t="s">
        <v>66</v>
      </c>
      <c r="N1236" t="s">
        <v>67</v>
      </c>
      <c r="O1236" t="s">
        <v>5412</v>
      </c>
      <c r="P1236">
        <v>0</v>
      </c>
      <c r="Q1236">
        <v>0</v>
      </c>
      <c r="R1236">
        <v>0</v>
      </c>
      <c r="S1236">
        <v>0</v>
      </c>
      <c r="T1236">
        <v>0</v>
      </c>
      <c r="U1236">
        <v>0</v>
      </c>
      <c r="V1236">
        <v>184</v>
      </c>
      <c r="W1236">
        <v>8</v>
      </c>
      <c r="X1236" t="s">
        <v>57</v>
      </c>
      <c r="Y1236" t="s">
        <v>5402</v>
      </c>
      <c r="Z1236" t="s">
        <v>5403</v>
      </c>
      <c r="AA1236">
        <v>0</v>
      </c>
      <c r="AB1236">
        <v>0</v>
      </c>
      <c r="AC1236">
        <v>2009</v>
      </c>
      <c r="AD1236">
        <v>9</v>
      </c>
      <c r="AE1236">
        <v>21</v>
      </c>
      <c r="AF1236">
        <v>2009</v>
      </c>
      <c r="AG1236">
        <v>9</v>
      </c>
      <c r="AH1236">
        <v>21</v>
      </c>
      <c r="AI1236">
        <v>11</v>
      </c>
      <c r="AJ1236">
        <v>12</v>
      </c>
      <c r="AK1236">
        <v>0</v>
      </c>
      <c r="AL1236">
        <v>0</v>
      </c>
      <c r="AM1236">
        <v>12</v>
      </c>
      <c r="AN1236">
        <v>0</v>
      </c>
      <c r="AO1236">
        <v>0</v>
      </c>
      <c r="AP1236">
        <v>0</v>
      </c>
      <c r="AQ1236">
        <v>83.915807410401598</v>
      </c>
      <c r="AR1236" t="str">
        <f t="shared" si="57"/>
        <v>BLUE</v>
      </c>
      <c r="AS1236" t="str">
        <f t="shared" si="58"/>
        <v>GREEN</v>
      </c>
      <c r="AT1236" t="str">
        <f t="shared" si="59"/>
        <v>GREEN</v>
      </c>
    </row>
    <row r="1237" spans="1:46" x14ac:dyDescent="0.2">
      <c r="A1237" t="s">
        <v>5413</v>
      </c>
      <c r="B1237" t="s">
        <v>5202</v>
      </c>
      <c r="C1237" t="s">
        <v>5414</v>
      </c>
      <c r="D1237" t="s">
        <v>46</v>
      </c>
      <c r="E1237" t="s">
        <v>47</v>
      </c>
      <c r="F1237" t="s">
        <v>48</v>
      </c>
      <c r="G1237" t="s">
        <v>49</v>
      </c>
      <c r="H1237">
        <v>0</v>
      </c>
      <c r="I1237">
        <v>0</v>
      </c>
      <c r="J1237" t="s">
        <v>570</v>
      </c>
      <c r="K1237" t="s">
        <v>3018</v>
      </c>
      <c r="L1237" t="s">
        <v>3019</v>
      </c>
      <c r="M1237" t="s">
        <v>391</v>
      </c>
      <c r="N1237" t="s">
        <v>67</v>
      </c>
      <c r="O1237" t="s">
        <v>5415</v>
      </c>
      <c r="P1237">
        <v>0</v>
      </c>
      <c r="Q1237">
        <v>0</v>
      </c>
      <c r="R1237">
        <v>0</v>
      </c>
      <c r="S1237">
        <v>0</v>
      </c>
      <c r="T1237">
        <v>0</v>
      </c>
      <c r="U1237">
        <v>0</v>
      </c>
      <c r="V1237">
        <v>14</v>
      </c>
      <c r="W1237">
        <v>6</v>
      </c>
      <c r="X1237" t="s">
        <v>57</v>
      </c>
      <c r="Y1237" t="s">
        <v>5416</v>
      </c>
      <c r="Z1237" t="s">
        <v>5417</v>
      </c>
      <c r="AA1237">
        <v>0</v>
      </c>
      <c r="AB1237">
        <v>0</v>
      </c>
      <c r="AC1237">
        <v>2009</v>
      </c>
      <c r="AD1237">
        <v>9</v>
      </c>
      <c r="AE1237">
        <v>7</v>
      </c>
      <c r="AF1237">
        <v>2009</v>
      </c>
      <c r="AG1237">
        <v>9</v>
      </c>
      <c r="AH1237">
        <v>7</v>
      </c>
      <c r="AI1237">
        <v>0</v>
      </c>
      <c r="AJ1237">
        <v>6</v>
      </c>
      <c r="AK1237">
        <v>7300</v>
      </c>
      <c r="AL1237">
        <v>0</v>
      </c>
      <c r="AM1237">
        <v>7306</v>
      </c>
      <c r="AN1237">
        <v>0</v>
      </c>
      <c r="AO1237">
        <v>0</v>
      </c>
      <c r="AP1237">
        <v>0</v>
      </c>
      <c r="AQ1237">
        <v>83.915807410401598</v>
      </c>
      <c r="AR1237" t="str">
        <f t="shared" si="57"/>
        <v>GREEN</v>
      </c>
      <c r="AS1237" t="str">
        <f t="shared" si="58"/>
        <v>GREEN</v>
      </c>
      <c r="AT1237" t="str">
        <f t="shared" si="59"/>
        <v>RED</v>
      </c>
    </row>
    <row r="1238" spans="1:46" x14ac:dyDescent="0.2">
      <c r="A1238" t="s">
        <v>5488</v>
      </c>
      <c r="B1238" t="s">
        <v>5202</v>
      </c>
      <c r="C1238" t="s">
        <v>5489</v>
      </c>
      <c r="D1238" t="s">
        <v>46</v>
      </c>
      <c r="E1238" t="s">
        <v>47</v>
      </c>
      <c r="F1238" t="s">
        <v>48</v>
      </c>
      <c r="G1238" t="s">
        <v>228</v>
      </c>
      <c r="H1238">
        <v>0</v>
      </c>
      <c r="I1238">
        <v>0</v>
      </c>
      <c r="J1238" t="s">
        <v>570</v>
      </c>
      <c r="K1238" t="s">
        <v>765</v>
      </c>
      <c r="L1238" t="s">
        <v>766</v>
      </c>
      <c r="M1238" t="s">
        <v>95</v>
      </c>
      <c r="N1238" t="s">
        <v>67</v>
      </c>
      <c r="O1238" t="s">
        <v>5490</v>
      </c>
      <c r="P1238">
        <v>0</v>
      </c>
      <c r="Q1238" t="s">
        <v>56</v>
      </c>
      <c r="R1238" t="s">
        <v>803</v>
      </c>
      <c r="S1238">
        <v>0</v>
      </c>
      <c r="T1238">
        <v>0</v>
      </c>
      <c r="U1238">
        <v>0</v>
      </c>
      <c r="V1238">
        <v>0</v>
      </c>
      <c r="W1238">
        <v>6</v>
      </c>
      <c r="X1238" t="s">
        <v>57</v>
      </c>
      <c r="Y1238" t="s">
        <v>5491</v>
      </c>
      <c r="Z1238" t="s">
        <v>5492</v>
      </c>
      <c r="AA1238" t="s">
        <v>2144</v>
      </c>
      <c r="AB1238">
        <v>0</v>
      </c>
      <c r="AC1238">
        <v>2009</v>
      </c>
      <c r="AD1238">
        <v>8</v>
      </c>
      <c r="AE1238">
        <v>10</v>
      </c>
      <c r="AF1238">
        <v>2009</v>
      </c>
      <c r="AG1238">
        <v>8</v>
      </c>
      <c r="AH1238">
        <v>10</v>
      </c>
      <c r="AI1238">
        <v>1</v>
      </c>
      <c r="AJ1238">
        <v>319</v>
      </c>
      <c r="AK1238">
        <v>25000</v>
      </c>
      <c r="AL1238">
        <v>0</v>
      </c>
      <c r="AM1238">
        <v>25319</v>
      </c>
      <c r="AN1238">
        <v>0</v>
      </c>
      <c r="AO1238">
        <v>250000</v>
      </c>
      <c r="AP1238">
        <v>400000</v>
      </c>
      <c r="AQ1238">
        <v>83.915807410401598</v>
      </c>
      <c r="AR1238" t="str">
        <f t="shared" si="57"/>
        <v>GREEN</v>
      </c>
      <c r="AS1238" t="str">
        <f t="shared" si="58"/>
        <v>RED</v>
      </c>
      <c r="AT1238" t="str">
        <f t="shared" si="59"/>
        <v>RED</v>
      </c>
    </row>
    <row r="1239" spans="1:46" x14ac:dyDescent="0.2">
      <c r="A1239" t="s">
        <v>5493</v>
      </c>
      <c r="B1239" t="s">
        <v>5202</v>
      </c>
      <c r="C1239" t="s">
        <v>5494</v>
      </c>
      <c r="D1239" t="s">
        <v>46</v>
      </c>
      <c r="E1239" t="s">
        <v>47</v>
      </c>
      <c r="F1239" t="s">
        <v>48</v>
      </c>
      <c r="G1239" t="s">
        <v>49</v>
      </c>
      <c r="H1239">
        <v>0</v>
      </c>
      <c r="I1239">
        <v>0</v>
      </c>
      <c r="J1239" t="s">
        <v>50</v>
      </c>
      <c r="K1239" t="s">
        <v>132</v>
      </c>
      <c r="L1239" t="s">
        <v>133</v>
      </c>
      <c r="M1239" t="s">
        <v>134</v>
      </c>
      <c r="N1239" t="s">
        <v>67</v>
      </c>
      <c r="O1239" t="s">
        <v>5495</v>
      </c>
      <c r="P1239">
        <v>0</v>
      </c>
      <c r="Q1239" t="s">
        <v>166</v>
      </c>
      <c r="R1239" t="s">
        <v>56</v>
      </c>
      <c r="S1239" t="s">
        <v>506</v>
      </c>
      <c r="T1239" t="s">
        <v>506</v>
      </c>
      <c r="U1239">
        <v>0</v>
      </c>
      <c r="V1239">
        <v>71276</v>
      </c>
      <c r="W1239">
        <v>7</v>
      </c>
      <c r="X1239" t="s">
        <v>57</v>
      </c>
      <c r="Y1239" t="s">
        <v>5496</v>
      </c>
      <c r="Z1239" t="s">
        <v>5497</v>
      </c>
      <c r="AA1239" t="s">
        <v>5498</v>
      </c>
      <c r="AB1239">
        <v>0</v>
      </c>
      <c r="AC1239">
        <v>2009</v>
      </c>
      <c r="AD1239">
        <v>9</v>
      </c>
      <c r="AE1239">
        <v>30</v>
      </c>
      <c r="AF1239">
        <v>2009</v>
      </c>
      <c r="AG1239">
        <v>9</v>
      </c>
      <c r="AH1239">
        <v>30</v>
      </c>
      <c r="AI1239">
        <v>1195</v>
      </c>
      <c r="AJ1239">
        <v>1798</v>
      </c>
      <c r="AK1239">
        <v>2500000</v>
      </c>
      <c r="AL1239">
        <v>0</v>
      </c>
      <c r="AM1239">
        <v>2501798</v>
      </c>
      <c r="AN1239">
        <v>0</v>
      </c>
      <c r="AO1239">
        <v>100000</v>
      </c>
      <c r="AP1239">
        <v>2200000</v>
      </c>
      <c r="AQ1239">
        <v>83.915807410401598</v>
      </c>
      <c r="AR1239" t="str">
        <f t="shared" si="57"/>
        <v>RED</v>
      </c>
      <c r="AS1239" t="str">
        <f t="shared" si="58"/>
        <v>RED</v>
      </c>
      <c r="AT1239" t="str">
        <f t="shared" si="59"/>
        <v>RED</v>
      </c>
    </row>
    <row r="1240" spans="1:46" x14ac:dyDescent="0.2">
      <c r="A1240" t="s">
        <v>5499</v>
      </c>
      <c r="B1240" t="s">
        <v>5202</v>
      </c>
      <c r="C1240" t="s">
        <v>4794</v>
      </c>
      <c r="D1240" t="s">
        <v>46</v>
      </c>
      <c r="E1240" t="s">
        <v>47</v>
      </c>
      <c r="F1240" t="s">
        <v>48</v>
      </c>
      <c r="G1240" t="s">
        <v>49</v>
      </c>
      <c r="H1240">
        <v>0</v>
      </c>
      <c r="I1240">
        <v>0</v>
      </c>
      <c r="J1240" t="s">
        <v>50</v>
      </c>
      <c r="K1240" t="s">
        <v>132</v>
      </c>
      <c r="L1240" t="s">
        <v>133</v>
      </c>
      <c r="M1240" t="s">
        <v>134</v>
      </c>
      <c r="N1240" t="s">
        <v>67</v>
      </c>
      <c r="O1240" t="s">
        <v>5500</v>
      </c>
      <c r="P1240">
        <v>0</v>
      </c>
      <c r="Q1240" t="s">
        <v>166</v>
      </c>
      <c r="R1240">
        <v>0</v>
      </c>
      <c r="S1240" t="s">
        <v>506</v>
      </c>
      <c r="T1240">
        <v>0</v>
      </c>
      <c r="U1240">
        <v>0</v>
      </c>
      <c r="V1240">
        <v>0</v>
      </c>
      <c r="W1240">
        <v>7</v>
      </c>
      <c r="X1240" t="s">
        <v>57</v>
      </c>
      <c r="Y1240" t="s">
        <v>5501</v>
      </c>
      <c r="Z1240" t="s">
        <v>5502</v>
      </c>
      <c r="AA1240" t="s">
        <v>5503</v>
      </c>
      <c r="AB1240">
        <v>0</v>
      </c>
      <c r="AC1240">
        <v>2009</v>
      </c>
      <c r="AD1240">
        <v>9</v>
      </c>
      <c r="AE1240">
        <v>2</v>
      </c>
      <c r="AF1240">
        <v>2009</v>
      </c>
      <c r="AG1240">
        <v>9</v>
      </c>
      <c r="AH1240">
        <v>2</v>
      </c>
      <c r="AI1240">
        <v>128</v>
      </c>
      <c r="AJ1240">
        <v>1442</v>
      </c>
      <c r="AK1240">
        <v>338350</v>
      </c>
      <c r="AL1240">
        <v>0</v>
      </c>
      <c r="AM1240">
        <v>339792</v>
      </c>
      <c r="AN1240">
        <v>0</v>
      </c>
      <c r="AO1240">
        <v>0</v>
      </c>
      <c r="AP1240">
        <v>160000</v>
      </c>
      <c r="AQ1240">
        <v>83.915807410401598</v>
      </c>
      <c r="AR1240" t="str">
        <f t="shared" si="57"/>
        <v>RED</v>
      </c>
      <c r="AS1240" t="str">
        <f t="shared" si="58"/>
        <v>RED</v>
      </c>
      <c r="AT1240" t="str">
        <f t="shared" si="59"/>
        <v>RED</v>
      </c>
    </row>
    <row r="1241" spans="1:46" x14ac:dyDescent="0.2">
      <c r="A1241" t="s">
        <v>5504</v>
      </c>
      <c r="B1241" t="s">
        <v>5202</v>
      </c>
      <c r="C1241" t="s">
        <v>5398</v>
      </c>
      <c r="D1241" t="s">
        <v>46</v>
      </c>
      <c r="E1241" t="s">
        <v>47</v>
      </c>
      <c r="F1241" t="s">
        <v>48</v>
      </c>
      <c r="G1241" t="s">
        <v>228</v>
      </c>
      <c r="H1241">
        <v>0</v>
      </c>
      <c r="I1241">
        <v>0</v>
      </c>
      <c r="J1241" t="s">
        <v>50</v>
      </c>
      <c r="K1241" t="s">
        <v>1690</v>
      </c>
      <c r="L1241" t="s">
        <v>1691</v>
      </c>
      <c r="M1241" t="s">
        <v>1692</v>
      </c>
      <c r="N1241" t="s">
        <v>603</v>
      </c>
      <c r="O1241" t="s">
        <v>5505</v>
      </c>
      <c r="P1241">
        <v>0</v>
      </c>
      <c r="Q1241" t="s">
        <v>56</v>
      </c>
      <c r="R1241">
        <v>0</v>
      </c>
      <c r="S1241" t="s">
        <v>506</v>
      </c>
      <c r="T1241">
        <v>0</v>
      </c>
      <c r="U1241">
        <v>0</v>
      </c>
      <c r="V1241">
        <v>0</v>
      </c>
      <c r="W1241">
        <v>8</v>
      </c>
      <c r="X1241" t="s">
        <v>57</v>
      </c>
      <c r="Y1241" t="s">
        <v>5402</v>
      </c>
      <c r="Z1241" t="s">
        <v>5403</v>
      </c>
      <c r="AA1241">
        <v>0</v>
      </c>
      <c r="AB1241">
        <v>0</v>
      </c>
      <c r="AC1241">
        <v>2009</v>
      </c>
      <c r="AD1241">
        <v>9</v>
      </c>
      <c r="AE1241">
        <v>29</v>
      </c>
      <c r="AF1241">
        <v>2009</v>
      </c>
      <c r="AG1241">
        <v>9</v>
      </c>
      <c r="AH1241">
        <v>29</v>
      </c>
      <c r="AI1241">
        <v>9</v>
      </c>
      <c r="AJ1241">
        <v>7</v>
      </c>
      <c r="AK1241">
        <v>500</v>
      </c>
      <c r="AL1241">
        <v>0</v>
      </c>
      <c r="AM1241">
        <v>507</v>
      </c>
      <c r="AN1241">
        <v>0</v>
      </c>
      <c r="AO1241">
        <v>0</v>
      </c>
      <c r="AP1241">
        <v>9500</v>
      </c>
      <c r="AQ1241">
        <v>83.915807410401598</v>
      </c>
      <c r="AR1241" t="str">
        <f t="shared" si="57"/>
        <v>GREEN</v>
      </c>
      <c r="AS1241" t="str">
        <f t="shared" si="58"/>
        <v>GREEN</v>
      </c>
      <c r="AT1241" t="str">
        <f t="shared" si="59"/>
        <v>RED</v>
      </c>
    </row>
    <row r="1242" spans="1:46" x14ac:dyDescent="0.2">
      <c r="A1242" t="s">
        <v>5506</v>
      </c>
      <c r="B1242" t="s">
        <v>5202</v>
      </c>
      <c r="C1242" t="s">
        <v>5507</v>
      </c>
      <c r="D1242" t="s">
        <v>46</v>
      </c>
      <c r="E1242" t="s">
        <v>47</v>
      </c>
      <c r="F1242" t="s">
        <v>48</v>
      </c>
      <c r="G1242" t="s">
        <v>49</v>
      </c>
      <c r="H1242">
        <v>0</v>
      </c>
      <c r="I1242">
        <v>0</v>
      </c>
      <c r="J1242" t="s">
        <v>570</v>
      </c>
      <c r="K1242" t="s">
        <v>132</v>
      </c>
      <c r="L1242" t="s">
        <v>133</v>
      </c>
      <c r="M1242" t="s">
        <v>134</v>
      </c>
      <c r="N1242" t="s">
        <v>67</v>
      </c>
      <c r="O1242" t="s">
        <v>5508</v>
      </c>
      <c r="P1242">
        <v>0</v>
      </c>
      <c r="Q1242">
        <v>0</v>
      </c>
      <c r="R1242">
        <v>0</v>
      </c>
      <c r="S1242">
        <v>0</v>
      </c>
      <c r="T1242">
        <v>0</v>
      </c>
      <c r="U1242">
        <v>0</v>
      </c>
      <c r="V1242">
        <v>0</v>
      </c>
      <c r="W1242">
        <v>8</v>
      </c>
      <c r="X1242" t="s">
        <v>57</v>
      </c>
      <c r="Y1242" t="s">
        <v>5509</v>
      </c>
      <c r="Z1242" t="s">
        <v>5510</v>
      </c>
      <c r="AA1242">
        <v>0</v>
      </c>
      <c r="AB1242">
        <v>0</v>
      </c>
      <c r="AC1242">
        <v>2009</v>
      </c>
      <c r="AD1242">
        <v>11</v>
      </c>
      <c r="AE1242">
        <v>8</v>
      </c>
      <c r="AF1242">
        <v>2009</v>
      </c>
      <c r="AG1242">
        <v>11</v>
      </c>
      <c r="AH1242">
        <v>8</v>
      </c>
      <c r="AI1242">
        <v>2</v>
      </c>
      <c r="AJ1242">
        <v>100</v>
      </c>
      <c r="AK1242">
        <v>1410</v>
      </c>
      <c r="AL1242">
        <v>0</v>
      </c>
      <c r="AM1242">
        <v>1510</v>
      </c>
      <c r="AN1242">
        <v>0</v>
      </c>
      <c r="AO1242">
        <v>0</v>
      </c>
      <c r="AP1242">
        <v>2430</v>
      </c>
      <c r="AQ1242">
        <v>83.915807410401598</v>
      </c>
      <c r="AR1242" t="str">
        <f t="shared" si="57"/>
        <v>GREEN</v>
      </c>
      <c r="AS1242" t="str">
        <f t="shared" si="58"/>
        <v>YELLOW</v>
      </c>
      <c r="AT1242" t="str">
        <f t="shared" si="59"/>
        <v>RED</v>
      </c>
    </row>
    <row r="1243" spans="1:46" x14ac:dyDescent="0.2">
      <c r="A1243" t="s">
        <v>5511</v>
      </c>
      <c r="B1243" t="s">
        <v>5202</v>
      </c>
      <c r="C1243" t="s">
        <v>5512</v>
      </c>
      <c r="D1243" t="s">
        <v>46</v>
      </c>
      <c r="E1243" t="s">
        <v>47</v>
      </c>
      <c r="F1243" t="s">
        <v>48</v>
      </c>
      <c r="G1243" t="s">
        <v>49</v>
      </c>
      <c r="H1243">
        <v>0</v>
      </c>
      <c r="I1243">
        <v>0</v>
      </c>
      <c r="J1243" t="s">
        <v>570</v>
      </c>
      <c r="K1243" t="s">
        <v>831</v>
      </c>
      <c r="L1243" t="s">
        <v>832</v>
      </c>
      <c r="M1243" t="s">
        <v>66</v>
      </c>
      <c r="N1243" t="s">
        <v>67</v>
      </c>
      <c r="O1243" t="s">
        <v>5513</v>
      </c>
      <c r="P1243">
        <v>0</v>
      </c>
      <c r="Q1243">
        <v>0</v>
      </c>
      <c r="R1243">
        <v>0</v>
      </c>
      <c r="S1243">
        <v>0</v>
      </c>
      <c r="T1243">
        <v>0</v>
      </c>
      <c r="U1243">
        <v>0</v>
      </c>
      <c r="V1243">
        <v>0</v>
      </c>
      <c r="W1243">
        <v>5</v>
      </c>
      <c r="X1243" t="s">
        <v>57</v>
      </c>
      <c r="Y1243" t="s">
        <v>5514</v>
      </c>
      <c r="Z1243" t="s">
        <v>5515</v>
      </c>
      <c r="AA1243" t="s">
        <v>786</v>
      </c>
      <c r="AB1243">
        <v>0</v>
      </c>
      <c r="AC1243">
        <v>2009</v>
      </c>
      <c r="AD1243">
        <v>11</v>
      </c>
      <c r="AE1243">
        <v>3</v>
      </c>
      <c r="AF1243">
        <v>2009</v>
      </c>
      <c r="AG1243">
        <v>11</v>
      </c>
      <c r="AH1243">
        <v>3</v>
      </c>
      <c r="AI1243">
        <v>0</v>
      </c>
      <c r="AJ1243">
        <v>269</v>
      </c>
      <c r="AK1243">
        <v>0</v>
      </c>
      <c r="AL1243">
        <v>0</v>
      </c>
      <c r="AM1243">
        <v>269</v>
      </c>
      <c r="AN1243">
        <v>0</v>
      </c>
      <c r="AO1243">
        <v>0</v>
      </c>
      <c r="AP1243">
        <v>0</v>
      </c>
      <c r="AQ1243">
        <v>83.915807410401598</v>
      </c>
      <c r="AR1243" t="str">
        <f t="shared" si="57"/>
        <v>GREEN</v>
      </c>
      <c r="AS1243" t="str">
        <f t="shared" si="58"/>
        <v>RED</v>
      </c>
      <c r="AT1243" t="str">
        <f t="shared" si="59"/>
        <v>ORANGE</v>
      </c>
    </row>
    <row r="1244" spans="1:46" x14ac:dyDescent="0.2">
      <c r="A1244" t="s">
        <v>5516</v>
      </c>
      <c r="B1244" t="s">
        <v>5202</v>
      </c>
      <c r="C1244" t="s">
        <v>4621</v>
      </c>
      <c r="D1244" t="s">
        <v>46</v>
      </c>
      <c r="E1244" t="s">
        <v>47</v>
      </c>
      <c r="F1244" t="s">
        <v>48</v>
      </c>
      <c r="G1244" t="s">
        <v>49</v>
      </c>
      <c r="H1244">
        <v>0</v>
      </c>
      <c r="I1244">
        <v>0</v>
      </c>
      <c r="J1244" t="s">
        <v>570</v>
      </c>
      <c r="K1244" t="s">
        <v>2900</v>
      </c>
      <c r="L1244" t="s">
        <v>2901</v>
      </c>
      <c r="M1244" t="s">
        <v>482</v>
      </c>
      <c r="N1244" t="s">
        <v>124</v>
      </c>
      <c r="O1244" t="s">
        <v>5517</v>
      </c>
      <c r="P1244">
        <v>0</v>
      </c>
      <c r="Q1244">
        <v>0</v>
      </c>
      <c r="R1244">
        <v>0</v>
      </c>
      <c r="S1244" t="s">
        <v>506</v>
      </c>
      <c r="T1244">
        <v>0</v>
      </c>
      <c r="U1244">
        <v>0</v>
      </c>
      <c r="V1244">
        <v>0</v>
      </c>
      <c r="W1244">
        <v>6</v>
      </c>
      <c r="X1244" t="s">
        <v>57</v>
      </c>
      <c r="Y1244" t="s">
        <v>5518</v>
      </c>
      <c r="Z1244" t="s">
        <v>5519</v>
      </c>
      <c r="AA1244">
        <v>0</v>
      </c>
      <c r="AB1244">
        <v>0</v>
      </c>
      <c r="AC1244">
        <v>2009</v>
      </c>
      <c r="AD1244">
        <v>12</v>
      </c>
      <c r="AE1244">
        <v>8</v>
      </c>
      <c r="AF1244">
        <v>2009</v>
      </c>
      <c r="AG1244">
        <v>12</v>
      </c>
      <c r="AH1244">
        <v>8</v>
      </c>
      <c r="AI1244">
        <v>1</v>
      </c>
      <c r="AJ1244">
        <v>15</v>
      </c>
      <c r="AK1244">
        <v>0</v>
      </c>
      <c r="AL1244">
        <v>15000</v>
      </c>
      <c r="AM1244">
        <v>15015</v>
      </c>
      <c r="AN1244">
        <v>0</v>
      </c>
      <c r="AO1244">
        <v>0</v>
      </c>
      <c r="AP1244">
        <v>0</v>
      </c>
      <c r="AQ1244">
        <v>83.915807410401598</v>
      </c>
      <c r="AR1244" t="str">
        <f t="shared" si="57"/>
        <v>GREEN</v>
      </c>
      <c r="AS1244" t="str">
        <f t="shared" si="58"/>
        <v>GREEN</v>
      </c>
      <c r="AT1244" t="str">
        <f t="shared" si="59"/>
        <v>RED</v>
      </c>
    </row>
    <row r="1245" spans="1:46" x14ac:dyDescent="0.2">
      <c r="A1245" t="s">
        <v>5520</v>
      </c>
      <c r="B1245" t="s">
        <v>5202</v>
      </c>
      <c r="C1245" t="s">
        <v>5521</v>
      </c>
      <c r="D1245" t="s">
        <v>46</v>
      </c>
      <c r="E1245" t="s">
        <v>47</v>
      </c>
      <c r="F1245" t="s">
        <v>48</v>
      </c>
      <c r="G1245" t="s">
        <v>49</v>
      </c>
      <c r="H1245">
        <v>0</v>
      </c>
      <c r="I1245">
        <v>0</v>
      </c>
      <c r="J1245" t="s">
        <v>570</v>
      </c>
      <c r="K1245" t="s">
        <v>2900</v>
      </c>
      <c r="L1245" t="s">
        <v>2901</v>
      </c>
      <c r="M1245" t="s">
        <v>482</v>
      </c>
      <c r="N1245" t="s">
        <v>124</v>
      </c>
      <c r="O1245" t="s">
        <v>5517</v>
      </c>
      <c r="P1245">
        <v>0</v>
      </c>
      <c r="Q1245">
        <v>0</v>
      </c>
      <c r="R1245">
        <v>0</v>
      </c>
      <c r="S1245" t="s">
        <v>506</v>
      </c>
      <c r="T1245">
        <v>0</v>
      </c>
      <c r="U1245" t="s">
        <v>506</v>
      </c>
      <c r="V1245">
        <v>0</v>
      </c>
      <c r="W1245">
        <v>6</v>
      </c>
      <c r="X1245" t="s">
        <v>57</v>
      </c>
      <c r="Y1245" t="s">
        <v>5522</v>
      </c>
      <c r="Z1245" t="s">
        <v>5523</v>
      </c>
      <c r="AA1245" t="s">
        <v>1076</v>
      </c>
      <c r="AB1245">
        <v>0</v>
      </c>
      <c r="AC1245">
        <v>2009</v>
      </c>
      <c r="AD1245">
        <v>12</v>
      </c>
      <c r="AE1245">
        <v>20</v>
      </c>
      <c r="AF1245">
        <v>2009</v>
      </c>
      <c r="AG1245">
        <v>12</v>
      </c>
      <c r="AH1245">
        <v>20</v>
      </c>
      <c r="AI1245">
        <v>3</v>
      </c>
      <c r="AJ1245">
        <v>171</v>
      </c>
      <c r="AK1245">
        <v>0</v>
      </c>
      <c r="AL1245">
        <v>5550</v>
      </c>
      <c r="AM1245">
        <v>5721</v>
      </c>
      <c r="AN1245">
        <v>0</v>
      </c>
      <c r="AO1245">
        <v>0</v>
      </c>
      <c r="AP1245">
        <v>0</v>
      </c>
      <c r="AQ1245">
        <v>83.915807410401598</v>
      </c>
      <c r="AR1245" t="str">
        <f t="shared" si="57"/>
        <v>GREEN</v>
      </c>
      <c r="AS1245" t="str">
        <f t="shared" si="58"/>
        <v>ORANGE</v>
      </c>
      <c r="AT1245" t="str">
        <f t="shared" si="59"/>
        <v>RED</v>
      </c>
    </row>
    <row r="1246" spans="1:46" x14ac:dyDescent="0.2">
      <c r="A1246" t="s">
        <v>5524</v>
      </c>
      <c r="B1246" t="s">
        <v>5202</v>
      </c>
      <c r="C1246" t="s">
        <v>5525</v>
      </c>
      <c r="D1246" t="s">
        <v>46</v>
      </c>
      <c r="E1246" t="s">
        <v>47</v>
      </c>
      <c r="F1246" t="s">
        <v>48</v>
      </c>
      <c r="G1246" t="s">
        <v>49</v>
      </c>
      <c r="H1246">
        <v>0</v>
      </c>
      <c r="I1246">
        <v>0</v>
      </c>
      <c r="J1246" t="s">
        <v>570</v>
      </c>
      <c r="K1246" t="s">
        <v>877</v>
      </c>
      <c r="L1246" t="s">
        <v>878</v>
      </c>
      <c r="M1246" t="s">
        <v>134</v>
      </c>
      <c r="N1246" t="s">
        <v>67</v>
      </c>
      <c r="O1246" t="s">
        <v>5526</v>
      </c>
      <c r="P1246">
        <v>0</v>
      </c>
      <c r="Q1246">
        <v>0</v>
      </c>
      <c r="R1246">
        <v>0</v>
      </c>
      <c r="S1246">
        <v>0</v>
      </c>
      <c r="T1246">
        <v>0</v>
      </c>
      <c r="U1246">
        <v>0</v>
      </c>
      <c r="V1246">
        <v>0</v>
      </c>
      <c r="W1246">
        <v>6</v>
      </c>
      <c r="X1246" t="s">
        <v>57</v>
      </c>
      <c r="Y1246" t="s">
        <v>5527</v>
      </c>
      <c r="Z1246" t="s">
        <v>5528</v>
      </c>
      <c r="AA1246">
        <v>0</v>
      </c>
      <c r="AB1246">
        <v>0</v>
      </c>
      <c r="AC1246">
        <v>2009</v>
      </c>
      <c r="AD1246">
        <v>9</v>
      </c>
      <c r="AE1246">
        <v>18</v>
      </c>
      <c r="AF1246">
        <v>2009</v>
      </c>
      <c r="AG1246">
        <v>9</v>
      </c>
      <c r="AH1246">
        <v>19</v>
      </c>
      <c r="AI1246">
        <v>0</v>
      </c>
      <c r="AJ1246">
        <v>2</v>
      </c>
      <c r="AK1246">
        <v>380</v>
      </c>
      <c r="AL1246">
        <v>10</v>
      </c>
      <c r="AM1246">
        <v>392</v>
      </c>
      <c r="AN1246">
        <v>0</v>
      </c>
      <c r="AO1246">
        <v>0</v>
      </c>
      <c r="AP1246">
        <v>90</v>
      </c>
      <c r="AQ1246">
        <v>83.915807410401598</v>
      </c>
      <c r="AR1246" t="str">
        <f t="shared" si="57"/>
        <v>GREEN</v>
      </c>
      <c r="AS1246" t="str">
        <f t="shared" si="58"/>
        <v>GREEN</v>
      </c>
      <c r="AT1246" t="str">
        <f t="shared" si="59"/>
        <v>RED</v>
      </c>
    </row>
    <row r="1247" spans="1:46" x14ac:dyDescent="0.2">
      <c r="A1247" t="s">
        <v>5663</v>
      </c>
      <c r="B1247" t="s">
        <v>5202</v>
      </c>
      <c r="C1247" t="s">
        <v>5398</v>
      </c>
      <c r="D1247" t="s">
        <v>46</v>
      </c>
      <c r="E1247" t="s">
        <v>47</v>
      </c>
      <c r="F1247" t="s">
        <v>48</v>
      </c>
      <c r="G1247" t="s">
        <v>228</v>
      </c>
      <c r="H1247">
        <v>0</v>
      </c>
      <c r="I1247">
        <v>0</v>
      </c>
      <c r="J1247" t="s">
        <v>50</v>
      </c>
      <c r="K1247" t="s">
        <v>5664</v>
      </c>
      <c r="L1247" t="s">
        <v>5665</v>
      </c>
      <c r="M1247" t="s">
        <v>1692</v>
      </c>
      <c r="N1247" t="s">
        <v>603</v>
      </c>
      <c r="O1247" t="s">
        <v>5666</v>
      </c>
      <c r="P1247">
        <v>0</v>
      </c>
      <c r="Q1247" t="s">
        <v>56</v>
      </c>
      <c r="R1247">
        <v>0</v>
      </c>
      <c r="S1247" t="s">
        <v>506</v>
      </c>
      <c r="T1247">
        <v>0</v>
      </c>
      <c r="U1247">
        <v>0</v>
      </c>
      <c r="V1247">
        <v>0</v>
      </c>
      <c r="W1247">
        <v>8</v>
      </c>
      <c r="X1247" t="s">
        <v>57</v>
      </c>
      <c r="Y1247" t="s">
        <v>5402</v>
      </c>
      <c r="Z1247" t="s">
        <v>5403</v>
      </c>
      <c r="AA1247" t="s">
        <v>5667</v>
      </c>
      <c r="AB1247">
        <v>0</v>
      </c>
      <c r="AC1247">
        <v>2009</v>
      </c>
      <c r="AD1247">
        <v>9</v>
      </c>
      <c r="AE1247">
        <v>29</v>
      </c>
      <c r="AF1247">
        <v>2009</v>
      </c>
      <c r="AG1247">
        <v>9</v>
      </c>
      <c r="AH1247">
        <v>29</v>
      </c>
      <c r="AI1247">
        <v>148</v>
      </c>
      <c r="AJ1247">
        <v>310</v>
      </c>
      <c r="AK1247">
        <v>5274</v>
      </c>
      <c r="AL1247">
        <v>0</v>
      </c>
      <c r="AM1247">
        <v>5584</v>
      </c>
      <c r="AN1247">
        <v>0</v>
      </c>
      <c r="AO1247">
        <v>0</v>
      </c>
      <c r="AP1247">
        <v>124040</v>
      </c>
      <c r="AQ1247">
        <v>83.915807410401598</v>
      </c>
      <c r="AR1247" t="str">
        <f t="shared" si="57"/>
        <v>RED</v>
      </c>
      <c r="AS1247" t="str">
        <f t="shared" si="58"/>
        <v>RED</v>
      </c>
      <c r="AT1247" t="str">
        <f t="shared" si="59"/>
        <v>RED</v>
      </c>
    </row>
    <row r="1248" spans="1:46" x14ac:dyDescent="0.2">
      <c r="A1248" t="s">
        <v>5418</v>
      </c>
      <c r="B1248" t="s">
        <v>5419</v>
      </c>
      <c r="C1248" t="s">
        <v>4351</v>
      </c>
      <c r="D1248" t="s">
        <v>46</v>
      </c>
      <c r="E1248" t="s">
        <v>47</v>
      </c>
      <c r="F1248" t="s">
        <v>48</v>
      </c>
      <c r="G1248" t="s">
        <v>49</v>
      </c>
      <c r="H1248">
        <v>0</v>
      </c>
      <c r="I1248">
        <v>0</v>
      </c>
      <c r="J1248" t="s">
        <v>50</v>
      </c>
      <c r="K1248" t="s">
        <v>412</v>
      </c>
      <c r="L1248" t="s">
        <v>413</v>
      </c>
      <c r="M1248" t="s">
        <v>66</v>
      </c>
      <c r="N1248" t="s">
        <v>67</v>
      </c>
      <c r="O1248" t="s">
        <v>5420</v>
      </c>
      <c r="P1248">
        <v>0</v>
      </c>
      <c r="Q1248" t="s">
        <v>166</v>
      </c>
      <c r="R1248">
        <v>0</v>
      </c>
      <c r="S1248">
        <v>0</v>
      </c>
      <c r="T1248">
        <v>0</v>
      </c>
      <c r="U1248">
        <v>0</v>
      </c>
      <c r="V1248">
        <v>0</v>
      </c>
      <c r="W1248">
        <v>6</v>
      </c>
      <c r="X1248" t="s">
        <v>57</v>
      </c>
      <c r="Y1248" t="s">
        <v>914</v>
      </c>
      <c r="Z1248" t="s">
        <v>5421</v>
      </c>
      <c r="AA1248">
        <v>0</v>
      </c>
      <c r="AB1248">
        <v>0</v>
      </c>
      <c r="AC1248">
        <v>2010</v>
      </c>
      <c r="AD1248">
        <v>4</v>
      </c>
      <c r="AE1248">
        <v>18</v>
      </c>
      <c r="AF1248">
        <v>2010</v>
      </c>
      <c r="AG1248">
        <v>4</v>
      </c>
      <c r="AH1248">
        <v>18</v>
      </c>
      <c r="AI1248">
        <v>11</v>
      </c>
      <c r="AJ1248">
        <v>70</v>
      </c>
      <c r="AK1248">
        <v>0</v>
      </c>
      <c r="AL1248">
        <v>1000</v>
      </c>
      <c r="AM1248">
        <v>1070</v>
      </c>
      <c r="AN1248">
        <v>0</v>
      </c>
      <c r="AO1248">
        <v>0</v>
      </c>
      <c r="AP1248">
        <v>0</v>
      </c>
      <c r="AQ1248">
        <v>85.292060601902705</v>
      </c>
      <c r="AR1248" t="str">
        <f t="shared" si="57"/>
        <v>BLUE</v>
      </c>
      <c r="AS1248" t="str">
        <f t="shared" si="58"/>
        <v>YELLOW</v>
      </c>
      <c r="AT1248" t="str">
        <f t="shared" si="59"/>
        <v>RED</v>
      </c>
    </row>
    <row r="1249" spans="1:46" x14ac:dyDescent="0.2">
      <c r="A1249" t="s">
        <v>5422</v>
      </c>
      <c r="B1249" t="s">
        <v>5419</v>
      </c>
      <c r="C1249" t="s">
        <v>5423</v>
      </c>
      <c r="D1249" t="s">
        <v>46</v>
      </c>
      <c r="E1249" t="s">
        <v>47</v>
      </c>
      <c r="F1249" t="s">
        <v>48</v>
      </c>
      <c r="G1249" t="s">
        <v>49</v>
      </c>
      <c r="H1249">
        <v>0</v>
      </c>
      <c r="I1249">
        <v>0</v>
      </c>
      <c r="J1249" t="s">
        <v>3948</v>
      </c>
      <c r="K1249" t="s">
        <v>93</v>
      </c>
      <c r="L1249" t="s">
        <v>94</v>
      </c>
      <c r="M1249" t="s">
        <v>95</v>
      </c>
      <c r="N1249" t="s">
        <v>67</v>
      </c>
      <c r="O1249" t="s">
        <v>5424</v>
      </c>
      <c r="P1249">
        <v>0</v>
      </c>
      <c r="Q1249" t="s">
        <v>166</v>
      </c>
      <c r="R1249">
        <v>0</v>
      </c>
      <c r="S1249">
        <v>0</v>
      </c>
      <c r="T1249">
        <v>0</v>
      </c>
      <c r="U1249">
        <v>0</v>
      </c>
      <c r="V1249">
        <v>0</v>
      </c>
      <c r="W1249">
        <v>4</v>
      </c>
      <c r="X1249" t="s">
        <v>57</v>
      </c>
      <c r="Y1249" t="s">
        <v>5425</v>
      </c>
      <c r="Z1249" t="s">
        <v>5426</v>
      </c>
      <c r="AA1249">
        <v>0</v>
      </c>
      <c r="AB1249">
        <v>0</v>
      </c>
      <c r="AC1249">
        <v>2010</v>
      </c>
      <c r="AD1249">
        <v>1</v>
      </c>
      <c r="AE1249">
        <v>17</v>
      </c>
      <c r="AF1249">
        <v>2010</v>
      </c>
      <c r="AG1249">
        <v>1</v>
      </c>
      <c r="AH1249">
        <v>17</v>
      </c>
      <c r="AI1249">
        <v>8</v>
      </c>
      <c r="AJ1249">
        <v>9</v>
      </c>
      <c r="AK1249">
        <v>0</v>
      </c>
      <c r="AL1249">
        <v>0</v>
      </c>
      <c r="AM1249">
        <v>9</v>
      </c>
      <c r="AN1249">
        <v>0</v>
      </c>
      <c r="AO1249">
        <v>0</v>
      </c>
      <c r="AP1249">
        <v>0</v>
      </c>
      <c r="AQ1249">
        <v>85.292060601902705</v>
      </c>
      <c r="AR1249" t="str">
        <f t="shared" si="57"/>
        <v>GREEN</v>
      </c>
      <c r="AS1249" t="str">
        <f t="shared" si="58"/>
        <v>GREEN</v>
      </c>
      <c r="AT1249" t="str">
        <f t="shared" si="59"/>
        <v>GREEN</v>
      </c>
    </row>
    <row r="1250" spans="1:46" x14ac:dyDescent="0.2">
      <c r="A1250" t="s">
        <v>5427</v>
      </c>
      <c r="B1250" t="s">
        <v>5419</v>
      </c>
      <c r="C1250" t="s">
        <v>1839</v>
      </c>
      <c r="D1250" t="s">
        <v>46</v>
      </c>
      <c r="E1250" t="s">
        <v>47</v>
      </c>
      <c r="F1250" t="s">
        <v>48</v>
      </c>
      <c r="G1250" t="s">
        <v>228</v>
      </c>
      <c r="H1250">
        <v>0</v>
      </c>
      <c r="I1250">
        <v>0</v>
      </c>
      <c r="J1250" t="s">
        <v>50</v>
      </c>
      <c r="K1250" t="s">
        <v>75</v>
      </c>
      <c r="L1250" t="s">
        <v>76</v>
      </c>
      <c r="M1250" t="s">
        <v>77</v>
      </c>
      <c r="N1250" t="s">
        <v>54</v>
      </c>
      <c r="O1250" t="s">
        <v>5428</v>
      </c>
      <c r="P1250">
        <v>0</v>
      </c>
      <c r="Q1250" t="s">
        <v>56</v>
      </c>
      <c r="R1250">
        <v>0</v>
      </c>
      <c r="S1250" t="s">
        <v>506</v>
      </c>
      <c r="T1250" t="s">
        <v>506</v>
      </c>
      <c r="U1250" t="s">
        <v>506</v>
      </c>
      <c r="V1250">
        <v>0</v>
      </c>
      <c r="W1250">
        <v>9</v>
      </c>
      <c r="X1250" t="s">
        <v>57</v>
      </c>
      <c r="Y1250" t="s">
        <v>5429</v>
      </c>
      <c r="Z1250" t="s">
        <v>5430</v>
      </c>
      <c r="AA1250" t="s">
        <v>5431</v>
      </c>
      <c r="AB1250">
        <v>0</v>
      </c>
      <c r="AC1250">
        <v>2010</v>
      </c>
      <c r="AD1250">
        <v>2</v>
      </c>
      <c r="AE1250">
        <v>27</v>
      </c>
      <c r="AF1250">
        <v>2010</v>
      </c>
      <c r="AG1250">
        <v>2</v>
      </c>
      <c r="AH1250">
        <v>27</v>
      </c>
      <c r="AI1250">
        <v>562</v>
      </c>
      <c r="AJ1250">
        <v>10334</v>
      </c>
      <c r="AK1250">
        <v>1861222</v>
      </c>
      <c r="AL1250">
        <v>800000</v>
      </c>
      <c r="AM1250">
        <v>2671556</v>
      </c>
      <c r="AN1250">
        <v>0</v>
      </c>
      <c r="AO1250">
        <v>8000000</v>
      </c>
      <c r="AP1250">
        <v>30000000</v>
      </c>
      <c r="AQ1250">
        <v>85.292060601902705</v>
      </c>
      <c r="AR1250" t="str">
        <f t="shared" si="57"/>
        <v>RED</v>
      </c>
      <c r="AS1250" t="str">
        <f t="shared" si="58"/>
        <v>RED</v>
      </c>
      <c r="AT1250" t="str">
        <f t="shared" si="59"/>
        <v>RED</v>
      </c>
    </row>
    <row r="1251" spans="1:46" x14ac:dyDescent="0.2">
      <c r="A1251" t="s">
        <v>5432</v>
      </c>
      <c r="B1251" t="s">
        <v>5419</v>
      </c>
      <c r="C1251" t="s">
        <v>609</v>
      </c>
      <c r="D1251" t="s">
        <v>46</v>
      </c>
      <c r="E1251" t="s">
        <v>47</v>
      </c>
      <c r="F1251" t="s">
        <v>48</v>
      </c>
      <c r="G1251" t="s">
        <v>49</v>
      </c>
      <c r="H1251">
        <v>0</v>
      </c>
      <c r="I1251">
        <v>0</v>
      </c>
      <c r="J1251" t="s">
        <v>570</v>
      </c>
      <c r="K1251" t="s">
        <v>93</v>
      </c>
      <c r="L1251" t="s">
        <v>94</v>
      </c>
      <c r="M1251" t="s">
        <v>95</v>
      </c>
      <c r="N1251" t="s">
        <v>67</v>
      </c>
      <c r="O1251" t="s">
        <v>5433</v>
      </c>
      <c r="P1251">
        <v>0</v>
      </c>
      <c r="Q1251">
        <v>0</v>
      </c>
      <c r="R1251">
        <v>0</v>
      </c>
      <c r="S1251">
        <v>0</v>
      </c>
      <c r="T1251">
        <v>0</v>
      </c>
      <c r="U1251">
        <v>0</v>
      </c>
      <c r="V1251">
        <v>0</v>
      </c>
      <c r="W1251">
        <v>5</v>
      </c>
      <c r="X1251" t="s">
        <v>57</v>
      </c>
      <c r="Y1251" t="s">
        <v>5434</v>
      </c>
      <c r="Z1251" t="s">
        <v>5435</v>
      </c>
      <c r="AA1251">
        <v>0</v>
      </c>
      <c r="AB1251">
        <v>0</v>
      </c>
      <c r="AC1251">
        <v>2010</v>
      </c>
      <c r="AD1251">
        <v>1</v>
      </c>
      <c r="AE1251">
        <v>30</v>
      </c>
      <c r="AF1251">
        <v>2010</v>
      </c>
      <c r="AG1251">
        <v>1</v>
      </c>
      <c r="AH1251">
        <v>30</v>
      </c>
      <c r="AI1251">
        <v>1</v>
      </c>
      <c r="AJ1251">
        <v>15</v>
      </c>
      <c r="AK1251">
        <v>10000</v>
      </c>
      <c r="AL1251">
        <v>500</v>
      </c>
      <c r="AM1251">
        <v>10515</v>
      </c>
      <c r="AN1251">
        <v>0</v>
      </c>
      <c r="AO1251">
        <v>0</v>
      </c>
      <c r="AP1251">
        <v>4400</v>
      </c>
      <c r="AQ1251">
        <v>85.292060601902705</v>
      </c>
      <c r="AR1251" t="str">
        <f t="shared" si="57"/>
        <v>GREEN</v>
      </c>
      <c r="AS1251" t="str">
        <f t="shared" si="58"/>
        <v>GREEN</v>
      </c>
      <c r="AT1251" t="str">
        <f t="shared" si="59"/>
        <v>RED</v>
      </c>
    </row>
    <row r="1252" spans="1:46" x14ac:dyDescent="0.2">
      <c r="A1252" t="s">
        <v>5436</v>
      </c>
      <c r="B1252" t="s">
        <v>5419</v>
      </c>
      <c r="C1252" t="s">
        <v>5102</v>
      </c>
      <c r="D1252" t="s">
        <v>46</v>
      </c>
      <c r="E1252" t="s">
        <v>47</v>
      </c>
      <c r="F1252" t="s">
        <v>48</v>
      </c>
      <c r="G1252" t="s">
        <v>49</v>
      </c>
      <c r="H1252">
        <v>0</v>
      </c>
      <c r="I1252">
        <v>0</v>
      </c>
      <c r="J1252" t="s">
        <v>570</v>
      </c>
      <c r="K1252" t="s">
        <v>93</v>
      </c>
      <c r="L1252" t="s">
        <v>94</v>
      </c>
      <c r="M1252" t="s">
        <v>95</v>
      </c>
      <c r="N1252" t="s">
        <v>67</v>
      </c>
      <c r="O1252" t="s">
        <v>5437</v>
      </c>
      <c r="P1252">
        <v>0</v>
      </c>
      <c r="Q1252">
        <v>0</v>
      </c>
      <c r="R1252">
        <v>0</v>
      </c>
      <c r="S1252">
        <v>0</v>
      </c>
      <c r="T1252">
        <v>0</v>
      </c>
      <c r="U1252">
        <v>0</v>
      </c>
      <c r="V1252">
        <v>0</v>
      </c>
      <c r="W1252">
        <v>5</v>
      </c>
      <c r="X1252" t="s">
        <v>57</v>
      </c>
      <c r="Y1252" t="s">
        <v>5438</v>
      </c>
      <c r="Z1252" t="s">
        <v>5439</v>
      </c>
      <c r="AA1252" t="s">
        <v>2812</v>
      </c>
      <c r="AB1252">
        <v>0</v>
      </c>
      <c r="AC1252">
        <v>2010</v>
      </c>
      <c r="AD1252">
        <v>2</v>
      </c>
      <c r="AE1252">
        <v>25</v>
      </c>
      <c r="AF1252">
        <v>2010</v>
      </c>
      <c r="AG1252">
        <v>2</v>
      </c>
      <c r="AH1252">
        <v>25</v>
      </c>
      <c r="AI1252">
        <v>0</v>
      </c>
      <c r="AJ1252">
        <v>11</v>
      </c>
      <c r="AK1252">
        <v>50000</v>
      </c>
      <c r="AL1252">
        <v>0</v>
      </c>
      <c r="AM1252">
        <v>50011</v>
      </c>
      <c r="AN1252">
        <v>0</v>
      </c>
      <c r="AO1252">
        <v>0</v>
      </c>
      <c r="AP1252">
        <v>0</v>
      </c>
      <c r="AQ1252">
        <v>85.292060601902705</v>
      </c>
      <c r="AR1252" t="str">
        <f t="shared" si="57"/>
        <v>GREEN</v>
      </c>
      <c r="AS1252" t="str">
        <f t="shared" si="58"/>
        <v>GREEN</v>
      </c>
      <c r="AT1252" t="str">
        <f t="shared" si="59"/>
        <v>RED</v>
      </c>
    </row>
    <row r="1253" spans="1:46" x14ac:dyDescent="0.2">
      <c r="A1253" t="s">
        <v>5440</v>
      </c>
      <c r="B1253" t="s">
        <v>5419</v>
      </c>
      <c r="C1253" t="s">
        <v>2940</v>
      </c>
      <c r="D1253" t="s">
        <v>46</v>
      </c>
      <c r="E1253" t="s">
        <v>47</v>
      </c>
      <c r="F1253" t="s">
        <v>48</v>
      </c>
      <c r="G1253" t="s">
        <v>49</v>
      </c>
      <c r="H1253">
        <v>0</v>
      </c>
      <c r="I1253">
        <v>0</v>
      </c>
      <c r="J1253" t="s">
        <v>50</v>
      </c>
      <c r="K1253" t="s">
        <v>93</v>
      </c>
      <c r="L1253" t="s">
        <v>94</v>
      </c>
      <c r="M1253" t="s">
        <v>95</v>
      </c>
      <c r="N1253" t="s">
        <v>67</v>
      </c>
      <c r="O1253" t="s">
        <v>5441</v>
      </c>
      <c r="P1253">
        <v>0</v>
      </c>
      <c r="Q1253">
        <v>0</v>
      </c>
      <c r="R1253">
        <v>0</v>
      </c>
      <c r="S1253" t="s">
        <v>506</v>
      </c>
      <c r="T1253">
        <v>0</v>
      </c>
      <c r="U1253">
        <v>0</v>
      </c>
      <c r="V1253">
        <v>0</v>
      </c>
      <c r="W1253">
        <v>7</v>
      </c>
      <c r="X1253" t="s">
        <v>57</v>
      </c>
      <c r="Y1253" t="s">
        <v>5442</v>
      </c>
      <c r="Z1253" t="s">
        <v>5443</v>
      </c>
      <c r="AA1253" t="s">
        <v>5444</v>
      </c>
      <c r="AB1253">
        <v>0</v>
      </c>
      <c r="AC1253">
        <v>2010</v>
      </c>
      <c r="AD1253">
        <v>4</v>
      </c>
      <c r="AE1253">
        <v>14</v>
      </c>
      <c r="AF1253">
        <v>2010</v>
      </c>
      <c r="AG1253">
        <v>4</v>
      </c>
      <c r="AH1253">
        <v>14</v>
      </c>
      <c r="AI1253">
        <v>2968</v>
      </c>
      <c r="AJ1253">
        <v>12000</v>
      </c>
      <c r="AK1253">
        <v>0</v>
      </c>
      <c r="AL1253">
        <v>100000</v>
      </c>
      <c r="AM1253">
        <v>112000</v>
      </c>
      <c r="AN1253">
        <v>0</v>
      </c>
      <c r="AO1253">
        <v>0</v>
      </c>
      <c r="AP1253">
        <v>500000</v>
      </c>
      <c r="AQ1253">
        <v>85.292060601902705</v>
      </c>
      <c r="AR1253" t="str">
        <f t="shared" si="57"/>
        <v>RED</v>
      </c>
      <c r="AS1253" t="str">
        <f t="shared" si="58"/>
        <v>RED</v>
      </c>
      <c r="AT1253" t="str">
        <f t="shared" si="59"/>
        <v>RED</v>
      </c>
    </row>
    <row r="1254" spans="1:46" x14ac:dyDescent="0.2">
      <c r="A1254" t="s">
        <v>5445</v>
      </c>
      <c r="B1254" t="s">
        <v>5419</v>
      </c>
      <c r="C1254" t="s">
        <v>5446</v>
      </c>
      <c r="D1254" t="s">
        <v>46</v>
      </c>
      <c r="E1254" t="s">
        <v>47</v>
      </c>
      <c r="F1254" t="s">
        <v>48</v>
      </c>
      <c r="G1254" t="s">
        <v>49</v>
      </c>
      <c r="H1254">
        <v>0</v>
      </c>
      <c r="I1254">
        <v>0</v>
      </c>
      <c r="J1254" t="s">
        <v>570</v>
      </c>
      <c r="K1254" t="s">
        <v>93</v>
      </c>
      <c r="L1254" t="s">
        <v>94</v>
      </c>
      <c r="M1254" t="s">
        <v>95</v>
      </c>
      <c r="N1254" t="s">
        <v>67</v>
      </c>
      <c r="O1254" t="s">
        <v>5447</v>
      </c>
      <c r="P1254">
        <v>0</v>
      </c>
      <c r="Q1254">
        <v>0</v>
      </c>
      <c r="R1254">
        <v>0</v>
      </c>
      <c r="S1254">
        <v>0</v>
      </c>
      <c r="T1254">
        <v>0</v>
      </c>
      <c r="U1254">
        <v>0</v>
      </c>
      <c r="V1254">
        <v>0</v>
      </c>
      <c r="W1254">
        <v>5</v>
      </c>
      <c r="X1254" t="s">
        <v>57</v>
      </c>
      <c r="Y1254" t="s">
        <v>5448</v>
      </c>
      <c r="Z1254" t="s">
        <v>5449</v>
      </c>
      <c r="AA1254">
        <v>0</v>
      </c>
      <c r="AB1254">
        <v>0</v>
      </c>
      <c r="AC1254">
        <v>2010</v>
      </c>
      <c r="AD1254">
        <v>8</v>
      </c>
      <c r="AE1254">
        <v>29</v>
      </c>
      <c r="AF1254">
        <v>2010</v>
      </c>
      <c r="AG1254">
        <v>8</v>
      </c>
      <c r="AH1254">
        <v>29</v>
      </c>
      <c r="AI1254">
        <v>0</v>
      </c>
      <c r="AJ1254">
        <v>14</v>
      </c>
      <c r="AK1254">
        <v>5000</v>
      </c>
      <c r="AL1254">
        <v>0</v>
      </c>
      <c r="AM1254">
        <v>5014</v>
      </c>
      <c r="AN1254">
        <v>0</v>
      </c>
      <c r="AO1254">
        <v>0</v>
      </c>
      <c r="AP1254">
        <v>0</v>
      </c>
      <c r="AQ1254">
        <v>85.292060601902705</v>
      </c>
      <c r="AR1254" t="str">
        <f t="shared" si="57"/>
        <v>GREEN</v>
      </c>
      <c r="AS1254" t="str">
        <f t="shared" si="58"/>
        <v>GREEN</v>
      </c>
      <c r="AT1254" t="str">
        <f t="shared" si="59"/>
        <v>RED</v>
      </c>
    </row>
    <row r="1255" spans="1:46" x14ac:dyDescent="0.2">
      <c r="A1255" t="s">
        <v>5529</v>
      </c>
      <c r="B1255" t="s">
        <v>5419</v>
      </c>
      <c r="C1255" t="s">
        <v>63</v>
      </c>
      <c r="D1255" t="s">
        <v>46</v>
      </c>
      <c r="E1255" t="s">
        <v>47</v>
      </c>
      <c r="F1255" t="s">
        <v>48</v>
      </c>
      <c r="G1255" t="s">
        <v>49</v>
      </c>
      <c r="H1255">
        <v>0</v>
      </c>
      <c r="I1255">
        <v>0</v>
      </c>
      <c r="J1255" t="s">
        <v>570</v>
      </c>
      <c r="K1255" t="s">
        <v>978</v>
      </c>
      <c r="L1255" t="s">
        <v>979</v>
      </c>
      <c r="M1255" t="s">
        <v>980</v>
      </c>
      <c r="N1255" t="s">
        <v>603</v>
      </c>
      <c r="O1255" t="s">
        <v>5162</v>
      </c>
      <c r="P1255">
        <v>0</v>
      </c>
      <c r="Q1255" t="s">
        <v>166</v>
      </c>
      <c r="R1255" t="s">
        <v>56</v>
      </c>
      <c r="S1255" t="s">
        <v>506</v>
      </c>
      <c r="T1255">
        <v>0</v>
      </c>
      <c r="U1255">
        <v>0</v>
      </c>
      <c r="V1255">
        <v>0</v>
      </c>
      <c r="W1255">
        <v>7</v>
      </c>
      <c r="X1255" t="s">
        <v>57</v>
      </c>
      <c r="Y1255" t="s">
        <v>5530</v>
      </c>
      <c r="Z1255" t="s">
        <v>5531</v>
      </c>
      <c r="AA1255" t="s">
        <v>201</v>
      </c>
      <c r="AB1255">
        <v>0</v>
      </c>
      <c r="AC1255">
        <v>2010</v>
      </c>
      <c r="AD1255">
        <v>1</v>
      </c>
      <c r="AE1255">
        <v>3</v>
      </c>
      <c r="AF1255">
        <v>2010</v>
      </c>
      <c r="AG1255">
        <v>1</v>
      </c>
      <c r="AH1255">
        <v>3</v>
      </c>
      <c r="AI1255">
        <v>0</v>
      </c>
      <c r="AJ1255">
        <v>1</v>
      </c>
      <c r="AK1255">
        <v>1125</v>
      </c>
      <c r="AL1255">
        <v>0</v>
      </c>
      <c r="AM1255">
        <v>1126</v>
      </c>
      <c r="AN1255">
        <v>0</v>
      </c>
      <c r="AO1255">
        <v>0</v>
      </c>
      <c r="AP1255">
        <v>0</v>
      </c>
      <c r="AQ1255">
        <v>85.292060601902705</v>
      </c>
      <c r="AR1255" t="str">
        <f t="shared" si="57"/>
        <v>GREEN</v>
      </c>
      <c r="AS1255" t="str">
        <f t="shared" si="58"/>
        <v>GREEN</v>
      </c>
      <c r="AT1255" t="str">
        <f t="shared" si="59"/>
        <v>RED</v>
      </c>
    </row>
    <row r="1256" spans="1:46" x14ac:dyDescent="0.2">
      <c r="A1256" t="s">
        <v>5532</v>
      </c>
      <c r="B1256" t="s">
        <v>5419</v>
      </c>
      <c r="C1256" t="s">
        <v>5533</v>
      </c>
      <c r="D1256" t="s">
        <v>46</v>
      </c>
      <c r="E1256" t="s">
        <v>47</v>
      </c>
      <c r="F1256" t="s">
        <v>48</v>
      </c>
      <c r="G1256" t="s">
        <v>49</v>
      </c>
      <c r="H1256">
        <v>0</v>
      </c>
      <c r="I1256">
        <v>0</v>
      </c>
      <c r="J1256" t="s">
        <v>50</v>
      </c>
      <c r="K1256" t="s">
        <v>132</v>
      </c>
      <c r="L1256" t="s">
        <v>133</v>
      </c>
      <c r="M1256" t="s">
        <v>134</v>
      </c>
      <c r="N1256" t="s">
        <v>67</v>
      </c>
      <c r="O1256" t="s">
        <v>5534</v>
      </c>
      <c r="P1256">
        <v>0</v>
      </c>
      <c r="Q1256" t="s">
        <v>166</v>
      </c>
      <c r="R1256">
        <v>0</v>
      </c>
      <c r="S1256">
        <v>0</v>
      </c>
      <c r="T1256">
        <v>0</v>
      </c>
      <c r="U1256">
        <v>0</v>
      </c>
      <c r="V1256">
        <v>0</v>
      </c>
      <c r="W1256">
        <v>7</v>
      </c>
      <c r="X1256" t="s">
        <v>57</v>
      </c>
      <c r="Y1256" t="s">
        <v>5535</v>
      </c>
      <c r="Z1256" t="s">
        <v>5536</v>
      </c>
      <c r="AA1256" t="s">
        <v>5537</v>
      </c>
      <c r="AB1256">
        <v>0</v>
      </c>
      <c r="AC1256">
        <v>2010</v>
      </c>
      <c r="AD1256">
        <v>6</v>
      </c>
      <c r="AE1256">
        <v>16</v>
      </c>
      <c r="AF1256">
        <v>2010</v>
      </c>
      <c r="AG1256">
        <v>6</v>
      </c>
      <c r="AH1256">
        <v>16</v>
      </c>
      <c r="AI1256">
        <v>17</v>
      </c>
      <c r="AJ1256">
        <v>0</v>
      </c>
      <c r="AK1256">
        <v>0</v>
      </c>
      <c r="AL1256">
        <v>4600</v>
      </c>
      <c r="AM1256">
        <v>4600</v>
      </c>
      <c r="AN1256">
        <v>0</v>
      </c>
      <c r="AO1256">
        <v>0</v>
      </c>
      <c r="AP1256">
        <v>0</v>
      </c>
      <c r="AQ1256">
        <v>85.292060601902705</v>
      </c>
      <c r="AR1256" t="str">
        <f t="shared" si="57"/>
        <v>BLUE</v>
      </c>
      <c r="AS1256" t="str">
        <f t="shared" si="58"/>
        <v>GREEN</v>
      </c>
      <c r="AT1256" t="str">
        <f t="shared" si="59"/>
        <v>RED</v>
      </c>
    </row>
    <row r="1257" spans="1:46" x14ac:dyDescent="0.2">
      <c r="A1257" t="s">
        <v>5538</v>
      </c>
      <c r="B1257" t="s">
        <v>5419</v>
      </c>
      <c r="C1257" t="s">
        <v>5539</v>
      </c>
      <c r="D1257" t="s">
        <v>46</v>
      </c>
      <c r="E1257" t="s">
        <v>47</v>
      </c>
      <c r="F1257" t="s">
        <v>48</v>
      </c>
      <c r="G1257" t="s">
        <v>228</v>
      </c>
      <c r="H1257">
        <v>0</v>
      </c>
      <c r="I1257">
        <v>0</v>
      </c>
      <c r="J1257" t="s">
        <v>50</v>
      </c>
      <c r="K1257" t="s">
        <v>132</v>
      </c>
      <c r="L1257" t="s">
        <v>133</v>
      </c>
      <c r="M1257" t="s">
        <v>134</v>
      </c>
      <c r="N1257" t="s">
        <v>67</v>
      </c>
      <c r="O1257" t="s">
        <v>5540</v>
      </c>
      <c r="P1257">
        <v>0</v>
      </c>
      <c r="Q1257" t="s">
        <v>56</v>
      </c>
      <c r="R1257">
        <v>0</v>
      </c>
      <c r="S1257" t="s">
        <v>506</v>
      </c>
      <c r="T1257">
        <v>0</v>
      </c>
      <c r="U1257">
        <v>0</v>
      </c>
      <c r="V1257">
        <v>0</v>
      </c>
      <c r="W1257">
        <v>8</v>
      </c>
      <c r="X1257" t="s">
        <v>57</v>
      </c>
      <c r="Y1257" t="s">
        <v>5541</v>
      </c>
      <c r="Z1257" t="s">
        <v>5542</v>
      </c>
      <c r="AA1257" t="s">
        <v>5543</v>
      </c>
      <c r="AB1257">
        <v>0</v>
      </c>
      <c r="AC1257">
        <v>2010</v>
      </c>
      <c r="AD1257">
        <v>10</v>
      </c>
      <c r="AE1257">
        <v>25</v>
      </c>
      <c r="AF1257">
        <v>2010</v>
      </c>
      <c r="AG1257">
        <v>10</v>
      </c>
      <c r="AH1257">
        <v>25</v>
      </c>
      <c r="AI1257">
        <v>530</v>
      </c>
      <c r="AJ1257">
        <v>412</v>
      </c>
      <c r="AK1257">
        <v>11452</v>
      </c>
      <c r="AL1257">
        <v>0</v>
      </c>
      <c r="AM1257">
        <v>11864</v>
      </c>
      <c r="AN1257">
        <v>0</v>
      </c>
      <c r="AO1257">
        <v>0</v>
      </c>
      <c r="AP1257">
        <v>0</v>
      </c>
      <c r="AQ1257">
        <v>85.292060601902705</v>
      </c>
      <c r="AR1257" t="str">
        <f t="shared" si="57"/>
        <v>RED</v>
      </c>
      <c r="AS1257" t="str">
        <f t="shared" si="58"/>
        <v>RED</v>
      </c>
      <c r="AT1257" t="str">
        <f t="shared" si="59"/>
        <v>RED</v>
      </c>
    </row>
    <row r="1258" spans="1:46" x14ac:dyDescent="0.2">
      <c r="A1258" t="s">
        <v>5544</v>
      </c>
      <c r="B1258" t="s">
        <v>5419</v>
      </c>
      <c r="C1258" t="s">
        <v>406</v>
      </c>
      <c r="D1258" t="s">
        <v>46</v>
      </c>
      <c r="E1258" t="s">
        <v>47</v>
      </c>
      <c r="F1258" t="s">
        <v>48</v>
      </c>
      <c r="G1258" t="s">
        <v>49</v>
      </c>
      <c r="H1258">
        <v>0</v>
      </c>
      <c r="I1258">
        <v>0</v>
      </c>
      <c r="J1258" t="s">
        <v>50</v>
      </c>
      <c r="K1258" t="s">
        <v>376</v>
      </c>
      <c r="L1258" t="s">
        <v>377</v>
      </c>
      <c r="M1258" t="s">
        <v>335</v>
      </c>
      <c r="N1258" t="s">
        <v>54</v>
      </c>
      <c r="O1258" t="s">
        <v>5545</v>
      </c>
      <c r="P1258">
        <v>0</v>
      </c>
      <c r="Q1258">
        <v>0</v>
      </c>
      <c r="R1258">
        <v>0</v>
      </c>
      <c r="S1258" t="s">
        <v>506</v>
      </c>
      <c r="T1258">
        <v>0</v>
      </c>
      <c r="U1258">
        <v>0</v>
      </c>
      <c r="V1258">
        <v>0</v>
      </c>
      <c r="W1258">
        <v>7</v>
      </c>
      <c r="X1258" t="s">
        <v>57</v>
      </c>
      <c r="Y1258" t="s">
        <v>5546</v>
      </c>
      <c r="Z1258" t="s">
        <v>5547</v>
      </c>
      <c r="AA1258" t="s">
        <v>5548</v>
      </c>
      <c r="AB1258">
        <v>0</v>
      </c>
      <c r="AC1258">
        <v>2010</v>
      </c>
      <c r="AD1258">
        <v>1</v>
      </c>
      <c r="AE1258">
        <v>12</v>
      </c>
      <c r="AF1258">
        <v>2010</v>
      </c>
      <c r="AG1258">
        <v>1</v>
      </c>
      <c r="AH1258">
        <v>12</v>
      </c>
      <c r="AI1258">
        <v>222570</v>
      </c>
      <c r="AJ1258">
        <v>300000</v>
      </c>
      <c r="AK1258">
        <v>3400000</v>
      </c>
      <c r="AL1258">
        <v>0</v>
      </c>
      <c r="AM1258">
        <v>3700000</v>
      </c>
      <c r="AN1258">
        <v>11500000</v>
      </c>
      <c r="AO1258">
        <v>200000</v>
      </c>
      <c r="AP1258">
        <v>8000000</v>
      </c>
      <c r="AQ1258">
        <v>85.292060601902705</v>
      </c>
      <c r="AR1258" t="str">
        <f t="shared" si="57"/>
        <v>RED</v>
      </c>
      <c r="AS1258" t="str">
        <f t="shared" si="58"/>
        <v>RED</v>
      </c>
      <c r="AT1258" t="str">
        <f t="shared" si="59"/>
        <v>RED</v>
      </c>
    </row>
    <row r="1259" spans="1:46" x14ac:dyDescent="0.2">
      <c r="A1259" t="s">
        <v>5549</v>
      </c>
      <c r="B1259" t="s">
        <v>5419</v>
      </c>
      <c r="C1259" t="s">
        <v>1326</v>
      </c>
      <c r="D1259" t="s">
        <v>46</v>
      </c>
      <c r="E1259" t="s">
        <v>47</v>
      </c>
      <c r="F1259" t="s">
        <v>48</v>
      </c>
      <c r="G1259" t="s">
        <v>49</v>
      </c>
      <c r="H1259">
        <v>0</v>
      </c>
      <c r="I1259">
        <v>0</v>
      </c>
      <c r="J1259" t="s">
        <v>570</v>
      </c>
      <c r="K1259" t="s">
        <v>831</v>
      </c>
      <c r="L1259" t="s">
        <v>832</v>
      </c>
      <c r="M1259" t="s">
        <v>66</v>
      </c>
      <c r="N1259" t="s">
        <v>67</v>
      </c>
      <c r="O1259" t="s">
        <v>5550</v>
      </c>
      <c r="P1259">
        <v>0</v>
      </c>
      <c r="Q1259">
        <v>0</v>
      </c>
      <c r="R1259">
        <v>0</v>
      </c>
      <c r="S1259">
        <v>0</v>
      </c>
      <c r="T1259">
        <v>0</v>
      </c>
      <c r="U1259">
        <v>0</v>
      </c>
      <c r="V1259">
        <v>0</v>
      </c>
      <c r="W1259">
        <v>5</v>
      </c>
      <c r="X1259" t="s">
        <v>57</v>
      </c>
      <c r="Y1259" t="s">
        <v>5551</v>
      </c>
      <c r="Z1259" t="s">
        <v>5552</v>
      </c>
      <c r="AA1259">
        <v>0</v>
      </c>
      <c r="AB1259">
        <v>0</v>
      </c>
      <c r="AC1259">
        <v>2010</v>
      </c>
      <c r="AD1259">
        <v>1</v>
      </c>
      <c r="AE1259">
        <v>16</v>
      </c>
      <c r="AF1259">
        <v>2010</v>
      </c>
      <c r="AG1259">
        <v>1</v>
      </c>
      <c r="AH1259">
        <v>17</v>
      </c>
      <c r="AI1259">
        <v>0</v>
      </c>
      <c r="AJ1259">
        <v>0</v>
      </c>
      <c r="AK1259">
        <v>750</v>
      </c>
      <c r="AL1259">
        <v>0</v>
      </c>
      <c r="AM1259">
        <v>750</v>
      </c>
      <c r="AN1259">
        <v>0</v>
      </c>
      <c r="AO1259">
        <v>0</v>
      </c>
      <c r="AP1259">
        <v>0</v>
      </c>
      <c r="AQ1259">
        <v>85.292060601902705</v>
      </c>
      <c r="AR1259" t="str">
        <f t="shared" si="57"/>
        <v>GREEN</v>
      </c>
      <c r="AS1259" t="str">
        <f t="shared" si="58"/>
        <v>GREEN</v>
      </c>
      <c r="AT1259" t="str">
        <f t="shared" si="59"/>
        <v>RED</v>
      </c>
    </row>
    <row r="1260" spans="1:46" x14ac:dyDescent="0.2">
      <c r="A1260" t="s">
        <v>5553</v>
      </c>
      <c r="B1260" t="s">
        <v>5419</v>
      </c>
      <c r="C1260" t="s">
        <v>5554</v>
      </c>
      <c r="D1260" t="s">
        <v>46</v>
      </c>
      <c r="E1260" t="s">
        <v>47</v>
      </c>
      <c r="F1260" t="s">
        <v>48</v>
      </c>
      <c r="G1260" t="s">
        <v>49</v>
      </c>
      <c r="H1260">
        <v>0</v>
      </c>
      <c r="I1260">
        <v>0</v>
      </c>
      <c r="J1260" t="s">
        <v>570</v>
      </c>
      <c r="K1260" t="s">
        <v>831</v>
      </c>
      <c r="L1260" t="s">
        <v>832</v>
      </c>
      <c r="M1260" t="s">
        <v>66</v>
      </c>
      <c r="N1260" t="s">
        <v>67</v>
      </c>
      <c r="O1260" t="s">
        <v>5555</v>
      </c>
      <c r="P1260">
        <v>0</v>
      </c>
      <c r="Q1260">
        <v>0</v>
      </c>
      <c r="R1260">
        <v>0</v>
      </c>
      <c r="S1260">
        <v>0</v>
      </c>
      <c r="T1260">
        <v>0</v>
      </c>
      <c r="U1260">
        <v>0</v>
      </c>
      <c r="V1260">
        <v>0</v>
      </c>
      <c r="W1260">
        <v>6</v>
      </c>
      <c r="X1260" t="s">
        <v>57</v>
      </c>
      <c r="Y1260" t="s">
        <v>5556</v>
      </c>
      <c r="Z1260" t="s">
        <v>5557</v>
      </c>
      <c r="AA1260">
        <v>0</v>
      </c>
      <c r="AB1260">
        <v>0</v>
      </c>
      <c r="AC1260">
        <v>2010</v>
      </c>
      <c r="AD1260">
        <v>7</v>
      </c>
      <c r="AE1260">
        <v>30</v>
      </c>
      <c r="AF1260">
        <v>2010</v>
      </c>
      <c r="AG1260">
        <v>7</v>
      </c>
      <c r="AH1260">
        <v>30</v>
      </c>
      <c r="AI1260">
        <v>0</v>
      </c>
      <c r="AJ1260">
        <v>274</v>
      </c>
      <c r="AK1260">
        <v>0</v>
      </c>
      <c r="AL1260">
        <v>0</v>
      </c>
      <c r="AM1260">
        <v>274</v>
      </c>
      <c r="AN1260">
        <v>0</v>
      </c>
      <c r="AO1260">
        <v>0</v>
      </c>
      <c r="AP1260">
        <v>0</v>
      </c>
      <c r="AQ1260">
        <v>85.292060601902705</v>
      </c>
      <c r="AR1260" t="str">
        <f t="shared" si="57"/>
        <v>GREEN</v>
      </c>
      <c r="AS1260" t="str">
        <f t="shared" si="58"/>
        <v>RED</v>
      </c>
      <c r="AT1260" t="str">
        <f t="shared" si="59"/>
        <v>ORANGE</v>
      </c>
    </row>
    <row r="1261" spans="1:46" x14ac:dyDescent="0.2">
      <c r="A1261" t="s">
        <v>5558</v>
      </c>
      <c r="B1261" t="s">
        <v>5419</v>
      </c>
      <c r="C1261" t="s">
        <v>5559</v>
      </c>
      <c r="D1261" t="s">
        <v>46</v>
      </c>
      <c r="E1261" t="s">
        <v>47</v>
      </c>
      <c r="F1261" t="s">
        <v>48</v>
      </c>
      <c r="G1261" t="s">
        <v>49</v>
      </c>
      <c r="H1261">
        <v>0</v>
      </c>
      <c r="I1261">
        <v>0</v>
      </c>
      <c r="J1261" t="s">
        <v>3948</v>
      </c>
      <c r="K1261" t="s">
        <v>831</v>
      </c>
      <c r="L1261" t="s">
        <v>832</v>
      </c>
      <c r="M1261" t="s">
        <v>66</v>
      </c>
      <c r="N1261" t="s">
        <v>67</v>
      </c>
      <c r="O1261" t="s">
        <v>5560</v>
      </c>
      <c r="P1261">
        <v>0</v>
      </c>
      <c r="Q1261">
        <v>0</v>
      </c>
      <c r="R1261">
        <v>0</v>
      </c>
      <c r="S1261">
        <v>0</v>
      </c>
      <c r="T1261">
        <v>0</v>
      </c>
      <c r="U1261">
        <v>0</v>
      </c>
      <c r="V1261">
        <v>0</v>
      </c>
      <c r="W1261">
        <v>6</v>
      </c>
      <c r="X1261" t="s">
        <v>57</v>
      </c>
      <c r="Y1261" t="s">
        <v>5561</v>
      </c>
      <c r="Z1261" t="s">
        <v>5562</v>
      </c>
      <c r="AA1261">
        <v>0</v>
      </c>
      <c r="AB1261">
        <v>0</v>
      </c>
      <c r="AC1261">
        <v>2010</v>
      </c>
      <c r="AD1261">
        <v>7</v>
      </c>
      <c r="AE1261">
        <v>20</v>
      </c>
      <c r="AF1261">
        <v>2010</v>
      </c>
      <c r="AG1261">
        <v>7</v>
      </c>
      <c r="AH1261">
        <v>20</v>
      </c>
      <c r="AI1261">
        <v>1</v>
      </c>
      <c r="AJ1261">
        <v>32</v>
      </c>
      <c r="AK1261">
        <v>0</v>
      </c>
      <c r="AL1261">
        <v>0</v>
      </c>
      <c r="AM1261">
        <v>32</v>
      </c>
      <c r="AN1261">
        <v>0</v>
      </c>
      <c r="AO1261">
        <v>0</v>
      </c>
      <c r="AP1261">
        <v>0</v>
      </c>
      <c r="AQ1261">
        <v>85.292060601902705</v>
      </c>
      <c r="AR1261" t="str">
        <f t="shared" si="57"/>
        <v>GREEN</v>
      </c>
      <c r="AS1261" t="str">
        <f t="shared" si="58"/>
        <v>BLUE</v>
      </c>
      <c r="AT1261" t="str">
        <f t="shared" si="59"/>
        <v>GREEN</v>
      </c>
    </row>
    <row r="1262" spans="1:46" x14ac:dyDescent="0.2">
      <c r="A1262" t="s">
        <v>5563</v>
      </c>
      <c r="B1262" t="s">
        <v>5419</v>
      </c>
      <c r="C1262" t="s">
        <v>5564</v>
      </c>
      <c r="D1262" t="s">
        <v>46</v>
      </c>
      <c r="E1262" t="s">
        <v>47</v>
      </c>
      <c r="F1262" t="s">
        <v>48</v>
      </c>
      <c r="G1262" t="s">
        <v>49</v>
      </c>
      <c r="H1262">
        <v>0</v>
      </c>
      <c r="I1262">
        <v>0</v>
      </c>
      <c r="J1262" t="s">
        <v>570</v>
      </c>
      <c r="K1262" t="s">
        <v>831</v>
      </c>
      <c r="L1262" t="s">
        <v>832</v>
      </c>
      <c r="M1262" t="s">
        <v>66</v>
      </c>
      <c r="N1262" t="s">
        <v>67</v>
      </c>
      <c r="O1262" t="s">
        <v>5565</v>
      </c>
      <c r="P1262">
        <v>0</v>
      </c>
      <c r="Q1262">
        <v>0</v>
      </c>
      <c r="R1262">
        <v>0</v>
      </c>
      <c r="S1262">
        <v>0</v>
      </c>
      <c r="T1262">
        <v>0</v>
      </c>
      <c r="U1262">
        <v>0</v>
      </c>
      <c r="V1262">
        <v>0</v>
      </c>
      <c r="W1262">
        <v>5</v>
      </c>
      <c r="X1262" t="s">
        <v>57</v>
      </c>
      <c r="Y1262" t="s">
        <v>5566</v>
      </c>
      <c r="Z1262" t="s">
        <v>5567</v>
      </c>
      <c r="AA1262">
        <v>0</v>
      </c>
      <c r="AB1262">
        <v>0</v>
      </c>
      <c r="AC1262">
        <v>2010</v>
      </c>
      <c r="AD1262">
        <v>11</v>
      </c>
      <c r="AE1262">
        <v>6</v>
      </c>
      <c r="AF1262">
        <v>2010</v>
      </c>
      <c r="AG1262">
        <v>11</v>
      </c>
      <c r="AH1262">
        <v>6</v>
      </c>
      <c r="AI1262">
        <v>0</v>
      </c>
      <c r="AJ1262">
        <v>104</v>
      </c>
      <c r="AK1262">
        <v>0</v>
      </c>
      <c r="AL1262">
        <v>0</v>
      </c>
      <c r="AM1262">
        <v>104</v>
      </c>
      <c r="AN1262">
        <v>0</v>
      </c>
      <c r="AO1262">
        <v>0</v>
      </c>
      <c r="AP1262">
        <v>0</v>
      </c>
      <c r="AQ1262">
        <v>85.292060601902705</v>
      </c>
      <c r="AR1262" t="str">
        <f t="shared" si="57"/>
        <v>GREEN</v>
      </c>
      <c r="AS1262" t="str">
        <f t="shared" si="58"/>
        <v>ORANGE</v>
      </c>
      <c r="AT1262" t="str">
        <f t="shared" si="59"/>
        <v>YELLOW</v>
      </c>
    </row>
    <row r="1263" spans="1:46" x14ac:dyDescent="0.2">
      <c r="A1263" t="s">
        <v>5568</v>
      </c>
      <c r="B1263" t="s">
        <v>5419</v>
      </c>
      <c r="C1263" t="s">
        <v>5569</v>
      </c>
      <c r="D1263" t="s">
        <v>46</v>
      </c>
      <c r="E1263" t="s">
        <v>47</v>
      </c>
      <c r="F1263" t="s">
        <v>48</v>
      </c>
      <c r="G1263" t="s">
        <v>49</v>
      </c>
      <c r="H1263">
        <v>0</v>
      </c>
      <c r="I1263">
        <v>0</v>
      </c>
      <c r="J1263" t="s">
        <v>570</v>
      </c>
      <c r="K1263" t="s">
        <v>831</v>
      </c>
      <c r="L1263" t="s">
        <v>832</v>
      </c>
      <c r="M1263" t="s">
        <v>66</v>
      </c>
      <c r="N1263" t="s">
        <v>67</v>
      </c>
      <c r="O1263" t="s">
        <v>5570</v>
      </c>
      <c r="P1263">
        <v>0</v>
      </c>
      <c r="Q1263">
        <v>0</v>
      </c>
      <c r="R1263">
        <v>0</v>
      </c>
      <c r="S1263">
        <v>0</v>
      </c>
      <c r="T1263">
        <v>0</v>
      </c>
      <c r="U1263">
        <v>0</v>
      </c>
      <c r="V1263">
        <v>0</v>
      </c>
      <c r="W1263">
        <v>7</v>
      </c>
      <c r="X1263" t="s">
        <v>57</v>
      </c>
      <c r="Y1263" t="s">
        <v>5571</v>
      </c>
      <c r="Z1263" t="s">
        <v>5572</v>
      </c>
      <c r="AA1263" t="s">
        <v>5573</v>
      </c>
      <c r="AB1263">
        <v>0</v>
      </c>
      <c r="AC1263">
        <v>2010</v>
      </c>
      <c r="AD1263">
        <v>12</v>
      </c>
      <c r="AE1263">
        <v>20</v>
      </c>
      <c r="AF1263">
        <v>2010</v>
      </c>
      <c r="AG1263">
        <v>12</v>
      </c>
      <c r="AH1263">
        <v>20</v>
      </c>
      <c r="AI1263">
        <v>7</v>
      </c>
      <c r="AJ1263">
        <v>25</v>
      </c>
      <c r="AK1263">
        <v>0</v>
      </c>
      <c r="AL1263">
        <v>0</v>
      </c>
      <c r="AM1263">
        <v>25</v>
      </c>
      <c r="AN1263">
        <v>0</v>
      </c>
      <c r="AO1263">
        <v>0</v>
      </c>
      <c r="AP1263">
        <v>0</v>
      </c>
      <c r="AQ1263">
        <v>85.292060601902705</v>
      </c>
      <c r="AR1263" t="str">
        <f t="shared" si="57"/>
        <v>GREEN</v>
      </c>
      <c r="AS1263" t="str">
        <f t="shared" si="58"/>
        <v>BLUE</v>
      </c>
      <c r="AT1263" t="str">
        <f t="shared" si="59"/>
        <v>GREEN</v>
      </c>
    </row>
    <row r="1264" spans="1:46" x14ac:dyDescent="0.2">
      <c r="A1264" t="s">
        <v>5574</v>
      </c>
      <c r="B1264" t="s">
        <v>5419</v>
      </c>
      <c r="C1264" t="s">
        <v>5575</v>
      </c>
      <c r="D1264" t="s">
        <v>46</v>
      </c>
      <c r="E1264" t="s">
        <v>47</v>
      </c>
      <c r="F1264" t="s">
        <v>48</v>
      </c>
      <c r="G1264" t="s">
        <v>49</v>
      </c>
      <c r="H1264">
        <v>0</v>
      </c>
      <c r="I1264">
        <v>0</v>
      </c>
      <c r="J1264" t="s">
        <v>570</v>
      </c>
      <c r="K1264" t="s">
        <v>831</v>
      </c>
      <c r="L1264" t="s">
        <v>832</v>
      </c>
      <c r="M1264" t="s">
        <v>66</v>
      </c>
      <c r="N1264" t="s">
        <v>67</v>
      </c>
      <c r="O1264" t="s">
        <v>5576</v>
      </c>
      <c r="P1264">
        <v>0</v>
      </c>
      <c r="Q1264">
        <v>0</v>
      </c>
      <c r="R1264">
        <v>0</v>
      </c>
      <c r="S1264">
        <v>0</v>
      </c>
      <c r="T1264">
        <v>0</v>
      </c>
      <c r="U1264">
        <v>0</v>
      </c>
      <c r="V1264">
        <v>0</v>
      </c>
      <c r="W1264">
        <v>6</v>
      </c>
      <c r="X1264" t="s">
        <v>57</v>
      </c>
      <c r="Y1264" t="s">
        <v>5577</v>
      </c>
      <c r="Z1264" t="s">
        <v>5578</v>
      </c>
      <c r="AA1264">
        <v>0</v>
      </c>
      <c r="AB1264">
        <v>0</v>
      </c>
      <c r="AC1264">
        <v>2010</v>
      </c>
      <c r="AD1264">
        <v>8</v>
      </c>
      <c r="AE1264">
        <v>27</v>
      </c>
      <c r="AF1264">
        <v>2010</v>
      </c>
      <c r="AG1264">
        <v>8</v>
      </c>
      <c r="AH1264">
        <v>27</v>
      </c>
      <c r="AI1264">
        <v>3</v>
      </c>
      <c r="AJ1264">
        <v>100</v>
      </c>
      <c r="AK1264">
        <v>0</v>
      </c>
      <c r="AL1264">
        <v>3500</v>
      </c>
      <c r="AM1264">
        <v>3600</v>
      </c>
      <c r="AN1264">
        <v>0</v>
      </c>
      <c r="AO1264">
        <v>0</v>
      </c>
      <c r="AP1264">
        <v>0</v>
      </c>
      <c r="AQ1264">
        <v>85.292060601902705</v>
      </c>
      <c r="AR1264" t="str">
        <f t="shared" si="57"/>
        <v>GREEN</v>
      </c>
      <c r="AS1264" t="str">
        <f t="shared" si="58"/>
        <v>YELLOW</v>
      </c>
      <c r="AT1264" t="str">
        <f t="shared" si="59"/>
        <v>RED</v>
      </c>
    </row>
    <row r="1265" spans="1:46" x14ac:dyDescent="0.2">
      <c r="A1265" t="s">
        <v>5579</v>
      </c>
      <c r="B1265" t="s">
        <v>5419</v>
      </c>
      <c r="C1265" t="s">
        <v>5096</v>
      </c>
      <c r="D1265" t="s">
        <v>46</v>
      </c>
      <c r="E1265" t="s">
        <v>47</v>
      </c>
      <c r="F1265" t="s">
        <v>48</v>
      </c>
      <c r="G1265" t="s">
        <v>49</v>
      </c>
      <c r="H1265">
        <v>0</v>
      </c>
      <c r="I1265">
        <v>0</v>
      </c>
      <c r="J1265" t="s">
        <v>570</v>
      </c>
      <c r="K1265" t="s">
        <v>1256</v>
      </c>
      <c r="L1265" t="s">
        <v>1257</v>
      </c>
      <c r="M1265" t="s">
        <v>53</v>
      </c>
      <c r="N1265" t="s">
        <v>54</v>
      </c>
      <c r="O1265" t="s">
        <v>5580</v>
      </c>
      <c r="P1265">
        <v>0</v>
      </c>
      <c r="Q1265">
        <v>0</v>
      </c>
      <c r="R1265">
        <v>0</v>
      </c>
      <c r="S1265">
        <v>0</v>
      </c>
      <c r="T1265">
        <v>0</v>
      </c>
      <c r="U1265" t="s">
        <v>506</v>
      </c>
      <c r="V1265">
        <v>0</v>
      </c>
      <c r="W1265">
        <v>7</v>
      </c>
      <c r="X1265" t="s">
        <v>57</v>
      </c>
      <c r="Y1265" t="s">
        <v>5581</v>
      </c>
      <c r="Z1265" t="s">
        <v>5582</v>
      </c>
      <c r="AA1265">
        <v>0</v>
      </c>
      <c r="AB1265">
        <v>0</v>
      </c>
      <c r="AC1265">
        <v>2010</v>
      </c>
      <c r="AD1265">
        <v>4</v>
      </c>
      <c r="AE1265">
        <v>4</v>
      </c>
      <c r="AF1265">
        <v>2010</v>
      </c>
      <c r="AG1265">
        <v>4</v>
      </c>
      <c r="AH1265">
        <v>4</v>
      </c>
      <c r="AI1265">
        <v>2</v>
      </c>
      <c r="AJ1265">
        <v>232</v>
      </c>
      <c r="AK1265">
        <v>25000</v>
      </c>
      <c r="AL1265">
        <v>0</v>
      </c>
      <c r="AM1265">
        <v>25232</v>
      </c>
      <c r="AN1265">
        <v>0</v>
      </c>
      <c r="AO1265">
        <v>400000</v>
      </c>
      <c r="AP1265">
        <v>1150000</v>
      </c>
      <c r="AQ1265">
        <v>85.292060601902705</v>
      </c>
      <c r="AR1265" t="str">
        <f t="shared" si="57"/>
        <v>GREEN</v>
      </c>
      <c r="AS1265" t="str">
        <f t="shared" si="58"/>
        <v>RED</v>
      </c>
      <c r="AT1265" t="str">
        <f t="shared" si="59"/>
        <v>RED</v>
      </c>
    </row>
    <row r="1266" spans="1:46" x14ac:dyDescent="0.2">
      <c r="A1266" t="s">
        <v>5583</v>
      </c>
      <c r="B1266" t="s">
        <v>5419</v>
      </c>
      <c r="C1266" t="s">
        <v>2072</v>
      </c>
      <c r="D1266" t="s">
        <v>46</v>
      </c>
      <c r="E1266" t="s">
        <v>47</v>
      </c>
      <c r="F1266" t="s">
        <v>48</v>
      </c>
      <c r="G1266" t="s">
        <v>49</v>
      </c>
      <c r="H1266">
        <v>0</v>
      </c>
      <c r="I1266">
        <v>0</v>
      </c>
      <c r="J1266" t="s">
        <v>479</v>
      </c>
      <c r="K1266" t="s">
        <v>928</v>
      </c>
      <c r="L1266" t="s">
        <v>929</v>
      </c>
      <c r="M1266" t="s">
        <v>602</v>
      </c>
      <c r="N1266" t="s">
        <v>603</v>
      </c>
      <c r="O1266" t="s">
        <v>5584</v>
      </c>
      <c r="P1266">
        <v>0</v>
      </c>
      <c r="Q1266">
        <v>0</v>
      </c>
      <c r="R1266">
        <v>0</v>
      </c>
      <c r="S1266">
        <v>0</v>
      </c>
      <c r="T1266">
        <v>0</v>
      </c>
      <c r="U1266" t="s">
        <v>506</v>
      </c>
      <c r="V1266">
        <v>0</v>
      </c>
      <c r="W1266">
        <v>7</v>
      </c>
      <c r="X1266" t="s">
        <v>57</v>
      </c>
      <c r="Y1266" t="s">
        <v>5585</v>
      </c>
      <c r="Z1266" t="s">
        <v>5586</v>
      </c>
      <c r="AA1266" t="s">
        <v>5587</v>
      </c>
      <c r="AB1266">
        <v>0</v>
      </c>
      <c r="AC1266">
        <v>2010</v>
      </c>
      <c r="AD1266">
        <v>9</v>
      </c>
      <c r="AE1266">
        <v>4</v>
      </c>
      <c r="AF1266">
        <v>2010</v>
      </c>
      <c r="AG1266">
        <v>9</v>
      </c>
      <c r="AH1266">
        <v>4</v>
      </c>
      <c r="AI1266">
        <v>0</v>
      </c>
      <c r="AJ1266">
        <v>2</v>
      </c>
      <c r="AK1266">
        <v>300000</v>
      </c>
      <c r="AL1266">
        <v>0</v>
      </c>
      <c r="AM1266">
        <v>300002</v>
      </c>
      <c r="AN1266">
        <v>0</v>
      </c>
      <c r="AO1266">
        <v>5000000</v>
      </c>
      <c r="AP1266">
        <v>6500000</v>
      </c>
      <c r="AQ1266">
        <v>85.292060601902705</v>
      </c>
      <c r="AR1266" t="str">
        <f t="shared" si="57"/>
        <v>GREEN</v>
      </c>
      <c r="AS1266" t="str">
        <f t="shared" si="58"/>
        <v>GREEN</v>
      </c>
      <c r="AT1266" t="str">
        <f t="shared" si="59"/>
        <v>RED</v>
      </c>
    </row>
    <row r="1267" spans="1:46" x14ac:dyDescent="0.2">
      <c r="A1267" t="s">
        <v>5588</v>
      </c>
      <c r="B1267" t="s">
        <v>5419</v>
      </c>
      <c r="C1267" t="s">
        <v>83</v>
      </c>
      <c r="D1267" t="s">
        <v>46</v>
      </c>
      <c r="E1267" t="s">
        <v>47</v>
      </c>
      <c r="F1267" t="s">
        <v>48</v>
      </c>
      <c r="G1267" t="s">
        <v>49</v>
      </c>
      <c r="H1267">
        <v>0</v>
      </c>
      <c r="I1267">
        <v>0</v>
      </c>
      <c r="J1267" t="s">
        <v>570</v>
      </c>
      <c r="K1267" t="s">
        <v>4222</v>
      </c>
      <c r="L1267" t="s">
        <v>4223</v>
      </c>
      <c r="M1267" t="s">
        <v>3098</v>
      </c>
      <c r="N1267" t="s">
        <v>67</v>
      </c>
      <c r="O1267" t="s">
        <v>5589</v>
      </c>
      <c r="P1267">
        <v>0</v>
      </c>
      <c r="Q1267">
        <v>0</v>
      </c>
      <c r="R1267">
        <v>0</v>
      </c>
      <c r="S1267">
        <v>0</v>
      </c>
      <c r="T1267">
        <v>0</v>
      </c>
      <c r="U1267">
        <v>0</v>
      </c>
      <c r="V1267">
        <v>0</v>
      </c>
      <c r="W1267">
        <v>5</v>
      </c>
      <c r="X1267" t="s">
        <v>57</v>
      </c>
      <c r="Y1267" t="s">
        <v>5590</v>
      </c>
      <c r="Z1267" t="s">
        <v>5591</v>
      </c>
      <c r="AA1267" t="s">
        <v>5592</v>
      </c>
      <c r="AB1267">
        <v>0</v>
      </c>
      <c r="AC1267">
        <v>2010</v>
      </c>
      <c r="AD1267">
        <v>1</v>
      </c>
      <c r="AE1267">
        <v>2</v>
      </c>
      <c r="AF1267">
        <v>2010</v>
      </c>
      <c r="AG1267">
        <v>1</v>
      </c>
      <c r="AH1267">
        <v>2</v>
      </c>
      <c r="AI1267">
        <v>0</v>
      </c>
      <c r="AJ1267">
        <v>0</v>
      </c>
      <c r="AK1267">
        <v>6706</v>
      </c>
      <c r="AL1267">
        <v>1134</v>
      </c>
      <c r="AM1267">
        <v>7840</v>
      </c>
      <c r="AN1267">
        <v>0</v>
      </c>
      <c r="AO1267">
        <v>0</v>
      </c>
      <c r="AP1267">
        <v>1500</v>
      </c>
      <c r="AQ1267">
        <v>85.292060601902705</v>
      </c>
      <c r="AR1267" t="str">
        <f t="shared" si="57"/>
        <v>GREEN</v>
      </c>
      <c r="AS1267" t="str">
        <f t="shared" si="58"/>
        <v>GREEN</v>
      </c>
      <c r="AT1267" t="str">
        <f t="shared" si="59"/>
        <v>RED</v>
      </c>
    </row>
    <row r="1268" spans="1:46" x14ac:dyDescent="0.2">
      <c r="A1268" t="s">
        <v>5593</v>
      </c>
      <c r="B1268" t="s">
        <v>5419</v>
      </c>
      <c r="C1268" t="s">
        <v>512</v>
      </c>
      <c r="D1268" t="s">
        <v>46</v>
      </c>
      <c r="E1268" t="s">
        <v>47</v>
      </c>
      <c r="F1268" t="s">
        <v>48</v>
      </c>
      <c r="G1268" t="s">
        <v>49</v>
      </c>
      <c r="H1268">
        <v>0</v>
      </c>
      <c r="I1268">
        <v>0</v>
      </c>
      <c r="J1268" t="s">
        <v>50</v>
      </c>
      <c r="K1268" t="s">
        <v>781</v>
      </c>
      <c r="L1268" t="s">
        <v>782</v>
      </c>
      <c r="M1268" t="s">
        <v>391</v>
      </c>
      <c r="N1268" t="s">
        <v>67</v>
      </c>
      <c r="O1268" t="s">
        <v>5594</v>
      </c>
      <c r="P1268">
        <v>0</v>
      </c>
      <c r="Q1268">
        <v>0</v>
      </c>
      <c r="R1268">
        <v>0</v>
      </c>
      <c r="S1268">
        <v>0</v>
      </c>
      <c r="T1268">
        <v>0</v>
      </c>
      <c r="U1268">
        <v>0</v>
      </c>
      <c r="V1268">
        <v>0</v>
      </c>
      <c r="W1268">
        <v>6</v>
      </c>
      <c r="X1268" t="s">
        <v>57</v>
      </c>
      <c r="Y1268" t="s">
        <v>5595</v>
      </c>
      <c r="Z1268" t="s">
        <v>5596</v>
      </c>
      <c r="AA1268" t="s">
        <v>2831</v>
      </c>
      <c r="AB1268">
        <v>0</v>
      </c>
      <c r="AC1268">
        <v>2010</v>
      </c>
      <c r="AD1268">
        <v>3</v>
      </c>
      <c r="AE1268">
        <v>8</v>
      </c>
      <c r="AF1268">
        <v>2010</v>
      </c>
      <c r="AG1268">
        <v>3</v>
      </c>
      <c r="AH1268">
        <v>8</v>
      </c>
      <c r="AI1268">
        <v>51</v>
      </c>
      <c r="AJ1268">
        <v>100</v>
      </c>
      <c r="AK1268">
        <v>3500</v>
      </c>
      <c r="AL1268">
        <v>0</v>
      </c>
      <c r="AM1268">
        <v>3600</v>
      </c>
      <c r="AN1268">
        <v>0</v>
      </c>
      <c r="AO1268">
        <v>0</v>
      </c>
      <c r="AP1268">
        <v>0</v>
      </c>
      <c r="AQ1268">
        <v>85.292060601902705</v>
      </c>
      <c r="AR1268" t="str">
        <f t="shared" si="57"/>
        <v>ORANGE</v>
      </c>
      <c r="AS1268" t="str">
        <f t="shared" si="58"/>
        <v>YELLOW</v>
      </c>
      <c r="AT1268" t="str">
        <f t="shared" si="59"/>
        <v>RED</v>
      </c>
    </row>
    <row r="1269" spans="1:46" x14ac:dyDescent="0.2">
      <c r="A1269" t="s">
        <v>5597</v>
      </c>
      <c r="B1269" t="s">
        <v>5419</v>
      </c>
      <c r="C1269" t="s">
        <v>5598</v>
      </c>
      <c r="D1269" t="s">
        <v>46</v>
      </c>
      <c r="E1269" t="s">
        <v>47</v>
      </c>
      <c r="F1269" t="s">
        <v>48</v>
      </c>
      <c r="G1269" t="s">
        <v>49</v>
      </c>
      <c r="H1269">
        <v>0</v>
      </c>
      <c r="I1269">
        <v>0</v>
      </c>
      <c r="J1269" t="s">
        <v>570</v>
      </c>
      <c r="K1269" t="s">
        <v>808</v>
      </c>
      <c r="L1269" t="s">
        <v>809</v>
      </c>
      <c r="M1269" t="s">
        <v>95</v>
      </c>
      <c r="N1269" t="s">
        <v>67</v>
      </c>
      <c r="O1269" t="s">
        <v>5599</v>
      </c>
      <c r="P1269">
        <v>0</v>
      </c>
      <c r="Q1269">
        <v>0</v>
      </c>
      <c r="R1269">
        <v>0</v>
      </c>
      <c r="S1269">
        <v>0</v>
      </c>
      <c r="T1269">
        <v>0</v>
      </c>
      <c r="U1269">
        <v>0</v>
      </c>
      <c r="V1269">
        <v>0</v>
      </c>
      <c r="W1269">
        <v>6</v>
      </c>
      <c r="X1269" t="s">
        <v>57</v>
      </c>
      <c r="Y1269" t="s">
        <v>5600</v>
      </c>
      <c r="Z1269" t="s">
        <v>5601</v>
      </c>
      <c r="AA1269">
        <v>0</v>
      </c>
      <c r="AB1269">
        <v>0</v>
      </c>
      <c r="AC1269">
        <v>2010</v>
      </c>
      <c r="AD1269">
        <v>3</v>
      </c>
      <c r="AE1269">
        <v>4</v>
      </c>
      <c r="AF1269">
        <v>2010</v>
      </c>
      <c r="AG1269">
        <v>3</v>
      </c>
      <c r="AH1269">
        <v>4</v>
      </c>
      <c r="AI1269">
        <v>0</v>
      </c>
      <c r="AJ1269">
        <v>96</v>
      </c>
      <c r="AK1269">
        <v>0</v>
      </c>
      <c r="AL1269">
        <v>0</v>
      </c>
      <c r="AM1269">
        <v>96</v>
      </c>
      <c r="AN1269">
        <v>0</v>
      </c>
      <c r="AO1269">
        <v>89000</v>
      </c>
      <c r="AP1269">
        <v>1000000</v>
      </c>
      <c r="AQ1269">
        <v>85.292060601902705</v>
      </c>
      <c r="AR1269" t="str">
        <f t="shared" si="57"/>
        <v>GREEN</v>
      </c>
      <c r="AS1269" t="str">
        <f t="shared" si="58"/>
        <v>YELLOW</v>
      </c>
      <c r="AT1269" t="str">
        <f t="shared" si="59"/>
        <v>BLUE</v>
      </c>
    </row>
    <row r="1270" spans="1:46" x14ac:dyDescent="0.2">
      <c r="A1270" t="s">
        <v>5602</v>
      </c>
      <c r="B1270" t="s">
        <v>5419</v>
      </c>
      <c r="C1270" t="s">
        <v>1063</v>
      </c>
      <c r="D1270" t="s">
        <v>46</v>
      </c>
      <c r="E1270" t="s">
        <v>47</v>
      </c>
      <c r="F1270" t="s">
        <v>48</v>
      </c>
      <c r="G1270" t="s">
        <v>49</v>
      </c>
      <c r="H1270">
        <v>0</v>
      </c>
      <c r="I1270">
        <v>0</v>
      </c>
      <c r="J1270" t="s">
        <v>3948</v>
      </c>
      <c r="K1270" t="s">
        <v>800</v>
      </c>
      <c r="L1270" t="s">
        <v>801</v>
      </c>
      <c r="M1270" t="s">
        <v>231</v>
      </c>
      <c r="N1270" t="s">
        <v>54</v>
      </c>
      <c r="O1270" t="s">
        <v>5603</v>
      </c>
      <c r="P1270">
        <v>0</v>
      </c>
      <c r="Q1270">
        <v>0</v>
      </c>
      <c r="R1270">
        <v>0</v>
      </c>
      <c r="S1270">
        <v>0</v>
      </c>
      <c r="T1270">
        <v>0</v>
      </c>
      <c r="U1270">
        <v>0</v>
      </c>
      <c r="V1270">
        <v>0</v>
      </c>
      <c r="W1270">
        <v>7</v>
      </c>
      <c r="X1270" t="s">
        <v>57</v>
      </c>
      <c r="Y1270" t="s">
        <v>5604</v>
      </c>
      <c r="Z1270" t="s">
        <v>5605</v>
      </c>
      <c r="AA1270" t="s">
        <v>5606</v>
      </c>
      <c r="AB1270">
        <v>0</v>
      </c>
      <c r="AC1270">
        <v>2010</v>
      </c>
      <c r="AD1270">
        <v>1</v>
      </c>
      <c r="AE1270">
        <v>10</v>
      </c>
      <c r="AF1270">
        <v>2010</v>
      </c>
      <c r="AG1270">
        <v>1</v>
      </c>
      <c r="AH1270">
        <v>10</v>
      </c>
      <c r="AI1270">
        <v>0</v>
      </c>
      <c r="AJ1270">
        <v>30</v>
      </c>
      <c r="AK1270">
        <v>600</v>
      </c>
      <c r="AL1270">
        <v>0</v>
      </c>
      <c r="AM1270">
        <v>630</v>
      </c>
      <c r="AN1270">
        <v>0</v>
      </c>
      <c r="AO1270">
        <v>0</v>
      </c>
      <c r="AP1270">
        <v>12500</v>
      </c>
      <c r="AQ1270">
        <v>85.292060601902705</v>
      </c>
      <c r="AR1270" t="str">
        <f t="shared" si="57"/>
        <v>GREEN</v>
      </c>
      <c r="AS1270" t="str">
        <f t="shared" si="58"/>
        <v>BLUE</v>
      </c>
      <c r="AT1270" t="str">
        <f t="shared" si="59"/>
        <v>RED</v>
      </c>
    </row>
    <row r="1271" spans="1:46" x14ac:dyDescent="0.2">
      <c r="A1271" t="s">
        <v>5668</v>
      </c>
      <c r="B1271" t="s">
        <v>5419</v>
      </c>
      <c r="C1271" t="s">
        <v>5669</v>
      </c>
      <c r="D1271" t="s">
        <v>46</v>
      </c>
      <c r="E1271" t="s">
        <v>47</v>
      </c>
      <c r="F1271" t="s">
        <v>48</v>
      </c>
      <c r="G1271" t="s">
        <v>49</v>
      </c>
      <c r="H1271">
        <v>0</v>
      </c>
      <c r="I1271">
        <v>0</v>
      </c>
      <c r="J1271" t="s">
        <v>570</v>
      </c>
      <c r="K1271" t="s">
        <v>5670</v>
      </c>
      <c r="L1271" t="s">
        <v>5671</v>
      </c>
      <c r="M1271" t="s">
        <v>242</v>
      </c>
      <c r="N1271" t="s">
        <v>106</v>
      </c>
      <c r="O1271" t="s">
        <v>5672</v>
      </c>
      <c r="P1271">
        <v>0</v>
      </c>
      <c r="Q1271">
        <v>0</v>
      </c>
      <c r="R1271">
        <v>0</v>
      </c>
      <c r="S1271">
        <v>0</v>
      </c>
      <c r="T1271">
        <v>0</v>
      </c>
      <c r="U1271" t="s">
        <v>506</v>
      </c>
      <c r="V1271">
        <v>0</v>
      </c>
      <c r="W1271">
        <v>6</v>
      </c>
      <c r="X1271" t="s">
        <v>57</v>
      </c>
      <c r="Y1271" t="s">
        <v>5673</v>
      </c>
      <c r="Z1271" t="s">
        <v>5674</v>
      </c>
      <c r="AA1271" t="s">
        <v>2202</v>
      </c>
      <c r="AB1271">
        <v>0</v>
      </c>
      <c r="AC1271">
        <v>2010</v>
      </c>
      <c r="AD1271">
        <v>11</v>
      </c>
      <c r="AE1271">
        <v>3</v>
      </c>
      <c r="AF1271">
        <v>2010</v>
      </c>
      <c r="AG1271">
        <v>11</v>
      </c>
      <c r="AH1271">
        <v>3</v>
      </c>
      <c r="AI1271">
        <v>2</v>
      </c>
      <c r="AJ1271">
        <v>120</v>
      </c>
      <c r="AK1271">
        <v>25440</v>
      </c>
      <c r="AL1271">
        <v>1470</v>
      </c>
      <c r="AM1271">
        <v>27030</v>
      </c>
      <c r="AN1271">
        <v>0</v>
      </c>
      <c r="AO1271">
        <v>0</v>
      </c>
      <c r="AP1271">
        <v>132260</v>
      </c>
      <c r="AQ1271">
        <v>85.292060601902705</v>
      </c>
      <c r="AR1271" t="str">
        <f t="shared" si="57"/>
        <v>GREEN</v>
      </c>
      <c r="AS1271" t="str">
        <f t="shared" si="58"/>
        <v>ORANGE</v>
      </c>
      <c r="AT1271" t="str">
        <f t="shared" si="59"/>
        <v>RED</v>
      </c>
    </row>
    <row r="1272" spans="1:46" x14ac:dyDescent="0.2">
      <c r="A1272" t="s">
        <v>5450</v>
      </c>
      <c r="B1272" t="s">
        <v>5451</v>
      </c>
      <c r="C1272" t="s">
        <v>4152</v>
      </c>
      <c r="D1272" t="s">
        <v>46</v>
      </c>
      <c r="E1272" t="s">
        <v>47</v>
      </c>
      <c r="F1272" t="s">
        <v>48</v>
      </c>
      <c r="G1272" t="s">
        <v>49</v>
      </c>
      <c r="H1272">
        <v>0</v>
      </c>
      <c r="I1272">
        <v>0</v>
      </c>
      <c r="J1272" t="s">
        <v>570</v>
      </c>
      <c r="K1272" t="s">
        <v>93</v>
      </c>
      <c r="L1272" t="s">
        <v>94</v>
      </c>
      <c r="M1272" t="s">
        <v>95</v>
      </c>
      <c r="N1272" t="s">
        <v>67</v>
      </c>
      <c r="O1272" t="s">
        <v>5452</v>
      </c>
      <c r="P1272">
        <v>0</v>
      </c>
      <c r="Q1272" t="s">
        <v>166</v>
      </c>
      <c r="R1272">
        <v>0</v>
      </c>
      <c r="S1272">
        <v>0</v>
      </c>
      <c r="T1272">
        <v>0</v>
      </c>
      <c r="U1272">
        <v>0</v>
      </c>
      <c r="V1272">
        <v>0</v>
      </c>
      <c r="W1272">
        <v>5</v>
      </c>
      <c r="X1272" t="s">
        <v>57</v>
      </c>
      <c r="Y1272" t="s">
        <v>5453</v>
      </c>
      <c r="Z1272" t="s">
        <v>5454</v>
      </c>
      <c r="AA1272">
        <v>0</v>
      </c>
      <c r="AB1272">
        <v>0</v>
      </c>
      <c r="AC1272">
        <v>2011</v>
      </c>
      <c r="AD1272">
        <v>6</v>
      </c>
      <c r="AE1272">
        <v>8</v>
      </c>
      <c r="AF1272">
        <v>2011</v>
      </c>
      <c r="AG1272">
        <v>6</v>
      </c>
      <c r="AH1272">
        <v>8</v>
      </c>
      <c r="AI1272">
        <v>0</v>
      </c>
      <c r="AJ1272">
        <v>8</v>
      </c>
      <c r="AK1272">
        <v>250</v>
      </c>
      <c r="AL1272">
        <v>0</v>
      </c>
      <c r="AM1272">
        <v>258</v>
      </c>
      <c r="AN1272">
        <v>0</v>
      </c>
      <c r="AO1272">
        <v>0</v>
      </c>
      <c r="AP1272">
        <v>0</v>
      </c>
      <c r="AQ1272">
        <v>87.984602918844601</v>
      </c>
      <c r="AR1272" t="str">
        <f t="shared" si="57"/>
        <v>GREEN</v>
      </c>
      <c r="AS1272" t="str">
        <f t="shared" si="58"/>
        <v>GREEN</v>
      </c>
      <c r="AT1272" t="str">
        <f t="shared" si="59"/>
        <v>ORANGE</v>
      </c>
    </row>
    <row r="1273" spans="1:46" x14ac:dyDescent="0.2">
      <c r="A1273" t="s">
        <v>5455</v>
      </c>
      <c r="B1273" t="s">
        <v>5451</v>
      </c>
      <c r="C1273" t="s">
        <v>5456</v>
      </c>
      <c r="D1273" t="s">
        <v>46</v>
      </c>
      <c r="E1273" t="s">
        <v>47</v>
      </c>
      <c r="F1273" t="s">
        <v>48</v>
      </c>
      <c r="G1273" t="s">
        <v>49</v>
      </c>
      <c r="H1273">
        <v>0</v>
      </c>
      <c r="I1273">
        <v>0</v>
      </c>
      <c r="J1273" t="s">
        <v>50</v>
      </c>
      <c r="K1273" t="s">
        <v>5410</v>
      </c>
      <c r="L1273" t="s">
        <v>5411</v>
      </c>
      <c r="M1273" t="s">
        <v>66</v>
      </c>
      <c r="N1273" t="s">
        <v>67</v>
      </c>
      <c r="O1273" t="s">
        <v>5457</v>
      </c>
      <c r="P1273">
        <v>0</v>
      </c>
      <c r="Q1273">
        <v>0</v>
      </c>
      <c r="R1273">
        <v>0</v>
      </c>
      <c r="S1273">
        <v>0</v>
      </c>
      <c r="T1273">
        <v>0</v>
      </c>
      <c r="U1273">
        <v>0</v>
      </c>
      <c r="V1273">
        <v>0</v>
      </c>
      <c r="W1273">
        <v>7</v>
      </c>
      <c r="X1273" t="s">
        <v>57</v>
      </c>
      <c r="Y1273" t="s">
        <v>5458</v>
      </c>
      <c r="Z1273" t="s">
        <v>5459</v>
      </c>
      <c r="AA1273">
        <v>0</v>
      </c>
      <c r="AB1273">
        <v>0</v>
      </c>
      <c r="AC1273">
        <v>2011</v>
      </c>
      <c r="AD1273">
        <v>9</v>
      </c>
      <c r="AE1273">
        <v>18</v>
      </c>
      <c r="AF1273">
        <v>2011</v>
      </c>
      <c r="AG1273">
        <v>9</v>
      </c>
      <c r="AH1273">
        <v>18</v>
      </c>
      <c r="AI1273">
        <v>1</v>
      </c>
      <c r="AJ1273">
        <v>16</v>
      </c>
      <c r="AK1273">
        <v>20000</v>
      </c>
      <c r="AL1273">
        <v>0</v>
      </c>
      <c r="AM1273">
        <v>20016</v>
      </c>
      <c r="AN1273">
        <v>0</v>
      </c>
      <c r="AO1273">
        <v>0</v>
      </c>
      <c r="AP1273">
        <v>0</v>
      </c>
      <c r="AQ1273">
        <v>87.984602918844601</v>
      </c>
      <c r="AR1273" t="str">
        <f t="shared" si="57"/>
        <v>GREEN</v>
      </c>
      <c r="AS1273" t="str">
        <f t="shared" si="58"/>
        <v>GREEN</v>
      </c>
      <c r="AT1273" t="str">
        <f t="shared" si="59"/>
        <v>RED</v>
      </c>
    </row>
    <row r="1274" spans="1:46" x14ac:dyDescent="0.2">
      <c r="A1274" t="s">
        <v>5460</v>
      </c>
      <c r="B1274" t="s">
        <v>5451</v>
      </c>
      <c r="C1274" t="s">
        <v>496</v>
      </c>
      <c r="D1274" t="s">
        <v>46</v>
      </c>
      <c r="E1274" t="s">
        <v>47</v>
      </c>
      <c r="F1274" t="s">
        <v>48</v>
      </c>
      <c r="G1274" t="s">
        <v>49</v>
      </c>
      <c r="H1274">
        <v>0</v>
      </c>
      <c r="I1274">
        <v>0</v>
      </c>
      <c r="J1274" t="s">
        <v>570</v>
      </c>
      <c r="K1274" t="s">
        <v>93</v>
      </c>
      <c r="L1274" t="s">
        <v>94</v>
      </c>
      <c r="M1274" t="s">
        <v>95</v>
      </c>
      <c r="N1274" t="s">
        <v>67</v>
      </c>
      <c r="O1274" t="s">
        <v>5461</v>
      </c>
      <c r="P1274">
        <v>0</v>
      </c>
      <c r="Q1274">
        <v>0</v>
      </c>
      <c r="R1274">
        <v>0</v>
      </c>
      <c r="S1274">
        <v>0</v>
      </c>
      <c r="T1274">
        <v>0</v>
      </c>
      <c r="U1274">
        <v>0</v>
      </c>
      <c r="V1274">
        <v>0</v>
      </c>
      <c r="W1274">
        <v>5</v>
      </c>
      <c r="X1274" t="s">
        <v>57</v>
      </c>
      <c r="Y1274" t="s">
        <v>5462</v>
      </c>
      <c r="Z1274" t="s">
        <v>5463</v>
      </c>
      <c r="AA1274" t="s">
        <v>1519</v>
      </c>
      <c r="AB1274">
        <v>0</v>
      </c>
      <c r="AC1274">
        <v>2011</v>
      </c>
      <c r="AD1274">
        <v>2</v>
      </c>
      <c r="AE1274">
        <v>1</v>
      </c>
      <c r="AF1274">
        <v>2011</v>
      </c>
      <c r="AG1274">
        <v>2</v>
      </c>
      <c r="AH1274">
        <v>1</v>
      </c>
      <c r="AI1274">
        <v>0</v>
      </c>
      <c r="AJ1274">
        <v>1</v>
      </c>
      <c r="AK1274">
        <v>0</v>
      </c>
      <c r="AL1274">
        <v>64500</v>
      </c>
      <c r="AM1274">
        <v>64501</v>
      </c>
      <c r="AN1274">
        <v>0</v>
      </c>
      <c r="AO1274">
        <v>0</v>
      </c>
      <c r="AP1274">
        <v>0</v>
      </c>
      <c r="AQ1274">
        <v>87.984602918844601</v>
      </c>
      <c r="AR1274" t="str">
        <f t="shared" si="57"/>
        <v>GREEN</v>
      </c>
      <c r="AS1274" t="str">
        <f t="shared" si="58"/>
        <v>GREEN</v>
      </c>
      <c r="AT1274" t="str">
        <f t="shared" si="59"/>
        <v>RED</v>
      </c>
    </row>
    <row r="1275" spans="1:46" x14ac:dyDescent="0.2">
      <c r="A1275" t="s">
        <v>5464</v>
      </c>
      <c r="B1275" t="s">
        <v>5451</v>
      </c>
      <c r="C1275" t="s">
        <v>2049</v>
      </c>
      <c r="D1275" t="s">
        <v>46</v>
      </c>
      <c r="E1275" t="s">
        <v>47</v>
      </c>
      <c r="F1275" t="s">
        <v>48</v>
      </c>
      <c r="G1275" t="s">
        <v>49</v>
      </c>
      <c r="H1275">
        <v>0</v>
      </c>
      <c r="I1275">
        <v>0</v>
      </c>
      <c r="J1275" t="s">
        <v>50</v>
      </c>
      <c r="K1275" t="s">
        <v>93</v>
      </c>
      <c r="L1275" t="s">
        <v>94</v>
      </c>
      <c r="M1275" t="s">
        <v>95</v>
      </c>
      <c r="N1275" t="s">
        <v>67</v>
      </c>
      <c r="O1275" t="s">
        <v>5461</v>
      </c>
      <c r="P1275">
        <v>0</v>
      </c>
      <c r="Q1275">
        <v>0</v>
      </c>
      <c r="R1275">
        <v>0</v>
      </c>
      <c r="S1275">
        <v>0</v>
      </c>
      <c r="T1275">
        <v>0</v>
      </c>
      <c r="U1275">
        <v>0</v>
      </c>
      <c r="V1275">
        <v>0</v>
      </c>
      <c r="W1275">
        <v>6</v>
      </c>
      <c r="X1275" t="s">
        <v>57</v>
      </c>
      <c r="Y1275" t="s">
        <v>5465</v>
      </c>
      <c r="Z1275" t="s">
        <v>5466</v>
      </c>
      <c r="AA1275" t="s">
        <v>607</v>
      </c>
      <c r="AB1275">
        <v>0</v>
      </c>
      <c r="AC1275">
        <v>2011</v>
      </c>
      <c r="AD1275">
        <v>3</v>
      </c>
      <c r="AE1275">
        <v>10</v>
      </c>
      <c r="AF1275">
        <v>2011</v>
      </c>
      <c r="AG1275">
        <v>3</v>
      </c>
      <c r="AH1275">
        <v>10</v>
      </c>
      <c r="AI1275">
        <v>25</v>
      </c>
      <c r="AJ1275">
        <v>250</v>
      </c>
      <c r="AK1275">
        <v>0</v>
      </c>
      <c r="AL1275">
        <v>5190</v>
      </c>
      <c r="AM1275">
        <v>5440</v>
      </c>
      <c r="AN1275">
        <v>0</v>
      </c>
      <c r="AO1275">
        <v>0</v>
      </c>
      <c r="AP1275">
        <v>290000</v>
      </c>
      <c r="AQ1275">
        <v>87.984602918844601</v>
      </c>
      <c r="AR1275" t="str">
        <f t="shared" si="57"/>
        <v>BLUE</v>
      </c>
      <c r="AS1275" t="str">
        <f t="shared" si="58"/>
        <v>RED</v>
      </c>
      <c r="AT1275" t="str">
        <f t="shared" si="59"/>
        <v>RED</v>
      </c>
    </row>
    <row r="1276" spans="1:46" x14ac:dyDescent="0.2">
      <c r="A1276" t="s">
        <v>5467</v>
      </c>
      <c r="B1276" t="s">
        <v>5451</v>
      </c>
      <c r="C1276" t="s">
        <v>533</v>
      </c>
      <c r="D1276" t="s">
        <v>46</v>
      </c>
      <c r="E1276" t="s">
        <v>47</v>
      </c>
      <c r="F1276" t="s">
        <v>48</v>
      </c>
      <c r="G1276" t="s">
        <v>49</v>
      </c>
      <c r="H1276">
        <v>0</v>
      </c>
      <c r="I1276">
        <v>0</v>
      </c>
      <c r="J1276" t="s">
        <v>50</v>
      </c>
      <c r="K1276" t="s">
        <v>93</v>
      </c>
      <c r="L1276" t="s">
        <v>94</v>
      </c>
      <c r="M1276" t="s">
        <v>95</v>
      </c>
      <c r="N1276" t="s">
        <v>67</v>
      </c>
      <c r="O1276" t="s">
        <v>5299</v>
      </c>
      <c r="P1276">
        <v>0</v>
      </c>
      <c r="Q1276">
        <v>0</v>
      </c>
      <c r="R1276">
        <v>0</v>
      </c>
      <c r="S1276">
        <v>0</v>
      </c>
      <c r="T1276">
        <v>0</v>
      </c>
      <c r="U1276">
        <v>0</v>
      </c>
      <c r="V1276">
        <v>0</v>
      </c>
      <c r="W1276">
        <v>7</v>
      </c>
      <c r="X1276" t="s">
        <v>57</v>
      </c>
      <c r="Y1276" t="s">
        <v>5468</v>
      </c>
      <c r="Z1276" t="s">
        <v>5469</v>
      </c>
      <c r="AA1276">
        <v>0</v>
      </c>
      <c r="AB1276">
        <v>0</v>
      </c>
      <c r="AC1276">
        <v>2011</v>
      </c>
      <c r="AD1276">
        <v>3</v>
      </c>
      <c r="AE1276">
        <v>24</v>
      </c>
      <c r="AF1276">
        <v>2011</v>
      </c>
      <c r="AG1276">
        <v>3</v>
      </c>
      <c r="AH1276">
        <v>24</v>
      </c>
      <c r="AI1276">
        <v>0</v>
      </c>
      <c r="AJ1276">
        <v>12</v>
      </c>
      <c r="AK1276">
        <v>9496</v>
      </c>
      <c r="AL1276">
        <v>0</v>
      </c>
      <c r="AM1276">
        <v>9508</v>
      </c>
      <c r="AN1276">
        <v>0</v>
      </c>
      <c r="AO1276">
        <v>0</v>
      </c>
      <c r="AP1276">
        <v>0</v>
      </c>
      <c r="AQ1276">
        <v>87.984602918844601</v>
      </c>
      <c r="AR1276" t="str">
        <f t="shared" si="57"/>
        <v>GREEN</v>
      </c>
      <c r="AS1276" t="str">
        <f t="shared" si="58"/>
        <v>GREEN</v>
      </c>
      <c r="AT1276" t="str">
        <f t="shared" si="59"/>
        <v>RED</v>
      </c>
    </row>
    <row r="1277" spans="1:46" x14ac:dyDescent="0.2">
      <c r="A1277" t="s">
        <v>5470</v>
      </c>
      <c r="B1277" t="s">
        <v>5451</v>
      </c>
      <c r="C1277" t="s">
        <v>5456</v>
      </c>
      <c r="D1277" t="s">
        <v>46</v>
      </c>
      <c r="E1277" t="s">
        <v>47</v>
      </c>
      <c r="F1277" t="s">
        <v>48</v>
      </c>
      <c r="G1277" t="s">
        <v>49</v>
      </c>
      <c r="H1277">
        <v>0</v>
      </c>
      <c r="I1277">
        <v>0</v>
      </c>
      <c r="J1277" t="s">
        <v>50</v>
      </c>
      <c r="K1277" t="s">
        <v>93</v>
      </c>
      <c r="L1277" t="s">
        <v>94</v>
      </c>
      <c r="M1277" t="s">
        <v>95</v>
      </c>
      <c r="N1277" t="s">
        <v>67</v>
      </c>
      <c r="O1277" t="s">
        <v>5471</v>
      </c>
      <c r="P1277">
        <v>0</v>
      </c>
      <c r="Q1277">
        <v>0</v>
      </c>
      <c r="R1277">
        <v>0</v>
      </c>
      <c r="S1277">
        <v>0</v>
      </c>
      <c r="T1277">
        <v>0</v>
      </c>
      <c r="U1277">
        <v>0</v>
      </c>
      <c r="V1277">
        <v>0</v>
      </c>
      <c r="W1277">
        <v>7</v>
      </c>
      <c r="X1277" t="s">
        <v>57</v>
      </c>
      <c r="Y1277" t="s">
        <v>5458</v>
      </c>
      <c r="Z1277" t="s">
        <v>5459</v>
      </c>
      <c r="AA1277">
        <v>0</v>
      </c>
      <c r="AB1277">
        <v>0</v>
      </c>
      <c r="AC1277">
        <v>2011</v>
      </c>
      <c r="AD1277">
        <v>9</v>
      </c>
      <c r="AE1277">
        <v>18</v>
      </c>
      <c r="AF1277">
        <v>2011</v>
      </c>
      <c r="AG1277">
        <v>9</v>
      </c>
      <c r="AH1277">
        <v>18</v>
      </c>
      <c r="AI1277">
        <v>7</v>
      </c>
      <c r="AJ1277">
        <v>136</v>
      </c>
      <c r="AK1277">
        <v>0</v>
      </c>
      <c r="AL1277">
        <v>5000</v>
      </c>
      <c r="AM1277">
        <v>5136</v>
      </c>
      <c r="AN1277">
        <v>0</v>
      </c>
      <c r="AO1277">
        <v>0</v>
      </c>
      <c r="AP1277">
        <v>0</v>
      </c>
      <c r="AQ1277">
        <v>87.984602918844601</v>
      </c>
      <c r="AR1277" t="str">
        <f t="shared" si="57"/>
        <v>GREEN</v>
      </c>
      <c r="AS1277" t="str">
        <f t="shared" si="58"/>
        <v>ORANGE</v>
      </c>
      <c r="AT1277" t="str">
        <f t="shared" si="59"/>
        <v>RED</v>
      </c>
    </row>
    <row r="1278" spans="1:46" x14ac:dyDescent="0.2">
      <c r="A1278" t="s">
        <v>5472</v>
      </c>
      <c r="B1278" t="s">
        <v>5451</v>
      </c>
      <c r="C1278" t="s">
        <v>4834</v>
      </c>
      <c r="D1278" t="s">
        <v>46</v>
      </c>
      <c r="E1278" t="s">
        <v>47</v>
      </c>
      <c r="F1278" t="s">
        <v>48</v>
      </c>
      <c r="G1278" t="s">
        <v>49</v>
      </c>
      <c r="H1278">
        <v>0</v>
      </c>
      <c r="I1278">
        <v>0</v>
      </c>
      <c r="J1278" t="s">
        <v>570</v>
      </c>
      <c r="K1278" t="s">
        <v>93</v>
      </c>
      <c r="L1278" t="s">
        <v>94</v>
      </c>
      <c r="M1278" t="s">
        <v>95</v>
      </c>
      <c r="N1278" t="s">
        <v>67</v>
      </c>
      <c r="O1278" t="s">
        <v>5473</v>
      </c>
      <c r="P1278">
        <v>0</v>
      </c>
      <c r="Q1278">
        <v>0</v>
      </c>
      <c r="R1278">
        <v>0</v>
      </c>
      <c r="S1278">
        <v>0</v>
      </c>
      <c r="T1278">
        <v>0</v>
      </c>
      <c r="U1278">
        <v>0</v>
      </c>
      <c r="V1278">
        <v>0</v>
      </c>
      <c r="W1278">
        <v>6</v>
      </c>
      <c r="X1278" t="s">
        <v>57</v>
      </c>
      <c r="Y1278" t="s">
        <v>5474</v>
      </c>
      <c r="Z1278" t="s">
        <v>5475</v>
      </c>
      <c r="AA1278" t="s">
        <v>5476</v>
      </c>
      <c r="AB1278">
        <v>0</v>
      </c>
      <c r="AC1278">
        <v>2011</v>
      </c>
      <c r="AD1278">
        <v>11</v>
      </c>
      <c r="AE1278">
        <v>1</v>
      </c>
      <c r="AF1278">
        <v>2011</v>
      </c>
      <c r="AG1278">
        <v>11</v>
      </c>
      <c r="AH1278">
        <v>1</v>
      </c>
      <c r="AI1278">
        <v>0</v>
      </c>
      <c r="AJ1278">
        <v>0</v>
      </c>
      <c r="AK1278">
        <v>143000</v>
      </c>
      <c r="AL1278">
        <v>0</v>
      </c>
      <c r="AM1278">
        <v>143000</v>
      </c>
      <c r="AN1278">
        <v>0</v>
      </c>
      <c r="AO1278">
        <v>0</v>
      </c>
      <c r="AP1278">
        <v>56400</v>
      </c>
      <c r="AQ1278">
        <v>87.984602918844601</v>
      </c>
      <c r="AR1278" t="str">
        <f t="shared" si="57"/>
        <v>GREEN</v>
      </c>
      <c r="AS1278" t="str">
        <f t="shared" si="58"/>
        <v>GREEN</v>
      </c>
      <c r="AT1278" t="str">
        <f t="shared" si="59"/>
        <v>RED</v>
      </c>
    </row>
    <row r="1279" spans="1:46" x14ac:dyDescent="0.2">
      <c r="A1279" t="s">
        <v>5477</v>
      </c>
      <c r="B1279" t="s">
        <v>5451</v>
      </c>
      <c r="C1279" t="s">
        <v>5478</v>
      </c>
      <c r="D1279" t="s">
        <v>46</v>
      </c>
      <c r="E1279" t="s">
        <v>47</v>
      </c>
      <c r="F1279" t="s">
        <v>48</v>
      </c>
      <c r="G1279" t="s">
        <v>49</v>
      </c>
      <c r="H1279">
        <v>0</v>
      </c>
      <c r="I1279">
        <v>0</v>
      </c>
      <c r="J1279" t="s">
        <v>570</v>
      </c>
      <c r="K1279" t="s">
        <v>448</v>
      </c>
      <c r="L1279" t="s">
        <v>449</v>
      </c>
      <c r="M1279" t="s">
        <v>242</v>
      </c>
      <c r="N1279" t="s">
        <v>106</v>
      </c>
      <c r="O1279" t="s">
        <v>5479</v>
      </c>
      <c r="P1279">
        <v>0</v>
      </c>
      <c r="Q1279">
        <v>0</v>
      </c>
      <c r="R1279">
        <v>0</v>
      </c>
      <c r="S1279">
        <v>0</v>
      </c>
      <c r="T1279">
        <v>0</v>
      </c>
      <c r="U1279">
        <v>0</v>
      </c>
      <c r="V1279">
        <v>0</v>
      </c>
      <c r="W1279">
        <v>5</v>
      </c>
      <c r="X1279" t="s">
        <v>57</v>
      </c>
      <c r="Y1279" t="s">
        <v>5480</v>
      </c>
      <c r="Z1279" t="s">
        <v>5481</v>
      </c>
      <c r="AA1279" t="s">
        <v>5482</v>
      </c>
      <c r="AB1279">
        <v>0</v>
      </c>
      <c r="AC1279">
        <v>2011</v>
      </c>
      <c r="AD1279">
        <v>5</v>
      </c>
      <c r="AE1279">
        <v>11</v>
      </c>
      <c r="AF1279">
        <v>2011</v>
      </c>
      <c r="AG1279">
        <v>5</v>
      </c>
      <c r="AH1279">
        <v>11</v>
      </c>
      <c r="AI1279">
        <v>10</v>
      </c>
      <c r="AJ1279">
        <v>300</v>
      </c>
      <c r="AK1279">
        <v>0</v>
      </c>
      <c r="AL1279">
        <v>15000</v>
      </c>
      <c r="AM1279">
        <v>15300</v>
      </c>
      <c r="AN1279">
        <v>0</v>
      </c>
      <c r="AO1279">
        <v>100000</v>
      </c>
      <c r="AP1279">
        <v>200000</v>
      </c>
      <c r="AQ1279">
        <v>87.984602918844601</v>
      </c>
      <c r="AR1279" t="str">
        <f t="shared" si="57"/>
        <v>GREEN</v>
      </c>
      <c r="AS1279" t="str">
        <f t="shared" si="58"/>
        <v>RED</v>
      </c>
      <c r="AT1279" t="str">
        <f t="shared" si="59"/>
        <v>RED</v>
      </c>
    </row>
    <row r="1280" spans="1:46" x14ac:dyDescent="0.2">
      <c r="A1280" t="s">
        <v>5483</v>
      </c>
      <c r="B1280" t="s">
        <v>5451</v>
      </c>
      <c r="C1280" t="s">
        <v>5484</v>
      </c>
      <c r="D1280" t="s">
        <v>46</v>
      </c>
      <c r="E1280" t="s">
        <v>47</v>
      </c>
      <c r="F1280" t="s">
        <v>48</v>
      </c>
      <c r="G1280" t="s">
        <v>49</v>
      </c>
      <c r="H1280">
        <v>0</v>
      </c>
      <c r="I1280">
        <v>0</v>
      </c>
      <c r="J1280" t="s">
        <v>570</v>
      </c>
      <c r="K1280" t="s">
        <v>51</v>
      </c>
      <c r="L1280" t="s">
        <v>52</v>
      </c>
      <c r="M1280" t="s">
        <v>53</v>
      </c>
      <c r="N1280" t="s">
        <v>54</v>
      </c>
      <c r="O1280" t="s">
        <v>5485</v>
      </c>
      <c r="P1280">
        <v>0</v>
      </c>
      <c r="Q1280">
        <v>0</v>
      </c>
      <c r="R1280">
        <v>0</v>
      </c>
      <c r="S1280">
        <v>0</v>
      </c>
      <c r="T1280">
        <v>0</v>
      </c>
      <c r="U1280">
        <v>0</v>
      </c>
      <c r="V1280">
        <v>0</v>
      </c>
      <c r="W1280">
        <v>6</v>
      </c>
      <c r="X1280" t="s">
        <v>57</v>
      </c>
      <c r="Y1280" t="s">
        <v>5486</v>
      </c>
      <c r="Z1280" t="s">
        <v>5487</v>
      </c>
      <c r="AA1280">
        <v>0</v>
      </c>
      <c r="AB1280">
        <v>0</v>
      </c>
      <c r="AC1280">
        <v>2011</v>
      </c>
      <c r="AD1280">
        <v>9</v>
      </c>
      <c r="AE1280">
        <v>19</v>
      </c>
      <c r="AF1280">
        <v>2011</v>
      </c>
      <c r="AG1280">
        <v>9</v>
      </c>
      <c r="AH1280">
        <v>19</v>
      </c>
      <c r="AI1280">
        <v>3</v>
      </c>
      <c r="AJ1280">
        <v>0</v>
      </c>
      <c r="AK1280">
        <v>400</v>
      </c>
      <c r="AL1280">
        <v>0</v>
      </c>
      <c r="AM1280">
        <v>400</v>
      </c>
      <c r="AN1280">
        <v>0</v>
      </c>
      <c r="AO1280">
        <v>0</v>
      </c>
      <c r="AP1280">
        <v>0</v>
      </c>
      <c r="AQ1280">
        <v>87.984602918844601</v>
      </c>
      <c r="AR1280" t="str">
        <f t="shared" si="57"/>
        <v>GREEN</v>
      </c>
      <c r="AS1280" t="str">
        <f t="shared" si="58"/>
        <v>GREEN</v>
      </c>
      <c r="AT1280" t="str">
        <f t="shared" si="59"/>
        <v>RED</v>
      </c>
    </row>
    <row r="1281" spans="1:46" x14ac:dyDescent="0.2">
      <c r="A1281" t="s">
        <v>5607</v>
      </c>
      <c r="B1281" t="s">
        <v>5451</v>
      </c>
      <c r="C1281" t="s">
        <v>615</v>
      </c>
      <c r="D1281" t="s">
        <v>46</v>
      </c>
      <c r="E1281" t="s">
        <v>47</v>
      </c>
      <c r="F1281" t="s">
        <v>48</v>
      </c>
      <c r="G1281" t="s">
        <v>228</v>
      </c>
      <c r="H1281">
        <v>0</v>
      </c>
      <c r="I1281">
        <v>0</v>
      </c>
      <c r="J1281" t="s">
        <v>50</v>
      </c>
      <c r="K1281" t="s">
        <v>765</v>
      </c>
      <c r="L1281" t="s">
        <v>766</v>
      </c>
      <c r="M1281" t="s">
        <v>95</v>
      </c>
      <c r="N1281" t="s">
        <v>67</v>
      </c>
      <c r="O1281" t="s">
        <v>5608</v>
      </c>
      <c r="P1281">
        <v>0</v>
      </c>
      <c r="Q1281" t="s">
        <v>803</v>
      </c>
      <c r="R1281" t="s">
        <v>5609</v>
      </c>
      <c r="S1281" t="s">
        <v>506</v>
      </c>
      <c r="T1281">
        <v>0</v>
      </c>
      <c r="U1281">
        <v>0</v>
      </c>
      <c r="V1281">
        <v>0</v>
      </c>
      <c r="W1281">
        <v>9</v>
      </c>
      <c r="X1281" t="s">
        <v>57</v>
      </c>
      <c r="Y1281" t="s">
        <v>5610</v>
      </c>
      <c r="Z1281" t="s">
        <v>5611</v>
      </c>
      <c r="AA1281" t="s">
        <v>5612</v>
      </c>
      <c r="AB1281">
        <v>0</v>
      </c>
      <c r="AC1281">
        <v>2011</v>
      </c>
      <c r="AD1281">
        <v>3</v>
      </c>
      <c r="AE1281">
        <v>11</v>
      </c>
      <c r="AF1281">
        <v>2011</v>
      </c>
      <c r="AG1281">
        <v>3</v>
      </c>
      <c r="AH1281">
        <v>11</v>
      </c>
      <c r="AI1281">
        <v>19846</v>
      </c>
      <c r="AJ1281">
        <v>5933</v>
      </c>
      <c r="AK1281">
        <v>362887</v>
      </c>
      <c r="AL1281">
        <v>0</v>
      </c>
      <c r="AM1281">
        <v>368820</v>
      </c>
      <c r="AN1281">
        <v>0</v>
      </c>
      <c r="AO1281">
        <v>37500000</v>
      </c>
      <c r="AP1281">
        <v>210000000</v>
      </c>
      <c r="AQ1281">
        <v>87.984602918844601</v>
      </c>
      <c r="AR1281" t="str">
        <f t="shared" si="57"/>
        <v>RED</v>
      </c>
      <c r="AS1281" t="str">
        <f t="shared" si="58"/>
        <v>RED</v>
      </c>
      <c r="AT1281" t="str">
        <f t="shared" si="59"/>
        <v>RED</v>
      </c>
    </row>
    <row r="1282" spans="1:46" x14ac:dyDescent="0.2">
      <c r="A1282" t="s">
        <v>5613</v>
      </c>
      <c r="B1282" t="s">
        <v>5451</v>
      </c>
      <c r="C1282" t="s">
        <v>5456</v>
      </c>
      <c r="D1282" t="s">
        <v>46</v>
      </c>
      <c r="E1282" t="s">
        <v>47</v>
      </c>
      <c r="F1282" t="s">
        <v>48</v>
      </c>
      <c r="G1282" t="s">
        <v>49</v>
      </c>
      <c r="H1282">
        <v>0</v>
      </c>
      <c r="I1282">
        <v>0</v>
      </c>
      <c r="J1282" t="s">
        <v>50</v>
      </c>
      <c r="K1282" t="s">
        <v>64</v>
      </c>
      <c r="L1282" t="s">
        <v>65</v>
      </c>
      <c r="M1282" t="s">
        <v>66</v>
      </c>
      <c r="N1282" t="s">
        <v>67</v>
      </c>
      <c r="O1282" t="s">
        <v>5614</v>
      </c>
      <c r="P1282">
        <v>0</v>
      </c>
      <c r="Q1282" t="s">
        <v>166</v>
      </c>
      <c r="R1282">
        <v>0</v>
      </c>
      <c r="S1282">
        <v>0</v>
      </c>
      <c r="T1282">
        <v>0</v>
      </c>
      <c r="U1282">
        <v>0</v>
      </c>
      <c r="V1282">
        <v>0</v>
      </c>
      <c r="W1282">
        <v>7</v>
      </c>
      <c r="X1282" t="s">
        <v>57</v>
      </c>
      <c r="Y1282" t="s">
        <v>5458</v>
      </c>
      <c r="Z1282" t="s">
        <v>5459</v>
      </c>
      <c r="AA1282" t="s">
        <v>4646</v>
      </c>
      <c r="AB1282">
        <v>0</v>
      </c>
      <c r="AC1282">
        <v>2011</v>
      </c>
      <c r="AD1282">
        <v>9</v>
      </c>
      <c r="AE1282">
        <v>18</v>
      </c>
      <c r="AF1282">
        <v>2011</v>
      </c>
      <c r="AG1282">
        <v>9</v>
      </c>
      <c r="AH1282">
        <v>18</v>
      </c>
      <c r="AI1282">
        <v>112</v>
      </c>
      <c r="AJ1282">
        <v>200</v>
      </c>
      <c r="AK1282">
        <v>500000</v>
      </c>
      <c r="AL1282">
        <v>75000</v>
      </c>
      <c r="AM1282">
        <v>575200</v>
      </c>
      <c r="AN1282">
        <v>0</v>
      </c>
      <c r="AO1282">
        <v>0</v>
      </c>
      <c r="AP1282">
        <v>0</v>
      </c>
      <c r="AQ1282">
        <v>87.984602918844601</v>
      </c>
      <c r="AR1282" t="str">
        <f t="shared" si="57"/>
        <v>RED</v>
      </c>
      <c r="AS1282" t="str">
        <f t="shared" si="58"/>
        <v>ORANGE</v>
      </c>
      <c r="AT1282" t="str">
        <f t="shared" si="59"/>
        <v>RED</v>
      </c>
    </row>
    <row r="1283" spans="1:46" x14ac:dyDescent="0.2">
      <c r="A1283" t="s">
        <v>5615</v>
      </c>
      <c r="B1283" t="s">
        <v>5451</v>
      </c>
      <c r="C1283" t="s">
        <v>5414</v>
      </c>
      <c r="D1283" t="s">
        <v>46</v>
      </c>
      <c r="E1283" t="s">
        <v>47</v>
      </c>
      <c r="F1283" t="s">
        <v>48</v>
      </c>
      <c r="G1283" t="s">
        <v>49</v>
      </c>
      <c r="H1283">
        <v>0</v>
      </c>
      <c r="I1283">
        <v>0</v>
      </c>
      <c r="J1283" t="s">
        <v>570</v>
      </c>
      <c r="K1283" t="s">
        <v>928</v>
      </c>
      <c r="L1283" t="s">
        <v>929</v>
      </c>
      <c r="M1283" t="s">
        <v>602</v>
      </c>
      <c r="N1283" t="s">
        <v>603</v>
      </c>
      <c r="O1283" t="s">
        <v>5616</v>
      </c>
      <c r="P1283">
        <v>0</v>
      </c>
      <c r="Q1283" t="s">
        <v>166</v>
      </c>
      <c r="R1283">
        <v>0</v>
      </c>
      <c r="S1283">
        <v>0</v>
      </c>
      <c r="T1283">
        <v>0</v>
      </c>
      <c r="U1283">
        <v>0</v>
      </c>
      <c r="V1283">
        <v>0</v>
      </c>
      <c r="W1283">
        <v>6</v>
      </c>
      <c r="X1283" t="s">
        <v>57</v>
      </c>
      <c r="Y1283" t="s">
        <v>5617</v>
      </c>
      <c r="Z1283" t="s">
        <v>5618</v>
      </c>
      <c r="AA1283" t="s">
        <v>5619</v>
      </c>
      <c r="AB1283">
        <v>0</v>
      </c>
      <c r="AC1283">
        <v>2011</v>
      </c>
      <c r="AD1283">
        <v>6</v>
      </c>
      <c r="AE1283">
        <v>13</v>
      </c>
      <c r="AF1283">
        <v>2011</v>
      </c>
      <c r="AG1283">
        <v>6</v>
      </c>
      <c r="AH1283">
        <v>13</v>
      </c>
      <c r="AI1283">
        <v>1</v>
      </c>
      <c r="AJ1283">
        <v>45</v>
      </c>
      <c r="AK1283">
        <v>0</v>
      </c>
      <c r="AL1283">
        <v>300</v>
      </c>
      <c r="AM1283">
        <v>345</v>
      </c>
      <c r="AN1283">
        <v>0</v>
      </c>
      <c r="AO1283">
        <v>2000000</v>
      </c>
      <c r="AP1283">
        <v>3000000</v>
      </c>
      <c r="AQ1283">
        <v>87.984602918844601</v>
      </c>
      <c r="AR1283" t="str">
        <f t="shared" ref="AR1283:AR1346" si="60">IF(AI1283&lt;=10,"GREEN",IF(AND(AI1283&gt;10,AI1283&lt;=30),"BLUE",IF(AND(AI1283&gt;30,AI1283&lt;=50),"YELLOW",IF(AND(AI1283&gt;50,AI1283&lt;=100),"ORANGE",IF(AI1283&gt;100,"RED",AI1283)))))</f>
        <v>GREEN</v>
      </c>
      <c r="AS1283" t="str">
        <f t="shared" ref="AS1283:AS1346" si="61">IF(AJ1283&lt;=20,"GREEN",IF(AND(AJ1283&gt;20,AJ1283&lt;=50),"BLUE",IF(AND(AJ1283&gt;50,AJ1283&lt;=100),"YELLOW",IF(AND(AJ1283&gt;100,AJ1283&lt;=200),"ORANGE",IF(AJ1283&gt;200,"RED",AJ1283)))))</f>
        <v>BLUE</v>
      </c>
      <c r="AT1283" t="str">
        <f t="shared" ref="AT1283:AT1346" si="62">IF(AM1283&lt;=50,"GREEN",IF(AND(AM1283&gt;50,AM1283&lt;=100),"BLUE",IF(AND(AM1283&gt;100,AM1283&lt;=200),"YELLOW",IF(AND(AM1283&gt;200,AM1283&lt;=300),"ORANGE",IF(AM1283&gt;300,"RED",AM1283)))))</f>
        <v>RED</v>
      </c>
    </row>
    <row r="1284" spans="1:46" x14ac:dyDescent="0.2">
      <c r="A1284" t="s">
        <v>5620</v>
      </c>
      <c r="B1284" t="s">
        <v>5451</v>
      </c>
      <c r="C1284" t="s">
        <v>615</v>
      </c>
      <c r="D1284" t="s">
        <v>46</v>
      </c>
      <c r="E1284" t="s">
        <v>47</v>
      </c>
      <c r="F1284" t="s">
        <v>48</v>
      </c>
      <c r="G1284" t="s">
        <v>228</v>
      </c>
      <c r="H1284">
        <v>0</v>
      </c>
      <c r="I1284">
        <v>0</v>
      </c>
      <c r="J1284" t="s">
        <v>50</v>
      </c>
      <c r="K1284" t="s">
        <v>132</v>
      </c>
      <c r="L1284" t="s">
        <v>133</v>
      </c>
      <c r="M1284" t="s">
        <v>134</v>
      </c>
      <c r="N1284" t="s">
        <v>67</v>
      </c>
      <c r="O1284" t="s">
        <v>5621</v>
      </c>
      <c r="P1284">
        <v>0</v>
      </c>
      <c r="Q1284" t="s">
        <v>56</v>
      </c>
      <c r="R1284">
        <v>0</v>
      </c>
      <c r="S1284">
        <v>0</v>
      </c>
      <c r="T1284">
        <v>0</v>
      </c>
      <c r="U1284">
        <v>0</v>
      </c>
      <c r="V1284">
        <v>0</v>
      </c>
      <c r="W1284">
        <v>9</v>
      </c>
      <c r="X1284" t="s">
        <v>57</v>
      </c>
      <c r="Y1284" t="s">
        <v>5610</v>
      </c>
      <c r="Z1284" t="s">
        <v>5611</v>
      </c>
      <c r="AA1284">
        <v>0</v>
      </c>
      <c r="AB1284">
        <v>0</v>
      </c>
      <c r="AC1284">
        <v>2011</v>
      </c>
      <c r="AD1284">
        <v>3</v>
      </c>
      <c r="AE1284">
        <v>11</v>
      </c>
      <c r="AF1284">
        <v>2011</v>
      </c>
      <c r="AG1284">
        <v>3</v>
      </c>
      <c r="AH1284">
        <v>11</v>
      </c>
      <c r="AI1284">
        <v>1</v>
      </c>
      <c r="AJ1284">
        <v>0</v>
      </c>
      <c r="AK1284">
        <v>0</v>
      </c>
      <c r="AL1284">
        <v>95</v>
      </c>
      <c r="AM1284">
        <v>95</v>
      </c>
      <c r="AN1284">
        <v>0</v>
      </c>
      <c r="AO1284">
        <v>0</v>
      </c>
      <c r="AP1284">
        <v>0</v>
      </c>
      <c r="AQ1284">
        <v>87.984602918844601</v>
      </c>
      <c r="AR1284" t="str">
        <f t="shared" si="60"/>
        <v>GREEN</v>
      </c>
      <c r="AS1284" t="str">
        <f t="shared" si="61"/>
        <v>GREEN</v>
      </c>
      <c r="AT1284" t="str">
        <f t="shared" si="62"/>
        <v>BLUE</v>
      </c>
    </row>
    <row r="1285" spans="1:46" x14ac:dyDescent="0.2">
      <c r="A1285" t="s">
        <v>5622</v>
      </c>
      <c r="B1285" t="s">
        <v>5451</v>
      </c>
      <c r="C1285" t="s">
        <v>4281</v>
      </c>
      <c r="D1285" t="s">
        <v>46</v>
      </c>
      <c r="E1285" t="s">
        <v>47</v>
      </c>
      <c r="F1285" t="s">
        <v>48</v>
      </c>
      <c r="G1285" t="s">
        <v>49</v>
      </c>
      <c r="H1285">
        <v>0</v>
      </c>
      <c r="I1285">
        <v>0</v>
      </c>
      <c r="J1285" t="s">
        <v>50</v>
      </c>
      <c r="K1285" t="s">
        <v>132</v>
      </c>
      <c r="L1285" t="s">
        <v>133</v>
      </c>
      <c r="M1285" t="s">
        <v>134</v>
      </c>
      <c r="N1285" t="s">
        <v>67</v>
      </c>
      <c r="O1285" t="s">
        <v>5623</v>
      </c>
      <c r="P1285">
        <v>0</v>
      </c>
      <c r="Q1285">
        <v>0</v>
      </c>
      <c r="R1285">
        <v>0</v>
      </c>
      <c r="S1285">
        <v>0</v>
      </c>
      <c r="T1285">
        <v>0</v>
      </c>
      <c r="U1285">
        <v>0</v>
      </c>
      <c r="V1285">
        <v>0</v>
      </c>
      <c r="W1285">
        <v>7</v>
      </c>
      <c r="X1285" t="s">
        <v>57</v>
      </c>
      <c r="Y1285" t="s">
        <v>5624</v>
      </c>
      <c r="Z1285" t="s">
        <v>5625</v>
      </c>
      <c r="AA1285">
        <v>0</v>
      </c>
      <c r="AB1285">
        <v>0</v>
      </c>
      <c r="AC1285">
        <v>2011</v>
      </c>
      <c r="AD1285">
        <v>9</v>
      </c>
      <c r="AE1285">
        <v>5</v>
      </c>
      <c r="AF1285">
        <v>2011</v>
      </c>
      <c r="AG1285">
        <v>9</v>
      </c>
      <c r="AH1285">
        <v>5</v>
      </c>
      <c r="AI1285">
        <v>10</v>
      </c>
      <c r="AJ1285">
        <v>0</v>
      </c>
      <c r="AK1285">
        <v>0</v>
      </c>
      <c r="AL1285">
        <v>0</v>
      </c>
      <c r="AM1285">
        <v>0</v>
      </c>
      <c r="AN1285">
        <v>0</v>
      </c>
      <c r="AO1285">
        <v>0</v>
      </c>
      <c r="AP1285">
        <v>5850</v>
      </c>
      <c r="AQ1285">
        <v>87.984602918844601</v>
      </c>
      <c r="AR1285" t="str">
        <f t="shared" si="60"/>
        <v>GREEN</v>
      </c>
      <c r="AS1285" t="str">
        <f t="shared" si="61"/>
        <v>GREEN</v>
      </c>
      <c r="AT1285" t="str">
        <f t="shared" si="62"/>
        <v>GREEN</v>
      </c>
    </row>
    <row r="1286" spans="1:46" x14ac:dyDescent="0.2">
      <c r="A1286" t="s">
        <v>5626</v>
      </c>
      <c r="B1286" t="s">
        <v>5451</v>
      </c>
      <c r="C1286" t="s">
        <v>5627</v>
      </c>
      <c r="D1286" t="s">
        <v>46</v>
      </c>
      <c r="E1286" t="s">
        <v>47</v>
      </c>
      <c r="F1286" t="s">
        <v>48</v>
      </c>
      <c r="G1286" t="s">
        <v>49</v>
      </c>
      <c r="H1286">
        <v>0</v>
      </c>
      <c r="I1286">
        <v>0</v>
      </c>
      <c r="J1286" t="s">
        <v>570</v>
      </c>
      <c r="K1286" t="s">
        <v>765</v>
      </c>
      <c r="L1286" t="s">
        <v>766</v>
      </c>
      <c r="M1286" t="s">
        <v>95</v>
      </c>
      <c r="N1286" t="s">
        <v>67</v>
      </c>
      <c r="O1286" t="s">
        <v>5628</v>
      </c>
      <c r="P1286">
        <v>0</v>
      </c>
      <c r="Q1286">
        <v>0</v>
      </c>
      <c r="R1286">
        <v>0</v>
      </c>
      <c r="S1286">
        <v>0</v>
      </c>
      <c r="T1286">
        <v>0</v>
      </c>
      <c r="U1286">
        <v>0</v>
      </c>
      <c r="V1286">
        <v>0</v>
      </c>
      <c r="W1286">
        <v>7</v>
      </c>
      <c r="X1286" t="s">
        <v>57</v>
      </c>
      <c r="Y1286" t="s">
        <v>5629</v>
      </c>
      <c r="Z1286" t="s">
        <v>5630</v>
      </c>
      <c r="AA1286" t="s">
        <v>288</v>
      </c>
      <c r="AB1286">
        <v>0</v>
      </c>
      <c r="AC1286">
        <v>2011</v>
      </c>
      <c r="AD1286">
        <v>4</v>
      </c>
      <c r="AE1286">
        <v>7</v>
      </c>
      <c r="AF1286">
        <v>2011</v>
      </c>
      <c r="AG1286">
        <v>4</v>
      </c>
      <c r="AH1286">
        <v>7</v>
      </c>
      <c r="AI1286">
        <v>2</v>
      </c>
      <c r="AJ1286">
        <v>132</v>
      </c>
      <c r="AK1286">
        <v>0</v>
      </c>
      <c r="AL1286">
        <v>0</v>
      </c>
      <c r="AM1286">
        <v>132</v>
      </c>
      <c r="AN1286">
        <v>0</v>
      </c>
      <c r="AO1286">
        <v>0</v>
      </c>
      <c r="AP1286">
        <v>0</v>
      </c>
      <c r="AQ1286">
        <v>87.984602918844601</v>
      </c>
      <c r="AR1286" t="str">
        <f t="shared" si="60"/>
        <v>GREEN</v>
      </c>
      <c r="AS1286" t="str">
        <f t="shared" si="61"/>
        <v>ORANGE</v>
      </c>
      <c r="AT1286" t="str">
        <f t="shared" si="62"/>
        <v>YELLOW</v>
      </c>
    </row>
    <row r="1287" spans="1:46" x14ac:dyDescent="0.2">
      <c r="A1287" t="s">
        <v>5631</v>
      </c>
      <c r="B1287" t="s">
        <v>5451</v>
      </c>
      <c r="C1287" t="s">
        <v>5632</v>
      </c>
      <c r="D1287" t="s">
        <v>46</v>
      </c>
      <c r="E1287" t="s">
        <v>47</v>
      </c>
      <c r="F1287" t="s">
        <v>48</v>
      </c>
      <c r="G1287" t="s">
        <v>49</v>
      </c>
      <c r="H1287">
        <v>0</v>
      </c>
      <c r="I1287">
        <v>0</v>
      </c>
      <c r="J1287" t="s">
        <v>50</v>
      </c>
      <c r="K1287" t="s">
        <v>3096</v>
      </c>
      <c r="L1287" t="s">
        <v>3097</v>
      </c>
      <c r="M1287" t="s">
        <v>3098</v>
      </c>
      <c r="N1287" t="s">
        <v>67</v>
      </c>
      <c r="O1287" t="s">
        <v>5633</v>
      </c>
      <c r="P1287">
        <v>0</v>
      </c>
      <c r="Q1287">
        <v>0</v>
      </c>
      <c r="R1287">
        <v>0</v>
      </c>
      <c r="S1287">
        <v>0</v>
      </c>
      <c r="T1287">
        <v>0</v>
      </c>
      <c r="U1287">
        <v>0</v>
      </c>
      <c r="V1287">
        <v>0</v>
      </c>
      <c r="W1287">
        <v>6</v>
      </c>
      <c r="X1287" t="s">
        <v>57</v>
      </c>
      <c r="Y1287" t="s">
        <v>5634</v>
      </c>
      <c r="Z1287" t="s">
        <v>5635</v>
      </c>
      <c r="AA1287" t="s">
        <v>2422</v>
      </c>
      <c r="AB1287">
        <v>0</v>
      </c>
      <c r="AC1287">
        <v>2011</v>
      </c>
      <c r="AD1287">
        <v>7</v>
      </c>
      <c r="AE1287">
        <v>19</v>
      </c>
      <c r="AF1287">
        <v>2011</v>
      </c>
      <c r="AG1287">
        <v>7</v>
      </c>
      <c r="AH1287">
        <v>19</v>
      </c>
      <c r="AI1287">
        <v>0</v>
      </c>
      <c r="AJ1287">
        <v>0</v>
      </c>
      <c r="AK1287">
        <v>0</v>
      </c>
      <c r="AL1287">
        <v>0</v>
      </c>
      <c r="AM1287">
        <v>0</v>
      </c>
      <c r="AN1287">
        <v>0</v>
      </c>
      <c r="AO1287">
        <v>0</v>
      </c>
      <c r="AP1287">
        <v>0</v>
      </c>
      <c r="AQ1287">
        <v>87.984602918844601</v>
      </c>
      <c r="AR1287" t="str">
        <f t="shared" si="60"/>
        <v>GREEN</v>
      </c>
      <c r="AS1287" t="str">
        <f t="shared" si="61"/>
        <v>GREEN</v>
      </c>
      <c r="AT1287" t="str">
        <f t="shared" si="62"/>
        <v>GREEN</v>
      </c>
    </row>
    <row r="1288" spans="1:46" x14ac:dyDescent="0.2">
      <c r="A1288" t="s">
        <v>5636</v>
      </c>
      <c r="B1288" t="s">
        <v>5451</v>
      </c>
      <c r="C1288" t="s">
        <v>533</v>
      </c>
      <c r="D1288" t="s">
        <v>46</v>
      </c>
      <c r="E1288" t="s">
        <v>47</v>
      </c>
      <c r="F1288" t="s">
        <v>48</v>
      </c>
      <c r="G1288" t="s">
        <v>49</v>
      </c>
      <c r="H1288">
        <v>0</v>
      </c>
      <c r="I1288">
        <v>0</v>
      </c>
      <c r="J1288" t="s">
        <v>50</v>
      </c>
      <c r="K1288" t="s">
        <v>941</v>
      </c>
      <c r="L1288" t="s">
        <v>942</v>
      </c>
      <c r="M1288" t="s">
        <v>134</v>
      </c>
      <c r="N1288" t="s">
        <v>67</v>
      </c>
      <c r="O1288" t="s">
        <v>5637</v>
      </c>
      <c r="P1288">
        <v>0</v>
      </c>
      <c r="Q1288">
        <v>0</v>
      </c>
      <c r="R1288">
        <v>0</v>
      </c>
      <c r="S1288">
        <v>0</v>
      </c>
      <c r="T1288">
        <v>0</v>
      </c>
      <c r="U1288">
        <v>0</v>
      </c>
      <c r="V1288">
        <v>0</v>
      </c>
      <c r="W1288">
        <v>7</v>
      </c>
      <c r="X1288" t="s">
        <v>57</v>
      </c>
      <c r="Y1288" t="s">
        <v>5468</v>
      </c>
      <c r="Z1288" t="s">
        <v>5469</v>
      </c>
      <c r="AA1288" t="s">
        <v>5638</v>
      </c>
      <c r="AB1288">
        <v>0</v>
      </c>
      <c r="AC1288">
        <v>2011</v>
      </c>
      <c r="AD1288">
        <v>3</v>
      </c>
      <c r="AE1288">
        <v>24</v>
      </c>
      <c r="AF1288">
        <v>2011</v>
      </c>
      <c r="AG1288">
        <v>3</v>
      </c>
      <c r="AH1288">
        <v>24</v>
      </c>
      <c r="AI1288">
        <v>74</v>
      </c>
      <c r="AJ1288">
        <v>125</v>
      </c>
      <c r="AK1288">
        <v>18000</v>
      </c>
      <c r="AL1288">
        <v>3152</v>
      </c>
      <c r="AM1288">
        <v>21277</v>
      </c>
      <c r="AN1288">
        <v>0</v>
      </c>
      <c r="AO1288">
        <v>0</v>
      </c>
      <c r="AP1288">
        <v>3600</v>
      </c>
      <c r="AQ1288">
        <v>87.984602918844601</v>
      </c>
      <c r="AR1288" t="str">
        <f t="shared" si="60"/>
        <v>ORANGE</v>
      </c>
      <c r="AS1288" t="str">
        <f t="shared" si="61"/>
        <v>ORANGE</v>
      </c>
      <c r="AT1288" t="str">
        <f t="shared" si="62"/>
        <v>RED</v>
      </c>
    </row>
    <row r="1289" spans="1:46" x14ac:dyDescent="0.2">
      <c r="A1289" t="s">
        <v>5639</v>
      </c>
      <c r="B1289" t="s">
        <v>5451</v>
      </c>
      <c r="C1289" t="s">
        <v>5456</v>
      </c>
      <c r="D1289" t="s">
        <v>46</v>
      </c>
      <c r="E1289" t="s">
        <v>47</v>
      </c>
      <c r="F1289" t="s">
        <v>48</v>
      </c>
      <c r="G1289" t="s">
        <v>49</v>
      </c>
      <c r="H1289">
        <v>0</v>
      </c>
      <c r="I1289">
        <v>0</v>
      </c>
      <c r="J1289" t="s">
        <v>50</v>
      </c>
      <c r="K1289" t="s">
        <v>1397</v>
      </c>
      <c r="L1289" t="s">
        <v>1398</v>
      </c>
      <c r="M1289" t="s">
        <v>66</v>
      </c>
      <c r="N1289" t="s">
        <v>67</v>
      </c>
      <c r="O1289" t="s">
        <v>5640</v>
      </c>
      <c r="P1289">
        <v>0</v>
      </c>
      <c r="Q1289">
        <v>0</v>
      </c>
      <c r="R1289">
        <v>0</v>
      </c>
      <c r="S1289">
        <v>0</v>
      </c>
      <c r="T1289">
        <v>0</v>
      </c>
      <c r="U1289">
        <v>0</v>
      </c>
      <c r="V1289">
        <v>0</v>
      </c>
      <c r="W1289">
        <v>7</v>
      </c>
      <c r="X1289" t="s">
        <v>57</v>
      </c>
      <c r="Y1289" t="s">
        <v>5458</v>
      </c>
      <c r="Z1289" t="s">
        <v>5459</v>
      </c>
      <c r="AA1289">
        <v>0</v>
      </c>
      <c r="AB1289">
        <v>0</v>
      </c>
      <c r="AC1289">
        <v>2011</v>
      </c>
      <c r="AD1289">
        <v>9</v>
      </c>
      <c r="AE1289">
        <v>18</v>
      </c>
      <c r="AF1289">
        <v>2011</v>
      </c>
      <c r="AG1289">
        <v>9</v>
      </c>
      <c r="AH1289">
        <v>18</v>
      </c>
      <c r="AI1289">
        <v>7</v>
      </c>
      <c r="AJ1289">
        <v>89</v>
      </c>
      <c r="AK1289">
        <v>167860</v>
      </c>
      <c r="AL1289">
        <v>0</v>
      </c>
      <c r="AM1289">
        <v>167949</v>
      </c>
      <c r="AN1289">
        <v>0</v>
      </c>
      <c r="AO1289">
        <v>0</v>
      </c>
      <c r="AP1289">
        <v>0</v>
      </c>
      <c r="AQ1289">
        <v>87.984602918844601</v>
      </c>
      <c r="AR1289" t="str">
        <f t="shared" si="60"/>
        <v>GREEN</v>
      </c>
      <c r="AS1289" t="str">
        <f t="shared" si="61"/>
        <v>YELLOW</v>
      </c>
      <c r="AT1289" t="str">
        <f t="shared" si="62"/>
        <v>RED</v>
      </c>
    </row>
    <row r="1290" spans="1:46" x14ac:dyDescent="0.2">
      <c r="A1290" t="s">
        <v>5641</v>
      </c>
      <c r="B1290" t="s">
        <v>5451</v>
      </c>
      <c r="C1290" t="s">
        <v>545</v>
      </c>
      <c r="D1290" t="s">
        <v>46</v>
      </c>
      <c r="E1290" t="s">
        <v>47</v>
      </c>
      <c r="F1290" t="s">
        <v>48</v>
      </c>
      <c r="G1290" t="s">
        <v>49</v>
      </c>
      <c r="H1290">
        <v>0</v>
      </c>
      <c r="I1290">
        <v>0</v>
      </c>
      <c r="J1290" t="s">
        <v>50</v>
      </c>
      <c r="K1290" t="s">
        <v>928</v>
      </c>
      <c r="L1290" t="s">
        <v>929</v>
      </c>
      <c r="M1290" t="s">
        <v>602</v>
      </c>
      <c r="N1290" t="s">
        <v>603</v>
      </c>
      <c r="O1290" t="s">
        <v>5584</v>
      </c>
      <c r="P1290">
        <v>0</v>
      </c>
      <c r="Q1290">
        <v>0</v>
      </c>
      <c r="R1290">
        <v>0</v>
      </c>
      <c r="S1290" t="s">
        <v>506</v>
      </c>
      <c r="T1290">
        <v>0</v>
      </c>
      <c r="U1290" t="s">
        <v>506</v>
      </c>
      <c r="V1290">
        <v>0</v>
      </c>
      <c r="W1290">
        <v>6</v>
      </c>
      <c r="X1290" t="s">
        <v>57</v>
      </c>
      <c r="Y1290" t="s">
        <v>5642</v>
      </c>
      <c r="Z1290" t="s">
        <v>5643</v>
      </c>
      <c r="AA1290" t="s">
        <v>5644</v>
      </c>
      <c r="AB1290">
        <v>0</v>
      </c>
      <c r="AC1290">
        <v>2011</v>
      </c>
      <c r="AD1290">
        <v>2</v>
      </c>
      <c r="AE1290">
        <v>22</v>
      </c>
      <c r="AF1290">
        <v>2011</v>
      </c>
      <c r="AG1290">
        <v>2</v>
      </c>
      <c r="AH1290">
        <v>22</v>
      </c>
      <c r="AI1290">
        <v>181</v>
      </c>
      <c r="AJ1290">
        <v>1500</v>
      </c>
      <c r="AK1290">
        <v>300000</v>
      </c>
      <c r="AL1290">
        <v>0</v>
      </c>
      <c r="AM1290">
        <v>301500</v>
      </c>
      <c r="AN1290">
        <v>0</v>
      </c>
      <c r="AO1290">
        <v>12000000</v>
      </c>
      <c r="AP1290">
        <v>15000000</v>
      </c>
      <c r="AQ1290">
        <v>87.984602918844601</v>
      </c>
      <c r="AR1290" t="str">
        <f t="shared" si="60"/>
        <v>RED</v>
      </c>
      <c r="AS1290" t="str">
        <f t="shared" si="61"/>
        <v>RED</v>
      </c>
      <c r="AT1290" t="str">
        <f t="shared" si="62"/>
        <v>RED</v>
      </c>
    </row>
    <row r="1291" spans="1:46" x14ac:dyDescent="0.2">
      <c r="A1291" t="s">
        <v>5645</v>
      </c>
      <c r="B1291" t="s">
        <v>5451</v>
      </c>
      <c r="C1291" t="s">
        <v>5646</v>
      </c>
      <c r="D1291" t="s">
        <v>46</v>
      </c>
      <c r="E1291" t="s">
        <v>47</v>
      </c>
      <c r="F1291" t="s">
        <v>48</v>
      </c>
      <c r="G1291" t="s">
        <v>49</v>
      </c>
      <c r="H1291">
        <v>0</v>
      </c>
      <c r="I1291">
        <v>0</v>
      </c>
      <c r="J1291" t="s">
        <v>570</v>
      </c>
      <c r="K1291" t="s">
        <v>998</v>
      </c>
      <c r="L1291" t="s">
        <v>999</v>
      </c>
      <c r="M1291" t="s">
        <v>66</v>
      </c>
      <c r="N1291" t="s">
        <v>67</v>
      </c>
      <c r="O1291" t="s">
        <v>5647</v>
      </c>
      <c r="P1291">
        <v>0</v>
      </c>
      <c r="Q1291">
        <v>0</v>
      </c>
      <c r="R1291">
        <v>0</v>
      </c>
      <c r="S1291">
        <v>0</v>
      </c>
      <c r="T1291">
        <v>0</v>
      </c>
      <c r="U1291">
        <v>0</v>
      </c>
      <c r="V1291">
        <v>0</v>
      </c>
      <c r="W1291">
        <v>7</v>
      </c>
      <c r="X1291" t="s">
        <v>57</v>
      </c>
      <c r="Y1291" t="s">
        <v>5648</v>
      </c>
      <c r="Z1291" t="s">
        <v>5649</v>
      </c>
      <c r="AA1291">
        <v>0</v>
      </c>
      <c r="AB1291">
        <v>0</v>
      </c>
      <c r="AC1291">
        <v>2011</v>
      </c>
      <c r="AD1291">
        <v>1</v>
      </c>
      <c r="AE1291">
        <v>18</v>
      </c>
      <c r="AF1291">
        <v>2011</v>
      </c>
      <c r="AG1291">
        <v>1</v>
      </c>
      <c r="AH1291">
        <v>18</v>
      </c>
      <c r="AI1291">
        <v>2</v>
      </c>
      <c r="AJ1291">
        <v>0</v>
      </c>
      <c r="AK1291">
        <v>1000</v>
      </c>
      <c r="AL1291">
        <v>0</v>
      </c>
      <c r="AM1291">
        <v>1000</v>
      </c>
      <c r="AN1291">
        <v>0</v>
      </c>
      <c r="AO1291">
        <v>0</v>
      </c>
      <c r="AP1291">
        <v>0</v>
      </c>
      <c r="AQ1291">
        <v>87.984602918844601</v>
      </c>
      <c r="AR1291" t="str">
        <f t="shared" si="60"/>
        <v>GREEN</v>
      </c>
      <c r="AS1291" t="str">
        <f t="shared" si="61"/>
        <v>GREEN</v>
      </c>
      <c r="AT1291" t="str">
        <f t="shared" si="62"/>
        <v>RED</v>
      </c>
    </row>
    <row r="1292" spans="1:46" x14ac:dyDescent="0.2">
      <c r="A1292" t="s">
        <v>5650</v>
      </c>
      <c r="B1292" t="s">
        <v>5451</v>
      </c>
      <c r="C1292" t="s">
        <v>533</v>
      </c>
      <c r="D1292" t="s">
        <v>46</v>
      </c>
      <c r="E1292" t="s">
        <v>47</v>
      </c>
      <c r="F1292" t="s">
        <v>48</v>
      </c>
      <c r="G1292" t="s">
        <v>49</v>
      </c>
      <c r="H1292">
        <v>0</v>
      </c>
      <c r="I1292">
        <v>0</v>
      </c>
      <c r="J1292" t="s">
        <v>50</v>
      </c>
      <c r="K1292" t="s">
        <v>3780</v>
      </c>
      <c r="L1292" t="s">
        <v>3781</v>
      </c>
      <c r="M1292" t="s">
        <v>134</v>
      </c>
      <c r="N1292" t="s">
        <v>67</v>
      </c>
      <c r="O1292" t="s">
        <v>5651</v>
      </c>
      <c r="P1292">
        <v>0</v>
      </c>
      <c r="Q1292">
        <v>0</v>
      </c>
      <c r="R1292">
        <v>0</v>
      </c>
      <c r="S1292">
        <v>0</v>
      </c>
      <c r="T1292">
        <v>0</v>
      </c>
      <c r="U1292">
        <v>0</v>
      </c>
      <c r="V1292">
        <v>0</v>
      </c>
      <c r="W1292">
        <v>7</v>
      </c>
      <c r="X1292" t="s">
        <v>57</v>
      </c>
      <c r="Y1292" t="s">
        <v>5468</v>
      </c>
      <c r="Z1292" t="s">
        <v>5469</v>
      </c>
      <c r="AA1292">
        <v>0</v>
      </c>
      <c r="AB1292">
        <v>0</v>
      </c>
      <c r="AC1292">
        <v>2011</v>
      </c>
      <c r="AD1292">
        <v>3</v>
      </c>
      <c r="AE1292">
        <v>24</v>
      </c>
      <c r="AF1292">
        <v>2011</v>
      </c>
      <c r="AG1292">
        <v>3</v>
      </c>
      <c r="AH1292">
        <v>24</v>
      </c>
      <c r="AI1292">
        <v>1</v>
      </c>
      <c r="AJ1292">
        <v>16</v>
      </c>
      <c r="AK1292">
        <v>0</v>
      </c>
      <c r="AL1292">
        <v>0</v>
      </c>
      <c r="AM1292">
        <v>16</v>
      </c>
      <c r="AN1292">
        <v>0</v>
      </c>
      <c r="AO1292">
        <v>0</v>
      </c>
      <c r="AP1292">
        <v>0</v>
      </c>
      <c r="AQ1292">
        <v>87.984602918844601</v>
      </c>
      <c r="AR1292" t="str">
        <f t="shared" si="60"/>
        <v>GREEN</v>
      </c>
      <c r="AS1292" t="str">
        <f t="shared" si="61"/>
        <v>GREEN</v>
      </c>
      <c r="AT1292" t="str">
        <f t="shared" si="62"/>
        <v>GREEN</v>
      </c>
    </row>
    <row r="1293" spans="1:46" x14ac:dyDescent="0.2">
      <c r="A1293" t="s">
        <v>5652</v>
      </c>
      <c r="B1293" t="s">
        <v>5451</v>
      </c>
      <c r="C1293" t="s">
        <v>5632</v>
      </c>
      <c r="D1293" t="s">
        <v>46</v>
      </c>
      <c r="E1293" t="s">
        <v>47</v>
      </c>
      <c r="F1293" t="s">
        <v>48</v>
      </c>
      <c r="G1293" t="s">
        <v>49</v>
      </c>
      <c r="H1293">
        <v>0</v>
      </c>
      <c r="I1293">
        <v>0</v>
      </c>
      <c r="J1293" t="s">
        <v>50</v>
      </c>
      <c r="K1293" t="s">
        <v>4222</v>
      </c>
      <c r="L1293" t="s">
        <v>4223</v>
      </c>
      <c r="M1293" t="s">
        <v>3098</v>
      </c>
      <c r="N1293" t="s">
        <v>67</v>
      </c>
      <c r="O1293" t="s">
        <v>5653</v>
      </c>
      <c r="P1293">
        <v>0</v>
      </c>
      <c r="Q1293">
        <v>0</v>
      </c>
      <c r="R1293">
        <v>0</v>
      </c>
      <c r="S1293">
        <v>0</v>
      </c>
      <c r="T1293">
        <v>0</v>
      </c>
      <c r="U1293">
        <v>0</v>
      </c>
      <c r="V1293">
        <v>0</v>
      </c>
      <c r="W1293">
        <v>6</v>
      </c>
      <c r="X1293" t="s">
        <v>57</v>
      </c>
      <c r="Y1293" t="s">
        <v>5634</v>
      </c>
      <c r="Z1293" t="s">
        <v>5635</v>
      </c>
      <c r="AA1293">
        <v>0</v>
      </c>
      <c r="AB1293">
        <v>0</v>
      </c>
      <c r="AC1293">
        <v>2011</v>
      </c>
      <c r="AD1293">
        <v>7</v>
      </c>
      <c r="AE1293">
        <v>19</v>
      </c>
      <c r="AF1293">
        <v>2011</v>
      </c>
      <c r="AG1293">
        <v>7</v>
      </c>
      <c r="AH1293">
        <v>19</v>
      </c>
      <c r="AI1293">
        <v>0</v>
      </c>
      <c r="AJ1293">
        <v>0</v>
      </c>
      <c r="AK1293">
        <v>0</v>
      </c>
      <c r="AL1293">
        <v>0</v>
      </c>
      <c r="AM1293">
        <v>0</v>
      </c>
      <c r="AN1293">
        <v>0</v>
      </c>
      <c r="AO1293">
        <v>0</v>
      </c>
      <c r="AP1293">
        <v>0</v>
      </c>
      <c r="AQ1293">
        <v>87.984602918844601</v>
      </c>
      <c r="AR1293" t="str">
        <f t="shared" si="60"/>
        <v>GREEN</v>
      </c>
      <c r="AS1293" t="str">
        <f t="shared" si="61"/>
        <v>GREEN</v>
      </c>
      <c r="AT1293" t="str">
        <f t="shared" si="62"/>
        <v>GREEN</v>
      </c>
    </row>
    <row r="1294" spans="1:46" x14ac:dyDescent="0.2">
      <c r="A1294" t="s">
        <v>5654</v>
      </c>
      <c r="B1294" t="s">
        <v>5451</v>
      </c>
      <c r="C1294" t="s">
        <v>1997</v>
      </c>
      <c r="D1294" t="s">
        <v>46</v>
      </c>
      <c r="E1294" t="s">
        <v>47</v>
      </c>
      <c r="F1294" t="s">
        <v>48</v>
      </c>
      <c r="G1294" t="s">
        <v>49</v>
      </c>
      <c r="H1294">
        <v>0</v>
      </c>
      <c r="I1294">
        <v>0</v>
      </c>
      <c r="J1294" t="s">
        <v>570</v>
      </c>
      <c r="K1294" t="s">
        <v>781</v>
      </c>
      <c r="L1294" t="s">
        <v>782</v>
      </c>
      <c r="M1294" t="s">
        <v>391</v>
      </c>
      <c r="N1294" t="s">
        <v>67</v>
      </c>
      <c r="O1294" t="s">
        <v>5655</v>
      </c>
      <c r="P1294">
        <v>0</v>
      </c>
      <c r="Q1294">
        <v>0</v>
      </c>
      <c r="R1294">
        <v>0</v>
      </c>
      <c r="S1294">
        <v>0</v>
      </c>
      <c r="T1294">
        <v>0</v>
      </c>
      <c r="U1294">
        <v>0</v>
      </c>
      <c r="V1294">
        <v>0</v>
      </c>
      <c r="W1294">
        <v>6</v>
      </c>
      <c r="X1294" t="s">
        <v>57</v>
      </c>
      <c r="Y1294" t="s">
        <v>5656</v>
      </c>
      <c r="Z1294" t="s">
        <v>5657</v>
      </c>
      <c r="AA1294">
        <v>0</v>
      </c>
      <c r="AB1294">
        <v>0</v>
      </c>
      <c r="AC1294">
        <v>2011</v>
      </c>
      <c r="AD1294">
        <v>5</v>
      </c>
      <c r="AE1294">
        <v>19</v>
      </c>
      <c r="AF1294">
        <v>2011</v>
      </c>
      <c r="AG1294">
        <v>5</v>
      </c>
      <c r="AH1294">
        <v>19</v>
      </c>
      <c r="AI1294">
        <v>3</v>
      </c>
      <c r="AJ1294">
        <v>121</v>
      </c>
      <c r="AK1294">
        <v>0</v>
      </c>
      <c r="AL1294">
        <v>10000</v>
      </c>
      <c r="AM1294">
        <v>10121</v>
      </c>
      <c r="AN1294">
        <v>0</v>
      </c>
      <c r="AO1294">
        <v>4000</v>
      </c>
      <c r="AP1294">
        <v>244000</v>
      </c>
      <c r="AQ1294">
        <v>87.984602918844601</v>
      </c>
      <c r="AR1294" t="str">
        <f t="shared" si="60"/>
        <v>GREEN</v>
      </c>
      <c r="AS1294" t="str">
        <f t="shared" si="61"/>
        <v>ORANGE</v>
      </c>
      <c r="AT1294" t="str">
        <f t="shared" si="62"/>
        <v>RED</v>
      </c>
    </row>
    <row r="1295" spans="1:46" x14ac:dyDescent="0.2">
      <c r="A1295" t="s">
        <v>5658</v>
      </c>
      <c r="B1295" t="s">
        <v>5451</v>
      </c>
      <c r="C1295" t="s">
        <v>5033</v>
      </c>
      <c r="D1295" t="s">
        <v>46</v>
      </c>
      <c r="E1295" t="s">
        <v>47</v>
      </c>
      <c r="F1295" t="s">
        <v>48</v>
      </c>
      <c r="G1295" t="s">
        <v>49</v>
      </c>
      <c r="H1295">
        <v>0</v>
      </c>
      <c r="I1295">
        <v>0</v>
      </c>
      <c r="J1295" t="s">
        <v>50</v>
      </c>
      <c r="K1295" t="s">
        <v>781</v>
      </c>
      <c r="L1295" t="s">
        <v>782</v>
      </c>
      <c r="M1295" t="s">
        <v>391</v>
      </c>
      <c r="N1295" t="s">
        <v>67</v>
      </c>
      <c r="O1295" t="s">
        <v>5659</v>
      </c>
      <c r="P1295">
        <v>0</v>
      </c>
      <c r="Q1295">
        <v>0</v>
      </c>
      <c r="R1295">
        <v>0</v>
      </c>
      <c r="S1295" t="s">
        <v>506</v>
      </c>
      <c r="T1295">
        <v>0</v>
      </c>
      <c r="U1295">
        <v>0</v>
      </c>
      <c r="V1295">
        <v>0</v>
      </c>
      <c r="W1295">
        <v>7</v>
      </c>
      <c r="X1295" t="s">
        <v>57</v>
      </c>
      <c r="Y1295" t="s">
        <v>5660</v>
      </c>
      <c r="Z1295" t="s">
        <v>5661</v>
      </c>
      <c r="AA1295" t="s">
        <v>5662</v>
      </c>
      <c r="AB1295">
        <v>0</v>
      </c>
      <c r="AC1295">
        <v>2011</v>
      </c>
      <c r="AD1295">
        <v>10</v>
      </c>
      <c r="AE1295">
        <v>23</v>
      </c>
      <c r="AF1295">
        <v>2011</v>
      </c>
      <c r="AG1295">
        <v>10</v>
      </c>
      <c r="AH1295">
        <v>23</v>
      </c>
      <c r="AI1295">
        <v>604</v>
      </c>
      <c r="AJ1295">
        <v>4152</v>
      </c>
      <c r="AK1295">
        <v>6786</v>
      </c>
      <c r="AL1295">
        <v>22000</v>
      </c>
      <c r="AM1295">
        <v>32938</v>
      </c>
      <c r="AN1295">
        <v>0</v>
      </c>
      <c r="AO1295">
        <v>90000</v>
      </c>
      <c r="AP1295">
        <v>1500000</v>
      </c>
      <c r="AQ1295">
        <v>87.984602918844601</v>
      </c>
      <c r="AR1295" t="str">
        <f t="shared" si="60"/>
        <v>RED</v>
      </c>
      <c r="AS1295" t="str">
        <f t="shared" si="61"/>
        <v>RED</v>
      </c>
      <c r="AT1295" t="str">
        <f t="shared" si="62"/>
        <v>RED</v>
      </c>
    </row>
    <row r="1296" spans="1:46" x14ac:dyDescent="0.2">
      <c r="A1296" t="s">
        <v>5675</v>
      </c>
      <c r="B1296" t="s">
        <v>5451</v>
      </c>
      <c r="C1296" t="s">
        <v>5632</v>
      </c>
      <c r="D1296" t="s">
        <v>46</v>
      </c>
      <c r="E1296" t="s">
        <v>47</v>
      </c>
      <c r="F1296" t="s">
        <v>48</v>
      </c>
      <c r="G1296" t="s">
        <v>49</v>
      </c>
      <c r="H1296">
        <v>0</v>
      </c>
      <c r="I1296">
        <v>0</v>
      </c>
      <c r="J1296" t="s">
        <v>50</v>
      </c>
      <c r="K1296" t="s">
        <v>3318</v>
      </c>
      <c r="L1296" t="s">
        <v>3319</v>
      </c>
      <c r="M1296" t="s">
        <v>3098</v>
      </c>
      <c r="N1296" t="s">
        <v>67</v>
      </c>
      <c r="O1296" t="s">
        <v>5676</v>
      </c>
      <c r="P1296">
        <v>0</v>
      </c>
      <c r="Q1296">
        <v>0</v>
      </c>
      <c r="R1296">
        <v>0</v>
      </c>
      <c r="S1296">
        <v>0</v>
      </c>
      <c r="T1296">
        <v>0</v>
      </c>
      <c r="U1296">
        <v>0</v>
      </c>
      <c r="V1296">
        <v>0</v>
      </c>
      <c r="W1296">
        <v>6</v>
      </c>
      <c r="X1296" t="s">
        <v>57</v>
      </c>
      <c r="Y1296" t="s">
        <v>5634</v>
      </c>
      <c r="Z1296" t="s">
        <v>5635</v>
      </c>
      <c r="AA1296" t="s">
        <v>2422</v>
      </c>
      <c r="AB1296">
        <v>0</v>
      </c>
      <c r="AC1296">
        <v>2011</v>
      </c>
      <c r="AD1296">
        <v>7</v>
      </c>
      <c r="AE1296">
        <v>19</v>
      </c>
      <c r="AF1296">
        <v>2011</v>
      </c>
      <c r="AG1296">
        <v>7</v>
      </c>
      <c r="AH1296">
        <v>19</v>
      </c>
      <c r="AI1296">
        <v>13</v>
      </c>
      <c r="AJ1296">
        <v>0</v>
      </c>
      <c r="AK1296">
        <v>0</v>
      </c>
      <c r="AL1296">
        <v>0</v>
      </c>
      <c r="AM1296">
        <v>0</v>
      </c>
      <c r="AN1296">
        <v>0</v>
      </c>
      <c r="AO1296">
        <v>0</v>
      </c>
      <c r="AP1296">
        <v>0</v>
      </c>
      <c r="AQ1296">
        <v>87.984602918844601</v>
      </c>
      <c r="AR1296" t="str">
        <f t="shared" si="60"/>
        <v>BLUE</v>
      </c>
      <c r="AS1296" t="str">
        <f t="shared" si="61"/>
        <v>GREEN</v>
      </c>
      <c r="AT1296" t="str">
        <f t="shared" si="62"/>
        <v>GREEN</v>
      </c>
    </row>
    <row r="1297" spans="1:46" x14ac:dyDescent="0.2">
      <c r="A1297" t="s">
        <v>5677</v>
      </c>
      <c r="B1297" t="s">
        <v>5451</v>
      </c>
      <c r="C1297" t="s">
        <v>3242</v>
      </c>
      <c r="D1297" t="s">
        <v>46</v>
      </c>
      <c r="E1297" t="s">
        <v>47</v>
      </c>
      <c r="F1297" t="s">
        <v>48</v>
      </c>
      <c r="G1297" t="s">
        <v>49</v>
      </c>
      <c r="H1297">
        <v>0</v>
      </c>
      <c r="I1297">
        <v>0</v>
      </c>
      <c r="J1297" t="s">
        <v>570</v>
      </c>
      <c r="K1297" t="s">
        <v>93</v>
      </c>
      <c r="L1297" t="s">
        <v>94</v>
      </c>
      <c r="M1297" t="s">
        <v>95</v>
      </c>
      <c r="N1297" t="s">
        <v>67</v>
      </c>
      <c r="O1297" t="s">
        <v>5678</v>
      </c>
      <c r="P1297">
        <v>0</v>
      </c>
      <c r="Q1297">
        <v>0</v>
      </c>
      <c r="R1297">
        <v>0</v>
      </c>
      <c r="S1297">
        <v>0</v>
      </c>
      <c r="T1297">
        <v>0</v>
      </c>
      <c r="U1297">
        <v>0</v>
      </c>
      <c r="V1297">
        <v>0</v>
      </c>
      <c r="W1297">
        <v>6</v>
      </c>
      <c r="X1297" t="s">
        <v>57</v>
      </c>
      <c r="Y1297" t="s">
        <v>5679</v>
      </c>
      <c r="Z1297" t="s">
        <v>5680</v>
      </c>
      <c r="AA1297">
        <v>0</v>
      </c>
      <c r="AB1297">
        <v>0</v>
      </c>
      <c r="AC1297">
        <v>2011</v>
      </c>
      <c r="AD1297">
        <v>8</v>
      </c>
      <c r="AE1297">
        <v>11</v>
      </c>
      <c r="AF1297">
        <v>2011</v>
      </c>
      <c r="AG1297">
        <v>8</v>
      </c>
      <c r="AH1297">
        <v>11</v>
      </c>
      <c r="AI1297">
        <v>0</v>
      </c>
      <c r="AJ1297">
        <v>26</v>
      </c>
      <c r="AK1297">
        <v>855</v>
      </c>
      <c r="AL1297">
        <v>735</v>
      </c>
      <c r="AM1297">
        <v>1616</v>
      </c>
      <c r="AN1297">
        <v>0</v>
      </c>
      <c r="AO1297">
        <v>0</v>
      </c>
      <c r="AP1297">
        <v>0</v>
      </c>
      <c r="AQ1297">
        <v>87.984602918844601</v>
      </c>
      <c r="AR1297" t="str">
        <f t="shared" si="60"/>
        <v>GREEN</v>
      </c>
      <c r="AS1297" t="str">
        <f t="shared" si="61"/>
        <v>BLUE</v>
      </c>
      <c r="AT1297" t="str">
        <f t="shared" si="62"/>
        <v>RED</v>
      </c>
    </row>
    <row r="1298" spans="1:46" x14ac:dyDescent="0.2">
      <c r="A1298" t="s">
        <v>5894</v>
      </c>
      <c r="B1298" t="s">
        <v>5451</v>
      </c>
      <c r="C1298" t="s">
        <v>4440</v>
      </c>
      <c r="D1298" t="s">
        <v>46</v>
      </c>
      <c r="E1298" t="s">
        <v>47</v>
      </c>
      <c r="F1298" t="s">
        <v>48</v>
      </c>
      <c r="G1298" t="s">
        <v>49</v>
      </c>
      <c r="H1298">
        <v>0</v>
      </c>
      <c r="I1298">
        <v>0</v>
      </c>
      <c r="J1298" t="s">
        <v>570</v>
      </c>
      <c r="K1298" t="s">
        <v>1256</v>
      </c>
      <c r="L1298" t="s">
        <v>1257</v>
      </c>
      <c r="M1298" t="s">
        <v>53</v>
      </c>
      <c r="N1298" t="s">
        <v>54</v>
      </c>
      <c r="O1298" t="s">
        <v>5895</v>
      </c>
      <c r="P1298">
        <v>0</v>
      </c>
      <c r="Q1298">
        <v>0</v>
      </c>
      <c r="R1298">
        <v>0</v>
      </c>
      <c r="S1298">
        <v>0</v>
      </c>
      <c r="T1298">
        <v>0</v>
      </c>
      <c r="U1298">
        <v>0</v>
      </c>
      <c r="V1298">
        <v>0</v>
      </c>
      <c r="W1298">
        <v>7</v>
      </c>
      <c r="X1298" t="s">
        <v>57</v>
      </c>
      <c r="Y1298" t="s">
        <v>5896</v>
      </c>
      <c r="Z1298" t="s">
        <v>5897</v>
      </c>
      <c r="AA1298" t="s">
        <v>1955</v>
      </c>
      <c r="AB1298">
        <v>0</v>
      </c>
      <c r="AC1298">
        <v>2011</v>
      </c>
      <c r="AD1298">
        <v>12</v>
      </c>
      <c r="AE1298">
        <v>11</v>
      </c>
      <c r="AF1298">
        <v>2011</v>
      </c>
      <c r="AG1298">
        <v>12</v>
      </c>
      <c r="AH1298">
        <v>11</v>
      </c>
      <c r="AI1298">
        <v>2</v>
      </c>
      <c r="AJ1298">
        <v>2</v>
      </c>
      <c r="AK1298">
        <v>150</v>
      </c>
      <c r="AL1298">
        <v>0</v>
      </c>
      <c r="AM1298">
        <v>152</v>
      </c>
      <c r="AN1298">
        <v>0</v>
      </c>
      <c r="AO1298">
        <v>0</v>
      </c>
      <c r="AP1298">
        <v>0</v>
      </c>
      <c r="AQ1298">
        <v>87.984602918844601</v>
      </c>
      <c r="AR1298" t="str">
        <f t="shared" si="60"/>
        <v>GREEN</v>
      </c>
      <c r="AS1298" t="str">
        <f t="shared" si="61"/>
        <v>GREEN</v>
      </c>
      <c r="AT1298" t="str">
        <f t="shared" si="62"/>
        <v>YELLOW</v>
      </c>
    </row>
    <row r="1299" spans="1:46" x14ac:dyDescent="0.2">
      <c r="A1299" t="s">
        <v>5898</v>
      </c>
      <c r="B1299" t="s">
        <v>5451</v>
      </c>
      <c r="C1299" t="s">
        <v>5899</v>
      </c>
      <c r="D1299" t="s">
        <v>46</v>
      </c>
      <c r="E1299" t="s">
        <v>47</v>
      </c>
      <c r="F1299" t="s">
        <v>48</v>
      </c>
      <c r="G1299" t="s">
        <v>49</v>
      </c>
      <c r="H1299">
        <v>0</v>
      </c>
      <c r="I1299">
        <v>0</v>
      </c>
      <c r="J1299" t="s">
        <v>570</v>
      </c>
      <c r="K1299" t="s">
        <v>851</v>
      </c>
      <c r="L1299" t="s">
        <v>852</v>
      </c>
      <c r="M1299" t="s">
        <v>77</v>
      </c>
      <c r="N1299" t="s">
        <v>54</v>
      </c>
      <c r="O1299" t="s">
        <v>5900</v>
      </c>
      <c r="P1299">
        <v>0</v>
      </c>
      <c r="Q1299">
        <v>0</v>
      </c>
      <c r="R1299">
        <v>0</v>
      </c>
      <c r="S1299">
        <v>0</v>
      </c>
      <c r="T1299">
        <v>0</v>
      </c>
      <c r="U1299">
        <v>0</v>
      </c>
      <c r="V1299">
        <v>0</v>
      </c>
      <c r="W1299">
        <v>7</v>
      </c>
      <c r="X1299" t="s">
        <v>57</v>
      </c>
      <c r="Y1299" t="s">
        <v>5901</v>
      </c>
      <c r="Z1299" t="s">
        <v>5902</v>
      </c>
      <c r="AA1299" t="s">
        <v>5903</v>
      </c>
      <c r="AB1299">
        <v>0</v>
      </c>
      <c r="AC1299">
        <v>2011</v>
      </c>
      <c r="AD1299">
        <v>10</v>
      </c>
      <c r="AE1299">
        <v>28</v>
      </c>
      <c r="AF1299">
        <v>2011</v>
      </c>
      <c r="AG1299">
        <v>10</v>
      </c>
      <c r="AH1299">
        <v>28</v>
      </c>
      <c r="AI1299">
        <v>1</v>
      </c>
      <c r="AJ1299">
        <v>106</v>
      </c>
      <c r="AK1299">
        <v>870</v>
      </c>
      <c r="AL1299">
        <v>1705</v>
      </c>
      <c r="AM1299">
        <v>2681</v>
      </c>
      <c r="AN1299">
        <v>0</v>
      </c>
      <c r="AO1299">
        <v>0</v>
      </c>
      <c r="AP1299">
        <v>0</v>
      </c>
      <c r="AQ1299">
        <v>87.984602918844601</v>
      </c>
      <c r="AR1299" t="str">
        <f t="shared" si="60"/>
        <v>GREEN</v>
      </c>
      <c r="AS1299" t="str">
        <f t="shared" si="61"/>
        <v>ORANGE</v>
      </c>
      <c r="AT1299" t="str">
        <f t="shared" si="62"/>
        <v>RED</v>
      </c>
    </row>
    <row r="1300" spans="1:46" x14ac:dyDescent="0.2">
      <c r="A1300" t="s">
        <v>5904</v>
      </c>
      <c r="B1300" t="s">
        <v>5451</v>
      </c>
      <c r="C1300" t="s">
        <v>4210</v>
      </c>
      <c r="D1300" t="s">
        <v>46</v>
      </c>
      <c r="E1300" t="s">
        <v>47</v>
      </c>
      <c r="F1300" t="s">
        <v>48</v>
      </c>
      <c r="G1300" t="s">
        <v>49</v>
      </c>
      <c r="H1300">
        <v>0</v>
      </c>
      <c r="I1300">
        <v>0</v>
      </c>
      <c r="J1300" t="s">
        <v>570</v>
      </c>
      <c r="K1300" t="s">
        <v>877</v>
      </c>
      <c r="L1300" t="s">
        <v>878</v>
      </c>
      <c r="M1300" t="s">
        <v>134</v>
      </c>
      <c r="N1300" t="s">
        <v>67</v>
      </c>
      <c r="O1300" t="s">
        <v>5905</v>
      </c>
      <c r="P1300">
        <v>0</v>
      </c>
      <c r="Q1300">
        <v>0</v>
      </c>
      <c r="R1300">
        <v>0</v>
      </c>
      <c r="S1300">
        <v>0</v>
      </c>
      <c r="T1300">
        <v>0</v>
      </c>
      <c r="U1300">
        <v>0</v>
      </c>
      <c r="V1300">
        <v>0</v>
      </c>
      <c r="W1300">
        <v>5</v>
      </c>
      <c r="X1300" t="s">
        <v>57</v>
      </c>
      <c r="Y1300" t="s">
        <v>5906</v>
      </c>
      <c r="Z1300" t="s">
        <v>5907</v>
      </c>
      <c r="AA1300">
        <v>0</v>
      </c>
      <c r="AB1300">
        <v>0</v>
      </c>
      <c r="AC1300">
        <v>2011</v>
      </c>
      <c r="AD1300">
        <v>11</v>
      </c>
      <c r="AE1300">
        <v>7</v>
      </c>
      <c r="AF1300">
        <v>2011</v>
      </c>
      <c r="AG1300">
        <v>11</v>
      </c>
      <c r="AH1300">
        <v>7</v>
      </c>
      <c r="AI1300">
        <v>0</v>
      </c>
      <c r="AJ1300">
        <v>3</v>
      </c>
      <c r="AK1300">
        <v>25</v>
      </c>
      <c r="AL1300">
        <v>0</v>
      </c>
      <c r="AM1300">
        <v>28</v>
      </c>
      <c r="AN1300">
        <v>0</v>
      </c>
      <c r="AO1300">
        <v>0</v>
      </c>
      <c r="AP1300">
        <v>0</v>
      </c>
      <c r="AQ1300">
        <v>87.984602918844601</v>
      </c>
      <c r="AR1300" t="str">
        <f t="shared" si="60"/>
        <v>GREEN</v>
      </c>
      <c r="AS1300" t="str">
        <f t="shared" si="61"/>
        <v>GREEN</v>
      </c>
      <c r="AT1300" t="str">
        <f t="shared" si="62"/>
        <v>GREEN</v>
      </c>
    </row>
    <row r="1301" spans="1:46" x14ac:dyDescent="0.2">
      <c r="A1301" t="s">
        <v>5908</v>
      </c>
      <c r="B1301" t="s">
        <v>5451</v>
      </c>
      <c r="C1301" t="s">
        <v>2038</v>
      </c>
      <c r="D1301" t="s">
        <v>46</v>
      </c>
      <c r="E1301" t="s">
        <v>47</v>
      </c>
      <c r="F1301" t="s">
        <v>48</v>
      </c>
      <c r="G1301" t="s">
        <v>49</v>
      </c>
      <c r="H1301">
        <v>0</v>
      </c>
      <c r="I1301">
        <v>0</v>
      </c>
      <c r="J1301" t="s">
        <v>50</v>
      </c>
      <c r="K1301" t="s">
        <v>781</v>
      </c>
      <c r="L1301" t="s">
        <v>782</v>
      </c>
      <c r="M1301" t="s">
        <v>391</v>
      </c>
      <c r="N1301" t="s">
        <v>67</v>
      </c>
      <c r="O1301" t="s">
        <v>5909</v>
      </c>
      <c r="P1301">
        <v>0</v>
      </c>
      <c r="Q1301">
        <v>0</v>
      </c>
      <c r="R1301">
        <v>0</v>
      </c>
      <c r="S1301">
        <v>0</v>
      </c>
      <c r="T1301">
        <v>0</v>
      </c>
      <c r="U1301">
        <v>0</v>
      </c>
      <c r="V1301">
        <v>0</v>
      </c>
      <c r="W1301">
        <v>6</v>
      </c>
      <c r="X1301" t="s">
        <v>57</v>
      </c>
      <c r="Y1301" t="s">
        <v>5910</v>
      </c>
      <c r="Z1301" t="s">
        <v>5911</v>
      </c>
      <c r="AA1301" t="s">
        <v>4924</v>
      </c>
      <c r="AB1301">
        <v>0</v>
      </c>
      <c r="AC1301">
        <v>2011</v>
      </c>
      <c r="AD1301">
        <v>11</v>
      </c>
      <c r="AE1301">
        <v>9</v>
      </c>
      <c r="AF1301">
        <v>2011</v>
      </c>
      <c r="AG1301">
        <v>11</v>
      </c>
      <c r="AH1301">
        <v>9</v>
      </c>
      <c r="AI1301">
        <v>40</v>
      </c>
      <c r="AJ1301">
        <v>30</v>
      </c>
      <c r="AK1301">
        <v>0</v>
      </c>
      <c r="AL1301">
        <v>75</v>
      </c>
      <c r="AM1301">
        <v>105</v>
      </c>
      <c r="AN1301">
        <v>0</v>
      </c>
      <c r="AO1301">
        <v>0</v>
      </c>
      <c r="AP1301">
        <v>0</v>
      </c>
      <c r="AQ1301">
        <v>87.984602918844601</v>
      </c>
      <c r="AR1301" t="str">
        <f t="shared" si="60"/>
        <v>YELLOW</v>
      </c>
      <c r="AS1301" t="str">
        <f t="shared" si="61"/>
        <v>BLUE</v>
      </c>
      <c r="AT1301" t="str">
        <f t="shared" si="62"/>
        <v>YELLOW</v>
      </c>
    </row>
    <row r="1302" spans="1:46" x14ac:dyDescent="0.2">
      <c r="A1302" t="s">
        <v>5681</v>
      </c>
      <c r="B1302" t="s">
        <v>5682</v>
      </c>
      <c r="C1302" t="s">
        <v>5683</v>
      </c>
      <c r="D1302" t="s">
        <v>46</v>
      </c>
      <c r="E1302" t="s">
        <v>47</v>
      </c>
      <c r="F1302" t="s">
        <v>48</v>
      </c>
      <c r="G1302" t="s">
        <v>49</v>
      </c>
      <c r="H1302">
        <v>0</v>
      </c>
      <c r="I1302">
        <v>0</v>
      </c>
      <c r="J1302" t="s">
        <v>570</v>
      </c>
      <c r="K1302" t="s">
        <v>412</v>
      </c>
      <c r="L1302" t="s">
        <v>413</v>
      </c>
      <c r="M1302" t="s">
        <v>66</v>
      </c>
      <c r="N1302" t="s">
        <v>67</v>
      </c>
      <c r="O1302" t="s">
        <v>5684</v>
      </c>
      <c r="P1302">
        <v>0</v>
      </c>
      <c r="Q1302" t="s">
        <v>166</v>
      </c>
      <c r="R1302">
        <v>0</v>
      </c>
      <c r="S1302">
        <v>0</v>
      </c>
      <c r="T1302">
        <v>0</v>
      </c>
      <c r="U1302">
        <v>0</v>
      </c>
      <c r="V1302">
        <v>0</v>
      </c>
      <c r="W1302">
        <v>6</v>
      </c>
      <c r="X1302" t="s">
        <v>57</v>
      </c>
      <c r="Y1302" t="s">
        <v>5685</v>
      </c>
      <c r="Z1302" t="s">
        <v>5686</v>
      </c>
      <c r="AA1302" t="s">
        <v>5687</v>
      </c>
      <c r="AB1302">
        <v>0</v>
      </c>
      <c r="AC1302">
        <v>2012</v>
      </c>
      <c r="AD1302">
        <v>6</v>
      </c>
      <c r="AE1302">
        <v>11</v>
      </c>
      <c r="AF1302">
        <v>2012</v>
      </c>
      <c r="AG1302">
        <v>6</v>
      </c>
      <c r="AH1302">
        <v>11</v>
      </c>
      <c r="AI1302">
        <v>73</v>
      </c>
      <c r="AJ1302">
        <v>2</v>
      </c>
      <c r="AK1302">
        <v>0</v>
      </c>
      <c r="AL1302">
        <v>235</v>
      </c>
      <c r="AM1302">
        <v>237</v>
      </c>
      <c r="AN1302">
        <v>0</v>
      </c>
      <c r="AO1302">
        <v>0</v>
      </c>
      <c r="AP1302">
        <v>0</v>
      </c>
      <c r="AQ1302">
        <v>89.805292932064802</v>
      </c>
      <c r="AR1302" t="str">
        <f t="shared" si="60"/>
        <v>ORANGE</v>
      </c>
      <c r="AS1302" t="str">
        <f t="shared" si="61"/>
        <v>GREEN</v>
      </c>
      <c r="AT1302" t="str">
        <f t="shared" si="62"/>
        <v>ORANGE</v>
      </c>
    </row>
    <row r="1303" spans="1:46" x14ac:dyDescent="0.2">
      <c r="A1303" t="s">
        <v>5688</v>
      </c>
      <c r="B1303" t="s">
        <v>5682</v>
      </c>
      <c r="C1303" t="s">
        <v>2408</v>
      </c>
      <c r="D1303" t="s">
        <v>46</v>
      </c>
      <c r="E1303" t="s">
        <v>47</v>
      </c>
      <c r="F1303" t="s">
        <v>48</v>
      </c>
      <c r="G1303" t="s">
        <v>49</v>
      </c>
      <c r="H1303">
        <v>0</v>
      </c>
      <c r="I1303">
        <v>0</v>
      </c>
      <c r="J1303" t="s">
        <v>570</v>
      </c>
      <c r="K1303" t="s">
        <v>3511</v>
      </c>
      <c r="L1303" t="s">
        <v>3512</v>
      </c>
      <c r="M1303" t="s">
        <v>391</v>
      </c>
      <c r="N1303" t="s">
        <v>67</v>
      </c>
      <c r="O1303" t="s">
        <v>5689</v>
      </c>
      <c r="P1303">
        <v>0</v>
      </c>
      <c r="Q1303">
        <v>0</v>
      </c>
      <c r="R1303">
        <v>0</v>
      </c>
      <c r="S1303">
        <v>0</v>
      </c>
      <c r="T1303">
        <v>0</v>
      </c>
      <c r="U1303">
        <v>0</v>
      </c>
      <c r="V1303">
        <v>0</v>
      </c>
      <c r="W1303">
        <v>6</v>
      </c>
      <c r="X1303" t="s">
        <v>57</v>
      </c>
      <c r="Y1303" t="s">
        <v>5690</v>
      </c>
      <c r="Z1303" t="s">
        <v>5691</v>
      </c>
      <c r="AA1303">
        <v>0</v>
      </c>
      <c r="AB1303">
        <v>0</v>
      </c>
      <c r="AC1303">
        <v>2012</v>
      </c>
      <c r="AD1303">
        <v>5</v>
      </c>
      <c r="AE1303">
        <v>7</v>
      </c>
      <c r="AF1303">
        <v>2012</v>
      </c>
      <c r="AG1303">
        <v>5</v>
      </c>
      <c r="AH1303">
        <v>7</v>
      </c>
      <c r="AI1303">
        <v>0</v>
      </c>
      <c r="AJ1303">
        <v>50</v>
      </c>
      <c r="AK1303">
        <v>15500</v>
      </c>
      <c r="AL1303">
        <v>0</v>
      </c>
      <c r="AM1303">
        <v>15550</v>
      </c>
      <c r="AN1303">
        <v>0</v>
      </c>
      <c r="AO1303">
        <v>0</v>
      </c>
      <c r="AP1303">
        <v>0</v>
      </c>
      <c r="AQ1303">
        <v>89.805292932064802</v>
      </c>
      <c r="AR1303" t="str">
        <f t="shared" si="60"/>
        <v>GREEN</v>
      </c>
      <c r="AS1303" t="str">
        <f t="shared" si="61"/>
        <v>BLUE</v>
      </c>
      <c r="AT1303" t="str">
        <f t="shared" si="62"/>
        <v>RED</v>
      </c>
    </row>
    <row r="1304" spans="1:46" x14ac:dyDescent="0.2">
      <c r="A1304" t="s">
        <v>5692</v>
      </c>
      <c r="B1304" t="s">
        <v>5682</v>
      </c>
      <c r="C1304" t="s">
        <v>4320</v>
      </c>
      <c r="D1304" t="s">
        <v>46</v>
      </c>
      <c r="E1304" t="s">
        <v>47</v>
      </c>
      <c r="F1304" t="s">
        <v>48</v>
      </c>
      <c r="G1304" t="s">
        <v>49</v>
      </c>
      <c r="H1304">
        <v>0</v>
      </c>
      <c r="I1304">
        <v>0</v>
      </c>
      <c r="J1304" t="s">
        <v>570</v>
      </c>
      <c r="K1304" t="s">
        <v>3511</v>
      </c>
      <c r="L1304" t="s">
        <v>3512</v>
      </c>
      <c r="M1304" t="s">
        <v>391</v>
      </c>
      <c r="N1304" t="s">
        <v>67</v>
      </c>
      <c r="O1304" t="s">
        <v>5693</v>
      </c>
      <c r="P1304">
        <v>0</v>
      </c>
      <c r="Q1304">
        <v>0</v>
      </c>
      <c r="R1304">
        <v>0</v>
      </c>
      <c r="S1304">
        <v>0</v>
      </c>
      <c r="T1304">
        <v>0</v>
      </c>
      <c r="U1304">
        <v>0</v>
      </c>
      <c r="V1304">
        <v>0</v>
      </c>
      <c r="W1304">
        <v>5</v>
      </c>
      <c r="X1304" t="s">
        <v>57</v>
      </c>
      <c r="Y1304" t="s">
        <v>5694</v>
      </c>
      <c r="Z1304" t="s">
        <v>5691</v>
      </c>
      <c r="AA1304">
        <v>0</v>
      </c>
      <c r="AB1304">
        <v>0</v>
      </c>
      <c r="AC1304">
        <v>2012</v>
      </c>
      <c r="AD1304">
        <v>5</v>
      </c>
      <c r="AE1304">
        <v>18</v>
      </c>
      <c r="AF1304">
        <v>2012</v>
      </c>
      <c r="AG1304">
        <v>5</v>
      </c>
      <c r="AH1304">
        <v>18</v>
      </c>
      <c r="AI1304">
        <v>0</v>
      </c>
      <c r="AJ1304">
        <v>0</v>
      </c>
      <c r="AK1304">
        <v>0</v>
      </c>
      <c r="AL1304">
        <v>6949</v>
      </c>
      <c r="AM1304">
        <v>6949</v>
      </c>
      <c r="AN1304">
        <v>0</v>
      </c>
      <c r="AO1304">
        <v>0</v>
      </c>
      <c r="AP1304">
        <v>0</v>
      </c>
      <c r="AQ1304">
        <v>89.805292932064802</v>
      </c>
      <c r="AR1304" t="str">
        <f t="shared" si="60"/>
        <v>GREEN</v>
      </c>
      <c r="AS1304" t="str">
        <f t="shared" si="61"/>
        <v>GREEN</v>
      </c>
      <c r="AT1304" t="str">
        <f t="shared" si="62"/>
        <v>RED</v>
      </c>
    </row>
    <row r="1305" spans="1:46" x14ac:dyDescent="0.2">
      <c r="A1305" t="s">
        <v>5695</v>
      </c>
      <c r="B1305" t="s">
        <v>5682</v>
      </c>
      <c r="C1305" t="s">
        <v>3495</v>
      </c>
      <c r="D1305" t="s">
        <v>46</v>
      </c>
      <c r="E1305" t="s">
        <v>47</v>
      </c>
      <c r="F1305" t="s">
        <v>48</v>
      </c>
      <c r="G1305" t="s">
        <v>49</v>
      </c>
      <c r="H1305">
        <v>0</v>
      </c>
      <c r="I1305">
        <v>0</v>
      </c>
      <c r="J1305" t="s">
        <v>1213</v>
      </c>
      <c r="K1305" t="s">
        <v>222</v>
      </c>
      <c r="L1305" t="s">
        <v>223</v>
      </c>
      <c r="M1305" t="s">
        <v>224</v>
      </c>
      <c r="N1305" t="s">
        <v>106</v>
      </c>
      <c r="O1305" t="s">
        <v>5696</v>
      </c>
      <c r="P1305">
        <v>0</v>
      </c>
      <c r="Q1305">
        <v>0</v>
      </c>
      <c r="R1305">
        <v>0</v>
      </c>
      <c r="S1305">
        <v>0</v>
      </c>
      <c r="T1305">
        <v>0</v>
      </c>
      <c r="U1305">
        <v>0</v>
      </c>
      <c r="V1305">
        <v>0</v>
      </c>
      <c r="W1305">
        <v>6</v>
      </c>
      <c r="X1305" t="s">
        <v>57</v>
      </c>
      <c r="Y1305" t="s">
        <v>5697</v>
      </c>
      <c r="Z1305" t="s">
        <v>5698</v>
      </c>
      <c r="AA1305" t="s">
        <v>4849</v>
      </c>
      <c r="AB1305">
        <v>0</v>
      </c>
      <c r="AC1305">
        <v>2012</v>
      </c>
      <c r="AD1305">
        <v>5</v>
      </c>
      <c r="AE1305">
        <v>22</v>
      </c>
      <c r="AF1305">
        <v>2012</v>
      </c>
      <c r="AG1305">
        <v>5</v>
      </c>
      <c r="AH1305">
        <v>22</v>
      </c>
      <c r="AI1305">
        <v>0</v>
      </c>
      <c r="AJ1305">
        <v>70</v>
      </c>
      <c r="AK1305">
        <v>140</v>
      </c>
      <c r="AL1305">
        <v>0</v>
      </c>
      <c r="AM1305">
        <v>210</v>
      </c>
      <c r="AN1305">
        <v>0</v>
      </c>
      <c r="AO1305">
        <v>0</v>
      </c>
      <c r="AP1305">
        <v>0</v>
      </c>
      <c r="AQ1305">
        <v>89.805292932064802</v>
      </c>
      <c r="AR1305" t="str">
        <f t="shared" si="60"/>
        <v>GREEN</v>
      </c>
      <c r="AS1305" t="str">
        <f t="shared" si="61"/>
        <v>YELLOW</v>
      </c>
      <c r="AT1305" t="str">
        <f t="shared" si="62"/>
        <v>ORANGE</v>
      </c>
    </row>
    <row r="1306" spans="1:46" x14ac:dyDescent="0.2">
      <c r="A1306" t="s">
        <v>5699</v>
      </c>
      <c r="B1306" t="s">
        <v>5682</v>
      </c>
      <c r="C1306" t="s">
        <v>4698</v>
      </c>
      <c r="D1306" t="s">
        <v>46</v>
      </c>
      <c r="E1306" t="s">
        <v>47</v>
      </c>
      <c r="F1306" t="s">
        <v>48</v>
      </c>
      <c r="G1306" t="s">
        <v>49</v>
      </c>
      <c r="H1306">
        <v>0</v>
      </c>
      <c r="I1306">
        <v>0</v>
      </c>
      <c r="J1306" t="s">
        <v>570</v>
      </c>
      <c r="K1306" t="s">
        <v>75</v>
      </c>
      <c r="L1306" t="s">
        <v>76</v>
      </c>
      <c r="M1306" t="s">
        <v>77</v>
      </c>
      <c r="N1306" t="s">
        <v>54</v>
      </c>
      <c r="O1306" t="s">
        <v>5700</v>
      </c>
      <c r="P1306">
        <v>0</v>
      </c>
      <c r="Q1306">
        <v>0</v>
      </c>
      <c r="R1306">
        <v>0</v>
      </c>
      <c r="S1306">
        <v>0</v>
      </c>
      <c r="T1306">
        <v>0</v>
      </c>
      <c r="U1306">
        <v>0</v>
      </c>
      <c r="V1306">
        <v>0</v>
      </c>
      <c r="W1306">
        <v>7</v>
      </c>
      <c r="X1306" t="s">
        <v>57</v>
      </c>
      <c r="Y1306" t="s">
        <v>5701</v>
      </c>
      <c r="Z1306" t="s">
        <v>5702</v>
      </c>
      <c r="AA1306">
        <v>0</v>
      </c>
      <c r="AB1306">
        <v>0</v>
      </c>
      <c r="AC1306">
        <v>2012</v>
      </c>
      <c r="AD1306">
        <v>3</v>
      </c>
      <c r="AE1306">
        <v>25</v>
      </c>
      <c r="AF1306">
        <v>2012</v>
      </c>
      <c r="AG1306">
        <v>3</v>
      </c>
      <c r="AH1306">
        <v>25</v>
      </c>
      <c r="AI1306">
        <v>1</v>
      </c>
      <c r="AJ1306">
        <v>14</v>
      </c>
      <c r="AK1306">
        <v>24283</v>
      </c>
      <c r="AL1306">
        <v>0</v>
      </c>
      <c r="AM1306">
        <v>24297</v>
      </c>
      <c r="AN1306">
        <v>0</v>
      </c>
      <c r="AO1306">
        <v>0</v>
      </c>
      <c r="AP1306">
        <v>100000</v>
      </c>
      <c r="AQ1306">
        <v>89.805292932064802</v>
      </c>
      <c r="AR1306" t="str">
        <f t="shared" si="60"/>
        <v>GREEN</v>
      </c>
      <c r="AS1306" t="str">
        <f t="shared" si="61"/>
        <v>GREEN</v>
      </c>
      <c r="AT1306" t="str">
        <f t="shared" si="62"/>
        <v>RED</v>
      </c>
    </row>
    <row r="1307" spans="1:46" x14ac:dyDescent="0.2">
      <c r="A1307" t="s">
        <v>5703</v>
      </c>
      <c r="B1307" t="s">
        <v>5682</v>
      </c>
      <c r="C1307" t="s">
        <v>3269</v>
      </c>
      <c r="D1307" t="s">
        <v>46</v>
      </c>
      <c r="E1307" t="s">
        <v>47</v>
      </c>
      <c r="F1307" t="s">
        <v>48</v>
      </c>
      <c r="G1307" t="s">
        <v>49</v>
      </c>
      <c r="H1307">
        <v>0</v>
      </c>
      <c r="I1307">
        <v>0</v>
      </c>
      <c r="J1307" t="s">
        <v>570</v>
      </c>
      <c r="K1307" t="s">
        <v>93</v>
      </c>
      <c r="L1307" t="s">
        <v>94</v>
      </c>
      <c r="M1307" t="s">
        <v>95</v>
      </c>
      <c r="N1307" t="s">
        <v>67</v>
      </c>
      <c r="O1307" t="s">
        <v>5704</v>
      </c>
      <c r="P1307">
        <v>0</v>
      </c>
      <c r="Q1307">
        <v>0</v>
      </c>
      <c r="R1307">
        <v>0</v>
      </c>
      <c r="S1307">
        <v>0</v>
      </c>
      <c r="T1307">
        <v>0</v>
      </c>
      <c r="U1307">
        <v>0</v>
      </c>
      <c r="V1307">
        <v>0</v>
      </c>
      <c r="W1307">
        <v>6</v>
      </c>
      <c r="X1307" t="s">
        <v>57</v>
      </c>
      <c r="Y1307" t="s">
        <v>5705</v>
      </c>
      <c r="Z1307" t="s">
        <v>5706</v>
      </c>
      <c r="AA1307">
        <v>0</v>
      </c>
      <c r="AB1307">
        <v>0</v>
      </c>
      <c r="AC1307">
        <v>2012</v>
      </c>
      <c r="AD1307">
        <v>6</v>
      </c>
      <c r="AE1307">
        <v>24</v>
      </c>
      <c r="AF1307">
        <v>2012</v>
      </c>
      <c r="AG1307">
        <v>6</v>
      </c>
      <c r="AH1307">
        <v>24</v>
      </c>
      <c r="AI1307">
        <v>4</v>
      </c>
      <c r="AJ1307">
        <v>394</v>
      </c>
      <c r="AK1307">
        <v>33840</v>
      </c>
      <c r="AL1307">
        <v>0</v>
      </c>
      <c r="AM1307">
        <v>34234</v>
      </c>
      <c r="AN1307">
        <v>0</v>
      </c>
      <c r="AO1307">
        <v>0</v>
      </c>
      <c r="AP1307">
        <v>300000</v>
      </c>
      <c r="AQ1307">
        <v>89.805292932064802</v>
      </c>
      <c r="AR1307" t="str">
        <f t="shared" si="60"/>
        <v>GREEN</v>
      </c>
      <c r="AS1307" t="str">
        <f t="shared" si="61"/>
        <v>RED</v>
      </c>
      <c r="AT1307" t="str">
        <f t="shared" si="62"/>
        <v>RED</v>
      </c>
    </row>
    <row r="1308" spans="1:46" x14ac:dyDescent="0.2">
      <c r="A1308" t="s">
        <v>5707</v>
      </c>
      <c r="B1308" t="s">
        <v>5682</v>
      </c>
      <c r="C1308" t="s">
        <v>5708</v>
      </c>
      <c r="D1308" t="s">
        <v>46</v>
      </c>
      <c r="E1308" t="s">
        <v>47</v>
      </c>
      <c r="F1308" t="s">
        <v>48</v>
      </c>
      <c r="G1308" t="s">
        <v>49</v>
      </c>
      <c r="H1308">
        <v>0</v>
      </c>
      <c r="I1308">
        <v>0</v>
      </c>
      <c r="J1308" t="s">
        <v>570</v>
      </c>
      <c r="K1308" t="s">
        <v>93</v>
      </c>
      <c r="L1308" t="s">
        <v>94</v>
      </c>
      <c r="M1308" t="s">
        <v>95</v>
      </c>
      <c r="N1308" t="s">
        <v>67</v>
      </c>
      <c r="O1308" t="s">
        <v>5709</v>
      </c>
      <c r="P1308">
        <v>0</v>
      </c>
      <c r="Q1308">
        <v>0</v>
      </c>
      <c r="R1308">
        <v>0</v>
      </c>
      <c r="S1308">
        <v>0</v>
      </c>
      <c r="T1308">
        <v>0</v>
      </c>
      <c r="U1308">
        <v>0</v>
      </c>
      <c r="V1308">
        <v>0</v>
      </c>
      <c r="W1308">
        <v>6</v>
      </c>
      <c r="X1308" t="s">
        <v>57</v>
      </c>
      <c r="Y1308" t="s">
        <v>5710</v>
      </c>
      <c r="Z1308" t="s">
        <v>5711</v>
      </c>
      <c r="AA1308" t="s">
        <v>2144</v>
      </c>
      <c r="AB1308">
        <v>0</v>
      </c>
      <c r="AC1308">
        <v>2012</v>
      </c>
      <c r="AD1308">
        <v>6</v>
      </c>
      <c r="AE1308">
        <v>29</v>
      </c>
      <c r="AF1308">
        <v>2012</v>
      </c>
      <c r="AG1308">
        <v>6</v>
      </c>
      <c r="AH1308">
        <v>29</v>
      </c>
      <c r="AI1308">
        <v>0</v>
      </c>
      <c r="AJ1308">
        <v>52</v>
      </c>
      <c r="AK1308">
        <v>155000</v>
      </c>
      <c r="AL1308">
        <v>0</v>
      </c>
      <c r="AM1308">
        <v>155052</v>
      </c>
      <c r="AN1308">
        <v>0</v>
      </c>
      <c r="AO1308">
        <v>0</v>
      </c>
      <c r="AP1308">
        <v>68000</v>
      </c>
      <c r="AQ1308">
        <v>89.805292932064802</v>
      </c>
      <c r="AR1308" t="str">
        <f t="shared" si="60"/>
        <v>GREEN</v>
      </c>
      <c r="AS1308" t="str">
        <f t="shared" si="61"/>
        <v>YELLOW</v>
      </c>
      <c r="AT1308" t="str">
        <f t="shared" si="62"/>
        <v>RED</v>
      </c>
    </row>
    <row r="1309" spans="1:46" x14ac:dyDescent="0.2">
      <c r="A1309" t="s">
        <v>5712</v>
      </c>
      <c r="B1309" t="s">
        <v>5682</v>
      </c>
      <c r="C1309" t="s">
        <v>5713</v>
      </c>
      <c r="D1309" t="s">
        <v>46</v>
      </c>
      <c r="E1309" t="s">
        <v>47</v>
      </c>
      <c r="F1309" t="s">
        <v>48</v>
      </c>
      <c r="G1309" t="s">
        <v>49</v>
      </c>
      <c r="H1309">
        <v>0</v>
      </c>
      <c r="I1309">
        <v>0</v>
      </c>
      <c r="J1309" t="s">
        <v>50</v>
      </c>
      <c r="K1309" t="s">
        <v>93</v>
      </c>
      <c r="L1309" t="s">
        <v>94</v>
      </c>
      <c r="M1309" t="s">
        <v>95</v>
      </c>
      <c r="N1309" t="s">
        <v>67</v>
      </c>
      <c r="O1309" t="s">
        <v>5714</v>
      </c>
      <c r="P1309">
        <v>0</v>
      </c>
      <c r="Q1309">
        <v>0</v>
      </c>
      <c r="R1309">
        <v>0</v>
      </c>
      <c r="S1309">
        <v>0</v>
      </c>
      <c r="T1309">
        <v>0</v>
      </c>
      <c r="U1309">
        <v>0</v>
      </c>
      <c r="V1309">
        <v>0</v>
      </c>
      <c r="W1309">
        <v>6</v>
      </c>
      <c r="X1309" t="s">
        <v>57</v>
      </c>
      <c r="Y1309" t="s">
        <v>5715</v>
      </c>
      <c r="Z1309" t="s">
        <v>5716</v>
      </c>
      <c r="AA1309">
        <v>0</v>
      </c>
      <c r="AB1309">
        <v>0</v>
      </c>
      <c r="AC1309">
        <v>2012</v>
      </c>
      <c r="AD1309">
        <v>9</v>
      </c>
      <c r="AE1309">
        <v>7</v>
      </c>
      <c r="AF1309">
        <v>2012</v>
      </c>
      <c r="AG1309">
        <v>9</v>
      </c>
      <c r="AH1309">
        <v>7</v>
      </c>
      <c r="AI1309">
        <v>81</v>
      </c>
      <c r="AJ1309">
        <v>821</v>
      </c>
      <c r="AK1309">
        <v>744000</v>
      </c>
      <c r="AL1309">
        <v>0</v>
      </c>
      <c r="AM1309">
        <v>744821</v>
      </c>
      <c r="AN1309">
        <v>0</v>
      </c>
      <c r="AO1309">
        <v>45000</v>
      </c>
      <c r="AP1309">
        <v>1000000</v>
      </c>
      <c r="AQ1309">
        <v>89.805292932064802</v>
      </c>
      <c r="AR1309" t="str">
        <f t="shared" si="60"/>
        <v>ORANGE</v>
      </c>
      <c r="AS1309" t="str">
        <f t="shared" si="61"/>
        <v>RED</v>
      </c>
      <c r="AT1309" t="str">
        <f t="shared" si="62"/>
        <v>RED</v>
      </c>
    </row>
    <row r="1310" spans="1:46" x14ac:dyDescent="0.2">
      <c r="A1310" t="s">
        <v>5717</v>
      </c>
      <c r="B1310" t="s">
        <v>5682</v>
      </c>
      <c r="C1310" t="s">
        <v>5033</v>
      </c>
      <c r="D1310" t="s">
        <v>46</v>
      </c>
      <c r="E1310" t="s">
        <v>47</v>
      </c>
      <c r="F1310" t="s">
        <v>48</v>
      </c>
      <c r="G1310" t="s">
        <v>49</v>
      </c>
      <c r="H1310">
        <v>0</v>
      </c>
      <c r="I1310">
        <v>0</v>
      </c>
      <c r="J1310" t="s">
        <v>570</v>
      </c>
      <c r="K1310" t="s">
        <v>93</v>
      </c>
      <c r="L1310" t="s">
        <v>94</v>
      </c>
      <c r="M1310" t="s">
        <v>95</v>
      </c>
      <c r="N1310" t="s">
        <v>67</v>
      </c>
      <c r="O1310" t="s">
        <v>5718</v>
      </c>
      <c r="P1310">
        <v>0</v>
      </c>
      <c r="Q1310">
        <v>0</v>
      </c>
      <c r="R1310">
        <v>0</v>
      </c>
      <c r="S1310">
        <v>0</v>
      </c>
      <c r="T1310">
        <v>0</v>
      </c>
      <c r="U1310">
        <v>0</v>
      </c>
      <c r="V1310">
        <v>0</v>
      </c>
      <c r="W1310">
        <v>5</v>
      </c>
      <c r="X1310" t="s">
        <v>57</v>
      </c>
      <c r="Y1310" t="s">
        <v>5719</v>
      </c>
      <c r="Z1310" t="s">
        <v>5720</v>
      </c>
      <c r="AA1310">
        <v>0</v>
      </c>
      <c r="AB1310">
        <v>0</v>
      </c>
      <c r="AC1310">
        <v>2012</v>
      </c>
      <c r="AD1310">
        <v>7</v>
      </c>
      <c r="AE1310">
        <v>20</v>
      </c>
      <c r="AF1310">
        <v>2012</v>
      </c>
      <c r="AG1310">
        <v>7</v>
      </c>
      <c r="AH1310">
        <v>20</v>
      </c>
      <c r="AI1310">
        <v>1</v>
      </c>
      <c r="AJ1310">
        <v>2</v>
      </c>
      <c r="AK1310">
        <v>2530</v>
      </c>
      <c r="AL1310">
        <v>78</v>
      </c>
      <c r="AM1310">
        <v>2610</v>
      </c>
      <c r="AN1310">
        <v>0</v>
      </c>
      <c r="AO1310">
        <v>0</v>
      </c>
      <c r="AP1310">
        <v>0</v>
      </c>
      <c r="AQ1310">
        <v>89.805292932064802</v>
      </c>
      <c r="AR1310" t="str">
        <f t="shared" si="60"/>
        <v>GREEN</v>
      </c>
      <c r="AS1310" t="str">
        <f t="shared" si="61"/>
        <v>GREEN</v>
      </c>
      <c r="AT1310" t="str">
        <f t="shared" si="62"/>
        <v>RED</v>
      </c>
    </row>
    <row r="1311" spans="1:46" x14ac:dyDescent="0.2">
      <c r="A1311" t="s">
        <v>5721</v>
      </c>
      <c r="B1311" t="s">
        <v>5682</v>
      </c>
      <c r="C1311" t="s">
        <v>5317</v>
      </c>
      <c r="D1311" t="s">
        <v>46</v>
      </c>
      <c r="E1311" t="s">
        <v>47</v>
      </c>
      <c r="F1311" t="s">
        <v>48</v>
      </c>
      <c r="G1311" t="s">
        <v>49</v>
      </c>
      <c r="H1311">
        <v>0</v>
      </c>
      <c r="I1311">
        <v>0</v>
      </c>
      <c r="J1311" t="s">
        <v>570</v>
      </c>
      <c r="K1311" t="s">
        <v>93</v>
      </c>
      <c r="L1311" t="s">
        <v>94</v>
      </c>
      <c r="M1311" t="s">
        <v>95</v>
      </c>
      <c r="N1311" t="s">
        <v>67</v>
      </c>
      <c r="O1311" t="s">
        <v>5709</v>
      </c>
      <c r="P1311">
        <v>0</v>
      </c>
      <c r="Q1311">
        <v>0</v>
      </c>
      <c r="R1311">
        <v>0</v>
      </c>
      <c r="S1311">
        <v>0</v>
      </c>
      <c r="T1311">
        <v>0</v>
      </c>
      <c r="U1311">
        <v>0</v>
      </c>
      <c r="V1311">
        <v>0</v>
      </c>
      <c r="W1311">
        <v>5</v>
      </c>
      <c r="X1311" t="s">
        <v>57</v>
      </c>
      <c r="Y1311" t="s">
        <v>5722</v>
      </c>
      <c r="Z1311" t="s">
        <v>5723</v>
      </c>
      <c r="AA1311" t="s">
        <v>5724</v>
      </c>
      <c r="AB1311">
        <v>0</v>
      </c>
      <c r="AC1311">
        <v>2012</v>
      </c>
      <c r="AD1311">
        <v>12</v>
      </c>
      <c r="AE1311">
        <v>7</v>
      </c>
      <c r="AF1311">
        <v>2012</v>
      </c>
      <c r="AG1311">
        <v>12</v>
      </c>
      <c r="AH1311">
        <v>7</v>
      </c>
      <c r="AI1311">
        <v>0</v>
      </c>
      <c r="AJ1311">
        <v>0</v>
      </c>
      <c r="AK1311">
        <v>5500</v>
      </c>
      <c r="AL1311">
        <v>0</v>
      </c>
      <c r="AM1311">
        <v>5500</v>
      </c>
      <c r="AN1311">
        <v>0</v>
      </c>
      <c r="AO1311">
        <v>0</v>
      </c>
      <c r="AP1311">
        <v>96000</v>
      </c>
      <c r="AQ1311">
        <v>89.805292932064802</v>
      </c>
      <c r="AR1311" t="str">
        <f t="shared" si="60"/>
        <v>GREEN</v>
      </c>
      <c r="AS1311" t="str">
        <f t="shared" si="61"/>
        <v>GREEN</v>
      </c>
      <c r="AT1311" t="str">
        <f t="shared" si="62"/>
        <v>RED</v>
      </c>
    </row>
    <row r="1312" spans="1:46" x14ac:dyDescent="0.2">
      <c r="A1312" t="s">
        <v>5725</v>
      </c>
      <c r="B1312" t="s">
        <v>5682</v>
      </c>
      <c r="C1312" t="s">
        <v>5726</v>
      </c>
      <c r="D1312" t="s">
        <v>46</v>
      </c>
      <c r="E1312" t="s">
        <v>47</v>
      </c>
      <c r="F1312" t="s">
        <v>48</v>
      </c>
      <c r="G1312" t="s">
        <v>49</v>
      </c>
      <c r="H1312">
        <v>0</v>
      </c>
      <c r="I1312">
        <v>0</v>
      </c>
      <c r="J1312" t="s">
        <v>570</v>
      </c>
      <c r="K1312" t="s">
        <v>93</v>
      </c>
      <c r="L1312" t="s">
        <v>94</v>
      </c>
      <c r="M1312" t="s">
        <v>95</v>
      </c>
      <c r="N1312" t="s">
        <v>67</v>
      </c>
      <c r="O1312" t="s">
        <v>5709</v>
      </c>
      <c r="P1312">
        <v>0</v>
      </c>
      <c r="Q1312">
        <v>0</v>
      </c>
      <c r="R1312">
        <v>0</v>
      </c>
      <c r="S1312">
        <v>0</v>
      </c>
      <c r="T1312">
        <v>0</v>
      </c>
      <c r="U1312">
        <v>0</v>
      </c>
      <c r="V1312">
        <v>0</v>
      </c>
      <c r="W1312">
        <v>6</v>
      </c>
      <c r="X1312" t="s">
        <v>57</v>
      </c>
      <c r="Y1312" t="s">
        <v>5727</v>
      </c>
      <c r="Z1312" t="s">
        <v>5728</v>
      </c>
      <c r="AA1312" t="s">
        <v>5729</v>
      </c>
      <c r="AB1312">
        <v>0</v>
      </c>
      <c r="AC1312">
        <v>2012</v>
      </c>
      <c r="AD1312">
        <v>3</v>
      </c>
      <c r="AE1312">
        <v>9</v>
      </c>
      <c r="AF1312">
        <v>2012</v>
      </c>
      <c r="AG1312">
        <v>3</v>
      </c>
      <c r="AH1312">
        <v>9</v>
      </c>
      <c r="AI1312">
        <v>0</v>
      </c>
      <c r="AJ1312">
        <v>36641</v>
      </c>
      <c r="AK1312">
        <v>0</v>
      </c>
      <c r="AL1312">
        <v>0</v>
      </c>
      <c r="AM1312">
        <v>36641</v>
      </c>
      <c r="AN1312">
        <v>0</v>
      </c>
      <c r="AO1312">
        <v>0</v>
      </c>
      <c r="AP1312">
        <v>84000</v>
      </c>
      <c r="AQ1312">
        <v>89.805292932064802</v>
      </c>
      <c r="AR1312" t="str">
        <f t="shared" si="60"/>
        <v>GREEN</v>
      </c>
      <c r="AS1312" t="str">
        <f t="shared" si="61"/>
        <v>RED</v>
      </c>
      <c r="AT1312" t="str">
        <f t="shared" si="62"/>
        <v>RED</v>
      </c>
    </row>
    <row r="1313" spans="1:46" x14ac:dyDescent="0.2">
      <c r="A1313" t="s">
        <v>5730</v>
      </c>
      <c r="B1313" t="s">
        <v>5682</v>
      </c>
      <c r="C1313" t="s">
        <v>3544</v>
      </c>
      <c r="D1313" t="s">
        <v>46</v>
      </c>
      <c r="E1313" t="s">
        <v>47</v>
      </c>
      <c r="F1313" t="s">
        <v>48</v>
      </c>
      <c r="G1313" t="s">
        <v>49</v>
      </c>
      <c r="H1313">
        <v>0</v>
      </c>
      <c r="I1313">
        <v>0</v>
      </c>
      <c r="J1313" t="s">
        <v>570</v>
      </c>
      <c r="K1313" t="s">
        <v>114</v>
      </c>
      <c r="L1313" t="s">
        <v>115</v>
      </c>
      <c r="M1313" t="s">
        <v>53</v>
      </c>
      <c r="N1313" t="s">
        <v>54</v>
      </c>
      <c r="O1313" t="s">
        <v>5731</v>
      </c>
      <c r="P1313">
        <v>0</v>
      </c>
      <c r="Q1313">
        <v>0</v>
      </c>
      <c r="R1313">
        <v>0</v>
      </c>
      <c r="S1313">
        <v>0</v>
      </c>
      <c r="T1313">
        <v>0</v>
      </c>
      <c r="U1313">
        <v>0</v>
      </c>
      <c r="V1313">
        <v>0</v>
      </c>
      <c r="W1313">
        <v>8</v>
      </c>
      <c r="X1313" t="s">
        <v>57</v>
      </c>
      <c r="Y1313" t="s">
        <v>5732</v>
      </c>
      <c r="Z1313" t="s">
        <v>5733</v>
      </c>
      <c r="AA1313">
        <v>0</v>
      </c>
      <c r="AB1313">
        <v>0</v>
      </c>
      <c r="AC1313">
        <v>2012</v>
      </c>
      <c r="AD1313">
        <v>9</v>
      </c>
      <c r="AE1313">
        <v>5</v>
      </c>
      <c r="AF1313">
        <v>2012</v>
      </c>
      <c r="AG1313">
        <v>9</v>
      </c>
      <c r="AH1313">
        <v>5</v>
      </c>
      <c r="AI1313">
        <v>2</v>
      </c>
      <c r="AJ1313">
        <v>225</v>
      </c>
      <c r="AK1313">
        <v>537</v>
      </c>
      <c r="AL1313">
        <v>0</v>
      </c>
      <c r="AM1313">
        <v>762</v>
      </c>
      <c r="AN1313">
        <v>0</v>
      </c>
      <c r="AO1313">
        <v>32000</v>
      </c>
      <c r="AP1313">
        <v>45000</v>
      </c>
      <c r="AQ1313">
        <v>89.805292932064802</v>
      </c>
      <c r="AR1313" t="str">
        <f t="shared" si="60"/>
        <v>GREEN</v>
      </c>
      <c r="AS1313" t="str">
        <f t="shared" si="61"/>
        <v>RED</v>
      </c>
      <c r="AT1313" t="str">
        <f t="shared" si="62"/>
        <v>RED</v>
      </c>
    </row>
    <row r="1314" spans="1:46" x14ac:dyDescent="0.2">
      <c r="A1314" t="s">
        <v>5734</v>
      </c>
      <c r="B1314" t="s">
        <v>5682</v>
      </c>
      <c r="C1314" t="s">
        <v>5735</v>
      </c>
      <c r="D1314" t="s">
        <v>46</v>
      </c>
      <c r="E1314" t="s">
        <v>47</v>
      </c>
      <c r="F1314" t="s">
        <v>48</v>
      </c>
      <c r="G1314" t="s">
        <v>49</v>
      </c>
      <c r="H1314">
        <v>0</v>
      </c>
      <c r="I1314">
        <v>0</v>
      </c>
      <c r="J1314" t="s">
        <v>50</v>
      </c>
      <c r="K1314" t="s">
        <v>51</v>
      </c>
      <c r="L1314" t="s">
        <v>52</v>
      </c>
      <c r="M1314" t="s">
        <v>53</v>
      </c>
      <c r="N1314" t="s">
        <v>54</v>
      </c>
      <c r="O1314" t="s">
        <v>5736</v>
      </c>
      <c r="P1314">
        <v>0</v>
      </c>
      <c r="Q1314">
        <v>0</v>
      </c>
      <c r="R1314">
        <v>0</v>
      </c>
      <c r="S1314" t="s">
        <v>506</v>
      </c>
      <c r="T1314">
        <v>0</v>
      </c>
      <c r="U1314" t="s">
        <v>506</v>
      </c>
      <c r="V1314">
        <v>0</v>
      </c>
      <c r="W1314">
        <v>7</v>
      </c>
      <c r="X1314" t="s">
        <v>57</v>
      </c>
      <c r="Y1314" t="s">
        <v>5737</v>
      </c>
      <c r="Z1314" t="s">
        <v>5738</v>
      </c>
      <c r="AA1314" t="s">
        <v>2084</v>
      </c>
      <c r="AB1314">
        <v>0</v>
      </c>
      <c r="AC1314">
        <v>2012</v>
      </c>
      <c r="AD1314">
        <v>11</v>
      </c>
      <c r="AE1314">
        <v>7</v>
      </c>
      <c r="AF1314">
        <v>2012</v>
      </c>
      <c r="AG1314">
        <v>11</v>
      </c>
      <c r="AH1314">
        <v>7</v>
      </c>
      <c r="AI1314">
        <v>44</v>
      </c>
      <c r="AJ1314">
        <v>178</v>
      </c>
      <c r="AK1314">
        <v>1321564</v>
      </c>
      <c r="AL1314">
        <v>0</v>
      </c>
      <c r="AM1314">
        <v>1321742</v>
      </c>
      <c r="AN1314">
        <v>0</v>
      </c>
      <c r="AO1314">
        <v>0</v>
      </c>
      <c r="AP1314">
        <v>210000</v>
      </c>
      <c r="AQ1314">
        <v>89.805292932064802</v>
      </c>
      <c r="AR1314" t="str">
        <f t="shared" si="60"/>
        <v>YELLOW</v>
      </c>
      <c r="AS1314" t="str">
        <f t="shared" si="61"/>
        <v>ORANGE</v>
      </c>
      <c r="AT1314" t="str">
        <f t="shared" si="62"/>
        <v>RED</v>
      </c>
    </row>
    <row r="1315" spans="1:46" x14ac:dyDescent="0.2">
      <c r="A1315" t="s">
        <v>5739</v>
      </c>
      <c r="B1315" t="s">
        <v>5682</v>
      </c>
      <c r="C1315" t="s">
        <v>1762</v>
      </c>
      <c r="D1315" t="s">
        <v>46</v>
      </c>
      <c r="E1315" t="s">
        <v>47</v>
      </c>
      <c r="F1315" t="s">
        <v>48</v>
      </c>
      <c r="G1315" t="s">
        <v>49</v>
      </c>
      <c r="H1315">
        <v>0</v>
      </c>
      <c r="I1315">
        <v>0</v>
      </c>
      <c r="J1315" t="s">
        <v>570</v>
      </c>
      <c r="K1315" t="s">
        <v>132</v>
      </c>
      <c r="L1315" t="s">
        <v>133</v>
      </c>
      <c r="M1315" t="s">
        <v>134</v>
      </c>
      <c r="N1315" t="s">
        <v>67</v>
      </c>
      <c r="O1315" t="s">
        <v>4451</v>
      </c>
      <c r="P1315">
        <v>0</v>
      </c>
      <c r="Q1315">
        <v>0</v>
      </c>
      <c r="R1315">
        <v>0</v>
      </c>
      <c r="S1315">
        <v>0</v>
      </c>
      <c r="T1315">
        <v>0</v>
      </c>
      <c r="U1315">
        <v>0</v>
      </c>
      <c r="V1315">
        <v>0</v>
      </c>
      <c r="W1315">
        <v>9</v>
      </c>
      <c r="X1315" t="s">
        <v>57</v>
      </c>
      <c r="Y1315" t="s">
        <v>5740</v>
      </c>
      <c r="Z1315" t="s">
        <v>5741</v>
      </c>
      <c r="AA1315">
        <v>0</v>
      </c>
      <c r="AB1315">
        <v>0</v>
      </c>
      <c r="AC1315">
        <v>2012</v>
      </c>
      <c r="AD1315">
        <v>4</v>
      </c>
      <c r="AE1315">
        <v>11</v>
      </c>
      <c r="AF1315">
        <v>2012</v>
      </c>
      <c r="AG1315">
        <v>4</v>
      </c>
      <c r="AH1315">
        <v>11</v>
      </c>
      <c r="AI1315">
        <v>7</v>
      </c>
      <c r="AJ1315">
        <v>107</v>
      </c>
      <c r="AK1315">
        <v>0</v>
      </c>
      <c r="AL1315">
        <v>0</v>
      </c>
      <c r="AM1315">
        <v>107</v>
      </c>
      <c r="AN1315">
        <v>0</v>
      </c>
      <c r="AO1315">
        <v>0</v>
      </c>
      <c r="AP1315">
        <v>0</v>
      </c>
      <c r="AQ1315">
        <v>89.805292932064802</v>
      </c>
      <c r="AR1315" t="str">
        <f t="shared" si="60"/>
        <v>GREEN</v>
      </c>
      <c r="AS1315" t="str">
        <f t="shared" si="61"/>
        <v>ORANGE</v>
      </c>
      <c r="AT1315" t="str">
        <f t="shared" si="62"/>
        <v>YELLOW</v>
      </c>
    </row>
    <row r="1316" spans="1:46" x14ac:dyDescent="0.2">
      <c r="A1316" t="s">
        <v>5742</v>
      </c>
      <c r="B1316" t="s">
        <v>5682</v>
      </c>
      <c r="C1316" t="s">
        <v>5743</v>
      </c>
      <c r="D1316" t="s">
        <v>46</v>
      </c>
      <c r="E1316" t="s">
        <v>47</v>
      </c>
      <c r="F1316" t="s">
        <v>48</v>
      </c>
      <c r="G1316" t="s">
        <v>49</v>
      </c>
      <c r="H1316">
        <v>0</v>
      </c>
      <c r="I1316">
        <v>0</v>
      </c>
      <c r="J1316" t="s">
        <v>570</v>
      </c>
      <c r="K1316" t="s">
        <v>132</v>
      </c>
      <c r="L1316" t="s">
        <v>133</v>
      </c>
      <c r="M1316" t="s">
        <v>134</v>
      </c>
      <c r="N1316" t="s">
        <v>67</v>
      </c>
      <c r="O1316" t="s">
        <v>5744</v>
      </c>
      <c r="P1316">
        <v>0</v>
      </c>
      <c r="Q1316">
        <v>0</v>
      </c>
      <c r="R1316">
        <v>0</v>
      </c>
      <c r="S1316">
        <v>0</v>
      </c>
      <c r="T1316">
        <v>0</v>
      </c>
      <c r="U1316">
        <v>0</v>
      </c>
      <c r="V1316">
        <v>0</v>
      </c>
      <c r="W1316">
        <v>6</v>
      </c>
      <c r="X1316" t="s">
        <v>57</v>
      </c>
      <c r="Y1316" t="s">
        <v>5745</v>
      </c>
      <c r="Z1316" t="s">
        <v>5746</v>
      </c>
      <c r="AA1316" t="s">
        <v>1288</v>
      </c>
      <c r="AB1316">
        <v>0</v>
      </c>
      <c r="AC1316">
        <v>2012</v>
      </c>
      <c r="AD1316">
        <v>8</v>
      </c>
      <c r="AE1316">
        <v>18</v>
      </c>
      <c r="AF1316">
        <v>2012</v>
      </c>
      <c r="AG1316">
        <v>8</v>
      </c>
      <c r="AH1316">
        <v>18</v>
      </c>
      <c r="AI1316">
        <v>6</v>
      </c>
      <c r="AJ1316">
        <v>43</v>
      </c>
      <c r="AK1316">
        <v>5485</v>
      </c>
      <c r="AL1316">
        <v>2355</v>
      </c>
      <c r="AM1316">
        <v>7883</v>
      </c>
      <c r="AN1316">
        <v>0</v>
      </c>
      <c r="AO1316">
        <v>0</v>
      </c>
      <c r="AP1316">
        <v>0</v>
      </c>
      <c r="AQ1316">
        <v>89.805292932064802</v>
      </c>
      <c r="AR1316" t="str">
        <f t="shared" si="60"/>
        <v>GREEN</v>
      </c>
      <c r="AS1316" t="str">
        <f t="shared" si="61"/>
        <v>BLUE</v>
      </c>
      <c r="AT1316" t="str">
        <f t="shared" si="62"/>
        <v>RED</v>
      </c>
    </row>
    <row r="1317" spans="1:46" x14ac:dyDescent="0.2">
      <c r="A1317" t="s">
        <v>5747</v>
      </c>
      <c r="B1317" t="s">
        <v>5682</v>
      </c>
      <c r="C1317" t="s">
        <v>5278</v>
      </c>
      <c r="D1317" t="s">
        <v>46</v>
      </c>
      <c r="E1317" t="s">
        <v>47</v>
      </c>
      <c r="F1317" t="s">
        <v>48</v>
      </c>
      <c r="G1317" t="s">
        <v>49</v>
      </c>
      <c r="H1317">
        <v>0</v>
      </c>
      <c r="I1317">
        <v>0</v>
      </c>
      <c r="J1317" t="s">
        <v>50</v>
      </c>
      <c r="K1317" t="s">
        <v>831</v>
      </c>
      <c r="L1317" t="s">
        <v>832</v>
      </c>
      <c r="M1317" t="s">
        <v>66</v>
      </c>
      <c r="N1317" t="s">
        <v>67</v>
      </c>
      <c r="O1317" t="s">
        <v>5748</v>
      </c>
      <c r="P1317">
        <v>0</v>
      </c>
      <c r="Q1317">
        <v>0</v>
      </c>
      <c r="R1317">
        <v>0</v>
      </c>
      <c r="S1317">
        <v>0</v>
      </c>
      <c r="T1317">
        <v>0</v>
      </c>
      <c r="U1317">
        <v>0</v>
      </c>
      <c r="V1317">
        <v>28540</v>
      </c>
      <c r="W1317">
        <v>6</v>
      </c>
      <c r="X1317" t="s">
        <v>57</v>
      </c>
      <c r="Y1317" t="s">
        <v>5749</v>
      </c>
      <c r="Z1317" t="s">
        <v>5750</v>
      </c>
      <c r="AA1317" t="s">
        <v>5548</v>
      </c>
      <c r="AB1317">
        <v>0</v>
      </c>
      <c r="AC1317">
        <v>2012</v>
      </c>
      <c r="AD1317">
        <v>8</v>
      </c>
      <c r="AE1317">
        <v>11</v>
      </c>
      <c r="AF1317">
        <v>2012</v>
      </c>
      <c r="AG1317">
        <v>8</v>
      </c>
      <c r="AH1317">
        <v>11</v>
      </c>
      <c r="AI1317">
        <v>306</v>
      </c>
      <c r="AJ1317">
        <v>2006</v>
      </c>
      <c r="AK1317">
        <v>59540</v>
      </c>
      <c r="AL1317">
        <v>0</v>
      </c>
      <c r="AM1317">
        <v>61546</v>
      </c>
      <c r="AN1317">
        <v>0</v>
      </c>
      <c r="AO1317">
        <v>0</v>
      </c>
      <c r="AP1317">
        <v>500000</v>
      </c>
      <c r="AQ1317">
        <v>89.805292932064802</v>
      </c>
      <c r="AR1317" t="str">
        <f t="shared" si="60"/>
        <v>RED</v>
      </c>
      <c r="AS1317" t="str">
        <f t="shared" si="61"/>
        <v>RED</v>
      </c>
      <c r="AT1317" t="str">
        <f t="shared" si="62"/>
        <v>RED</v>
      </c>
    </row>
    <row r="1318" spans="1:46" x14ac:dyDescent="0.2">
      <c r="A1318" t="s">
        <v>5751</v>
      </c>
      <c r="B1318" t="s">
        <v>5682</v>
      </c>
      <c r="C1318" t="s">
        <v>2061</v>
      </c>
      <c r="D1318" t="s">
        <v>46</v>
      </c>
      <c r="E1318" t="s">
        <v>47</v>
      </c>
      <c r="F1318" t="s">
        <v>48</v>
      </c>
      <c r="G1318" t="s">
        <v>49</v>
      </c>
      <c r="H1318">
        <v>0</v>
      </c>
      <c r="I1318">
        <v>0</v>
      </c>
      <c r="J1318" t="s">
        <v>570</v>
      </c>
      <c r="K1318" t="s">
        <v>831</v>
      </c>
      <c r="L1318" t="s">
        <v>832</v>
      </c>
      <c r="M1318" t="s">
        <v>66</v>
      </c>
      <c r="N1318" t="s">
        <v>67</v>
      </c>
      <c r="O1318" t="s">
        <v>5752</v>
      </c>
      <c r="P1318">
        <v>0</v>
      </c>
      <c r="Q1318">
        <v>0</v>
      </c>
      <c r="R1318">
        <v>0</v>
      </c>
      <c r="S1318">
        <v>0</v>
      </c>
      <c r="T1318">
        <v>0</v>
      </c>
      <c r="U1318">
        <v>0</v>
      </c>
      <c r="V1318">
        <v>0</v>
      </c>
      <c r="W1318">
        <v>6</v>
      </c>
      <c r="X1318" t="s">
        <v>57</v>
      </c>
      <c r="Y1318" t="s">
        <v>5753</v>
      </c>
      <c r="Z1318" t="s">
        <v>5754</v>
      </c>
      <c r="AA1318" t="s">
        <v>3644</v>
      </c>
      <c r="AB1318">
        <v>0</v>
      </c>
      <c r="AC1318">
        <v>2012</v>
      </c>
      <c r="AD1318">
        <v>12</v>
      </c>
      <c r="AE1318">
        <v>5</v>
      </c>
      <c r="AF1318">
        <v>2012</v>
      </c>
      <c r="AG1318">
        <v>12</v>
      </c>
      <c r="AH1318">
        <v>5</v>
      </c>
      <c r="AI1318">
        <v>6</v>
      </c>
      <c r="AJ1318">
        <v>23</v>
      </c>
      <c r="AK1318">
        <v>5500</v>
      </c>
      <c r="AL1318">
        <v>0</v>
      </c>
      <c r="AM1318">
        <v>5523</v>
      </c>
      <c r="AN1318">
        <v>0</v>
      </c>
      <c r="AO1318">
        <v>0</v>
      </c>
      <c r="AP1318">
        <v>0</v>
      </c>
      <c r="AQ1318">
        <v>89.805292932064802</v>
      </c>
      <c r="AR1318" t="str">
        <f t="shared" si="60"/>
        <v>GREEN</v>
      </c>
      <c r="AS1318" t="str">
        <f t="shared" si="61"/>
        <v>BLUE</v>
      </c>
      <c r="AT1318" t="str">
        <f t="shared" si="62"/>
        <v>RED</v>
      </c>
    </row>
    <row r="1319" spans="1:46" x14ac:dyDescent="0.2">
      <c r="A1319" t="s">
        <v>5755</v>
      </c>
      <c r="B1319" t="s">
        <v>5682</v>
      </c>
      <c r="C1319" t="s">
        <v>5756</v>
      </c>
      <c r="D1319" t="s">
        <v>46</v>
      </c>
      <c r="E1319" t="s">
        <v>47</v>
      </c>
      <c r="F1319" t="s">
        <v>48</v>
      </c>
      <c r="G1319" t="s">
        <v>49</v>
      </c>
      <c r="H1319">
        <v>0</v>
      </c>
      <c r="I1319">
        <v>0</v>
      </c>
      <c r="J1319" t="s">
        <v>570</v>
      </c>
      <c r="K1319" t="s">
        <v>831</v>
      </c>
      <c r="L1319" t="s">
        <v>832</v>
      </c>
      <c r="M1319" t="s">
        <v>66</v>
      </c>
      <c r="N1319" t="s">
        <v>67</v>
      </c>
      <c r="O1319" t="s">
        <v>5757</v>
      </c>
      <c r="P1319">
        <v>0</v>
      </c>
      <c r="Q1319">
        <v>0</v>
      </c>
      <c r="R1319">
        <v>0</v>
      </c>
      <c r="S1319">
        <v>0</v>
      </c>
      <c r="T1319">
        <v>0</v>
      </c>
      <c r="U1319">
        <v>0</v>
      </c>
      <c r="V1319">
        <v>0</v>
      </c>
      <c r="W1319">
        <v>5</v>
      </c>
      <c r="X1319" t="s">
        <v>57</v>
      </c>
      <c r="Y1319" t="s">
        <v>5758</v>
      </c>
      <c r="Z1319" t="s">
        <v>5759</v>
      </c>
      <c r="AA1319">
        <v>0</v>
      </c>
      <c r="AB1319">
        <v>0</v>
      </c>
      <c r="AC1319">
        <v>2012</v>
      </c>
      <c r="AD1319">
        <v>1</v>
      </c>
      <c r="AE1319">
        <v>19</v>
      </c>
      <c r="AF1319">
        <v>2012</v>
      </c>
      <c r="AG1319">
        <v>1</v>
      </c>
      <c r="AH1319">
        <v>19</v>
      </c>
      <c r="AI1319">
        <v>0</v>
      </c>
      <c r="AJ1319">
        <v>238</v>
      </c>
      <c r="AK1319">
        <v>0</v>
      </c>
      <c r="AL1319">
        <v>0</v>
      </c>
      <c r="AM1319">
        <v>238</v>
      </c>
      <c r="AN1319">
        <v>0</v>
      </c>
      <c r="AO1319">
        <v>0</v>
      </c>
      <c r="AP1319">
        <v>0</v>
      </c>
      <c r="AQ1319">
        <v>89.805292932064802</v>
      </c>
      <c r="AR1319" t="str">
        <f t="shared" si="60"/>
        <v>GREEN</v>
      </c>
      <c r="AS1319" t="str">
        <f t="shared" si="61"/>
        <v>RED</v>
      </c>
      <c r="AT1319" t="str">
        <f t="shared" si="62"/>
        <v>ORANGE</v>
      </c>
    </row>
    <row r="1320" spans="1:46" x14ac:dyDescent="0.2">
      <c r="A1320" t="s">
        <v>5760</v>
      </c>
      <c r="B1320" t="s">
        <v>5682</v>
      </c>
      <c r="C1320" t="s">
        <v>1674</v>
      </c>
      <c r="D1320" t="s">
        <v>46</v>
      </c>
      <c r="E1320" t="s">
        <v>47</v>
      </c>
      <c r="F1320" t="s">
        <v>48</v>
      </c>
      <c r="G1320" t="s">
        <v>49</v>
      </c>
      <c r="H1320">
        <v>0</v>
      </c>
      <c r="I1320">
        <v>0</v>
      </c>
      <c r="J1320" t="s">
        <v>570</v>
      </c>
      <c r="K1320" t="s">
        <v>793</v>
      </c>
      <c r="L1320" t="s">
        <v>794</v>
      </c>
      <c r="M1320" t="s">
        <v>242</v>
      </c>
      <c r="N1320" t="s">
        <v>106</v>
      </c>
      <c r="O1320" t="s">
        <v>5761</v>
      </c>
      <c r="P1320">
        <v>0</v>
      </c>
      <c r="Q1320">
        <v>0</v>
      </c>
      <c r="R1320">
        <v>0</v>
      </c>
      <c r="S1320">
        <v>0</v>
      </c>
      <c r="T1320">
        <v>0</v>
      </c>
      <c r="U1320">
        <v>0</v>
      </c>
      <c r="V1320">
        <v>0</v>
      </c>
      <c r="W1320">
        <v>6</v>
      </c>
      <c r="X1320" t="s">
        <v>57</v>
      </c>
      <c r="Y1320" t="s">
        <v>5762</v>
      </c>
      <c r="Z1320" t="s">
        <v>5763</v>
      </c>
      <c r="AA1320" t="s">
        <v>5764</v>
      </c>
      <c r="AB1320">
        <v>0</v>
      </c>
      <c r="AC1320">
        <v>2012</v>
      </c>
      <c r="AD1320">
        <v>5</v>
      </c>
      <c r="AE1320">
        <v>20</v>
      </c>
      <c r="AF1320">
        <v>2012</v>
      </c>
      <c r="AG1320">
        <v>5</v>
      </c>
      <c r="AH1320">
        <v>20</v>
      </c>
      <c r="AI1320">
        <v>7</v>
      </c>
      <c r="AJ1320">
        <v>50</v>
      </c>
      <c r="AK1320">
        <v>11000</v>
      </c>
      <c r="AL1320">
        <v>0</v>
      </c>
      <c r="AM1320">
        <v>11050</v>
      </c>
      <c r="AN1320">
        <v>0</v>
      </c>
      <c r="AO1320">
        <v>1300000</v>
      </c>
      <c r="AP1320">
        <v>15800000</v>
      </c>
      <c r="AQ1320">
        <v>89.805292932064802</v>
      </c>
      <c r="AR1320" t="str">
        <f t="shared" si="60"/>
        <v>GREEN</v>
      </c>
      <c r="AS1320" t="str">
        <f t="shared" si="61"/>
        <v>BLUE</v>
      </c>
      <c r="AT1320" t="str">
        <f t="shared" si="62"/>
        <v>RED</v>
      </c>
    </row>
    <row r="1321" spans="1:46" x14ac:dyDescent="0.2">
      <c r="A1321" t="s">
        <v>5765</v>
      </c>
      <c r="B1321" t="s">
        <v>5682</v>
      </c>
      <c r="C1321" t="s">
        <v>2014</v>
      </c>
      <c r="D1321" t="s">
        <v>46</v>
      </c>
      <c r="E1321" t="s">
        <v>47</v>
      </c>
      <c r="F1321" t="s">
        <v>48</v>
      </c>
      <c r="G1321" t="s">
        <v>49</v>
      </c>
      <c r="H1321">
        <v>0</v>
      </c>
      <c r="I1321">
        <v>0</v>
      </c>
      <c r="J1321" t="s">
        <v>50</v>
      </c>
      <c r="K1321" t="s">
        <v>793</v>
      </c>
      <c r="L1321" t="s">
        <v>794</v>
      </c>
      <c r="M1321" t="s">
        <v>242</v>
      </c>
      <c r="N1321" t="s">
        <v>106</v>
      </c>
      <c r="O1321" t="s">
        <v>5766</v>
      </c>
      <c r="P1321">
        <v>0</v>
      </c>
      <c r="Q1321">
        <v>0</v>
      </c>
      <c r="R1321">
        <v>0</v>
      </c>
      <c r="S1321">
        <v>0</v>
      </c>
      <c r="T1321">
        <v>0</v>
      </c>
      <c r="U1321">
        <v>0</v>
      </c>
      <c r="V1321">
        <v>0</v>
      </c>
      <c r="W1321">
        <v>6</v>
      </c>
      <c r="X1321" t="s">
        <v>57</v>
      </c>
      <c r="Y1321" t="s">
        <v>5767</v>
      </c>
      <c r="Z1321" t="s">
        <v>5768</v>
      </c>
      <c r="AA1321">
        <v>0</v>
      </c>
      <c r="AB1321">
        <v>0</v>
      </c>
      <c r="AC1321">
        <v>2012</v>
      </c>
      <c r="AD1321">
        <v>5</v>
      </c>
      <c r="AE1321">
        <v>29</v>
      </c>
      <c r="AF1321">
        <v>2012</v>
      </c>
      <c r="AG1321">
        <v>5</v>
      </c>
      <c r="AH1321">
        <v>29</v>
      </c>
      <c r="AI1321">
        <v>17</v>
      </c>
      <c r="AJ1321">
        <v>350</v>
      </c>
      <c r="AK1321">
        <v>0</v>
      </c>
      <c r="AL1321">
        <v>14000</v>
      </c>
      <c r="AM1321">
        <v>14350</v>
      </c>
      <c r="AN1321">
        <v>0</v>
      </c>
      <c r="AO1321">
        <v>1300000</v>
      </c>
      <c r="AP1321">
        <v>0</v>
      </c>
      <c r="AQ1321">
        <v>89.805292932064802</v>
      </c>
      <c r="AR1321" t="str">
        <f t="shared" si="60"/>
        <v>BLUE</v>
      </c>
      <c r="AS1321" t="str">
        <f t="shared" si="61"/>
        <v>RED</v>
      </c>
      <c r="AT1321" t="str">
        <f t="shared" si="62"/>
        <v>RED</v>
      </c>
    </row>
    <row r="1322" spans="1:46" x14ac:dyDescent="0.2">
      <c r="A1322" t="s">
        <v>5912</v>
      </c>
      <c r="B1322" t="s">
        <v>5682</v>
      </c>
      <c r="C1322" t="s">
        <v>5913</v>
      </c>
      <c r="D1322" t="s">
        <v>46</v>
      </c>
      <c r="E1322" t="s">
        <v>47</v>
      </c>
      <c r="F1322" t="s">
        <v>48</v>
      </c>
      <c r="G1322" t="s">
        <v>49</v>
      </c>
      <c r="H1322">
        <v>0</v>
      </c>
      <c r="I1322">
        <v>0</v>
      </c>
      <c r="J1322" t="s">
        <v>50</v>
      </c>
      <c r="K1322" t="s">
        <v>941</v>
      </c>
      <c r="L1322" t="s">
        <v>942</v>
      </c>
      <c r="M1322" t="s">
        <v>134</v>
      </c>
      <c r="N1322" t="s">
        <v>67</v>
      </c>
      <c r="O1322" t="s">
        <v>5914</v>
      </c>
      <c r="P1322">
        <v>0</v>
      </c>
      <c r="Q1322" t="s">
        <v>166</v>
      </c>
      <c r="R1322">
        <v>0</v>
      </c>
      <c r="S1322">
        <v>0</v>
      </c>
      <c r="T1322">
        <v>0</v>
      </c>
      <c r="U1322">
        <v>0</v>
      </c>
      <c r="V1322">
        <v>0</v>
      </c>
      <c r="W1322">
        <v>7</v>
      </c>
      <c r="X1322" t="s">
        <v>57</v>
      </c>
      <c r="Y1322" t="s">
        <v>5915</v>
      </c>
      <c r="Z1322" t="s">
        <v>5916</v>
      </c>
      <c r="AA1322" t="s">
        <v>2647</v>
      </c>
      <c r="AB1322">
        <v>0</v>
      </c>
      <c r="AC1322">
        <v>2012</v>
      </c>
      <c r="AD1322">
        <v>11</v>
      </c>
      <c r="AE1322">
        <v>11</v>
      </c>
      <c r="AF1322">
        <v>2012</v>
      </c>
      <c r="AG1322">
        <v>11</v>
      </c>
      <c r="AH1322">
        <v>11</v>
      </c>
      <c r="AI1322">
        <v>38</v>
      </c>
      <c r="AJ1322">
        <v>231</v>
      </c>
      <c r="AK1322">
        <v>1255</v>
      </c>
      <c r="AL1322">
        <v>0</v>
      </c>
      <c r="AM1322">
        <v>1486</v>
      </c>
      <c r="AN1322">
        <v>0</v>
      </c>
      <c r="AO1322">
        <v>0</v>
      </c>
      <c r="AP1322">
        <v>1170</v>
      </c>
      <c r="AQ1322">
        <v>89.805292932064802</v>
      </c>
      <c r="AR1322" t="str">
        <f t="shared" si="60"/>
        <v>YELLOW</v>
      </c>
      <c r="AS1322" t="str">
        <f t="shared" si="61"/>
        <v>RED</v>
      </c>
      <c r="AT1322" t="str">
        <f t="shared" si="62"/>
        <v>RED</v>
      </c>
    </row>
    <row r="1323" spans="1:46" x14ac:dyDescent="0.2">
      <c r="A1323" t="s">
        <v>5917</v>
      </c>
      <c r="B1323" t="s">
        <v>5682</v>
      </c>
      <c r="C1323" t="s">
        <v>1236</v>
      </c>
      <c r="D1323" t="s">
        <v>46</v>
      </c>
      <c r="E1323" t="s">
        <v>47</v>
      </c>
      <c r="F1323" t="s">
        <v>48</v>
      </c>
      <c r="G1323" t="s">
        <v>49</v>
      </c>
      <c r="H1323">
        <v>0</v>
      </c>
      <c r="I1323">
        <v>0</v>
      </c>
      <c r="J1323" t="s">
        <v>50</v>
      </c>
      <c r="K1323" t="s">
        <v>877</v>
      </c>
      <c r="L1323" t="s">
        <v>878</v>
      </c>
      <c r="M1323" t="s">
        <v>134</v>
      </c>
      <c r="N1323" t="s">
        <v>67</v>
      </c>
      <c r="O1323" t="s">
        <v>5918</v>
      </c>
      <c r="P1323">
        <v>0</v>
      </c>
      <c r="Q1323" t="s">
        <v>166</v>
      </c>
      <c r="R1323">
        <v>0</v>
      </c>
      <c r="S1323">
        <v>0</v>
      </c>
      <c r="T1323">
        <v>0</v>
      </c>
      <c r="U1323">
        <v>0</v>
      </c>
      <c r="V1323">
        <v>220</v>
      </c>
      <c r="W1323">
        <v>7</v>
      </c>
      <c r="X1323" t="s">
        <v>57</v>
      </c>
      <c r="Y1323" t="s">
        <v>5919</v>
      </c>
      <c r="Z1323" t="s">
        <v>5920</v>
      </c>
      <c r="AA1323" t="s">
        <v>5921</v>
      </c>
      <c r="AB1323">
        <v>0</v>
      </c>
      <c r="AC1323">
        <v>2012</v>
      </c>
      <c r="AD1323">
        <v>2</v>
      </c>
      <c r="AE1323">
        <v>6</v>
      </c>
      <c r="AF1323">
        <v>2012</v>
      </c>
      <c r="AG1323">
        <v>2</v>
      </c>
      <c r="AH1323">
        <v>6</v>
      </c>
      <c r="AI1323">
        <v>113</v>
      </c>
      <c r="AJ1323">
        <v>112</v>
      </c>
      <c r="AK1323">
        <v>320165</v>
      </c>
      <c r="AL1323">
        <v>0</v>
      </c>
      <c r="AM1323">
        <v>320277</v>
      </c>
      <c r="AN1323">
        <v>0</v>
      </c>
      <c r="AO1323">
        <v>0</v>
      </c>
      <c r="AP1323">
        <v>8900</v>
      </c>
      <c r="AQ1323">
        <v>89.805292932064802</v>
      </c>
      <c r="AR1323" t="str">
        <f t="shared" si="60"/>
        <v>RED</v>
      </c>
      <c r="AS1323" t="str">
        <f t="shared" si="61"/>
        <v>ORANGE</v>
      </c>
      <c r="AT1323" t="str">
        <f t="shared" si="62"/>
        <v>RED</v>
      </c>
    </row>
    <row r="1324" spans="1:46" x14ac:dyDescent="0.2">
      <c r="A1324" t="s">
        <v>5922</v>
      </c>
      <c r="B1324" t="s">
        <v>5682</v>
      </c>
      <c r="C1324" t="s">
        <v>2364</v>
      </c>
      <c r="D1324" t="s">
        <v>46</v>
      </c>
      <c r="E1324" t="s">
        <v>47</v>
      </c>
      <c r="F1324" t="s">
        <v>48</v>
      </c>
      <c r="G1324" t="s">
        <v>49</v>
      </c>
      <c r="H1324">
        <v>0</v>
      </c>
      <c r="I1324">
        <v>0</v>
      </c>
      <c r="J1324" t="s">
        <v>570</v>
      </c>
      <c r="K1324" t="s">
        <v>1256</v>
      </c>
      <c r="L1324" t="s">
        <v>1257</v>
      </c>
      <c r="M1324" t="s">
        <v>53</v>
      </c>
      <c r="N1324" t="s">
        <v>54</v>
      </c>
      <c r="O1324" t="s">
        <v>5923</v>
      </c>
      <c r="P1324">
        <v>0</v>
      </c>
      <c r="Q1324">
        <v>0</v>
      </c>
      <c r="R1324">
        <v>0</v>
      </c>
      <c r="S1324">
        <v>0</v>
      </c>
      <c r="T1324">
        <v>0</v>
      </c>
      <c r="U1324">
        <v>0</v>
      </c>
      <c r="V1324">
        <v>0</v>
      </c>
      <c r="W1324">
        <v>7</v>
      </c>
      <c r="X1324" t="s">
        <v>57</v>
      </c>
      <c r="Y1324" t="s">
        <v>5924</v>
      </c>
      <c r="Z1324" t="s">
        <v>5925</v>
      </c>
      <c r="AA1324">
        <v>0</v>
      </c>
      <c r="AB1324">
        <v>0</v>
      </c>
      <c r="AC1324">
        <v>2012</v>
      </c>
      <c r="AD1324">
        <v>3</v>
      </c>
      <c r="AE1324">
        <v>20</v>
      </c>
      <c r="AF1324">
        <v>2012</v>
      </c>
      <c r="AG1324">
        <v>3</v>
      </c>
      <c r="AH1324">
        <v>20</v>
      </c>
      <c r="AI1324">
        <v>2</v>
      </c>
      <c r="AJ1324">
        <v>11</v>
      </c>
      <c r="AK1324">
        <v>45000</v>
      </c>
      <c r="AL1324">
        <v>4000</v>
      </c>
      <c r="AM1324">
        <v>49011</v>
      </c>
      <c r="AN1324">
        <v>0</v>
      </c>
      <c r="AO1324">
        <v>160000</v>
      </c>
      <c r="AP1324">
        <v>320000</v>
      </c>
      <c r="AQ1324">
        <v>89.805292932064802</v>
      </c>
      <c r="AR1324" t="str">
        <f t="shared" si="60"/>
        <v>GREEN</v>
      </c>
      <c r="AS1324" t="str">
        <f t="shared" si="61"/>
        <v>GREEN</v>
      </c>
      <c r="AT1324" t="str">
        <f t="shared" si="62"/>
        <v>RED</v>
      </c>
    </row>
    <row r="1325" spans="1:46" x14ac:dyDescent="0.2">
      <c r="A1325" t="s">
        <v>5926</v>
      </c>
      <c r="B1325" t="s">
        <v>5682</v>
      </c>
      <c r="C1325" t="s">
        <v>157</v>
      </c>
      <c r="D1325" t="s">
        <v>46</v>
      </c>
      <c r="E1325" t="s">
        <v>47</v>
      </c>
      <c r="F1325" t="s">
        <v>48</v>
      </c>
      <c r="G1325" t="s">
        <v>49</v>
      </c>
      <c r="H1325">
        <v>0</v>
      </c>
      <c r="I1325">
        <v>0</v>
      </c>
      <c r="J1325" t="s">
        <v>570</v>
      </c>
      <c r="K1325" t="s">
        <v>851</v>
      </c>
      <c r="L1325" t="s">
        <v>852</v>
      </c>
      <c r="M1325" t="s">
        <v>77</v>
      </c>
      <c r="N1325" t="s">
        <v>54</v>
      </c>
      <c r="O1325" t="s">
        <v>5927</v>
      </c>
      <c r="P1325">
        <v>0</v>
      </c>
      <c r="Q1325">
        <v>0</v>
      </c>
      <c r="R1325">
        <v>0</v>
      </c>
      <c r="S1325">
        <v>0</v>
      </c>
      <c r="T1325">
        <v>0</v>
      </c>
      <c r="U1325">
        <v>0</v>
      </c>
      <c r="V1325">
        <v>0</v>
      </c>
      <c r="W1325">
        <v>6</v>
      </c>
      <c r="X1325" t="s">
        <v>57</v>
      </c>
      <c r="Y1325" t="s">
        <v>5928</v>
      </c>
      <c r="Z1325" t="s">
        <v>5929</v>
      </c>
      <c r="AA1325" t="s">
        <v>1603</v>
      </c>
      <c r="AB1325">
        <v>0</v>
      </c>
      <c r="AC1325">
        <v>2012</v>
      </c>
      <c r="AD1325">
        <v>1</v>
      </c>
      <c r="AE1325">
        <v>30</v>
      </c>
      <c r="AF1325">
        <v>2012</v>
      </c>
      <c r="AG1325">
        <v>1</v>
      </c>
      <c r="AH1325">
        <v>30</v>
      </c>
      <c r="AI1325">
        <v>0</v>
      </c>
      <c r="AJ1325">
        <v>145</v>
      </c>
      <c r="AK1325">
        <v>2905</v>
      </c>
      <c r="AL1325">
        <v>1385</v>
      </c>
      <c r="AM1325">
        <v>4435</v>
      </c>
      <c r="AN1325">
        <v>0</v>
      </c>
      <c r="AO1325">
        <v>0</v>
      </c>
      <c r="AP1325">
        <v>0</v>
      </c>
      <c r="AQ1325">
        <v>89.805292932064802</v>
      </c>
      <c r="AR1325" t="str">
        <f t="shared" si="60"/>
        <v>GREEN</v>
      </c>
      <c r="AS1325" t="str">
        <f t="shared" si="61"/>
        <v>ORANGE</v>
      </c>
      <c r="AT1325" t="str">
        <f t="shared" si="62"/>
        <v>RED</v>
      </c>
    </row>
    <row r="1326" spans="1:46" x14ac:dyDescent="0.2">
      <c r="A1326" t="s">
        <v>5930</v>
      </c>
      <c r="B1326" t="s">
        <v>5682</v>
      </c>
      <c r="C1326" t="s">
        <v>4183</v>
      </c>
      <c r="D1326" t="s">
        <v>46</v>
      </c>
      <c r="E1326" t="s">
        <v>47</v>
      </c>
      <c r="F1326" t="s">
        <v>48</v>
      </c>
      <c r="G1326" t="s">
        <v>49</v>
      </c>
      <c r="H1326">
        <v>0</v>
      </c>
      <c r="I1326">
        <v>0</v>
      </c>
      <c r="J1326" t="s">
        <v>570</v>
      </c>
      <c r="K1326" t="s">
        <v>877</v>
      </c>
      <c r="L1326" t="s">
        <v>878</v>
      </c>
      <c r="M1326" t="s">
        <v>134</v>
      </c>
      <c r="N1326" t="s">
        <v>67</v>
      </c>
      <c r="O1326" t="s">
        <v>5931</v>
      </c>
      <c r="P1326">
        <v>0</v>
      </c>
      <c r="Q1326">
        <v>0</v>
      </c>
      <c r="R1326">
        <v>0</v>
      </c>
      <c r="S1326">
        <v>0</v>
      </c>
      <c r="T1326">
        <v>0</v>
      </c>
      <c r="U1326">
        <v>0</v>
      </c>
      <c r="V1326">
        <v>0</v>
      </c>
      <c r="W1326">
        <v>6</v>
      </c>
      <c r="X1326" t="s">
        <v>57</v>
      </c>
      <c r="Y1326" t="s">
        <v>5932</v>
      </c>
      <c r="Z1326" t="s">
        <v>5933</v>
      </c>
      <c r="AA1326" t="s">
        <v>5934</v>
      </c>
      <c r="AB1326">
        <v>0</v>
      </c>
      <c r="AC1326">
        <v>2012</v>
      </c>
      <c r="AD1326">
        <v>9</v>
      </c>
      <c r="AE1326">
        <v>4</v>
      </c>
      <c r="AF1326">
        <v>2012</v>
      </c>
      <c r="AG1326">
        <v>9</v>
      </c>
      <c r="AH1326">
        <v>4</v>
      </c>
      <c r="AI1326">
        <v>0</v>
      </c>
      <c r="AJ1326">
        <v>1</v>
      </c>
      <c r="AK1326">
        <v>4000</v>
      </c>
      <c r="AL1326">
        <v>0</v>
      </c>
      <c r="AM1326">
        <v>4001</v>
      </c>
      <c r="AN1326">
        <v>0</v>
      </c>
      <c r="AO1326">
        <v>0</v>
      </c>
      <c r="AP1326">
        <v>0</v>
      </c>
      <c r="AQ1326">
        <v>89.805292932064802</v>
      </c>
      <c r="AR1326" t="str">
        <f t="shared" si="60"/>
        <v>GREEN</v>
      </c>
      <c r="AS1326" t="str">
        <f t="shared" si="61"/>
        <v>GREEN</v>
      </c>
      <c r="AT1326" t="str">
        <f t="shared" si="62"/>
        <v>RED</v>
      </c>
    </row>
    <row r="1327" spans="1:46" x14ac:dyDescent="0.2">
      <c r="A1327" t="s">
        <v>5935</v>
      </c>
      <c r="B1327" t="s">
        <v>5682</v>
      </c>
      <c r="C1327" t="s">
        <v>5936</v>
      </c>
      <c r="D1327" t="s">
        <v>46</v>
      </c>
      <c r="E1327" t="s">
        <v>47</v>
      </c>
      <c r="F1327" t="s">
        <v>48</v>
      </c>
      <c r="G1327" t="s">
        <v>49</v>
      </c>
      <c r="H1327">
        <v>0</v>
      </c>
      <c r="I1327">
        <v>0</v>
      </c>
      <c r="J1327" t="s">
        <v>570</v>
      </c>
      <c r="K1327" t="s">
        <v>877</v>
      </c>
      <c r="L1327" t="s">
        <v>878</v>
      </c>
      <c r="M1327" t="s">
        <v>134</v>
      </c>
      <c r="N1327" t="s">
        <v>67</v>
      </c>
      <c r="O1327" t="s">
        <v>5937</v>
      </c>
      <c r="P1327">
        <v>0</v>
      </c>
      <c r="Q1327">
        <v>0</v>
      </c>
      <c r="R1327">
        <v>0</v>
      </c>
      <c r="S1327">
        <v>0</v>
      </c>
      <c r="T1327">
        <v>0</v>
      </c>
      <c r="U1327">
        <v>0</v>
      </c>
      <c r="V1327">
        <v>0</v>
      </c>
      <c r="W1327">
        <v>8</v>
      </c>
      <c r="X1327" t="s">
        <v>57</v>
      </c>
      <c r="Y1327" t="s">
        <v>5938</v>
      </c>
      <c r="Z1327" t="s">
        <v>5939</v>
      </c>
      <c r="AA1327" t="s">
        <v>5940</v>
      </c>
      <c r="AB1327">
        <v>0</v>
      </c>
      <c r="AC1327">
        <v>2012</v>
      </c>
      <c r="AD1327">
        <v>8</v>
      </c>
      <c r="AE1327">
        <v>31</v>
      </c>
      <c r="AF1327">
        <v>2012</v>
      </c>
      <c r="AG1327">
        <v>8</v>
      </c>
      <c r="AH1327">
        <v>31</v>
      </c>
      <c r="AI1327">
        <v>1</v>
      </c>
      <c r="AJ1327">
        <v>10</v>
      </c>
      <c r="AK1327">
        <v>28869</v>
      </c>
      <c r="AL1327">
        <v>0</v>
      </c>
      <c r="AM1327">
        <v>28879</v>
      </c>
      <c r="AN1327">
        <v>0</v>
      </c>
      <c r="AO1327">
        <v>0</v>
      </c>
      <c r="AP1327">
        <v>3244</v>
      </c>
      <c r="AQ1327">
        <v>89.805292932064802</v>
      </c>
      <c r="AR1327" t="str">
        <f t="shared" si="60"/>
        <v>GREEN</v>
      </c>
      <c r="AS1327" t="str">
        <f t="shared" si="61"/>
        <v>GREEN</v>
      </c>
      <c r="AT1327" t="str">
        <f t="shared" si="62"/>
        <v>RED</v>
      </c>
    </row>
    <row r="1328" spans="1:46" x14ac:dyDescent="0.2">
      <c r="A1328" t="s">
        <v>5941</v>
      </c>
      <c r="B1328" t="s">
        <v>5682</v>
      </c>
      <c r="C1328" t="s">
        <v>2791</v>
      </c>
      <c r="D1328" t="s">
        <v>46</v>
      </c>
      <c r="E1328" t="s">
        <v>47</v>
      </c>
      <c r="F1328" t="s">
        <v>48</v>
      </c>
      <c r="G1328" t="s">
        <v>49</v>
      </c>
      <c r="H1328">
        <v>0</v>
      </c>
      <c r="I1328">
        <v>0</v>
      </c>
      <c r="J1328" t="s">
        <v>570</v>
      </c>
      <c r="K1328" t="s">
        <v>4222</v>
      </c>
      <c r="L1328" t="s">
        <v>4223</v>
      </c>
      <c r="M1328" t="s">
        <v>3098</v>
      </c>
      <c r="N1328" t="s">
        <v>67</v>
      </c>
      <c r="O1328" t="s">
        <v>5942</v>
      </c>
      <c r="P1328">
        <v>0</v>
      </c>
      <c r="Q1328">
        <v>0</v>
      </c>
      <c r="R1328">
        <v>0</v>
      </c>
      <c r="S1328">
        <v>0</v>
      </c>
      <c r="T1328">
        <v>0</v>
      </c>
      <c r="U1328">
        <v>0</v>
      </c>
      <c r="V1328">
        <v>0</v>
      </c>
      <c r="W1328">
        <v>6</v>
      </c>
      <c r="X1328" t="s">
        <v>57</v>
      </c>
      <c r="Y1328" t="s">
        <v>5943</v>
      </c>
      <c r="Z1328" t="s">
        <v>5944</v>
      </c>
      <c r="AA1328" t="s">
        <v>5945</v>
      </c>
      <c r="AB1328">
        <v>0</v>
      </c>
      <c r="AC1328">
        <v>2012</v>
      </c>
      <c r="AD1328">
        <v>5</v>
      </c>
      <c r="AE1328">
        <v>13</v>
      </c>
      <c r="AF1328">
        <v>2012</v>
      </c>
      <c r="AG1328">
        <v>5</v>
      </c>
      <c r="AH1328">
        <v>13</v>
      </c>
      <c r="AI1328">
        <v>2</v>
      </c>
      <c r="AJ1328">
        <v>0</v>
      </c>
      <c r="AK1328">
        <v>2531</v>
      </c>
      <c r="AL1328">
        <v>0</v>
      </c>
      <c r="AM1328">
        <v>2531</v>
      </c>
      <c r="AN1328">
        <v>0</v>
      </c>
      <c r="AO1328">
        <v>0</v>
      </c>
      <c r="AP1328">
        <v>0</v>
      </c>
      <c r="AQ1328">
        <v>89.805292932064802</v>
      </c>
      <c r="AR1328" t="str">
        <f t="shared" si="60"/>
        <v>GREEN</v>
      </c>
      <c r="AS1328" t="str">
        <f t="shared" si="61"/>
        <v>GREEN</v>
      </c>
      <c r="AT1328" t="str">
        <f t="shared" si="62"/>
        <v>RED</v>
      </c>
    </row>
    <row r="1329" spans="1:46" x14ac:dyDescent="0.2">
      <c r="A1329" t="s">
        <v>5769</v>
      </c>
      <c r="B1329" t="s">
        <v>5770</v>
      </c>
      <c r="C1329" t="s">
        <v>5273</v>
      </c>
      <c r="D1329" t="s">
        <v>46</v>
      </c>
      <c r="E1329" t="s">
        <v>47</v>
      </c>
      <c r="F1329" t="s">
        <v>48</v>
      </c>
      <c r="G1329" t="s">
        <v>49</v>
      </c>
      <c r="H1329">
        <v>0</v>
      </c>
      <c r="I1329">
        <v>0</v>
      </c>
      <c r="J1329" t="s">
        <v>50</v>
      </c>
      <c r="K1329" t="s">
        <v>93</v>
      </c>
      <c r="L1329" t="s">
        <v>94</v>
      </c>
      <c r="M1329" t="s">
        <v>95</v>
      </c>
      <c r="N1329" t="s">
        <v>67</v>
      </c>
      <c r="O1329" t="s">
        <v>5771</v>
      </c>
      <c r="P1329">
        <v>0</v>
      </c>
      <c r="Q1329" t="s">
        <v>166</v>
      </c>
      <c r="R1329">
        <v>0</v>
      </c>
      <c r="S1329">
        <v>0</v>
      </c>
      <c r="T1329">
        <v>0</v>
      </c>
      <c r="U1329">
        <v>0</v>
      </c>
      <c r="V1329">
        <v>0</v>
      </c>
      <c r="W1329">
        <v>6</v>
      </c>
      <c r="X1329" t="s">
        <v>57</v>
      </c>
      <c r="Y1329" t="s">
        <v>5772</v>
      </c>
      <c r="Z1329" t="s">
        <v>5773</v>
      </c>
      <c r="AA1329" t="s">
        <v>5774</v>
      </c>
      <c r="AB1329">
        <v>0</v>
      </c>
      <c r="AC1329">
        <v>2013</v>
      </c>
      <c r="AD1329">
        <v>7</v>
      </c>
      <c r="AE1329">
        <v>22</v>
      </c>
      <c r="AF1329">
        <v>2013</v>
      </c>
      <c r="AG1329">
        <v>7</v>
      </c>
      <c r="AH1329">
        <v>22</v>
      </c>
      <c r="AI1329">
        <v>95</v>
      </c>
      <c r="AJ1329">
        <v>887</v>
      </c>
      <c r="AK1329">
        <v>123000</v>
      </c>
      <c r="AL1329">
        <v>0</v>
      </c>
      <c r="AM1329">
        <v>123887</v>
      </c>
      <c r="AN1329">
        <v>0</v>
      </c>
      <c r="AO1329">
        <v>0</v>
      </c>
      <c r="AP1329">
        <v>1000000</v>
      </c>
      <c r="AQ1329">
        <v>91.120794032518504</v>
      </c>
      <c r="AR1329" t="str">
        <f t="shared" si="60"/>
        <v>ORANGE</v>
      </c>
      <c r="AS1329" t="str">
        <f t="shared" si="61"/>
        <v>RED</v>
      </c>
      <c r="AT1329" t="str">
        <f t="shared" si="62"/>
        <v>RED</v>
      </c>
    </row>
    <row r="1330" spans="1:46" x14ac:dyDescent="0.2">
      <c r="A1330" t="s">
        <v>5775</v>
      </c>
      <c r="B1330" t="s">
        <v>5770</v>
      </c>
      <c r="C1330" t="s">
        <v>4195</v>
      </c>
      <c r="D1330" t="s">
        <v>46</v>
      </c>
      <c r="E1330" t="s">
        <v>47</v>
      </c>
      <c r="F1330" t="s">
        <v>48</v>
      </c>
      <c r="G1330" t="s">
        <v>49</v>
      </c>
      <c r="H1330">
        <v>0</v>
      </c>
      <c r="I1330">
        <v>0</v>
      </c>
      <c r="J1330" t="s">
        <v>570</v>
      </c>
      <c r="K1330" t="s">
        <v>93</v>
      </c>
      <c r="L1330" t="s">
        <v>94</v>
      </c>
      <c r="M1330" t="s">
        <v>95</v>
      </c>
      <c r="N1330" t="s">
        <v>67</v>
      </c>
      <c r="O1330" t="s">
        <v>5776</v>
      </c>
      <c r="P1330">
        <v>0</v>
      </c>
      <c r="Q1330" t="s">
        <v>166</v>
      </c>
      <c r="R1330">
        <v>0</v>
      </c>
      <c r="S1330">
        <v>0</v>
      </c>
      <c r="T1330">
        <v>0</v>
      </c>
      <c r="U1330">
        <v>0</v>
      </c>
      <c r="V1330">
        <v>0</v>
      </c>
      <c r="W1330">
        <v>6</v>
      </c>
      <c r="X1330" t="s">
        <v>57</v>
      </c>
      <c r="Y1330" t="s">
        <v>5777</v>
      </c>
      <c r="Z1330" t="s">
        <v>5778</v>
      </c>
      <c r="AA1330" t="s">
        <v>5779</v>
      </c>
      <c r="AB1330">
        <v>0</v>
      </c>
      <c r="AC1330">
        <v>2013</v>
      </c>
      <c r="AD1330">
        <v>8</v>
      </c>
      <c r="AE1330">
        <v>31</v>
      </c>
      <c r="AF1330">
        <v>2013</v>
      </c>
      <c r="AG1330">
        <v>8</v>
      </c>
      <c r="AH1330">
        <v>31</v>
      </c>
      <c r="AI1330">
        <v>3</v>
      </c>
      <c r="AJ1330">
        <v>50</v>
      </c>
      <c r="AK1330">
        <v>538000</v>
      </c>
      <c r="AL1330">
        <v>0</v>
      </c>
      <c r="AM1330">
        <v>538050</v>
      </c>
      <c r="AN1330">
        <v>0</v>
      </c>
      <c r="AO1330">
        <v>0</v>
      </c>
      <c r="AP1330">
        <v>155000</v>
      </c>
      <c r="AQ1330">
        <v>91.120794032518504</v>
      </c>
      <c r="AR1330" t="str">
        <f t="shared" si="60"/>
        <v>GREEN</v>
      </c>
      <c r="AS1330" t="str">
        <f t="shared" si="61"/>
        <v>BLUE</v>
      </c>
      <c r="AT1330" t="str">
        <f t="shared" si="62"/>
        <v>RED</v>
      </c>
    </row>
    <row r="1331" spans="1:46" x14ac:dyDescent="0.2">
      <c r="A1331" t="s">
        <v>5780</v>
      </c>
      <c r="B1331" t="s">
        <v>5770</v>
      </c>
      <c r="C1331" t="s">
        <v>5781</v>
      </c>
      <c r="D1331" t="s">
        <v>46</v>
      </c>
      <c r="E1331" t="s">
        <v>47</v>
      </c>
      <c r="F1331" t="s">
        <v>48</v>
      </c>
      <c r="G1331" t="s">
        <v>49</v>
      </c>
      <c r="H1331">
        <v>0</v>
      </c>
      <c r="I1331">
        <v>0</v>
      </c>
      <c r="J1331" t="s">
        <v>570</v>
      </c>
      <c r="K1331" t="s">
        <v>132</v>
      </c>
      <c r="L1331" t="s">
        <v>133</v>
      </c>
      <c r="M1331" t="s">
        <v>134</v>
      </c>
      <c r="N1331" t="s">
        <v>67</v>
      </c>
      <c r="O1331" t="s">
        <v>5782</v>
      </c>
      <c r="P1331">
        <v>0</v>
      </c>
      <c r="Q1331" t="s">
        <v>166</v>
      </c>
      <c r="R1331">
        <v>0</v>
      </c>
      <c r="S1331" t="s">
        <v>506</v>
      </c>
      <c r="T1331">
        <v>0</v>
      </c>
      <c r="U1331">
        <v>0</v>
      </c>
      <c r="V1331">
        <v>0</v>
      </c>
      <c r="W1331">
        <v>6</v>
      </c>
      <c r="X1331" t="s">
        <v>57</v>
      </c>
      <c r="Y1331" t="s">
        <v>5783</v>
      </c>
      <c r="Z1331" t="s">
        <v>5784</v>
      </c>
      <c r="AA1331">
        <v>0</v>
      </c>
      <c r="AB1331">
        <v>0</v>
      </c>
      <c r="AC1331">
        <v>2013</v>
      </c>
      <c r="AD1331">
        <v>7</v>
      </c>
      <c r="AE1331">
        <v>2</v>
      </c>
      <c r="AF1331">
        <v>2013</v>
      </c>
      <c r="AG1331">
        <v>7</v>
      </c>
      <c r="AH1331">
        <v>2</v>
      </c>
      <c r="AI1331">
        <v>48</v>
      </c>
      <c r="AJ1331">
        <v>2532</v>
      </c>
      <c r="AK1331">
        <v>53403</v>
      </c>
      <c r="AL1331">
        <v>0</v>
      </c>
      <c r="AM1331">
        <v>55935</v>
      </c>
      <c r="AN1331">
        <v>0</v>
      </c>
      <c r="AO1331">
        <v>0</v>
      </c>
      <c r="AP1331">
        <v>130000</v>
      </c>
      <c r="AQ1331">
        <v>91.120794032518504</v>
      </c>
      <c r="AR1331" t="str">
        <f t="shared" si="60"/>
        <v>YELLOW</v>
      </c>
      <c r="AS1331" t="str">
        <f t="shared" si="61"/>
        <v>RED</v>
      </c>
      <c r="AT1331" t="str">
        <f t="shared" si="62"/>
        <v>RED</v>
      </c>
    </row>
    <row r="1332" spans="1:46" x14ac:dyDescent="0.2">
      <c r="A1332" t="s">
        <v>5785</v>
      </c>
      <c r="B1332" t="s">
        <v>5770</v>
      </c>
      <c r="C1332" t="s">
        <v>2791</v>
      </c>
      <c r="D1332" t="s">
        <v>46</v>
      </c>
      <c r="E1332" t="s">
        <v>47</v>
      </c>
      <c r="F1332" t="s">
        <v>48</v>
      </c>
      <c r="G1332" t="s">
        <v>49</v>
      </c>
      <c r="H1332">
        <v>0</v>
      </c>
      <c r="I1332">
        <v>0</v>
      </c>
      <c r="J1332" t="s">
        <v>50</v>
      </c>
      <c r="K1332" t="s">
        <v>412</v>
      </c>
      <c r="L1332" t="s">
        <v>413</v>
      </c>
      <c r="M1332" t="s">
        <v>66</v>
      </c>
      <c r="N1332" t="s">
        <v>67</v>
      </c>
      <c r="O1332" t="s">
        <v>5786</v>
      </c>
      <c r="P1332">
        <v>0</v>
      </c>
      <c r="Q1332">
        <v>0</v>
      </c>
      <c r="R1332">
        <v>0</v>
      </c>
      <c r="S1332">
        <v>0</v>
      </c>
      <c r="T1332">
        <v>0</v>
      </c>
      <c r="U1332">
        <v>0</v>
      </c>
      <c r="V1332">
        <v>0</v>
      </c>
      <c r="W1332">
        <v>6</v>
      </c>
      <c r="X1332" t="s">
        <v>57</v>
      </c>
      <c r="Y1332" t="s">
        <v>5787</v>
      </c>
      <c r="Z1332" t="s">
        <v>5788</v>
      </c>
      <c r="AA1332">
        <v>0</v>
      </c>
      <c r="AB1332">
        <v>0</v>
      </c>
      <c r="AC1332">
        <v>2013</v>
      </c>
      <c r="AD1332">
        <v>4</v>
      </c>
      <c r="AE1332">
        <v>24</v>
      </c>
      <c r="AF1332">
        <v>2013</v>
      </c>
      <c r="AG1332">
        <v>4</v>
      </c>
      <c r="AH1332">
        <v>24</v>
      </c>
      <c r="AI1332">
        <v>18</v>
      </c>
      <c r="AJ1332">
        <v>141</v>
      </c>
      <c r="AK1332">
        <v>3390</v>
      </c>
      <c r="AL1332">
        <v>0</v>
      </c>
      <c r="AM1332">
        <v>3531</v>
      </c>
      <c r="AN1332">
        <v>0</v>
      </c>
      <c r="AO1332">
        <v>0</v>
      </c>
      <c r="AP1332">
        <v>0</v>
      </c>
      <c r="AQ1332">
        <v>91.120794032518504</v>
      </c>
      <c r="AR1332" t="str">
        <f t="shared" si="60"/>
        <v>BLUE</v>
      </c>
      <c r="AS1332" t="str">
        <f t="shared" si="61"/>
        <v>ORANGE</v>
      </c>
      <c r="AT1332" t="str">
        <f t="shared" si="62"/>
        <v>RED</v>
      </c>
    </row>
    <row r="1333" spans="1:46" x14ac:dyDescent="0.2">
      <c r="A1333" t="s">
        <v>5789</v>
      </c>
      <c r="B1333" t="s">
        <v>5770</v>
      </c>
      <c r="C1333" t="s">
        <v>758</v>
      </c>
      <c r="D1333" t="s">
        <v>46</v>
      </c>
      <c r="E1333" t="s">
        <v>47</v>
      </c>
      <c r="F1333" t="s">
        <v>48</v>
      </c>
      <c r="G1333" t="s">
        <v>49</v>
      </c>
      <c r="H1333">
        <v>0</v>
      </c>
      <c r="I1333">
        <v>0</v>
      </c>
      <c r="J1333" t="s">
        <v>570</v>
      </c>
      <c r="K1333" t="s">
        <v>93</v>
      </c>
      <c r="L1333" t="s">
        <v>94</v>
      </c>
      <c r="M1333" t="s">
        <v>95</v>
      </c>
      <c r="N1333" t="s">
        <v>67</v>
      </c>
      <c r="O1333" t="s">
        <v>5790</v>
      </c>
      <c r="P1333">
        <v>0</v>
      </c>
      <c r="Q1333">
        <v>0</v>
      </c>
      <c r="R1333">
        <v>0</v>
      </c>
      <c r="S1333">
        <v>0</v>
      </c>
      <c r="T1333">
        <v>0</v>
      </c>
      <c r="U1333">
        <v>0</v>
      </c>
      <c r="V1333">
        <v>0</v>
      </c>
      <c r="W1333">
        <v>5</v>
      </c>
      <c r="X1333" t="s">
        <v>57</v>
      </c>
      <c r="Y1333" t="s">
        <v>5791</v>
      </c>
      <c r="Z1333" t="s">
        <v>5792</v>
      </c>
      <c r="AA1333">
        <v>0</v>
      </c>
      <c r="AB1333">
        <v>0</v>
      </c>
      <c r="AC1333">
        <v>2013</v>
      </c>
      <c r="AD1333">
        <v>3</v>
      </c>
      <c r="AE1333">
        <v>3</v>
      </c>
      <c r="AF1333">
        <v>2013</v>
      </c>
      <c r="AG1333">
        <v>3</v>
      </c>
      <c r="AH1333">
        <v>3</v>
      </c>
      <c r="AI1333">
        <v>0</v>
      </c>
      <c r="AJ1333">
        <v>30</v>
      </c>
      <c r="AK1333">
        <v>417170</v>
      </c>
      <c r="AL1333">
        <v>10540</v>
      </c>
      <c r="AM1333">
        <v>427740</v>
      </c>
      <c r="AN1333">
        <v>0</v>
      </c>
      <c r="AO1333">
        <v>0</v>
      </c>
      <c r="AP1333">
        <v>56000</v>
      </c>
      <c r="AQ1333">
        <v>91.120794032518504</v>
      </c>
      <c r="AR1333" t="str">
        <f t="shared" si="60"/>
        <v>GREEN</v>
      </c>
      <c r="AS1333" t="str">
        <f t="shared" si="61"/>
        <v>BLUE</v>
      </c>
      <c r="AT1333" t="str">
        <f t="shared" si="62"/>
        <v>RED</v>
      </c>
    </row>
    <row r="1334" spans="1:46" x14ac:dyDescent="0.2">
      <c r="A1334" t="s">
        <v>5793</v>
      </c>
      <c r="B1334" t="s">
        <v>5770</v>
      </c>
      <c r="C1334" t="s">
        <v>3739</v>
      </c>
      <c r="D1334" t="s">
        <v>46</v>
      </c>
      <c r="E1334" t="s">
        <v>47</v>
      </c>
      <c r="F1334" t="s">
        <v>48</v>
      </c>
      <c r="G1334" t="s">
        <v>49</v>
      </c>
      <c r="H1334">
        <v>0</v>
      </c>
      <c r="I1334">
        <v>0</v>
      </c>
      <c r="J1334" t="s">
        <v>50</v>
      </c>
      <c r="K1334" t="s">
        <v>93</v>
      </c>
      <c r="L1334" t="s">
        <v>94</v>
      </c>
      <c r="M1334" t="s">
        <v>95</v>
      </c>
      <c r="N1334" t="s">
        <v>67</v>
      </c>
      <c r="O1334" t="s">
        <v>5794</v>
      </c>
      <c r="P1334">
        <v>0</v>
      </c>
      <c r="Q1334">
        <v>0</v>
      </c>
      <c r="R1334">
        <v>0</v>
      </c>
      <c r="S1334">
        <v>0</v>
      </c>
      <c r="T1334">
        <v>0</v>
      </c>
      <c r="U1334">
        <v>0</v>
      </c>
      <c r="V1334">
        <v>0</v>
      </c>
      <c r="W1334">
        <v>7</v>
      </c>
      <c r="X1334" t="s">
        <v>57</v>
      </c>
      <c r="Y1334" t="s">
        <v>5795</v>
      </c>
      <c r="Z1334" t="s">
        <v>5796</v>
      </c>
      <c r="AA1334" t="s">
        <v>5797</v>
      </c>
      <c r="AB1334">
        <v>0</v>
      </c>
      <c r="AC1334">
        <v>2013</v>
      </c>
      <c r="AD1334">
        <v>4</v>
      </c>
      <c r="AE1334">
        <v>20</v>
      </c>
      <c r="AF1334">
        <v>2013</v>
      </c>
      <c r="AG1334">
        <v>4</v>
      </c>
      <c r="AH1334">
        <v>20</v>
      </c>
      <c r="AI1334">
        <v>198</v>
      </c>
      <c r="AJ1334">
        <v>14785</v>
      </c>
      <c r="AK1334">
        <v>2184000</v>
      </c>
      <c r="AL1334">
        <v>0</v>
      </c>
      <c r="AM1334">
        <v>2198785</v>
      </c>
      <c r="AN1334">
        <v>0</v>
      </c>
      <c r="AO1334">
        <v>23000</v>
      </c>
      <c r="AP1334">
        <v>6800000</v>
      </c>
      <c r="AQ1334">
        <v>91.120794032518504</v>
      </c>
      <c r="AR1334" t="str">
        <f t="shared" si="60"/>
        <v>RED</v>
      </c>
      <c r="AS1334" t="str">
        <f t="shared" si="61"/>
        <v>RED</v>
      </c>
      <c r="AT1334" t="str">
        <f t="shared" si="62"/>
        <v>RED</v>
      </c>
    </row>
    <row r="1335" spans="1:46" x14ac:dyDescent="0.2">
      <c r="A1335" t="s">
        <v>5798</v>
      </c>
      <c r="B1335" t="s">
        <v>5770</v>
      </c>
      <c r="C1335" t="s">
        <v>5799</v>
      </c>
      <c r="D1335" t="s">
        <v>46</v>
      </c>
      <c r="E1335" t="s">
        <v>47</v>
      </c>
      <c r="F1335" t="s">
        <v>48</v>
      </c>
      <c r="G1335" t="s">
        <v>49</v>
      </c>
      <c r="H1335">
        <v>0</v>
      </c>
      <c r="I1335">
        <v>0</v>
      </c>
      <c r="J1335" t="s">
        <v>570</v>
      </c>
      <c r="K1335" t="s">
        <v>93</v>
      </c>
      <c r="L1335" t="s">
        <v>94</v>
      </c>
      <c r="M1335" t="s">
        <v>95</v>
      </c>
      <c r="N1335" t="s">
        <v>67</v>
      </c>
      <c r="O1335" t="s">
        <v>5800</v>
      </c>
      <c r="P1335">
        <v>0</v>
      </c>
      <c r="Q1335">
        <v>0</v>
      </c>
      <c r="R1335">
        <v>0</v>
      </c>
      <c r="S1335">
        <v>0</v>
      </c>
      <c r="T1335">
        <v>0</v>
      </c>
      <c r="U1335">
        <v>0</v>
      </c>
      <c r="V1335">
        <v>0</v>
      </c>
      <c r="W1335">
        <v>5</v>
      </c>
      <c r="X1335" t="s">
        <v>57</v>
      </c>
      <c r="Y1335" t="s">
        <v>5801</v>
      </c>
      <c r="Z1335" t="s">
        <v>5802</v>
      </c>
      <c r="AA1335" t="s">
        <v>5803</v>
      </c>
      <c r="AB1335">
        <v>0</v>
      </c>
      <c r="AC1335">
        <v>2013</v>
      </c>
      <c r="AD1335">
        <v>11</v>
      </c>
      <c r="AE1335">
        <v>22</v>
      </c>
      <c r="AF1335">
        <v>2013</v>
      </c>
      <c r="AG1335">
        <v>11</v>
      </c>
      <c r="AH1335">
        <v>23</v>
      </c>
      <c r="AI1335">
        <v>0</v>
      </c>
      <c r="AJ1335">
        <v>0</v>
      </c>
      <c r="AK1335">
        <v>58300</v>
      </c>
      <c r="AL1335">
        <v>0</v>
      </c>
      <c r="AM1335">
        <v>58300</v>
      </c>
      <c r="AN1335">
        <v>0</v>
      </c>
      <c r="AO1335">
        <v>0</v>
      </c>
      <c r="AP1335">
        <v>0</v>
      </c>
      <c r="AQ1335">
        <v>91.120794032518504</v>
      </c>
      <c r="AR1335" t="str">
        <f t="shared" si="60"/>
        <v>GREEN</v>
      </c>
      <c r="AS1335" t="str">
        <f t="shared" si="61"/>
        <v>GREEN</v>
      </c>
      <c r="AT1335" t="str">
        <f t="shared" si="62"/>
        <v>RED</v>
      </c>
    </row>
    <row r="1336" spans="1:46" x14ac:dyDescent="0.2">
      <c r="A1336" t="s">
        <v>5804</v>
      </c>
      <c r="B1336" t="s">
        <v>5770</v>
      </c>
      <c r="C1336" t="s">
        <v>5805</v>
      </c>
      <c r="D1336" t="s">
        <v>46</v>
      </c>
      <c r="E1336" t="s">
        <v>47</v>
      </c>
      <c r="F1336" t="s">
        <v>48</v>
      </c>
      <c r="G1336" t="s">
        <v>49</v>
      </c>
      <c r="H1336">
        <v>0</v>
      </c>
      <c r="I1336">
        <v>0</v>
      </c>
      <c r="J1336" t="s">
        <v>570</v>
      </c>
      <c r="K1336" t="s">
        <v>93</v>
      </c>
      <c r="L1336" t="s">
        <v>94</v>
      </c>
      <c r="M1336" t="s">
        <v>95</v>
      </c>
      <c r="N1336" t="s">
        <v>67</v>
      </c>
      <c r="O1336" t="s">
        <v>5806</v>
      </c>
      <c r="P1336">
        <v>0</v>
      </c>
      <c r="Q1336">
        <v>0</v>
      </c>
      <c r="R1336">
        <v>0</v>
      </c>
      <c r="S1336">
        <v>0</v>
      </c>
      <c r="T1336">
        <v>0</v>
      </c>
      <c r="U1336">
        <v>0</v>
      </c>
      <c r="V1336">
        <v>0</v>
      </c>
      <c r="W1336">
        <v>5</v>
      </c>
      <c r="X1336" t="s">
        <v>57</v>
      </c>
      <c r="Y1336" t="s">
        <v>5807</v>
      </c>
      <c r="Z1336" t="s">
        <v>5808</v>
      </c>
      <c r="AA1336" t="s">
        <v>5809</v>
      </c>
      <c r="AB1336">
        <v>0</v>
      </c>
      <c r="AC1336">
        <v>2013</v>
      </c>
      <c r="AD1336">
        <v>12</v>
      </c>
      <c r="AE1336">
        <v>16</v>
      </c>
      <c r="AF1336">
        <v>2013</v>
      </c>
      <c r="AG1336">
        <v>12</v>
      </c>
      <c r="AH1336">
        <v>16</v>
      </c>
      <c r="AI1336">
        <v>0</v>
      </c>
      <c r="AJ1336">
        <v>0</v>
      </c>
      <c r="AK1336">
        <v>90500</v>
      </c>
      <c r="AL1336">
        <v>0</v>
      </c>
      <c r="AM1336">
        <v>90500</v>
      </c>
      <c r="AN1336">
        <v>0</v>
      </c>
      <c r="AO1336">
        <v>0</v>
      </c>
      <c r="AP1336">
        <v>6300</v>
      </c>
      <c r="AQ1336">
        <v>91.120794032518504</v>
      </c>
      <c r="AR1336" t="str">
        <f t="shared" si="60"/>
        <v>GREEN</v>
      </c>
      <c r="AS1336" t="str">
        <f t="shared" si="61"/>
        <v>GREEN</v>
      </c>
      <c r="AT1336" t="str">
        <f t="shared" si="62"/>
        <v>RED</v>
      </c>
    </row>
    <row r="1337" spans="1:46" x14ac:dyDescent="0.2">
      <c r="A1337" t="s">
        <v>5810</v>
      </c>
      <c r="B1337" t="s">
        <v>5770</v>
      </c>
      <c r="C1337" t="s">
        <v>5539</v>
      </c>
      <c r="D1337" t="s">
        <v>46</v>
      </c>
      <c r="E1337" t="s">
        <v>47</v>
      </c>
      <c r="F1337" t="s">
        <v>48</v>
      </c>
      <c r="G1337" t="s">
        <v>49</v>
      </c>
      <c r="H1337">
        <v>0</v>
      </c>
      <c r="I1337">
        <v>0</v>
      </c>
      <c r="J1337" t="s">
        <v>570</v>
      </c>
      <c r="K1337" t="s">
        <v>93</v>
      </c>
      <c r="L1337" t="s">
        <v>94</v>
      </c>
      <c r="M1337" t="s">
        <v>95</v>
      </c>
      <c r="N1337" t="s">
        <v>67</v>
      </c>
      <c r="O1337" t="s">
        <v>5811</v>
      </c>
      <c r="P1337">
        <v>0</v>
      </c>
      <c r="Q1337">
        <v>0</v>
      </c>
      <c r="R1337">
        <v>0</v>
      </c>
      <c r="S1337">
        <v>0</v>
      </c>
      <c r="T1337">
        <v>0</v>
      </c>
      <c r="U1337">
        <v>0</v>
      </c>
      <c r="V1337">
        <v>0</v>
      </c>
      <c r="W1337">
        <v>5</v>
      </c>
      <c r="X1337" t="s">
        <v>57</v>
      </c>
      <c r="Y1337" t="s">
        <v>5812</v>
      </c>
      <c r="Z1337" t="s">
        <v>5813</v>
      </c>
      <c r="AA1337" t="s">
        <v>5814</v>
      </c>
      <c r="AB1337">
        <v>0</v>
      </c>
      <c r="AC1337">
        <v>2013</v>
      </c>
      <c r="AD1337">
        <v>4</v>
      </c>
      <c r="AE1337">
        <v>17</v>
      </c>
      <c r="AF1337">
        <v>2013</v>
      </c>
      <c r="AG1337">
        <v>4</v>
      </c>
      <c r="AH1337">
        <v>17</v>
      </c>
      <c r="AI1337">
        <v>0</v>
      </c>
      <c r="AJ1337">
        <v>10</v>
      </c>
      <c r="AK1337">
        <v>80545</v>
      </c>
      <c r="AL1337">
        <v>0</v>
      </c>
      <c r="AM1337">
        <v>80555</v>
      </c>
      <c r="AN1337">
        <v>0</v>
      </c>
      <c r="AO1337">
        <v>0</v>
      </c>
      <c r="AP1337">
        <v>38000</v>
      </c>
      <c r="AQ1337">
        <v>91.120794032518504</v>
      </c>
      <c r="AR1337" t="str">
        <f t="shared" si="60"/>
        <v>GREEN</v>
      </c>
      <c r="AS1337" t="str">
        <f t="shared" si="61"/>
        <v>GREEN</v>
      </c>
      <c r="AT1337" t="str">
        <f t="shared" si="62"/>
        <v>RED</v>
      </c>
    </row>
    <row r="1338" spans="1:46" x14ac:dyDescent="0.2">
      <c r="A1338" t="s">
        <v>5815</v>
      </c>
      <c r="B1338" t="s">
        <v>5770</v>
      </c>
      <c r="C1338" t="s">
        <v>3175</v>
      </c>
      <c r="D1338" t="s">
        <v>46</v>
      </c>
      <c r="E1338" t="s">
        <v>47</v>
      </c>
      <c r="F1338" t="s">
        <v>48</v>
      </c>
      <c r="G1338" t="s">
        <v>49</v>
      </c>
      <c r="H1338">
        <v>0</v>
      </c>
      <c r="I1338">
        <v>0</v>
      </c>
      <c r="J1338" t="s">
        <v>570</v>
      </c>
      <c r="K1338" t="s">
        <v>93</v>
      </c>
      <c r="L1338" t="s">
        <v>94</v>
      </c>
      <c r="M1338" t="s">
        <v>95</v>
      </c>
      <c r="N1338" t="s">
        <v>67</v>
      </c>
      <c r="O1338" t="s">
        <v>5816</v>
      </c>
      <c r="P1338">
        <v>0</v>
      </c>
      <c r="Q1338">
        <v>0</v>
      </c>
      <c r="R1338">
        <v>0</v>
      </c>
      <c r="S1338">
        <v>0</v>
      </c>
      <c r="T1338">
        <v>0</v>
      </c>
      <c r="U1338">
        <v>0</v>
      </c>
      <c r="V1338">
        <v>0</v>
      </c>
      <c r="W1338">
        <v>5</v>
      </c>
      <c r="X1338" t="s">
        <v>57</v>
      </c>
      <c r="Y1338" t="s">
        <v>5817</v>
      </c>
      <c r="Z1338" t="s">
        <v>5818</v>
      </c>
      <c r="AA1338">
        <v>0</v>
      </c>
      <c r="AB1338">
        <v>0</v>
      </c>
      <c r="AC1338">
        <v>2013</v>
      </c>
      <c r="AD1338">
        <v>12</v>
      </c>
      <c r="AE1338">
        <v>1</v>
      </c>
      <c r="AF1338">
        <v>2013</v>
      </c>
      <c r="AG1338">
        <v>12</v>
      </c>
      <c r="AH1338">
        <v>1</v>
      </c>
      <c r="AI1338">
        <v>0</v>
      </c>
      <c r="AJ1338">
        <v>0</v>
      </c>
      <c r="AK1338">
        <v>0</v>
      </c>
      <c r="AL1338">
        <v>2000</v>
      </c>
      <c r="AM1338">
        <v>2000</v>
      </c>
      <c r="AN1338">
        <v>0</v>
      </c>
      <c r="AO1338">
        <v>0</v>
      </c>
      <c r="AP1338">
        <v>0</v>
      </c>
      <c r="AQ1338">
        <v>91.120794032518504</v>
      </c>
      <c r="AR1338" t="str">
        <f t="shared" si="60"/>
        <v>GREEN</v>
      </c>
      <c r="AS1338" t="str">
        <f t="shared" si="61"/>
        <v>GREEN</v>
      </c>
      <c r="AT1338" t="str">
        <f t="shared" si="62"/>
        <v>RED</v>
      </c>
    </row>
    <row r="1339" spans="1:46" x14ac:dyDescent="0.2">
      <c r="A1339" t="s">
        <v>5819</v>
      </c>
      <c r="B1339" t="s">
        <v>5770</v>
      </c>
      <c r="C1339" t="s">
        <v>1407</v>
      </c>
      <c r="D1339" t="s">
        <v>46</v>
      </c>
      <c r="E1339" t="s">
        <v>47</v>
      </c>
      <c r="F1339" t="s">
        <v>48</v>
      </c>
      <c r="G1339" t="s">
        <v>49</v>
      </c>
      <c r="H1339">
        <v>0</v>
      </c>
      <c r="I1339">
        <v>0</v>
      </c>
      <c r="J1339" t="s">
        <v>570</v>
      </c>
      <c r="K1339" t="s">
        <v>84</v>
      </c>
      <c r="L1339" t="s">
        <v>85</v>
      </c>
      <c r="M1339" t="s">
        <v>77</v>
      </c>
      <c r="N1339" t="s">
        <v>54</v>
      </c>
      <c r="O1339" t="s">
        <v>5820</v>
      </c>
      <c r="P1339">
        <v>0</v>
      </c>
      <c r="Q1339">
        <v>0</v>
      </c>
      <c r="R1339">
        <v>0</v>
      </c>
      <c r="S1339">
        <v>0</v>
      </c>
      <c r="T1339">
        <v>0</v>
      </c>
      <c r="U1339">
        <v>0</v>
      </c>
      <c r="V1339">
        <v>0</v>
      </c>
      <c r="W1339">
        <v>7</v>
      </c>
      <c r="X1339" t="s">
        <v>57</v>
      </c>
      <c r="Y1339" t="s">
        <v>5821</v>
      </c>
      <c r="Z1339" t="s">
        <v>5822</v>
      </c>
      <c r="AA1339" t="s">
        <v>5823</v>
      </c>
      <c r="AB1339">
        <v>0</v>
      </c>
      <c r="AC1339">
        <v>2013</v>
      </c>
      <c r="AD1339">
        <v>2</v>
      </c>
      <c r="AE1339">
        <v>9</v>
      </c>
      <c r="AF1339">
        <v>2013</v>
      </c>
      <c r="AG1339">
        <v>2</v>
      </c>
      <c r="AH1339">
        <v>9</v>
      </c>
      <c r="AI1339">
        <v>0</v>
      </c>
      <c r="AJ1339">
        <v>15</v>
      </c>
      <c r="AK1339">
        <v>9500</v>
      </c>
      <c r="AL1339">
        <v>500</v>
      </c>
      <c r="AM1339">
        <v>10015</v>
      </c>
      <c r="AN1339">
        <v>0</v>
      </c>
      <c r="AO1339">
        <v>0</v>
      </c>
      <c r="AP1339">
        <v>4000</v>
      </c>
      <c r="AQ1339">
        <v>91.120794032518504</v>
      </c>
      <c r="AR1339" t="str">
        <f t="shared" si="60"/>
        <v>GREEN</v>
      </c>
      <c r="AS1339" t="str">
        <f t="shared" si="61"/>
        <v>GREEN</v>
      </c>
      <c r="AT1339" t="str">
        <f t="shared" si="62"/>
        <v>RED</v>
      </c>
    </row>
    <row r="1340" spans="1:46" x14ac:dyDescent="0.2">
      <c r="A1340" t="s">
        <v>5824</v>
      </c>
      <c r="B1340" t="s">
        <v>5770</v>
      </c>
      <c r="C1340" t="s">
        <v>4215</v>
      </c>
      <c r="D1340" t="s">
        <v>46</v>
      </c>
      <c r="E1340" t="s">
        <v>47</v>
      </c>
      <c r="F1340" t="s">
        <v>48</v>
      </c>
      <c r="G1340" t="s">
        <v>49</v>
      </c>
      <c r="H1340">
        <v>0</v>
      </c>
      <c r="I1340">
        <v>0</v>
      </c>
      <c r="J1340" t="s">
        <v>3948</v>
      </c>
      <c r="K1340" t="s">
        <v>51</v>
      </c>
      <c r="L1340" t="s">
        <v>52</v>
      </c>
      <c r="M1340" t="s">
        <v>53</v>
      </c>
      <c r="N1340" t="s">
        <v>54</v>
      </c>
      <c r="O1340" t="s">
        <v>5825</v>
      </c>
      <c r="P1340">
        <v>0</v>
      </c>
      <c r="Q1340">
        <v>0</v>
      </c>
      <c r="R1340">
        <v>0</v>
      </c>
      <c r="S1340">
        <v>0</v>
      </c>
      <c r="T1340">
        <v>0</v>
      </c>
      <c r="U1340">
        <v>0</v>
      </c>
      <c r="V1340">
        <v>0</v>
      </c>
      <c r="W1340">
        <v>6</v>
      </c>
      <c r="X1340" t="s">
        <v>57</v>
      </c>
      <c r="Y1340" t="s">
        <v>5826</v>
      </c>
      <c r="Z1340" t="s">
        <v>5827</v>
      </c>
      <c r="AA1340" t="s">
        <v>5828</v>
      </c>
      <c r="AB1340">
        <v>0</v>
      </c>
      <c r="AC1340">
        <v>2013</v>
      </c>
      <c r="AD1340">
        <v>9</v>
      </c>
      <c r="AE1340">
        <v>7</v>
      </c>
      <c r="AF1340">
        <v>2013</v>
      </c>
      <c r="AG1340">
        <v>9</v>
      </c>
      <c r="AH1340">
        <v>7</v>
      </c>
      <c r="AI1340">
        <v>1</v>
      </c>
      <c r="AJ1340">
        <v>52</v>
      </c>
      <c r="AK1340">
        <v>520</v>
      </c>
      <c r="AL1340">
        <v>0</v>
      </c>
      <c r="AM1340">
        <v>572</v>
      </c>
      <c r="AN1340">
        <v>0</v>
      </c>
      <c r="AO1340">
        <v>0</v>
      </c>
      <c r="AP1340">
        <v>2000</v>
      </c>
      <c r="AQ1340">
        <v>91.120794032518504</v>
      </c>
      <c r="AR1340" t="str">
        <f t="shared" si="60"/>
        <v>GREEN</v>
      </c>
      <c r="AS1340" t="str">
        <f t="shared" si="61"/>
        <v>YELLOW</v>
      </c>
      <c r="AT1340" t="str">
        <f t="shared" si="62"/>
        <v>RED</v>
      </c>
    </row>
    <row r="1341" spans="1:46" x14ac:dyDescent="0.2">
      <c r="A1341" t="s">
        <v>5829</v>
      </c>
      <c r="B1341" t="s">
        <v>5770</v>
      </c>
      <c r="C1341" t="s">
        <v>5830</v>
      </c>
      <c r="D1341" t="s">
        <v>46</v>
      </c>
      <c r="E1341" t="s">
        <v>47</v>
      </c>
      <c r="F1341" t="s">
        <v>48</v>
      </c>
      <c r="G1341" t="s">
        <v>49</v>
      </c>
      <c r="H1341">
        <v>0</v>
      </c>
      <c r="I1341">
        <v>0</v>
      </c>
      <c r="J1341" t="s">
        <v>570</v>
      </c>
      <c r="K1341" t="s">
        <v>5831</v>
      </c>
      <c r="L1341" t="s">
        <v>5832</v>
      </c>
      <c r="M1341" t="s">
        <v>224</v>
      </c>
      <c r="N1341" t="s">
        <v>106</v>
      </c>
      <c r="O1341" t="s">
        <v>5833</v>
      </c>
      <c r="P1341">
        <v>0</v>
      </c>
      <c r="Q1341">
        <v>0</v>
      </c>
      <c r="R1341">
        <v>0</v>
      </c>
      <c r="S1341">
        <v>0</v>
      </c>
      <c r="T1341">
        <v>0</v>
      </c>
      <c r="U1341">
        <v>0</v>
      </c>
      <c r="V1341">
        <v>0</v>
      </c>
      <c r="W1341">
        <v>4</v>
      </c>
      <c r="X1341" t="s">
        <v>57</v>
      </c>
      <c r="Y1341" t="s">
        <v>5834</v>
      </c>
      <c r="Z1341" t="s">
        <v>5835</v>
      </c>
      <c r="AA1341" t="s">
        <v>5836</v>
      </c>
      <c r="AB1341">
        <v>0</v>
      </c>
      <c r="AC1341">
        <v>2013</v>
      </c>
      <c r="AD1341">
        <v>4</v>
      </c>
      <c r="AE1341">
        <v>14</v>
      </c>
      <c r="AF1341">
        <v>2013</v>
      </c>
      <c r="AG1341">
        <v>4</v>
      </c>
      <c r="AH1341">
        <v>23</v>
      </c>
      <c r="AI1341">
        <v>0</v>
      </c>
      <c r="AJ1341">
        <v>0</v>
      </c>
      <c r="AK1341">
        <v>1800</v>
      </c>
      <c r="AL1341">
        <v>0</v>
      </c>
      <c r="AM1341">
        <v>1800</v>
      </c>
      <c r="AN1341">
        <v>0</v>
      </c>
      <c r="AO1341">
        <v>0</v>
      </c>
      <c r="AP1341">
        <v>0</v>
      </c>
      <c r="AQ1341">
        <v>91.120794032518504</v>
      </c>
      <c r="AR1341" t="str">
        <f t="shared" si="60"/>
        <v>GREEN</v>
      </c>
      <c r="AS1341" t="str">
        <f t="shared" si="61"/>
        <v>GREEN</v>
      </c>
      <c r="AT1341" t="str">
        <f t="shared" si="62"/>
        <v>RED</v>
      </c>
    </row>
    <row r="1342" spans="1:46" x14ac:dyDescent="0.2">
      <c r="A1342" t="s">
        <v>5837</v>
      </c>
      <c r="B1342" t="s">
        <v>5770</v>
      </c>
      <c r="C1342" t="s">
        <v>157</v>
      </c>
      <c r="D1342" t="s">
        <v>46</v>
      </c>
      <c r="E1342" t="s">
        <v>47</v>
      </c>
      <c r="F1342" t="s">
        <v>48</v>
      </c>
      <c r="G1342" t="s">
        <v>49</v>
      </c>
      <c r="H1342">
        <v>0</v>
      </c>
      <c r="I1342">
        <v>0</v>
      </c>
      <c r="J1342" t="s">
        <v>570</v>
      </c>
      <c r="K1342" t="s">
        <v>132</v>
      </c>
      <c r="L1342" t="s">
        <v>133</v>
      </c>
      <c r="M1342" t="s">
        <v>134</v>
      </c>
      <c r="N1342" t="s">
        <v>67</v>
      </c>
      <c r="O1342" t="s">
        <v>5838</v>
      </c>
      <c r="P1342">
        <v>0</v>
      </c>
      <c r="Q1342">
        <v>0</v>
      </c>
      <c r="R1342">
        <v>0</v>
      </c>
      <c r="S1342">
        <v>0</v>
      </c>
      <c r="T1342">
        <v>0</v>
      </c>
      <c r="U1342">
        <v>0</v>
      </c>
      <c r="V1342">
        <v>0</v>
      </c>
      <c r="W1342">
        <v>6</v>
      </c>
      <c r="X1342" t="s">
        <v>57</v>
      </c>
      <c r="Y1342" t="s">
        <v>5839</v>
      </c>
      <c r="Z1342" t="s">
        <v>5840</v>
      </c>
      <c r="AA1342">
        <v>0</v>
      </c>
      <c r="AB1342">
        <v>0</v>
      </c>
      <c r="AC1342">
        <v>2013</v>
      </c>
      <c r="AD1342">
        <v>1</v>
      </c>
      <c r="AE1342">
        <v>22</v>
      </c>
      <c r="AF1342">
        <v>2013</v>
      </c>
      <c r="AG1342">
        <v>1</v>
      </c>
      <c r="AH1342">
        <v>22</v>
      </c>
      <c r="AI1342">
        <v>1</v>
      </c>
      <c r="AJ1342">
        <v>15</v>
      </c>
      <c r="AK1342">
        <v>500</v>
      </c>
      <c r="AL1342">
        <v>0</v>
      </c>
      <c r="AM1342">
        <v>515</v>
      </c>
      <c r="AN1342">
        <v>0</v>
      </c>
      <c r="AO1342">
        <v>0</v>
      </c>
      <c r="AP1342">
        <v>0</v>
      </c>
      <c r="AQ1342">
        <v>91.120794032518504</v>
      </c>
      <c r="AR1342" t="str">
        <f t="shared" si="60"/>
        <v>GREEN</v>
      </c>
      <c r="AS1342" t="str">
        <f t="shared" si="61"/>
        <v>GREEN</v>
      </c>
      <c r="AT1342" t="str">
        <f t="shared" si="62"/>
        <v>RED</v>
      </c>
    </row>
    <row r="1343" spans="1:46" x14ac:dyDescent="0.2">
      <c r="A1343" t="s">
        <v>5841</v>
      </c>
      <c r="B1343" t="s">
        <v>5770</v>
      </c>
      <c r="C1343" t="s">
        <v>4684</v>
      </c>
      <c r="D1343" t="s">
        <v>46</v>
      </c>
      <c r="E1343" t="s">
        <v>47</v>
      </c>
      <c r="F1343" t="s">
        <v>48</v>
      </c>
      <c r="G1343" t="s">
        <v>49</v>
      </c>
      <c r="H1343">
        <v>0</v>
      </c>
      <c r="I1343">
        <v>0</v>
      </c>
      <c r="J1343" t="s">
        <v>570</v>
      </c>
      <c r="K1343" t="s">
        <v>132</v>
      </c>
      <c r="L1343" t="s">
        <v>133</v>
      </c>
      <c r="M1343" t="s">
        <v>134</v>
      </c>
      <c r="N1343" t="s">
        <v>67</v>
      </c>
      <c r="O1343" t="s">
        <v>5838</v>
      </c>
      <c r="P1343">
        <v>0</v>
      </c>
      <c r="Q1343">
        <v>0</v>
      </c>
      <c r="R1343">
        <v>0</v>
      </c>
      <c r="S1343">
        <v>0</v>
      </c>
      <c r="T1343">
        <v>0</v>
      </c>
      <c r="U1343">
        <v>0</v>
      </c>
      <c r="V1343">
        <v>0</v>
      </c>
      <c r="W1343">
        <v>5</v>
      </c>
      <c r="X1343" t="s">
        <v>57</v>
      </c>
      <c r="Y1343" t="s">
        <v>5842</v>
      </c>
      <c r="Z1343" t="s">
        <v>5843</v>
      </c>
      <c r="AA1343" t="s">
        <v>5844</v>
      </c>
      <c r="AB1343">
        <v>0</v>
      </c>
      <c r="AC1343">
        <v>2013</v>
      </c>
      <c r="AD1343">
        <v>10</v>
      </c>
      <c r="AE1343">
        <v>22</v>
      </c>
      <c r="AF1343">
        <v>2013</v>
      </c>
      <c r="AG1343">
        <v>10</v>
      </c>
      <c r="AH1343">
        <v>22</v>
      </c>
      <c r="AI1343">
        <v>1</v>
      </c>
      <c r="AJ1343">
        <v>3</v>
      </c>
      <c r="AK1343">
        <v>2735</v>
      </c>
      <c r="AL1343">
        <v>0</v>
      </c>
      <c r="AM1343">
        <v>2738</v>
      </c>
      <c r="AN1343">
        <v>0</v>
      </c>
      <c r="AO1343">
        <v>0</v>
      </c>
      <c r="AP1343">
        <v>0</v>
      </c>
      <c r="AQ1343">
        <v>91.120794032518504</v>
      </c>
      <c r="AR1343" t="str">
        <f t="shared" si="60"/>
        <v>GREEN</v>
      </c>
      <c r="AS1343" t="str">
        <f t="shared" si="61"/>
        <v>GREEN</v>
      </c>
      <c r="AT1343" t="str">
        <f t="shared" si="62"/>
        <v>RED</v>
      </c>
    </row>
    <row r="1344" spans="1:46" x14ac:dyDescent="0.2">
      <c r="A1344" t="s">
        <v>5845</v>
      </c>
      <c r="B1344" t="s">
        <v>5770</v>
      </c>
      <c r="C1344" t="s">
        <v>1669</v>
      </c>
      <c r="D1344" t="s">
        <v>46</v>
      </c>
      <c r="E1344" t="s">
        <v>47</v>
      </c>
      <c r="F1344" t="s">
        <v>48</v>
      </c>
      <c r="G1344" t="s">
        <v>49</v>
      </c>
      <c r="H1344">
        <v>0</v>
      </c>
      <c r="I1344">
        <v>0</v>
      </c>
      <c r="J1344" t="s">
        <v>570</v>
      </c>
      <c r="K1344" t="s">
        <v>64</v>
      </c>
      <c r="L1344" t="s">
        <v>65</v>
      </c>
      <c r="M1344" t="s">
        <v>66</v>
      </c>
      <c r="N1344" t="s">
        <v>67</v>
      </c>
      <c r="O1344" t="s">
        <v>5846</v>
      </c>
      <c r="P1344">
        <v>0</v>
      </c>
      <c r="Q1344">
        <v>0</v>
      </c>
      <c r="R1344">
        <v>0</v>
      </c>
      <c r="S1344">
        <v>0</v>
      </c>
      <c r="T1344">
        <v>0</v>
      </c>
      <c r="U1344">
        <v>0</v>
      </c>
      <c r="V1344">
        <v>0</v>
      </c>
      <c r="W1344">
        <v>6</v>
      </c>
      <c r="X1344" t="s">
        <v>57</v>
      </c>
      <c r="Y1344" t="s">
        <v>5847</v>
      </c>
      <c r="Z1344" t="s">
        <v>5848</v>
      </c>
      <c r="AA1344" t="s">
        <v>5849</v>
      </c>
      <c r="AB1344">
        <v>0</v>
      </c>
      <c r="AC1344">
        <v>2013</v>
      </c>
      <c r="AD1344">
        <v>5</v>
      </c>
      <c r="AE1344">
        <v>1</v>
      </c>
      <c r="AF1344">
        <v>2013</v>
      </c>
      <c r="AG1344">
        <v>5</v>
      </c>
      <c r="AH1344">
        <v>1</v>
      </c>
      <c r="AI1344">
        <v>3</v>
      </c>
      <c r="AJ1344">
        <v>70</v>
      </c>
      <c r="AK1344">
        <v>59280</v>
      </c>
      <c r="AL1344">
        <v>0</v>
      </c>
      <c r="AM1344">
        <v>59350</v>
      </c>
      <c r="AN1344">
        <v>0</v>
      </c>
      <c r="AO1344">
        <v>0</v>
      </c>
      <c r="AP1344">
        <v>120000</v>
      </c>
      <c r="AQ1344">
        <v>91.120794032518504</v>
      </c>
      <c r="AR1344" t="str">
        <f t="shared" si="60"/>
        <v>GREEN</v>
      </c>
      <c r="AS1344" t="str">
        <f t="shared" si="61"/>
        <v>YELLOW</v>
      </c>
      <c r="AT1344" t="str">
        <f t="shared" si="62"/>
        <v>RED</v>
      </c>
    </row>
    <row r="1345" spans="1:46" x14ac:dyDescent="0.2">
      <c r="A1345" t="s">
        <v>5850</v>
      </c>
      <c r="B1345" t="s">
        <v>5770</v>
      </c>
      <c r="C1345" t="s">
        <v>1479</v>
      </c>
      <c r="D1345" t="s">
        <v>46</v>
      </c>
      <c r="E1345" t="s">
        <v>47</v>
      </c>
      <c r="F1345" t="s">
        <v>48</v>
      </c>
      <c r="G1345" t="s">
        <v>49</v>
      </c>
      <c r="H1345">
        <v>0</v>
      </c>
      <c r="I1345">
        <v>0</v>
      </c>
      <c r="J1345" t="s">
        <v>50</v>
      </c>
      <c r="K1345" t="s">
        <v>831</v>
      </c>
      <c r="L1345" t="s">
        <v>832</v>
      </c>
      <c r="M1345" t="s">
        <v>66</v>
      </c>
      <c r="N1345" t="s">
        <v>67</v>
      </c>
      <c r="O1345" t="s">
        <v>5851</v>
      </c>
      <c r="P1345">
        <v>0</v>
      </c>
      <c r="Q1345">
        <v>0</v>
      </c>
      <c r="R1345">
        <v>0</v>
      </c>
      <c r="S1345">
        <v>0</v>
      </c>
      <c r="T1345">
        <v>0</v>
      </c>
      <c r="U1345">
        <v>0</v>
      </c>
      <c r="V1345">
        <v>0</v>
      </c>
      <c r="W1345">
        <v>6</v>
      </c>
      <c r="X1345" t="s">
        <v>57</v>
      </c>
      <c r="Y1345" t="s">
        <v>5852</v>
      </c>
      <c r="Z1345" t="s">
        <v>5853</v>
      </c>
      <c r="AA1345" t="s">
        <v>5854</v>
      </c>
      <c r="AB1345">
        <v>0</v>
      </c>
      <c r="AC1345">
        <v>2013</v>
      </c>
      <c r="AD1345">
        <v>4</v>
      </c>
      <c r="AE1345">
        <v>9</v>
      </c>
      <c r="AF1345">
        <v>2013</v>
      </c>
      <c r="AG1345">
        <v>4</v>
      </c>
      <c r="AH1345">
        <v>9</v>
      </c>
      <c r="AI1345">
        <v>37</v>
      </c>
      <c r="AJ1345">
        <v>850</v>
      </c>
      <c r="AK1345">
        <v>3500</v>
      </c>
      <c r="AL1345">
        <v>0</v>
      </c>
      <c r="AM1345">
        <v>4350</v>
      </c>
      <c r="AN1345">
        <v>0</v>
      </c>
      <c r="AO1345">
        <v>0</v>
      </c>
      <c r="AP1345">
        <v>600000</v>
      </c>
      <c r="AQ1345">
        <v>91.120794032518504</v>
      </c>
      <c r="AR1345" t="str">
        <f t="shared" si="60"/>
        <v>YELLOW</v>
      </c>
      <c r="AS1345" t="str">
        <f t="shared" si="61"/>
        <v>RED</v>
      </c>
      <c r="AT1345" t="str">
        <f t="shared" si="62"/>
        <v>RED</v>
      </c>
    </row>
    <row r="1346" spans="1:46" x14ac:dyDescent="0.2">
      <c r="A1346" t="s">
        <v>5855</v>
      </c>
      <c r="B1346" t="s">
        <v>5770</v>
      </c>
      <c r="C1346" t="s">
        <v>1462</v>
      </c>
      <c r="D1346" t="s">
        <v>46</v>
      </c>
      <c r="E1346" t="s">
        <v>47</v>
      </c>
      <c r="F1346" t="s">
        <v>48</v>
      </c>
      <c r="G1346" t="s">
        <v>49</v>
      </c>
      <c r="H1346">
        <v>0</v>
      </c>
      <c r="I1346">
        <v>0</v>
      </c>
      <c r="J1346" t="s">
        <v>50</v>
      </c>
      <c r="K1346" t="s">
        <v>831</v>
      </c>
      <c r="L1346" t="s">
        <v>832</v>
      </c>
      <c r="M1346" t="s">
        <v>66</v>
      </c>
      <c r="N1346" t="s">
        <v>67</v>
      </c>
      <c r="O1346" t="s">
        <v>5856</v>
      </c>
      <c r="P1346">
        <v>0</v>
      </c>
      <c r="Q1346">
        <v>0</v>
      </c>
      <c r="R1346">
        <v>0</v>
      </c>
      <c r="S1346">
        <v>0</v>
      </c>
      <c r="T1346">
        <v>0</v>
      </c>
      <c r="U1346">
        <v>0</v>
      </c>
      <c r="V1346">
        <v>0</v>
      </c>
      <c r="W1346">
        <v>8</v>
      </c>
      <c r="X1346" t="s">
        <v>57</v>
      </c>
      <c r="Y1346" t="s">
        <v>5857</v>
      </c>
      <c r="Z1346" t="s">
        <v>5858</v>
      </c>
      <c r="AA1346">
        <v>0</v>
      </c>
      <c r="AB1346">
        <v>0</v>
      </c>
      <c r="AC1346">
        <v>2013</v>
      </c>
      <c r="AD1346">
        <v>4</v>
      </c>
      <c r="AE1346">
        <v>16</v>
      </c>
      <c r="AF1346">
        <v>2013</v>
      </c>
      <c r="AG1346">
        <v>4</v>
      </c>
      <c r="AH1346">
        <v>16</v>
      </c>
      <c r="AI1346">
        <v>0</v>
      </c>
      <c r="AJ1346">
        <v>27</v>
      </c>
      <c r="AK1346">
        <v>0</v>
      </c>
      <c r="AL1346">
        <v>0</v>
      </c>
      <c r="AM1346">
        <v>27</v>
      </c>
      <c r="AN1346">
        <v>0</v>
      </c>
      <c r="AO1346">
        <v>0</v>
      </c>
      <c r="AP1346">
        <v>0</v>
      </c>
      <c r="AQ1346">
        <v>91.120794032518504</v>
      </c>
      <c r="AR1346" t="str">
        <f t="shared" si="60"/>
        <v>GREEN</v>
      </c>
      <c r="AS1346" t="str">
        <f t="shared" si="61"/>
        <v>BLUE</v>
      </c>
      <c r="AT1346" t="str">
        <f t="shared" si="62"/>
        <v>GREEN</v>
      </c>
    </row>
    <row r="1347" spans="1:46" x14ac:dyDescent="0.2">
      <c r="A1347" t="s">
        <v>5859</v>
      </c>
      <c r="B1347" t="s">
        <v>5770</v>
      </c>
      <c r="C1347" t="s">
        <v>5860</v>
      </c>
      <c r="D1347" t="s">
        <v>46</v>
      </c>
      <c r="E1347" t="s">
        <v>47</v>
      </c>
      <c r="F1347" t="s">
        <v>48</v>
      </c>
      <c r="G1347" t="s">
        <v>49</v>
      </c>
      <c r="H1347">
        <v>0</v>
      </c>
      <c r="I1347">
        <v>0</v>
      </c>
      <c r="J1347" t="s">
        <v>570</v>
      </c>
      <c r="K1347" t="s">
        <v>831</v>
      </c>
      <c r="L1347" t="s">
        <v>832</v>
      </c>
      <c r="M1347" t="s">
        <v>66</v>
      </c>
      <c r="N1347" t="s">
        <v>67</v>
      </c>
      <c r="O1347" t="s">
        <v>5861</v>
      </c>
      <c r="P1347">
        <v>0</v>
      </c>
      <c r="Q1347">
        <v>0</v>
      </c>
      <c r="R1347">
        <v>0</v>
      </c>
      <c r="S1347">
        <v>0</v>
      </c>
      <c r="T1347">
        <v>0</v>
      </c>
      <c r="U1347">
        <v>0</v>
      </c>
      <c r="V1347">
        <v>0</v>
      </c>
      <c r="W1347">
        <v>6</v>
      </c>
      <c r="X1347" t="s">
        <v>57</v>
      </c>
      <c r="Y1347" t="s">
        <v>5862</v>
      </c>
      <c r="Z1347" t="s">
        <v>5863</v>
      </c>
      <c r="AA1347" t="s">
        <v>2168</v>
      </c>
      <c r="AB1347">
        <v>0</v>
      </c>
      <c r="AC1347">
        <v>2013</v>
      </c>
      <c r="AD1347">
        <v>11</v>
      </c>
      <c r="AE1347">
        <v>28</v>
      </c>
      <c r="AF1347">
        <v>2013</v>
      </c>
      <c r="AG1347">
        <v>11</v>
      </c>
      <c r="AH1347">
        <v>28</v>
      </c>
      <c r="AI1347">
        <v>8</v>
      </c>
      <c r="AJ1347">
        <v>120</v>
      </c>
      <c r="AK1347">
        <v>0</v>
      </c>
      <c r="AL1347">
        <v>1500</v>
      </c>
      <c r="AM1347">
        <v>1620</v>
      </c>
      <c r="AN1347">
        <v>0</v>
      </c>
      <c r="AO1347">
        <v>0</v>
      </c>
      <c r="AP1347">
        <v>0</v>
      </c>
      <c r="AQ1347">
        <v>91.120794032518504</v>
      </c>
      <c r="AR1347" t="str">
        <f t="shared" ref="AR1347:AR1410" si="63">IF(AI1347&lt;=10,"GREEN",IF(AND(AI1347&gt;10,AI1347&lt;=30),"BLUE",IF(AND(AI1347&gt;30,AI1347&lt;=50),"YELLOW",IF(AND(AI1347&gt;50,AI1347&lt;=100),"ORANGE",IF(AI1347&gt;100,"RED",AI1347)))))</f>
        <v>GREEN</v>
      </c>
      <c r="AS1347" t="str">
        <f t="shared" ref="AS1347:AS1410" si="64">IF(AJ1347&lt;=20,"GREEN",IF(AND(AJ1347&gt;20,AJ1347&lt;=50),"BLUE",IF(AND(AJ1347&gt;50,AJ1347&lt;=100),"YELLOW",IF(AND(AJ1347&gt;100,AJ1347&lt;=200),"ORANGE",IF(AJ1347&gt;200,"RED",AJ1347)))))</f>
        <v>ORANGE</v>
      </c>
      <c r="AT1347" t="str">
        <f t="shared" ref="AT1347:AT1410" si="65">IF(AM1347&lt;=50,"GREEN",IF(AND(AM1347&gt;50,AM1347&lt;=100),"BLUE",IF(AND(AM1347&gt;100,AM1347&lt;=200),"YELLOW",IF(AND(AM1347&gt;200,AM1347&lt;=300),"ORANGE",IF(AM1347&gt;300,"RED",AM1347)))))</f>
        <v>RED</v>
      </c>
    </row>
    <row r="1348" spans="1:46" x14ac:dyDescent="0.2">
      <c r="A1348" t="s">
        <v>5864</v>
      </c>
      <c r="B1348" t="s">
        <v>5770</v>
      </c>
      <c r="C1348" t="s">
        <v>1862</v>
      </c>
      <c r="D1348" t="s">
        <v>46</v>
      </c>
      <c r="E1348" t="s">
        <v>47</v>
      </c>
      <c r="F1348" t="s">
        <v>48</v>
      </c>
      <c r="G1348" t="s">
        <v>49</v>
      </c>
      <c r="H1348">
        <v>0</v>
      </c>
      <c r="I1348">
        <v>0</v>
      </c>
      <c r="J1348" t="s">
        <v>570</v>
      </c>
      <c r="K1348" t="s">
        <v>765</v>
      </c>
      <c r="L1348" t="s">
        <v>766</v>
      </c>
      <c r="M1348" t="s">
        <v>95</v>
      </c>
      <c r="N1348" t="s">
        <v>67</v>
      </c>
      <c r="O1348" t="s">
        <v>5865</v>
      </c>
      <c r="P1348">
        <v>0</v>
      </c>
      <c r="Q1348">
        <v>0</v>
      </c>
      <c r="R1348">
        <v>0</v>
      </c>
      <c r="S1348">
        <v>0</v>
      </c>
      <c r="T1348">
        <v>0</v>
      </c>
      <c r="U1348">
        <v>0</v>
      </c>
      <c r="V1348">
        <v>0</v>
      </c>
      <c r="W1348">
        <v>6</v>
      </c>
      <c r="X1348" t="s">
        <v>57</v>
      </c>
      <c r="Y1348" t="s">
        <v>5866</v>
      </c>
      <c r="Z1348" t="s">
        <v>5867</v>
      </c>
      <c r="AA1348" t="s">
        <v>5868</v>
      </c>
      <c r="AB1348">
        <v>0</v>
      </c>
      <c r="AC1348">
        <v>2013</v>
      </c>
      <c r="AD1348">
        <v>4</v>
      </c>
      <c r="AE1348">
        <v>12</v>
      </c>
      <c r="AF1348">
        <v>2013</v>
      </c>
      <c r="AG1348">
        <v>4</v>
      </c>
      <c r="AH1348">
        <v>12</v>
      </c>
      <c r="AI1348">
        <v>0</v>
      </c>
      <c r="AJ1348">
        <v>32</v>
      </c>
      <c r="AK1348">
        <v>8406</v>
      </c>
      <c r="AL1348">
        <v>0</v>
      </c>
      <c r="AM1348">
        <v>8438</v>
      </c>
      <c r="AN1348">
        <v>0</v>
      </c>
      <c r="AO1348">
        <v>0</v>
      </c>
      <c r="AP1348">
        <v>0</v>
      </c>
      <c r="AQ1348">
        <v>91.120794032518504</v>
      </c>
      <c r="AR1348" t="str">
        <f t="shared" si="63"/>
        <v>GREEN</v>
      </c>
      <c r="AS1348" t="str">
        <f t="shared" si="64"/>
        <v>BLUE</v>
      </c>
      <c r="AT1348" t="str">
        <f t="shared" si="65"/>
        <v>RED</v>
      </c>
    </row>
    <row r="1349" spans="1:46" x14ac:dyDescent="0.2">
      <c r="A1349" t="s">
        <v>5946</v>
      </c>
      <c r="B1349" t="s">
        <v>5770</v>
      </c>
      <c r="C1349" t="s">
        <v>1637</v>
      </c>
      <c r="D1349" t="s">
        <v>46</v>
      </c>
      <c r="E1349" t="s">
        <v>47</v>
      </c>
      <c r="F1349" t="s">
        <v>48</v>
      </c>
      <c r="G1349" t="s">
        <v>228</v>
      </c>
      <c r="H1349">
        <v>0</v>
      </c>
      <c r="I1349">
        <v>0</v>
      </c>
      <c r="J1349" t="s">
        <v>50</v>
      </c>
      <c r="K1349" t="s">
        <v>978</v>
      </c>
      <c r="L1349" t="s">
        <v>979</v>
      </c>
      <c r="M1349" t="s">
        <v>980</v>
      </c>
      <c r="N1349" t="s">
        <v>603</v>
      </c>
      <c r="O1349" t="s">
        <v>5947</v>
      </c>
      <c r="P1349">
        <v>0</v>
      </c>
      <c r="Q1349" t="s">
        <v>56</v>
      </c>
      <c r="R1349">
        <v>0</v>
      </c>
      <c r="S1349" t="s">
        <v>506</v>
      </c>
      <c r="T1349">
        <v>0</v>
      </c>
      <c r="U1349">
        <v>0</v>
      </c>
      <c r="V1349">
        <v>0</v>
      </c>
      <c r="W1349">
        <v>8</v>
      </c>
      <c r="X1349" t="s">
        <v>57</v>
      </c>
      <c r="Y1349" t="s">
        <v>5948</v>
      </c>
      <c r="Z1349" t="s">
        <v>5949</v>
      </c>
      <c r="AA1349">
        <v>0</v>
      </c>
      <c r="AB1349">
        <v>0</v>
      </c>
      <c r="AC1349">
        <v>2013</v>
      </c>
      <c r="AD1349">
        <v>2</v>
      </c>
      <c r="AE1349">
        <v>6</v>
      </c>
      <c r="AF1349">
        <v>2013</v>
      </c>
      <c r="AG1349">
        <v>2</v>
      </c>
      <c r="AH1349">
        <v>6</v>
      </c>
      <c r="AI1349">
        <v>10</v>
      </c>
      <c r="AJ1349">
        <v>0</v>
      </c>
      <c r="AK1349">
        <v>3329</v>
      </c>
      <c r="AL1349">
        <v>0</v>
      </c>
      <c r="AM1349">
        <v>3329</v>
      </c>
      <c r="AN1349">
        <v>0</v>
      </c>
      <c r="AO1349">
        <v>0</v>
      </c>
      <c r="AP1349">
        <v>2000</v>
      </c>
      <c r="AQ1349">
        <v>91.120794032518504</v>
      </c>
      <c r="AR1349" t="str">
        <f t="shared" si="63"/>
        <v>GREEN</v>
      </c>
      <c r="AS1349" t="str">
        <f t="shared" si="64"/>
        <v>GREEN</v>
      </c>
      <c r="AT1349" t="str">
        <f t="shared" si="65"/>
        <v>RED</v>
      </c>
    </row>
    <row r="1350" spans="1:46" x14ac:dyDescent="0.2">
      <c r="A1350" t="s">
        <v>5950</v>
      </c>
      <c r="B1350" t="s">
        <v>5770</v>
      </c>
      <c r="C1350" t="s">
        <v>4189</v>
      </c>
      <c r="D1350" t="s">
        <v>46</v>
      </c>
      <c r="E1350" t="s">
        <v>47</v>
      </c>
      <c r="F1350" t="s">
        <v>48</v>
      </c>
      <c r="G1350" t="s">
        <v>49</v>
      </c>
      <c r="H1350">
        <v>0</v>
      </c>
      <c r="I1350">
        <v>0</v>
      </c>
      <c r="J1350" t="s">
        <v>570</v>
      </c>
      <c r="K1350" t="s">
        <v>928</v>
      </c>
      <c r="L1350" t="s">
        <v>929</v>
      </c>
      <c r="M1350" t="s">
        <v>602</v>
      </c>
      <c r="N1350" t="s">
        <v>603</v>
      </c>
      <c r="O1350" t="s">
        <v>5951</v>
      </c>
      <c r="P1350">
        <v>0</v>
      </c>
      <c r="Q1350">
        <v>0</v>
      </c>
      <c r="R1350">
        <v>0</v>
      </c>
      <c r="S1350">
        <v>0</v>
      </c>
      <c r="T1350">
        <v>0</v>
      </c>
      <c r="U1350">
        <v>0</v>
      </c>
      <c r="V1350">
        <v>0</v>
      </c>
      <c r="W1350">
        <v>7</v>
      </c>
      <c r="X1350" t="s">
        <v>57</v>
      </c>
      <c r="Y1350" t="s">
        <v>5952</v>
      </c>
      <c r="Z1350" t="s">
        <v>5953</v>
      </c>
      <c r="AA1350" t="s">
        <v>5954</v>
      </c>
      <c r="AB1350">
        <v>0</v>
      </c>
      <c r="AC1350">
        <v>2013</v>
      </c>
      <c r="AD1350">
        <v>7</v>
      </c>
      <c r="AE1350">
        <v>21</v>
      </c>
      <c r="AF1350">
        <v>2013</v>
      </c>
      <c r="AG1350">
        <v>7</v>
      </c>
      <c r="AH1350">
        <v>21</v>
      </c>
      <c r="AI1350">
        <v>0</v>
      </c>
      <c r="AJ1350">
        <v>4</v>
      </c>
      <c r="AK1350">
        <v>13836</v>
      </c>
      <c r="AL1350">
        <v>0</v>
      </c>
      <c r="AM1350">
        <v>13840</v>
      </c>
      <c r="AN1350">
        <v>0</v>
      </c>
      <c r="AO1350">
        <v>11800</v>
      </c>
      <c r="AP1350">
        <v>50000</v>
      </c>
      <c r="AQ1350">
        <v>91.120794032518504</v>
      </c>
      <c r="AR1350" t="str">
        <f t="shared" si="63"/>
        <v>GREEN</v>
      </c>
      <c r="AS1350" t="str">
        <f t="shared" si="64"/>
        <v>GREEN</v>
      </c>
      <c r="AT1350" t="str">
        <f t="shared" si="65"/>
        <v>RED</v>
      </c>
    </row>
    <row r="1351" spans="1:46" x14ac:dyDescent="0.2">
      <c r="A1351" t="s">
        <v>5955</v>
      </c>
      <c r="B1351" t="s">
        <v>5770</v>
      </c>
      <c r="C1351" t="s">
        <v>1462</v>
      </c>
      <c r="D1351" t="s">
        <v>46</v>
      </c>
      <c r="E1351" t="s">
        <v>47</v>
      </c>
      <c r="F1351" t="s">
        <v>48</v>
      </c>
      <c r="G1351" t="s">
        <v>49</v>
      </c>
      <c r="H1351">
        <v>0</v>
      </c>
      <c r="I1351">
        <v>0</v>
      </c>
      <c r="J1351" t="s">
        <v>50</v>
      </c>
      <c r="K1351" t="s">
        <v>998</v>
      </c>
      <c r="L1351" t="s">
        <v>999</v>
      </c>
      <c r="M1351" t="s">
        <v>66</v>
      </c>
      <c r="N1351" t="s">
        <v>67</v>
      </c>
      <c r="O1351" t="s">
        <v>5956</v>
      </c>
      <c r="P1351">
        <v>0</v>
      </c>
      <c r="Q1351">
        <v>0</v>
      </c>
      <c r="R1351">
        <v>0</v>
      </c>
      <c r="S1351">
        <v>0</v>
      </c>
      <c r="T1351">
        <v>0</v>
      </c>
      <c r="U1351">
        <v>0</v>
      </c>
      <c r="V1351">
        <v>0</v>
      </c>
      <c r="W1351">
        <v>8</v>
      </c>
      <c r="X1351" t="s">
        <v>57</v>
      </c>
      <c r="Y1351" t="s">
        <v>5857</v>
      </c>
      <c r="Z1351" t="s">
        <v>5858</v>
      </c>
      <c r="AA1351">
        <v>0</v>
      </c>
      <c r="AB1351">
        <v>0</v>
      </c>
      <c r="AC1351">
        <v>2013</v>
      </c>
      <c r="AD1351">
        <v>4</v>
      </c>
      <c r="AE1351">
        <v>16</v>
      </c>
      <c r="AF1351">
        <v>2013</v>
      </c>
      <c r="AG1351">
        <v>4</v>
      </c>
      <c r="AH1351">
        <v>16</v>
      </c>
      <c r="AI1351">
        <v>41</v>
      </c>
      <c r="AJ1351">
        <v>175</v>
      </c>
      <c r="AK1351">
        <v>15000</v>
      </c>
      <c r="AL1351">
        <v>0</v>
      </c>
      <c r="AM1351">
        <v>15175</v>
      </c>
      <c r="AN1351">
        <v>0</v>
      </c>
      <c r="AO1351">
        <v>0</v>
      </c>
      <c r="AP1351">
        <v>0</v>
      </c>
      <c r="AQ1351">
        <v>91.120794032518504</v>
      </c>
      <c r="AR1351" t="str">
        <f t="shared" si="63"/>
        <v>YELLOW</v>
      </c>
      <c r="AS1351" t="str">
        <f t="shared" si="64"/>
        <v>ORANGE</v>
      </c>
      <c r="AT1351" t="str">
        <f t="shared" si="65"/>
        <v>RED</v>
      </c>
    </row>
    <row r="1352" spans="1:46" x14ac:dyDescent="0.2">
      <c r="A1352" t="s">
        <v>5957</v>
      </c>
      <c r="B1352" t="s">
        <v>5770</v>
      </c>
      <c r="C1352" t="s">
        <v>5958</v>
      </c>
      <c r="D1352" t="s">
        <v>46</v>
      </c>
      <c r="E1352" t="s">
        <v>47</v>
      </c>
      <c r="F1352" t="s">
        <v>48</v>
      </c>
      <c r="G1352" t="s">
        <v>49</v>
      </c>
      <c r="H1352">
        <v>0</v>
      </c>
      <c r="I1352">
        <v>0</v>
      </c>
      <c r="J1352" t="s">
        <v>50</v>
      </c>
      <c r="K1352" t="s">
        <v>998</v>
      </c>
      <c r="L1352" t="s">
        <v>999</v>
      </c>
      <c r="M1352" t="s">
        <v>66</v>
      </c>
      <c r="N1352" t="s">
        <v>67</v>
      </c>
      <c r="O1352" t="s">
        <v>5959</v>
      </c>
      <c r="P1352">
        <v>0</v>
      </c>
      <c r="Q1352">
        <v>0</v>
      </c>
      <c r="R1352">
        <v>0</v>
      </c>
      <c r="S1352">
        <v>0</v>
      </c>
      <c r="T1352">
        <v>0</v>
      </c>
      <c r="U1352">
        <v>0</v>
      </c>
      <c r="V1352">
        <v>0</v>
      </c>
      <c r="W1352">
        <v>8</v>
      </c>
      <c r="X1352" t="s">
        <v>57</v>
      </c>
      <c r="Y1352" t="s">
        <v>5960</v>
      </c>
      <c r="Z1352" t="s">
        <v>5961</v>
      </c>
      <c r="AA1352" t="s">
        <v>5962</v>
      </c>
      <c r="AB1352">
        <v>0</v>
      </c>
      <c r="AC1352">
        <v>2013</v>
      </c>
      <c r="AD1352">
        <v>9</v>
      </c>
      <c r="AE1352">
        <v>24</v>
      </c>
      <c r="AF1352">
        <v>2013</v>
      </c>
      <c r="AG1352">
        <v>9</v>
      </c>
      <c r="AH1352">
        <v>24</v>
      </c>
      <c r="AI1352">
        <v>399</v>
      </c>
      <c r="AJ1352">
        <v>599</v>
      </c>
      <c r="AK1352">
        <v>185150</v>
      </c>
      <c r="AL1352">
        <v>0</v>
      </c>
      <c r="AM1352">
        <v>185749</v>
      </c>
      <c r="AN1352">
        <v>0</v>
      </c>
      <c r="AO1352">
        <v>0</v>
      </c>
      <c r="AP1352">
        <v>100000</v>
      </c>
      <c r="AQ1352">
        <v>91.120794032518504</v>
      </c>
      <c r="AR1352" t="str">
        <f t="shared" si="63"/>
        <v>RED</v>
      </c>
      <c r="AS1352" t="str">
        <f t="shared" si="64"/>
        <v>RED</v>
      </c>
      <c r="AT1352" t="str">
        <f t="shared" si="65"/>
        <v>RED</v>
      </c>
    </row>
    <row r="1353" spans="1:46" x14ac:dyDescent="0.2">
      <c r="A1353" t="s">
        <v>5963</v>
      </c>
      <c r="B1353" t="s">
        <v>5770</v>
      </c>
      <c r="C1353" t="s">
        <v>5964</v>
      </c>
      <c r="D1353" t="s">
        <v>46</v>
      </c>
      <c r="E1353" t="s">
        <v>47</v>
      </c>
      <c r="F1353" t="s">
        <v>48</v>
      </c>
      <c r="G1353" t="s">
        <v>49</v>
      </c>
      <c r="H1353">
        <v>0</v>
      </c>
      <c r="I1353">
        <v>0</v>
      </c>
      <c r="J1353" t="s">
        <v>50</v>
      </c>
      <c r="K1353" t="s">
        <v>998</v>
      </c>
      <c r="L1353" t="s">
        <v>999</v>
      </c>
      <c r="M1353" t="s">
        <v>66</v>
      </c>
      <c r="N1353" t="s">
        <v>67</v>
      </c>
      <c r="O1353" t="s">
        <v>5965</v>
      </c>
      <c r="P1353">
        <v>0</v>
      </c>
      <c r="Q1353">
        <v>0</v>
      </c>
      <c r="R1353">
        <v>0</v>
      </c>
      <c r="S1353">
        <v>0</v>
      </c>
      <c r="T1353">
        <v>0</v>
      </c>
      <c r="U1353">
        <v>0</v>
      </c>
      <c r="V1353">
        <v>0</v>
      </c>
      <c r="W1353">
        <v>7</v>
      </c>
      <c r="X1353" t="s">
        <v>57</v>
      </c>
      <c r="Y1353" t="s">
        <v>5966</v>
      </c>
      <c r="Z1353" t="s">
        <v>5967</v>
      </c>
      <c r="AA1353" t="s">
        <v>5968</v>
      </c>
      <c r="AB1353">
        <v>0</v>
      </c>
      <c r="AC1353">
        <v>2013</v>
      </c>
      <c r="AD1353">
        <v>9</v>
      </c>
      <c r="AE1353">
        <v>28</v>
      </c>
      <c r="AF1353">
        <v>2013</v>
      </c>
      <c r="AG1353">
        <v>9</v>
      </c>
      <c r="AH1353">
        <v>28</v>
      </c>
      <c r="AI1353">
        <v>22</v>
      </c>
      <c r="AJ1353">
        <v>50</v>
      </c>
      <c r="AK1353">
        <v>0</v>
      </c>
      <c r="AL1353">
        <v>0</v>
      </c>
      <c r="AM1353">
        <v>50</v>
      </c>
      <c r="AN1353">
        <v>0</v>
      </c>
      <c r="AO1353">
        <v>0</v>
      </c>
      <c r="AP1353">
        <v>0</v>
      </c>
      <c r="AQ1353">
        <v>91.120794032518504</v>
      </c>
      <c r="AR1353" t="str">
        <f t="shared" si="63"/>
        <v>BLUE</v>
      </c>
      <c r="AS1353" t="str">
        <f t="shared" si="64"/>
        <v>BLUE</v>
      </c>
      <c r="AT1353" t="str">
        <f t="shared" si="65"/>
        <v>GREEN</v>
      </c>
    </row>
    <row r="1354" spans="1:46" x14ac:dyDescent="0.2">
      <c r="A1354" t="s">
        <v>5969</v>
      </c>
      <c r="B1354" t="s">
        <v>5770</v>
      </c>
      <c r="C1354" t="s">
        <v>5970</v>
      </c>
      <c r="D1354" t="s">
        <v>46</v>
      </c>
      <c r="E1354" t="s">
        <v>47</v>
      </c>
      <c r="F1354" t="s">
        <v>48</v>
      </c>
      <c r="G1354" t="s">
        <v>49</v>
      </c>
      <c r="H1354">
        <v>0</v>
      </c>
      <c r="I1354">
        <v>0</v>
      </c>
      <c r="J1354" t="s">
        <v>570</v>
      </c>
      <c r="K1354" t="s">
        <v>851</v>
      </c>
      <c r="L1354" t="s">
        <v>852</v>
      </c>
      <c r="M1354" t="s">
        <v>77</v>
      </c>
      <c r="N1354" t="s">
        <v>54</v>
      </c>
      <c r="O1354" t="s">
        <v>5971</v>
      </c>
      <c r="P1354">
        <v>0</v>
      </c>
      <c r="Q1354">
        <v>0</v>
      </c>
      <c r="R1354">
        <v>0</v>
      </c>
      <c r="S1354">
        <v>0</v>
      </c>
      <c r="T1354">
        <v>0</v>
      </c>
      <c r="U1354">
        <v>0</v>
      </c>
      <c r="V1354">
        <v>0</v>
      </c>
      <c r="W1354">
        <v>7</v>
      </c>
      <c r="X1354" t="s">
        <v>57</v>
      </c>
      <c r="Y1354" t="s">
        <v>5972</v>
      </c>
      <c r="Z1354" t="s">
        <v>5973</v>
      </c>
      <c r="AA1354" t="s">
        <v>5974</v>
      </c>
      <c r="AB1354">
        <v>0</v>
      </c>
      <c r="AC1354">
        <v>2013</v>
      </c>
      <c r="AD1354">
        <v>9</v>
      </c>
      <c r="AE1354">
        <v>25</v>
      </c>
      <c r="AF1354">
        <v>2013</v>
      </c>
      <c r="AG1354">
        <v>9</v>
      </c>
      <c r="AH1354">
        <v>25</v>
      </c>
      <c r="AI1354">
        <v>0</v>
      </c>
      <c r="AJ1354">
        <v>29</v>
      </c>
      <c r="AK1354">
        <v>7055</v>
      </c>
      <c r="AL1354">
        <v>0</v>
      </c>
      <c r="AM1354">
        <v>7084</v>
      </c>
      <c r="AN1354">
        <v>0</v>
      </c>
      <c r="AO1354">
        <v>0</v>
      </c>
      <c r="AP1354">
        <v>0</v>
      </c>
      <c r="AQ1354">
        <v>91.120794032518504</v>
      </c>
      <c r="AR1354" t="str">
        <f t="shared" si="63"/>
        <v>GREEN</v>
      </c>
      <c r="AS1354" t="str">
        <f t="shared" si="64"/>
        <v>BLUE</v>
      </c>
      <c r="AT1354" t="str">
        <f t="shared" si="65"/>
        <v>RED</v>
      </c>
    </row>
    <row r="1355" spans="1:46" x14ac:dyDescent="0.2">
      <c r="A1355" t="s">
        <v>5975</v>
      </c>
      <c r="B1355" t="s">
        <v>5770</v>
      </c>
      <c r="C1355" t="s">
        <v>5976</v>
      </c>
      <c r="D1355" t="s">
        <v>46</v>
      </c>
      <c r="E1355" t="s">
        <v>47</v>
      </c>
      <c r="F1355" t="s">
        <v>48</v>
      </c>
      <c r="G1355" t="s">
        <v>49</v>
      </c>
      <c r="H1355">
        <v>0</v>
      </c>
      <c r="I1355">
        <v>0</v>
      </c>
      <c r="J1355" t="s">
        <v>50</v>
      </c>
      <c r="K1355" t="s">
        <v>877</v>
      </c>
      <c r="L1355" t="s">
        <v>878</v>
      </c>
      <c r="M1355" t="s">
        <v>134</v>
      </c>
      <c r="N1355" t="s">
        <v>67</v>
      </c>
      <c r="O1355" t="s">
        <v>5977</v>
      </c>
      <c r="P1355">
        <v>0</v>
      </c>
      <c r="Q1355">
        <v>0</v>
      </c>
      <c r="R1355">
        <v>0</v>
      </c>
      <c r="S1355" t="s">
        <v>506</v>
      </c>
      <c r="T1355">
        <v>0</v>
      </c>
      <c r="U1355">
        <v>0</v>
      </c>
      <c r="V1355">
        <v>0</v>
      </c>
      <c r="W1355">
        <v>7</v>
      </c>
      <c r="X1355" t="s">
        <v>57</v>
      </c>
      <c r="Y1355" t="s">
        <v>5978</v>
      </c>
      <c r="Z1355" t="s">
        <v>5979</v>
      </c>
      <c r="AA1355" t="s">
        <v>1919</v>
      </c>
      <c r="AB1355">
        <v>0</v>
      </c>
      <c r="AC1355">
        <v>2013</v>
      </c>
      <c r="AD1355">
        <v>10</v>
      </c>
      <c r="AE1355">
        <v>15</v>
      </c>
      <c r="AF1355">
        <v>2013</v>
      </c>
      <c r="AG1355">
        <v>10</v>
      </c>
      <c r="AH1355">
        <v>15</v>
      </c>
      <c r="AI1355">
        <v>230</v>
      </c>
      <c r="AJ1355">
        <v>976</v>
      </c>
      <c r="AK1355">
        <v>3221248</v>
      </c>
      <c r="AL1355">
        <v>0</v>
      </c>
      <c r="AM1355">
        <v>3222224</v>
      </c>
      <c r="AN1355">
        <v>0</v>
      </c>
      <c r="AO1355">
        <v>20000</v>
      </c>
      <c r="AP1355">
        <v>51459</v>
      </c>
      <c r="AQ1355">
        <v>91.120794032518504</v>
      </c>
      <c r="AR1355" t="str">
        <f t="shared" si="63"/>
        <v>RED</v>
      </c>
      <c r="AS1355" t="str">
        <f t="shared" si="64"/>
        <v>RED</v>
      </c>
      <c r="AT1355" t="str">
        <f t="shared" si="65"/>
        <v>RED</v>
      </c>
    </row>
    <row r="1356" spans="1:46" x14ac:dyDescent="0.2">
      <c r="A1356" t="s">
        <v>5980</v>
      </c>
      <c r="B1356" t="s">
        <v>5770</v>
      </c>
      <c r="C1356" t="s">
        <v>3518</v>
      </c>
      <c r="D1356" t="s">
        <v>46</v>
      </c>
      <c r="E1356" t="s">
        <v>47</v>
      </c>
      <c r="F1356" t="s">
        <v>48</v>
      </c>
      <c r="G1356" t="s">
        <v>49</v>
      </c>
      <c r="H1356">
        <v>0</v>
      </c>
      <c r="I1356">
        <v>0</v>
      </c>
      <c r="J1356" t="s">
        <v>570</v>
      </c>
      <c r="K1356" t="s">
        <v>808</v>
      </c>
      <c r="L1356" t="s">
        <v>809</v>
      </c>
      <c r="M1356" t="s">
        <v>95</v>
      </c>
      <c r="N1356" t="s">
        <v>67</v>
      </c>
      <c r="O1356" t="s">
        <v>5599</v>
      </c>
      <c r="P1356">
        <v>0</v>
      </c>
      <c r="Q1356">
        <v>0</v>
      </c>
      <c r="R1356">
        <v>0</v>
      </c>
      <c r="S1356">
        <v>0</v>
      </c>
      <c r="T1356">
        <v>0</v>
      </c>
      <c r="U1356">
        <v>0</v>
      </c>
      <c r="V1356">
        <v>0</v>
      </c>
      <c r="W1356">
        <v>6</v>
      </c>
      <c r="X1356" t="s">
        <v>57</v>
      </c>
      <c r="Y1356" t="s">
        <v>5981</v>
      </c>
      <c r="Z1356" t="s">
        <v>5982</v>
      </c>
      <c r="AA1356" t="s">
        <v>798</v>
      </c>
      <c r="AB1356">
        <v>0</v>
      </c>
      <c r="AC1356">
        <v>2013</v>
      </c>
      <c r="AD1356">
        <v>6</v>
      </c>
      <c r="AE1356">
        <v>2</v>
      </c>
      <c r="AF1356">
        <v>2013</v>
      </c>
      <c r="AG1356">
        <v>6</v>
      </c>
      <c r="AH1356">
        <v>2</v>
      </c>
      <c r="AI1356">
        <v>4</v>
      </c>
      <c r="AJ1356">
        <v>19</v>
      </c>
      <c r="AK1356">
        <v>1500</v>
      </c>
      <c r="AL1356">
        <v>0</v>
      </c>
      <c r="AM1356">
        <v>1519</v>
      </c>
      <c r="AN1356">
        <v>0</v>
      </c>
      <c r="AO1356">
        <v>0</v>
      </c>
      <c r="AP1356">
        <v>1100</v>
      </c>
      <c r="AQ1356">
        <v>91.120794032518504</v>
      </c>
      <c r="AR1356" t="str">
        <f t="shared" si="63"/>
        <v>GREEN</v>
      </c>
      <c r="AS1356" t="str">
        <f t="shared" si="64"/>
        <v>GREEN</v>
      </c>
      <c r="AT1356" t="str">
        <f t="shared" si="65"/>
        <v>RED</v>
      </c>
    </row>
    <row r="1357" spans="1:46" x14ac:dyDescent="0.2">
      <c r="A1357" t="s">
        <v>5983</v>
      </c>
      <c r="B1357" t="s">
        <v>5770</v>
      </c>
      <c r="C1357" t="s">
        <v>3998</v>
      </c>
      <c r="D1357" t="s">
        <v>46</v>
      </c>
      <c r="E1357" t="s">
        <v>47</v>
      </c>
      <c r="F1357" t="s">
        <v>48</v>
      </c>
      <c r="G1357" t="s">
        <v>49</v>
      </c>
      <c r="H1357">
        <v>0</v>
      </c>
      <c r="I1357">
        <v>0</v>
      </c>
      <c r="J1357" t="s">
        <v>570</v>
      </c>
      <c r="K1357" t="s">
        <v>808</v>
      </c>
      <c r="L1357" t="s">
        <v>809</v>
      </c>
      <c r="M1357" t="s">
        <v>95</v>
      </c>
      <c r="N1357" t="s">
        <v>67</v>
      </c>
      <c r="O1357" t="s">
        <v>5984</v>
      </c>
      <c r="P1357">
        <v>0</v>
      </c>
      <c r="Q1357">
        <v>0</v>
      </c>
      <c r="R1357">
        <v>0</v>
      </c>
      <c r="S1357">
        <v>0</v>
      </c>
      <c r="T1357">
        <v>0</v>
      </c>
      <c r="U1357">
        <v>0</v>
      </c>
      <c r="V1357">
        <v>0</v>
      </c>
      <c r="W1357">
        <v>6</v>
      </c>
      <c r="X1357" t="s">
        <v>57</v>
      </c>
      <c r="Y1357" t="s">
        <v>5985</v>
      </c>
      <c r="Z1357" t="s">
        <v>5986</v>
      </c>
      <c r="AA1357" t="s">
        <v>4329</v>
      </c>
      <c r="AB1357">
        <v>0</v>
      </c>
      <c r="AC1357">
        <v>2013</v>
      </c>
      <c r="AD1357">
        <v>3</v>
      </c>
      <c r="AE1357">
        <v>27</v>
      </c>
      <c r="AF1357">
        <v>2013</v>
      </c>
      <c r="AG1357">
        <v>3</v>
      </c>
      <c r="AH1357">
        <v>27</v>
      </c>
      <c r="AI1357">
        <v>1</v>
      </c>
      <c r="AJ1357">
        <v>97</v>
      </c>
      <c r="AK1357">
        <v>0</v>
      </c>
      <c r="AL1357">
        <v>0</v>
      </c>
      <c r="AM1357">
        <v>97</v>
      </c>
      <c r="AN1357">
        <v>0</v>
      </c>
      <c r="AO1357">
        <v>0</v>
      </c>
      <c r="AP1357">
        <v>1000</v>
      </c>
      <c r="AQ1357">
        <v>91.120794032518504</v>
      </c>
      <c r="AR1357" t="str">
        <f t="shared" si="63"/>
        <v>GREEN</v>
      </c>
      <c r="AS1357" t="str">
        <f t="shared" si="64"/>
        <v>YELLOW</v>
      </c>
      <c r="AT1357" t="str">
        <f t="shared" si="65"/>
        <v>BLUE</v>
      </c>
    </row>
    <row r="1358" spans="1:46" x14ac:dyDescent="0.2">
      <c r="A1358" t="s">
        <v>5869</v>
      </c>
      <c r="B1358" t="s">
        <v>5870</v>
      </c>
      <c r="C1358" t="s">
        <v>1779</v>
      </c>
      <c r="D1358" t="s">
        <v>46</v>
      </c>
      <c r="E1358" t="s">
        <v>47</v>
      </c>
      <c r="F1358" t="s">
        <v>48</v>
      </c>
      <c r="G1358" t="s">
        <v>49</v>
      </c>
      <c r="H1358">
        <v>0</v>
      </c>
      <c r="I1358">
        <v>0</v>
      </c>
      <c r="J1358" t="s">
        <v>570</v>
      </c>
      <c r="K1358" t="s">
        <v>75</v>
      </c>
      <c r="L1358" t="s">
        <v>76</v>
      </c>
      <c r="M1358" t="s">
        <v>77</v>
      </c>
      <c r="N1358" t="s">
        <v>54</v>
      </c>
      <c r="O1358" t="s">
        <v>5871</v>
      </c>
      <c r="P1358">
        <v>0</v>
      </c>
      <c r="Q1358">
        <v>0</v>
      </c>
      <c r="R1358" t="s">
        <v>166</v>
      </c>
      <c r="S1358">
        <v>0</v>
      </c>
      <c r="T1358">
        <v>0</v>
      </c>
      <c r="U1358" t="s">
        <v>506</v>
      </c>
      <c r="V1358">
        <v>0</v>
      </c>
      <c r="W1358">
        <v>8</v>
      </c>
      <c r="X1358" t="s">
        <v>57</v>
      </c>
      <c r="Y1358" t="s">
        <v>5872</v>
      </c>
      <c r="Z1358" t="s">
        <v>5873</v>
      </c>
      <c r="AA1358" t="s">
        <v>5874</v>
      </c>
      <c r="AB1358">
        <v>0</v>
      </c>
      <c r="AC1358">
        <v>2014</v>
      </c>
      <c r="AD1358">
        <v>4</v>
      </c>
      <c r="AE1358">
        <v>1</v>
      </c>
      <c r="AF1358">
        <v>2014</v>
      </c>
      <c r="AG1358">
        <v>4</v>
      </c>
      <c r="AH1358">
        <v>1</v>
      </c>
      <c r="AI1358">
        <v>6</v>
      </c>
      <c r="AJ1358">
        <v>0</v>
      </c>
      <c r="AK1358">
        <v>513387</v>
      </c>
      <c r="AL1358">
        <v>0</v>
      </c>
      <c r="AM1358">
        <v>513387</v>
      </c>
      <c r="AN1358">
        <v>0</v>
      </c>
      <c r="AO1358">
        <v>0</v>
      </c>
      <c r="AP1358">
        <v>100000</v>
      </c>
      <c r="AQ1358">
        <v>92.598980573793398</v>
      </c>
      <c r="AR1358" t="str">
        <f t="shared" si="63"/>
        <v>GREEN</v>
      </c>
      <c r="AS1358" t="str">
        <f t="shared" si="64"/>
        <v>GREEN</v>
      </c>
      <c r="AT1358" t="str">
        <f t="shared" si="65"/>
        <v>RED</v>
      </c>
    </row>
    <row r="1359" spans="1:46" x14ac:dyDescent="0.2">
      <c r="A1359" t="s">
        <v>5875</v>
      </c>
      <c r="B1359" t="s">
        <v>5870</v>
      </c>
      <c r="C1359" t="s">
        <v>2091</v>
      </c>
      <c r="D1359" t="s">
        <v>46</v>
      </c>
      <c r="E1359" t="s">
        <v>47</v>
      </c>
      <c r="F1359" t="s">
        <v>48</v>
      </c>
      <c r="G1359" t="s">
        <v>49</v>
      </c>
      <c r="H1359">
        <v>0</v>
      </c>
      <c r="I1359">
        <v>0</v>
      </c>
      <c r="J1359" t="s">
        <v>570</v>
      </c>
      <c r="K1359" t="s">
        <v>93</v>
      </c>
      <c r="L1359" t="s">
        <v>94</v>
      </c>
      <c r="M1359" t="s">
        <v>95</v>
      </c>
      <c r="N1359" t="s">
        <v>67</v>
      </c>
      <c r="O1359" t="s">
        <v>5876</v>
      </c>
      <c r="P1359">
        <v>0</v>
      </c>
      <c r="Q1359">
        <v>0</v>
      </c>
      <c r="R1359">
        <v>0</v>
      </c>
      <c r="S1359">
        <v>0</v>
      </c>
      <c r="T1359">
        <v>0</v>
      </c>
      <c r="U1359">
        <v>0</v>
      </c>
      <c r="V1359">
        <v>0</v>
      </c>
      <c r="W1359">
        <v>7</v>
      </c>
      <c r="X1359" t="s">
        <v>57</v>
      </c>
      <c r="Y1359" t="s">
        <v>5877</v>
      </c>
      <c r="Z1359" t="s">
        <v>5878</v>
      </c>
      <c r="AA1359" t="s">
        <v>5879</v>
      </c>
      <c r="AB1359">
        <v>0</v>
      </c>
      <c r="AC1359">
        <v>2014</v>
      </c>
      <c r="AD1359">
        <v>2</v>
      </c>
      <c r="AE1359">
        <v>12</v>
      </c>
      <c r="AF1359">
        <v>2014</v>
      </c>
      <c r="AG1359">
        <v>2</v>
      </c>
      <c r="AH1359">
        <v>12</v>
      </c>
      <c r="AI1359">
        <v>0</v>
      </c>
      <c r="AJ1359">
        <v>0</v>
      </c>
      <c r="AK1359">
        <v>450000</v>
      </c>
      <c r="AL1359">
        <v>0</v>
      </c>
      <c r="AM1359">
        <v>450000</v>
      </c>
      <c r="AN1359">
        <v>0</v>
      </c>
      <c r="AO1359">
        <v>0</v>
      </c>
      <c r="AP1359">
        <v>174000</v>
      </c>
      <c r="AQ1359">
        <v>92.598980573793398</v>
      </c>
      <c r="AR1359" t="str">
        <f t="shared" si="63"/>
        <v>GREEN</v>
      </c>
      <c r="AS1359" t="str">
        <f t="shared" si="64"/>
        <v>GREEN</v>
      </c>
      <c r="AT1359" t="str">
        <f t="shared" si="65"/>
        <v>RED</v>
      </c>
    </row>
    <row r="1360" spans="1:46" x14ac:dyDescent="0.2">
      <c r="A1360" t="s">
        <v>5880</v>
      </c>
      <c r="B1360" t="s">
        <v>5870</v>
      </c>
      <c r="C1360" t="s">
        <v>4423</v>
      </c>
      <c r="D1360" t="s">
        <v>46</v>
      </c>
      <c r="E1360" t="s">
        <v>47</v>
      </c>
      <c r="F1360" t="s">
        <v>48</v>
      </c>
      <c r="G1360" t="s">
        <v>49</v>
      </c>
      <c r="H1360">
        <v>0</v>
      </c>
      <c r="I1360">
        <v>0</v>
      </c>
      <c r="J1360" t="s">
        <v>570</v>
      </c>
      <c r="K1360" t="s">
        <v>93</v>
      </c>
      <c r="L1360" t="s">
        <v>94</v>
      </c>
      <c r="M1360" t="s">
        <v>95</v>
      </c>
      <c r="N1360" t="s">
        <v>67</v>
      </c>
      <c r="O1360" t="s">
        <v>5881</v>
      </c>
      <c r="P1360">
        <v>0</v>
      </c>
      <c r="Q1360">
        <v>0</v>
      </c>
      <c r="R1360">
        <v>0</v>
      </c>
      <c r="S1360">
        <v>0</v>
      </c>
      <c r="T1360">
        <v>0</v>
      </c>
      <c r="U1360">
        <v>0</v>
      </c>
      <c r="V1360">
        <v>0</v>
      </c>
      <c r="W1360">
        <v>5</v>
      </c>
      <c r="X1360" t="s">
        <v>57</v>
      </c>
      <c r="Y1360" t="s">
        <v>5882</v>
      </c>
      <c r="Z1360" t="s">
        <v>5883</v>
      </c>
      <c r="AA1360" t="s">
        <v>5884</v>
      </c>
      <c r="AB1360">
        <v>0</v>
      </c>
      <c r="AC1360">
        <v>2014</v>
      </c>
      <c r="AD1360">
        <v>4</v>
      </c>
      <c r="AE1360">
        <v>4</v>
      </c>
      <c r="AF1360">
        <v>2014</v>
      </c>
      <c r="AG1360">
        <v>4</v>
      </c>
      <c r="AH1360">
        <v>4</v>
      </c>
      <c r="AI1360">
        <v>0</v>
      </c>
      <c r="AJ1360">
        <v>21</v>
      </c>
      <c r="AK1360">
        <v>75000</v>
      </c>
      <c r="AL1360">
        <v>0</v>
      </c>
      <c r="AM1360">
        <v>75021</v>
      </c>
      <c r="AN1360">
        <v>0</v>
      </c>
      <c r="AO1360">
        <v>0</v>
      </c>
      <c r="AP1360">
        <v>80000</v>
      </c>
      <c r="AQ1360">
        <v>92.598980573793398</v>
      </c>
      <c r="AR1360" t="str">
        <f t="shared" si="63"/>
        <v>GREEN</v>
      </c>
      <c r="AS1360" t="str">
        <f t="shared" si="64"/>
        <v>BLUE</v>
      </c>
      <c r="AT1360" t="str">
        <f t="shared" si="65"/>
        <v>RED</v>
      </c>
    </row>
    <row r="1361" spans="1:46" x14ac:dyDescent="0.2">
      <c r="A1361" t="s">
        <v>5885</v>
      </c>
      <c r="B1361" t="s">
        <v>5870</v>
      </c>
      <c r="C1361" t="s">
        <v>3142</v>
      </c>
      <c r="D1361" t="s">
        <v>46</v>
      </c>
      <c r="E1361" t="s">
        <v>47</v>
      </c>
      <c r="F1361" t="s">
        <v>48</v>
      </c>
      <c r="G1361" t="s">
        <v>49</v>
      </c>
      <c r="H1361">
        <v>0</v>
      </c>
      <c r="I1361">
        <v>0</v>
      </c>
      <c r="J1361" t="s">
        <v>570</v>
      </c>
      <c r="K1361" t="s">
        <v>240</v>
      </c>
      <c r="L1361" t="s">
        <v>241</v>
      </c>
      <c r="M1361" t="s">
        <v>242</v>
      </c>
      <c r="N1361" t="s">
        <v>106</v>
      </c>
      <c r="O1361" t="s">
        <v>5886</v>
      </c>
      <c r="P1361">
        <v>0</v>
      </c>
      <c r="Q1361">
        <v>0</v>
      </c>
      <c r="R1361">
        <v>0</v>
      </c>
      <c r="S1361">
        <v>0</v>
      </c>
      <c r="T1361">
        <v>0</v>
      </c>
      <c r="U1361" t="s">
        <v>506</v>
      </c>
      <c r="V1361">
        <v>0</v>
      </c>
      <c r="W1361">
        <v>6</v>
      </c>
      <c r="X1361" t="s">
        <v>57</v>
      </c>
      <c r="Y1361" t="s">
        <v>5887</v>
      </c>
      <c r="Z1361" t="s">
        <v>5888</v>
      </c>
      <c r="AA1361" t="s">
        <v>2148</v>
      </c>
      <c r="AB1361">
        <v>0</v>
      </c>
      <c r="AC1361">
        <v>2014</v>
      </c>
      <c r="AD1361">
        <v>1</v>
      </c>
      <c r="AE1361">
        <v>26</v>
      </c>
      <c r="AF1361">
        <v>2014</v>
      </c>
      <c r="AG1361">
        <v>2</v>
      </c>
      <c r="AH1361">
        <v>3</v>
      </c>
      <c r="AI1361">
        <v>0</v>
      </c>
      <c r="AJ1361">
        <v>23</v>
      </c>
      <c r="AK1361">
        <v>2000</v>
      </c>
      <c r="AL1361">
        <v>0</v>
      </c>
      <c r="AM1361">
        <v>2023</v>
      </c>
      <c r="AN1361">
        <v>0</v>
      </c>
      <c r="AO1361">
        <v>8000</v>
      </c>
      <c r="AP1361">
        <v>178000</v>
      </c>
      <c r="AQ1361">
        <v>92.598980573793398</v>
      </c>
      <c r="AR1361" t="str">
        <f t="shared" si="63"/>
        <v>GREEN</v>
      </c>
      <c r="AS1361" t="str">
        <f t="shared" si="64"/>
        <v>BLUE</v>
      </c>
      <c r="AT1361" t="str">
        <f t="shared" si="65"/>
        <v>RED</v>
      </c>
    </row>
    <row r="1362" spans="1:46" x14ac:dyDescent="0.2">
      <c r="A1362" t="s">
        <v>5889</v>
      </c>
      <c r="B1362" t="s">
        <v>5870</v>
      </c>
      <c r="C1362" t="s">
        <v>388</v>
      </c>
      <c r="D1362" t="s">
        <v>46</v>
      </c>
      <c r="E1362" t="s">
        <v>47</v>
      </c>
      <c r="F1362" t="s">
        <v>48</v>
      </c>
      <c r="G1362" t="s">
        <v>49</v>
      </c>
      <c r="H1362">
        <v>0</v>
      </c>
      <c r="I1362">
        <v>0</v>
      </c>
      <c r="J1362" t="s">
        <v>3948</v>
      </c>
      <c r="K1362" t="s">
        <v>831</v>
      </c>
      <c r="L1362" t="s">
        <v>832</v>
      </c>
      <c r="M1362" t="s">
        <v>66</v>
      </c>
      <c r="N1362" t="s">
        <v>67</v>
      </c>
      <c r="O1362" t="s">
        <v>5890</v>
      </c>
      <c r="P1362">
        <v>0</v>
      </c>
      <c r="Q1362">
        <v>0</v>
      </c>
      <c r="R1362">
        <v>0</v>
      </c>
      <c r="S1362">
        <v>0</v>
      </c>
      <c r="T1362">
        <v>0</v>
      </c>
      <c r="U1362">
        <v>0</v>
      </c>
      <c r="V1362">
        <v>0</v>
      </c>
      <c r="W1362">
        <v>5</v>
      </c>
      <c r="X1362" t="s">
        <v>57</v>
      </c>
      <c r="Y1362" t="s">
        <v>5891</v>
      </c>
      <c r="Z1362" t="s">
        <v>5892</v>
      </c>
      <c r="AA1362" t="s">
        <v>5893</v>
      </c>
      <c r="AB1362">
        <v>0</v>
      </c>
      <c r="AC1362">
        <v>2014</v>
      </c>
      <c r="AD1362">
        <v>1</v>
      </c>
      <c r="AE1362">
        <v>2</v>
      </c>
      <c r="AF1362">
        <v>2014</v>
      </c>
      <c r="AG1362">
        <v>1</v>
      </c>
      <c r="AH1362">
        <v>2</v>
      </c>
      <c r="AI1362">
        <v>1</v>
      </c>
      <c r="AJ1362">
        <v>30</v>
      </c>
      <c r="AK1362">
        <v>300</v>
      </c>
      <c r="AL1362">
        <v>0</v>
      </c>
      <c r="AM1362">
        <v>330</v>
      </c>
      <c r="AN1362">
        <v>0</v>
      </c>
      <c r="AO1362">
        <v>0</v>
      </c>
      <c r="AP1362">
        <v>2000</v>
      </c>
      <c r="AQ1362">
        <v>92.598980573793398</v>
      </c>
      <c r="AR1362" t="str">
        <f t="shared" si="63"/>
        <v>GREEN</v>
      </c>
      <c r="AS1362" t="str">
        <f t="shared" si="64"/>
        <v>BLUE</v>
      </c>
      <c r="AT1362" t="str">
        <f t="shared" si="65"/>
        <v>RED</v>
      </c>
    </row>
    <row r="1363" spans="1:46" x14ac:dyDescent="0.2">
      <c r="A1363" t="s">
        <v>5987</v>
      </c>
      <c r="B1363" t="s">
        <v>5870</v>
      </c>
      <c r="C1363" t="s">
        <v>1862</v>
      </c>
      <c r="D1363" t="s">
        <v>46</v>
      </c>
      <c r="E1363" t="s">
        <v>47</v>
      </c>
      <c r="F1363" t="s">
        <v>48</v>
      </c>
      <c r="G1363" t="s">
        <v>49</v>
      </c>
      <c r="H1363">
        <v>0</v>
      </c>
      <c r="I1363">
        <v>0</v>
      </c>
      <c r="J1363" t="s">
        <v>570</v>
      </c>
      <c r="K1363" t="s">
        <v>1256</v>
      </c>
      <c r="L1363" t="s">
        <v>1257</v>
      </c>
      <c r="M1363" t="s">
        <v>53</v>
      </c>
      <c r="N1363" t="s">
        <v>54</v>
      </c>
      <c r="O1363" t="s">
        <v>5988</v>
      </c>
      <c r="P1363">
        <v>0</v>
      </c>
      <c r="Q1363">
        <v>0</v>
      </c>
      <c r="R1363">
        <v>0</v>
      </c>
      <c r="S1363">
        <v>0</v>
      </c>
      <c r="T1363">
        <v>0</v>
      </c>
      <c r="U1363">
        <v>0</v>
      </c>
      <c r="V1363">
        <v>0</v>
      </c>
      <c r="W1363">
        <v>7</v>
      </c>
      <c r="X1363" t="s">
        <v>57</v>
      </c>
      <c r="Y1363" t="s">
        <v>5989</v>
      </c>
      <c r="Z1363" t="s">
        <v>5990</v>
      </c>
      <c r="AA1363" t="s">
        <v>5991</v>
      </c>
      <c r="AB1363">
        <v>0</v>
      </c>
      <c r="AC1363">
        <v>2014</v>
      </c>
      <c r="AD1363">
        <v>4</v>
      </c>
      <c r="AE1363">
        <v>18</v>
      </c>
      <c r="AF1363">
        <v>2014</v>
      </c>
      <c r="AG1363">
        <v>4</v>
      </c>
      <c r="AH1363">
        <v>18</v>
      </c>
      <c r="AI1363">
        <v>0</v>
      </c>
      <c r="AJ1363">
        <v>0</v>
      </c>
      <c r="AK1363">
        <v>381</v>
      </c>
      <c r="AL1363">
        <v>0</v>
      </c>
      <c r="AM1363">
        <v>381</v>
      </c>
      <c r="AN1363">
        <v>0</v>
      </c>
      <c r="AO1363">
        <v>0</v>
      </c>
      <c r="AP1363">
        <v>0</v>
      </c>
      <c r="AQ1363">
        <v>92.598980573793398</v>
      </c>
      <c r="AR1363" t="str">
        <f t="shared" si="63"/>
        <v>GREEN</v>
      </c>
      <c r="AS1363" t="str">
        <f t="shared" si="64"/>
        <v>GREEN</v>
      </c>
      <c r="AT1363" t="str">
        <f t="shared" si="65"/>
        <v>RED</v>
      </c>
    </row>
    <row r="1364" spans="1:46" x14ac:dyDescent="0.2">
      <c r="A1364" t="s">
        <v>5992</v>
      </c>
      <c r="B1364" t="s">
        <v>5870</v>
      </c>
      <c r="C1364" t="s">
        <v>4147</v>
      </c>
      <c r="D1364" t="s">
        <v>46</v>
      </c>
      <c r="E1364" t="s">
        <v>47</v>
      </c>
      <c r="F1364" t="s">
        <v>48</v>
      </c>
      <c r="G1364" t="s">
        <v>49</v>
      </c>
      <c r="H1364">
        <v>0</v>
      </c>
      <c r="I1364">
        <v>0</v>
      </c>
      <c r="J1364" t="s">
        <v>570</v>
      </c>
      <c r="K1364" t="s">
        <v>967</v>
      </c>
      <c r="L1364" t="s">
        <v>968</v>
      </c>
      <c r="M1364" t="s">
        <v>53</v>
      </c>
      <c r="N1364" t="s">
        <v>54</v>
      </c>
      <c r="O1364" t="s">
        <v>5993</v>
      </c>
      <c r="P1364">
        <v>0</v>
      </c>
      <c r="Q1364">
        <v>0</v>
      </c>
      <c r="R1364">
        <v>0</v>
      </c>
      <c r="S1364">
        <v>0</v>
      </c>
      <c r="T1364">
        <v>0</v>
      </c>
      <c r="U1364">
        <v>0</v>
      </c>
      <c r="V1364">
        <v>0</v>
      </c>
      <c r="W1364">
        <v>7</v>
      </c>
      <c r="X1364" t="s">
        <v>57</v>
      </c>
      <c r="Y1364" t="s">
        <v>5994</v>
      </c>
      <c r="Z1364" t="s">
        <v>5995</v>
      </c>
      <c r="AA1364" t="s">
        <v>3230</v>
      </c>
      <c r="AB1364">
        <v>0</v>
      </c>
      <c r="AC1364">
        <v>2014</v>
      </c>
      <c r="AD1364">
        <v>4</v>
      </c>
      <c r="AE1364">
        <v>11</v>
      </c>
      <c r="AF1364">
        <v>2014</v>
      </c>
      <c r="AG1364">
        <v>4</v>
      </c>
      <c r="AH1364">
        <v>11</v>
      </c>
      <c r="AI1364">
        <v>2</v>
      </c>
      <c r="AJ1364">
        <v>266</v>
      </c>
      <c r="AK1364">
        <v>12015</v>
      </c>
      <c r="AL1364">
        <v>0</v>
      </c>
      <c r="AM1364">
        <v>12281</v>
      </c>
      <c r="AN1364">
        <v>0</v>
      </c>
      <c r="AO1364">
        <v>0</v>
      </c>
      <c r="AP1364">
        <v>3000</v>
      </c>
      <c r="AQ1364">
        <v>92.598980573793398</v>
      </c>
      <c r="AR1364" t="str">
        <f t="shared" si="63"/>
        <v>GREEN</v>
      </c>
      <c r="AS1364" t="str">
        <f t="shared" si="64"/>
        <v>RED</v>
      </c>
      <c r="AT1364" t="str">
        <f t="shared" si="65"/>
        <v>RED</v>
      </c>
    </row>
    <row r="1365" spans="1:46" x14ac:dyDescent="0.2">
      <c r="A1365" t="s">
        <v>5996</v>
      </c>
      <c r="B1365" t="s">
        <v>5870</v>
      </c>
      <c r="C1365" t="s">
        <v>5478</v>
      </c>
      <c r="D1365" t="s">
        <v>46</v>
      </c>
      <c r="E1365" t="s">
        <v>47</v>
      </c>
      <c r="F1365" t="s">
        <v>48</v>
      </c>
      <c r="G1365" t="s">
        <v>49</v>
      </c>
      <c r="H1365">
        <v>0</v>
      </c>
      <c r="I1365">
        <v>0</v>
      </c>
      <c r="J1365" t="s">
        <v>570</v>
      </c>
      <c r="K1365" t="s">
        <v>3780</v>
      </c>
      <c r="L1365" t="s">
        <v>3781</v>
      </c>
      <c r="M1365" t="s">
        <v>134</v>
      </c>
      <c r="N1365" t="s">
        <v>67</v>
      </c>
      <c r="O1365" t="s">
        <v>5651</v>
      </c>
      <c r="P1365">
        <v>0</v>
      </c>
      <c r="Q1365">
        <v>0</v>
      </c>
      <c r="R1365">
        <v>0</v>
      </c>
      <c r="S1365">
        <v>0</v>
      </c>
      <c r="T1365">
        <v>0</v>
      </c>
      <c r="U1365">
        <v>0</v>
      </c>
      <c r="V1365">
        <v>0</v>
      </c>
      <c r="W1365">
        <v>6</v>
      </c>
      <c r="X1365" t="s">
        <v>57</v>
      </c>
      <c r="Y1365" t="s">
        <v>5997</v>
      </c>
      <c r="Z1365" t="s">
        <v>5998</v>
      </c>
      <c r="AA1365" t="s">
        <v>5999</v>
      </c>
      <c r="AB1365">
        <v>0</v>
      </c>
      <c r="AC1365">
        <v>2014</v>
      </c>
      <c r="AD1365">
        <v>5</v>
      </c>
      <c r="AE1365">
        <v>5</v>
      </c>
      <c r="AF1365">
        <v>2014</v>
      </c>
      <c r="AG1365">
        <v>5</v>
      </c>
      <c r="AH1365">
        <v>5</v>
      </c>
      <c r="AI1365">
        <v>1</v>
      </c>
      <c r="AJ1365">
        <v>23</v>
      </c>
      <c r="AK1365">
        <v>17500</v>
      </c>
      <c r="AL1365">
        <v>0</v>
      </c>
      <c r="AM1365">
        <v>17523</v>
      </c>
      <c r="AN1365">
        <v>0</v>
      </c>
      <c r="AO1365">
        <v>15000</v>
      </c>
      <c r="AP1365">
        <v>62000</v>
      </c>
      <c r="AQ1365">
        <v>92.598980573793398</v>
      </c>
      <c r="AR1365" t="str">
        <f t="shared" si="63"/>
        <v>GREEN</v>
      </c>
      <c r="AS1365" t="str">
        <f t="shared" si="64"/>
        <v>BLUE</v>
      </c>
      <c r="AT1365" t="str">
        <f t="shared" si="65"/>
        <v>RED</v>
      </c>
    </row>
    <row r="1366" spans="1:46" x14ac:dyDescent="0.2">
      <c r="A1366" t="s">
        <v>6020</v>
      </c>
      <c r="B1366" t="s">
        <v>5870</v>
      </c>
      <c r="C1366" t="s">
        <v>3464</v>
      </c>
      <c r="D1366" t="s">
        <v>46</v>
      </c>
      <c r="E1366" t="s">
        <v>47</v>
      </c>
      <c r="F1366" t="s">
        <v>48</v>
      </c>
      <c r="G1366" t="s">
        <v>49</v>
      </c>
      <c r="H1366">
        <v>0</v>
      </c>
      <c r="I1366">
        <v>0</v>
      </c>
      <c r="J1366" t="s">
        <v>50</v>
      </c>
      <c r="K1366" t="s">
        <v>93</v>
      </c>
      <c r="L1366" t="s">
        <v>94</v>
      </c>
      <c r="M1366" t="s">
        <v>95</v>
      </c>
      <c r="N1366" t="s">
        <v>67</v>
      </c>
      <c r="O1366" t="s">
        <v>6021</v>
      </c>
      <c r="P1366">
        <v>0</v>
      </c>
      <c r="Q1366" t="s">
        <v>166</v>
      </c>
      <c r="R1366">
        <v>0</v>
      </c>
      <c r="S1366">
        <v>0</v>
      </c>
      <c r="T1366">
        <v>0</v>
      </c>
      <c r="U1366">
        <v>0</v>
      </c>
      <c r="V1366">
        <v>0</v>
      </c>
      <c r="W1366">
        <v>6</v>
      </c>
      <c r="X1366" t="s">
        <v>57</v>
      </c>
      <c r="Y1366" t="s">
        <v>6022</v>
      </c>
      <c r="Z1366" t="s">
        <v>6023</v>
      </c>
      <c r="AA1366" t="s">
        <v>494</v>
      </c>
      <c r="AB1366">
        <v>0</v>
      </c>
      <c r="AC1366">
        <v>2014</v>
      </c>
      <c r="AD1366">
        <v>8</v>
      </c>
      <c r="AE1366">
        <v>3</v>
      </c>
      <c r="AF1366">
        <v>2014</v>
      </c>
      <c r="AG1366">
        <v>8</v>
      </c>
      <c r="AH1366">
        <v>3</v>
      </c>
      <c r="AI1366">
        <v>731</v>
      </c>
      <c r="AJ1366">
        <v>3413</v>
      </c>
      <c r="AK1366">
        <v>1117100</v>
      </c>
      <c r="AL1366">
        <v>0</v>
      </c>
      <c r="AM1366">
        <v>1120513</v>
      </c>
      <c r="AN1366">
        <v>0</v>
      </c>
      <c r="AO1366">
        <v>0</v>
      </c>
      <c r="AP1366">
        <v>5000000</v>
      </c>
      <c r="AQ1366">
        <v>92.598980573793398</v>
      </c>
      <c r="AR1366" t="str">
        <f t="shared" si="63"/>
        <v>RED</v>
      </c>
      <c r="AS1366" t="str">
        <f t="shared" si="64"/>
        <v>RED</v>
      </c>
      <c r="AT1366" t="str">
        <f t="shared" si="65"/>
        <v>RED</v>
      </c>
    </row>
    <row r="1367" spans="1:46" x14ac:dyDescent="0.2">
      <c r="A1367" t="s">
        <v>6024</v>
      </c>
      <c r="B1367" t="s">
        <v>5870</v>
      </c>
      <c r="C1367" t="s">
        <v>5209</v>
      </c>
      <c r="D1367" t="s">
        <v>46</v>
      </c>
      <c r="E1367" t="s">
        <v>47</v>
      </c>
      <c r="F1367" t="s">
        <v>48</v>
      </c>
      <c r="G1367" t="s">
        <v>49</v>
      </c>
      <c r="H1367">
        <v>0</v>
      </c>
      <c r="I1367">
        <v>0</v>
      </c>
      <c r="J1367" t="s">
        <v>570</v>
      </c>
      <c r="K1367" t="s">
        <v>6025</v>
      </c>
      <c r="L1367" t="s">
        <v>6026</v>
      </c>
      <c r="M1367" t="s">
        <v>482</v>
      </c>
      <c r="N1367" t="s">
        <v>124</v>
      </c>
      <c r="O1367" t="s">
        <v>6027</v>
      </c>
      <c r="P1367">
        <v>0</v>
      </c>
      <c r="Q1367" t="s">
        <v>166</v>
      </c>
      <c r="R1367">
        <v>0</v>
      </c>
      <c r="S1367" t="s">
        <v>506</v>
      </c>
      <c r="T1367">
        <v>0</v>
      </c>
      <c r="U1367">
        <v>0</v>
      </c>
      <c r="V1367">
        <v>0</v>
      </c>
      <c r="W1367">
        <v>5</v>
      </c>
      <c r="X1367" t="s">
        <v>57</v>
      </c>
      <c r="Y1367" t="s">
        <v>6028</v>
      </c>
      <c r="Z1367" t="s">
        <v>892</v>
      </c>
      <c r="AA1367">
        <v>0</v>
      </c>
      <c r="AB1367">
        <v>0</v>
      </c>
      <c r="AC1367">
        <v>2014</v>
      </c>
      <c r="AD1367">
        <v>3</v>
      </c>
      <c r="AE1367">
        <v>12</v>
      </c>
      <c r="AF1367">
        <v>2014</v>
      </c>
      <c r="AG1367">
        <v>3</v>
      </c>
      <c r="AH1367">
        <v>12</v>
      </c>
      <c r="AI1367">
        <v>0</v>
      </c>
      <c r="AJ1367">
        <v>0</v>
      </c>
      <c r="AK1367">
        <v>10000</v>
      </c>
      <c r="AL1367">
        <v>0</v>
      </c>
      <c r="AM1367">
        <v>10000</v>
      </c>
      <c r="AN1367">
        <v>0</v>
      </c>
      <c r="AO1367">
        <v>0</v>
      </c>
      <c r="AP1367">
        <v>0</v>
      </c>
      <c r="AQ1367">
        <v>92.598980573793398</v>
      </c>
      <c r="AR1367" t="str">
        <f t="shared" si="63"/>
        <v>GREEN</v>
      </c>
      <c r="AS1367" t="str">
        <f t="shared" si="64"/>
        <v>GREEN</v>
      </c>
      <c r="AT1367" t="str">
        <f t="shared" si="65"/>
        <v>RED</v>
      </c>
    </row>
    <row r="1368" spans="1:46" x14ac:dyDescent="0.2">
      <c r="A1368" t="s">
        <v>6029</v>
      </c>
      <c r="B1368" t="s">
        <v>5870</v>
      </c>
      <c r="C1368" t="s">
        <v>6030</v>
      </c>
      <c r="D1368" t="s">
        <v>46</v>
      </c>
      <c r="E1368" t="s">
        <v>47</v>
      </c>
      <c r="F1368" t="s">
        <v>48</v>
      </c>
      <c r="G1368" t="s">
        <v>49</v>
      </c>
      <c r="H1368">
        <v>0</v>
      </c>
      <c r="I1368">
        <v>0</v>
      </c>
      <c r="J1368" t="s">
        <v>3948</v>
      </c>
      <c r="K1368" t="s">
        <v>186</v>
      </c>
      <c r="L1368" t="s">
        <v>187</v>
      </c>
      <c r="M1368" t="s">
        <v>77</v>
      </c>
      <c r="N1368" t="s">
        <v>54</v>
      </c>
      <c r="O1368" t="s">
        <v>6031</v>
      </c>
      <c r="P1368">
        <v>0</v>
      </c>
      <c r="Q1368" t="s">
        <v>166</v>
      </c>
      <c r="R1368">
        <v>0</v>
      </c>
      <c r="S1368">
        <v>0</v>
      </c>
      <c r="T1368">
        <v>0</v>
      </c>
      <c r="U1368">
        <v>0</v>
      </c>
      <c r="V1368">
        <v>0</v>
      </c>
      <c r="W1368">
        <v>5</v>
      </c>
      <c r="X1368" t="s">
        <v>57</v>
      </c>
      <c r="Y1368" t="s">
        <v>6032</v>
      </c>
      <c r="Z1368" t="s">
        <v>6033</v>
      </c>
      <c r="AA1368" t="s">
        <v>4199</v>
      </c>
      <c r="AB1368">
        <v>0</v>
      </c>
      <c r="AC1368">
        <v>2014</v>
      </c>
      <c r="AD1368">
        <v>8</v>
      </c>
      <c r="AE1368">
        <v>13</v>
      </c>
      <c r="AF1368">
        <v>2014</v>
      </c>
      <c r="AG1368">
        <v>8</v>
      </c>
      <c r="AH1368">
        <v>13</v>
      </c>
      <c r="AI1368">
        <v>3</v>
      </c>
      <c r="AJ1368">
        <v>18</v>
      </c>
      <c r="AK1368">
        <v>0</v>
      </c>
      <c r="AL1368">
        <v>0</v>
      </c>
      <c r="AM1368">
        <v>18</v>
      </c>
      <c r="AN1368">
        <v>0</v>
      </c>
      <c r="AO1368">
        <v>0</v>
      </c>
      <c r="AP1368">
        <v>0</v>
      </c>
      <c r="AQ1368">
        <v>92.598980573793398</v>
      </c>
      <c r="AR1368" t="str">
        <f t="shared" si="63"/>
        <v>GREEN</v>
      </c>
      <c r="AS1368" t="str">
        <f t="shared" si="64"/>
        <v>GREEN</v>
      </c>
      <c r="AT1368" t="str">
        <f t="shared" si="65"/>
        <v>GREEN</v>
      </c>
    </row>
    <row r="1369" spans="1:46" x14ac:dyDescent="0.2">
      <c r="A1369" t="s">
        <v>6034</v>
      </c>
      <c r="B1369" t="s">
        <v>5870</v>
      </c>
      <c r="C1369" t="s">
        <v>1988</v>
      </c>
      <c r="D1369" t="s">
        <v>46</v>
      </c>
      <c r="E1369" t="s">
        <v>47</v>
      </c>
      <c r="F1369" t="s">
        <v>48</v>
      </c>
      <c r="G1369" t="s">
        <v>49</v>
      </c>
      <c r="H1369">
        <v>0</v>
      </c>
      <c r="I1369">
        <v>0</v>
      </c>
      <c r="J1369" t="s">
        <v>570</v>
      </c>
      <c r="K1369" t="s">
        <v>93</v>
      </c>
      <c r="L1369" t="s">
        <v>94</v>
      </c>
      <c r="M1369" t="s">
        <v>95</v>
      </c>
      <c r="N1369" t="s">
        <v>67</v>
      </c>
      <c r="O1369" t="s">
        <v>5198</v>
      </c>
      <c r="P1369">
        <v>0</v>
      </c>
      <c r="Q1369">
        <v>0</v>
      </c>
      <c r="R1369">
        <v>0</v>
      </c>
      <c r="S1369">
        <v>0</v>
      </c>
      <c r="T1369">
        <v>0</v>
      </c>
      <c r="U1369">
        <v>0</v>
      </c>
      <c r="V1369">
        <v>0</v>
      </c>
      <c r="W1369">
        <v>6</v>
      </c>
      <c r="X1369" t="s">
        <v>57</v>
      </c>
      <c r="Y1369" t="s">
        <v>6035</v>
      </c>
      <c r="Z1369" t="s">
        <v>6036</v>
      </c>
      <c r="AA1369" t="s">
        <v>6037</v>
      </c>
      <c r="AB1369">
        <v>0</v>
      </c>
      <c r="AC1369">
        <v>2014</v>
      </c>
      <c r="AD1369">
        <v>5</v>
      </c>
      <c r="AE1369">
        <v>24</v>
      </c>
      <c r="AF1369">
        <v>2014</v>
      </c>
      <c r="AG1369">
        <v>5</v>
      </c>
      <c r="AH1369">
        <v>24</v>
      </c>
      <c r="AI1369">
        <v>0</v>
      </c>
      <c r="AJ1369">
        <v>15</v>
      </c>
      <c r="AK1369">
        <v>225000</v>
      </c>
      <c r="AL1369">
        <v>0</v>
      </c>
      <c r="AM1369">
        <v>225015</v>
      </c>
      <c r="AN1369">
        <v>0</v>
      </c>
      <c r="AO1369">
        <v>0</v>
      </c>
      <c r="AP1369">
        <v>60000</v>
      </c>
      <c r="AQ1369">
        <v>92.598980573793398</v>
      </c>
      <c r="AR1369" t="str">
        <f t="shared" si="63"/>
        <v>GREEN</v>
      </c>
      <c r="AS1369" t="str">
        <f t="shared" si="64"/>
        <v>GREEN</v>
      </c>
      <c r="AT1369" t="str">
        <f t="shared" si="65"/>
        <v>RED</v>
      </c>
    </row>
    <row r="1370" spans="1:46" x14ac:dyDescent="0.2">
      <c r="A1370" t="s">
        <v>6038</v>
      </c>
      <c r="B1370" t="s">
        <v>5870</v>
      </c>
      <c r="C1370" t="s">
        <v>2631</v>
      </c>
      <c r="D1370" t="s">
        <v>46</v>
      </c>
      <c r="E1370" t="s">
        <v>47</v>
      </c>
      <c r="F1370" t="s">
        <v>48</v>
      </c>
      <c r="G1370" t="s">
        <v>49</v>
      </c>
      <c r="H1370">
        <v>0</v>
      </c>
      <c r="I1370">
        <v>0</v>
      </c>
      <c r="J1370" t="s">
        <v>570</v>
      </c>
      <c r="K1370" t="s">
        <v>93</v>
      </c>
      <c r="L1370" t="s">
        <v>94</v>
      </c>
      <c r="M1370" t="s">
        <v>95</v>
      </c>
      <c r="N1370" t="s">
        <v>67</v>
      </c>
      <c r="O1370" t="s">
        <v>5198</v>
      </c>
      <c r="P1370">
        <v>0</v>
      </c>
      <c r="Q1370">
        <v>0</v>
      </c>
      <c r="R1370">
        <v>0</v>
      </c>
      <c r="S1370">
        <v>0</v>
      </c>
      <c r="T1370">
        <v>0</v>
      </c>
      <c r="U1370">
        <v>0</v>
      </c>
      <c r="V1370">
        <v>0</v>
      </c>
      <c r="W1370">
        <v>6</v>
      </c>
      <c r="X1370" t="s">
        <v>57</v>
      </c>
      <c r="Y1370" t="s">
        <v>6039</v>
      </c>
      <c r="Z1370" t="s">
        <v>6040</v>
      </c>
      <c r="AA1370" t="s">
        <v>6041</v>
      </c>
      <c r="AB1370">
        <v>0</v>
      </c>
      <c r="AC1370">
        <v>2014</v>
      </c>
      <c r="AD1370">
        <v>5</v>
      </c>
      <c r="AE1370">
        <v>30</v>
      </c>
      <c r="AF1370">
        <v>2014</v>
      </c>
      <c r="AG1370">
        <v>5</v>
      </c>
      <c r="AH1370">
        <v>30</v>
      </c>
      <c r="AI1370">
        <v>0</v>
      </c>
      <c r="AJ1370">
        <v>45</v>
      </c>
      <c r="AK1370">
        <v>184678</v>
      </c>
      <c r="AL1370">
        <v>0</v>
      </c>
      <c r="AM1370">
        <v>184723</v>
      </c>
      <c r="AN1370">
        <v>0</v>
      </c>
      <c r="AO1370">
        <v>0</v>
      </c>
      <c r="AP1370">
        <v>2000</v>
      </c>
      <c r="AQ1370">
        <v>92.598980573793398</v>
      </c>
      <c r="AR1370" t="str">
        <f t="shared" si="63"/>
        <v>GREEN</v>
      </c>
      <c r="AS1370" t="str">
        <f t="shared" si="64"/>
        <v>BLUE</v>
      </c>
      <c r="AT1370" t="str">
        <f t="shared" si="65"/>
        <v>RED</v>
      </c>
    </row>
    <row r="1371" spans="1:46" x14ac:dyDescent="0.2">
      <c r="A1371" t="s">
        <v>6042</v>
      </c>
      <c r="B1371" t="s">
        <v>5870</v>
      </c>
      <c r="C1371" t="s">
        <v>3626</v>
      </c>
      <c r="D1371" t="s">
        <v>46</v>
      </c>
      <c r="E1371" t="s">
        <v>47</v>
      </c>
      <c r="F1371" t="s">
        <v>48</v>
      </c>
      <c r="G1371" t="s">
        <v>49</v>
      </c>
      <c r="H1371">
        <v>0</v>
      </c>
      <c r="I1371">
        <v>0</v>
      </c>
      <c r="J1371" t="s">
        <v>570</v>
      </c>
      <c r="K1371" t="s">
        <v>93</v>
      </c>
      <c r="L1371" t="s">
        <v>94</v>
      </c>
      <c r="M1371" t="s">
        <v>95</v>
      </c>
      <c r="N1371" t="s">
        <v>67</v>
      </c>
      <c r="O1371" t="s">
        <v>6043</v>
      </c>
      <c r="P1371">
        <v>0</v>
      </c>
      <c r="Q1371">
        <v>0</v>
      </c>
      <c r="R1371">
        <v>0</v>
      </c>
      <c r="S1371">
        <v>0</v>
      </c>
      <c r="T1371">
        <v>0</v>
      </c>
      <c r="U1371">
        <v>0</v>
      </c>
      <c r="V1371">
        <v>0</v>
      </c>
      <c r="W1371">
        <v>6</v>
      </c>
      <c r="X1371" t="s">
        <v>57</v>
      </c>
      <c r="Y1371" t="s">
        <v>6044</v>
      </c>
      <c r="Z1371" t="s">
        <v>6045</v>
      </c>
      <c r="AA1371" t="s">
        <v>5082</v>
      </c>
      <c r="AB1371">
        <v>0</v>
      </c>
      <c r="AC1371">
        <v>2014</v>
      </c>
      <c r="AD1371">
        <v>10</v>
      </c>
      <c r="AE1371">
        <v>7</v>
      </c>
      <c r="AF1371">
        <v>2014</v>
      </c>
      <c r="AG1371">
        <v>10</v>
      </c>
      <c r="AH1371">
        <v>7</v>
      </c>
      <c r="AI1371">
        <v>1</v>
      </c>
      <c r="AJ1371">
        <v>324</v>
      </c>
      <c r="AK1371">
        <v>255000</v>
      </c>
      <c r="AL1371">
        <v>0</v>
      </c>
      <c r="AM1371">
        <v>255324</v>
      </c>
      <c r="AN1371">
        <v>0</v>
      </c>
      <c r="AO1371">
        <v>0</v>
      </c>
      <c r="AP1371">
        <v>274000</v>
      </c>
      <c r="AQ1371">
        <v>92.598980573793398</v>
      </c>
      <c r="AR1371" t="str">
        <f t="shared" si="63"/>
        <v>GREEN</v>
      </c>
      <c r="AS1371" t="str">
        <f t="shared" si="64"/>
        <v>RED</v>
      </c>
      <c r="AT1371" t="str">
        <f t="shared" si="65"/>
        <v>RED</v>
      </c>
    </row>
    <row r="1372" spans="1:46" x14ac:dyDescent="0.2">
      <c r="A1372" t="s">
        <v>6046</v>
      </c>
      <c r="B1372" t="s">
        <v>5870</v>
      </c>
      <c r="C1372" t="s">
        <v>5038</v>
      </c>
      <c r="D1372" t="s">
        <v>46</v>
      </c>
      <c r="E1372" t="s">
        <v>47</v>
      </c>
      <c r="F1372" t="s">
        <v>48</v>
      </c>
      <c r="G1372" t="s">
        <v>49</v>
      </c>
      <c r="H1372">
        <v>0</v>
      </c>
      <c r="I1372">
        <v>0</v>
      </c>
      <c r="J1372" t="s">
        <v>570</v>
      </c>
      <c r="K1372" t="s">
        <v>93</v>
      </c>
      <c r="L1372" t="s">
        <v>94</v>
      </c>
      <c r="M1372" t="s">
        <v>95</v>
      </c>
      <c r="N1372" t="s">
        <v>67</v>
      </c>
      <c r="O1372" t="s">
        <v>5304</v>
      </c>
      <c r="P1372">
        <v>0</v>
      </c>
      <c r="Q1372">
        <v>0</v>
      </c>
      <c r="R1372">
        <v>0</v>
      </c>
      <c r="S1372">
        <v>0</v>
      </c>
      <c r="T1372">
        <v>0</v>
      </c>
      <c r="U1372">
        <v>0</v>
      </c>
      <c r="V1372">
        <v>0</v>
      </c>
      <c r="W1372">
        <v>6</v>
      </c>
      <c r="X1372" t="s">
        <v>57</v>
      </c>
      <c r="Y1372" t="s">
        <v>6047</v>
      </c>
      <c r="Z1372" t="s">
        <v>6048</v>
      </c>
      <c r="AA1372" t="s">
        <v>6049</v>
      </c>
      <c r="AB1372">
        <v>0</v>
      </c>
      <c r="AC1372">
        <v>2014</v>
      </c>
      <c r="AD1372">
        <v>11</v>
      </c>
      <c r="AE1372">
        <v>22</v>
      </c>
      <c r="AF1372">
        <v>2014</v>
      </c>
      <c r="AG1372">
        <v>11</v>
      </c>
      <c r="AH1372">
        <v>22</v>
      </c>
      <c r="AI1372">
        <v>5</v>
      </c>
      <c r="AJ1372">
        <v>65</v>
      </c>
      <c r="AK1372">
        <v>82200</v>
      </c>
      <c r="AL1372">
        <v>90</v>
      </c>
      <c r="AM1372">
        <v>82355</v>
      </c>
      <c r="AN1372">
        <v>0</v>
      </c>
      <c r="AO1372">
        <v>0</v>
      </c>
      <c r="AP1372">
        <v>50000</v>
      </c>
      <c r="AQ1372">
        <v>92.598980573793398</v>
      </c>
      <c r="AR1372" t="str">
        <f t="shared" si="63"/>
        <v>GREEN</v>
      </c>
      <c r="AS1372" t="str">
        <f t="shared" si="64"/>
        <v>YELLOW</v>
      </c>
      <c r="AT1372" t="str">
        <f t="shared" si="65"/>
        <v>RED</v>
      </c>
    </row>
    <row r="1373" spans="1:46" x14ac:dyDescent="0.2">
      <c r="A1373" t="s">
        <v>6050</v>
      </c>
      <c r="B1373" t="s">
        <v>5870</v>
      </c>
      <c r="C1373" t="s">
        <v>6051</v>
      </c>
      <c r="D1373" t="s">
        <v>46</v>
      </c>
      <c r="E1373" t="s">
        <v>47</v>
      </c>
      <c r="F1373" t="s">
        <v>48</v>
      </c>
      <c r="G1373" t="s">
        <v>49</v>
      </c>
      <c r="H1373">
        <v>0</v>
      </c>
      <c r="I1373">
        <v>0</v>
      </c>
      <c r="J1373" t="s">
        <v>570</v>
      </c>
      <c r="K1373" t="s">
        <v>93</v>
      </c>
      <c r="L1373" t="s">
        <v>94</v>
      </c>
      <c r="M1373" t="s">
        <v>95</v>
      </c>
      <c r="N1373" t="s">
        <v>67</v>
      </c>
      <c r="O1373" t="s">
        <v>6052</v>
      </c>
      <c r="P1373">
        <v>0</v>
      </c>
      <c r="Q1373">
        <v>0</v>
      </c>
      <c r="R1373">
        <v>0</v>
      </c>
      <c r="S1373">
        <v>0</v>
      </c>
      <c r="T1373">
        <v>0</v>
      </c>
      <c r="U1373">
        <v>0</v>
      </c>
      <c r="V1373">
        <v>0</v>
      </c>
      <c r="W1373">
        <v>6</v>
      </c>
      <c r="X1373" t="s">
        <v>57</v>
      </c>
      <c r="Y1373" t="s">
        <v>6053</v>
      </c>
      <c r="Z1373" t="s">
        <v>6054</v>
      </c>
      <c r="AA1373">
        <v>0</v>
      </c>
      <c r="AB1373">
        <v>0</v>
      </c>
      <c r="AC1373">
        <v>2014</v>
      </c>
      <c r="AD1373">
        <v>12</v>
      </c>
      <c r="AE1373">
        <v>6</v>
      </c>
      <c r="AF1373">
        <v>2014</v>
      </c>
      <c r="AG1373">
        <v>12</v>
      </c>
      <c r="AH1373">
        <v>6</v>
      </c>
      <c r="AI1373">
        <v>1</v>
      </c>
      <c r="AJ1373">
        <v>22</v>
      </c>
      <c r="AK1373">
        <v>0</v>
      </c>
      <c r="AL1373">
        <v>2000</v>
      </c>
      <c r="AM1373">
        <v>2022</v>
      </c>
      <c r="AN1373">
        <v>0</v>
      </c>
      <c r="AO1373">
        <v>0</v>
      </c>
      <c r="AP1373">
        <v>0</v>
      </c>
      <c r="AQ1373">
        <v>92.598980573793398</v>
      </c>
      <c r="AR1373" t="str">
        <f t="shared" si="63"/>
        <v>GREEN</v>
      </c>
      <c r="AS1373" t="str">
        <f t="shared" si="64"/>
        <v>BLUE</v>
      </c>
      <c r="AT1373" t="str">
        <f t="shared" si="65"/>
        <v>RED</v>
      </c>
    </row>
    <row r="1374" spans="1:46" x14ac:dyDescent="0.2">
      <c r="A1374" t="s">
        <v>6055</v>
      </c>
      <c r="B1374" t="s">
        <v>5870</v>
      </c>
      <c r="C1374" t="s">
        <v>3932</v>
      </c>
      <c r="D1374" t="s">
        <v>46</v>
      </c>
      <c r="E1374" t="s">
        <v>47</v>
      </c>
      <c r="F1374" t="s">
        <v>48</v>
      </c>
      <c r="G1374" t="s">
        <v>49</v>
      </c>
      <c r="H1374">
        <v>0</v>
      </c>
      <c r="I1374">
        <v>0</v>
      </c>
      <c r="J1374" t="s">
        <v>570</v>
      </c>
      <c r="K1374" t="s">
        <v>121</v>
      </c>
      <c r="L1374" t="s">
        <v>122</v>
      </c>
      <c r="M1374" t="s">
        <v>123</v>
      </c>
      <c r="N1374" t="s">
        <v>124</v>
      </c>
      <c r="O1374" t="s">
        <v>4744</v>
      </c>
      <c r="P1374">
        <v>0</v>
      </c>
      <c r="Q1374">
        <v>0</v>
      </c>
      <c r="R1374">
        <v>0</v>
      </c>
      <c r="S1374">
        <v>0</v>
      </c>
      <c r="T1374">
        <v>0</v>
      </c>
      <c r="U1374">
        <v>0</v>
      </c>
      <c r="V1374">
        <v>0</v>
      </c>
      <c r="W1374">
        <v>6</v>
      </c>
      <c r="X1374" t="s">
        <v>57</v>
      </c>
      <c r="Y1374" t="s">
        <v>6056</v>
      </c>
      <c r="Z1374" t="s">
        <v>6057</v>
      </c>
      <c r="AA1374" t="s">
        <v>441</v>
      </c>
      <c r="AB1374">
        <v>0</v>
      </c>
      <c r="AC1374">
        <v>2014</v>
      </c>
      <c r="AD1374">
        <v>8</v>
      </c>
      <c r="AE1374">
        <v>1</v>
      </c>
      <c r="AF1374">
        <v>2014</v>
      </c>
      <c r="AG1374">
        <v>8</v>
      </c>
      <c r="AH1374">
        <v>1</v>
      </c>
      <c r="AI1374">
        <v>6</v>
      </c>
      <c r="AJ1374">
        <v>420</v>
      </c>
      <c r="AK1374">
        <v>0</v>
      </c>
      <c r="AL1374">
        <v>0</v>
      </c>
      <c r="AM1374">
        <v>420</v>
      </c>
      <c r="AN1374">
        <v>0</v>
      </c>
      <c r="AO1374">
        <v>0</v>
      </c>
      <c r="AP1374">
        <v>0</v>
      </c>
      <c r="AQ1374">
        <v>92.598980573793398</v>
      </c>
      <c r="AR1374" t="str">
        <f t="shared" si="63"/>
        <v>GREEN</v>
      </c>
      <c r="AS1374" t="str">
        <f t="shared" si="64"/>
        <v>RED</v>
      </c>
      <c r="AT1374" t="str">
        <f t="shared" si="65"/>
        <v>RED</v>
      </c>
    </row>
    <row r="1375" spans="1:46" x14ac:dyDescent="0.2">
      <c r="A1375" t="s">
        <v>6058</v>
      </c>
      <c r="B1375" t="s">
        <v>5870</v>
      </c>
      <c r="C1375" t="s">
        <v>2434</v>
      </c>
      <c r="D1375" t="s">
        <v>46</v>
      </c>
      <c r="E1375" t="s">
        <v>47</v>
      </c>
      <c r="F1375" t="s">
        <v>48</v>
      </c>
      <c r="G1375" t="s">
        <v>49</v>
      </c>
      <c r="H1375">
        <v>0</v>
      </c>
      <c r="I1375">
        <v>0</v>
      </c>
      <c r="J1375" t="s">
        <v>570</v>
      </c>
      <c r="K1375" t="s">
        <v>240</v>
      </c>
      <c r="L1375" t="s">
        <v>241</v>
      </c>
      <c r="M1375" t="s">
        <v>242</v>
      </c>
      <c r="N1375" t="s">
        <v>106</v>
      </c>
      <c r="O1375" t="s">
        <v>6059</v>
      </c>
      <c r="P1375">
        <v>0</v>
      </c>
      <c r="Q1375">
        <v>0</v>
      </c>
      <c r="R1375">
        <v>0</v>
      </c>
      <c r="S1375">
        <v>0</v>
      </c>
      <c r="T1375">
        <v>0</v>
      </c>
      <c r="U1375">
        <v>0</v>
      </c>
      <c r="V1375">
        <v>0</v>
      </c>
      <c r="W1375">
        <v>7</v>
      </c>
      <c r="X1375" t="s">
        <v>57</v>
      </c>
      <c r="Y1375" t="s">
        <v>6060</v>
      </c>
      <c r="Z1375" t="s">
        <v>6061</v>
      </c>
      <c r="AA1375" t="s">
        <v>3215</v>
      </c>
      <c r="AB1375">
        <v>0</v>
      </c>
      <c r="AC1375">
        <v>2014</v>
      </c>
      <c r="AD1375">
        <v>5</v>
      </c>
      <c r="AE1375">
        <v>24</v>
      </c>
      <c r="AF1375">
        <v>2014</v>
      </c>
      <c r="AG1375">
        <v>5</v>
      </c>
      <c r="AH1375">
        <v>24</v>
      </c>
      <c r="AI1375">
        <v>3</v>
      </c>
      <c r="AJ1375">
        <v>2</v>
      </c>
      <c r="AK1375">
        <v>75000</v>
      </c>
      <c r="AL1375">
        <v>0</v>
      </c>
      <c r="AM1375">
        <v>75002</v>
      </c>
      <c r="AN1375">
        <v>0</v>
      </c>
      <c r="AO1375">
        <v>0</v>
      </c>
      <c r="AP1375">
        <v>450000</v>
      </c>
      <c r="AQ1375">
        <v>92.598980573793398</v>
      </c>
      <c r="AR1375" t="str">
        <f t="shared" si="63"/>
        <v>GREEN</v>
      </c>
      <c r="AS1375" t="str">
        <f t="shared" si="64"/>
        <v>GREEN</v>
      </c>
      <c r="AT1375" t="str">
        <f t="shared" si="65"/>
        <v>RED</v>
      </c>
    </row>
    <row r="1376" spans="1:46" x14ac:dyDescent="0.2">
      <c r="A1376" t="s">
        <v>6062</v>
      </c>
      <c r="B1376" t="s">
        <v>5870</v>
      </c>
      <c r="C1376" t="s">
        <v>4501</v>
      </c>
      <c r="D1376" t="s">
        <v>46</v>
      </c>
      <c r="E1376" t="s">
        <v>47</v>
      </c>
      <c r="F1376" t="s">
        <v>48</v>
      </c>
      <c r="G1376" t="s">
        <v>49</v>
      </c>
      <c r="H1376">
        <v>0</v>
      </c>
      <c r="I1376">
        <v>0</v>
      </c>
      <c r="J1376" t="s">
        <v>570</v>
      </c>
      <c r="K1376" t="s">
        <v>51</v>
      </c>
      <c r="L1376" t="s">
        <v>52</v>
      </c>
      <c r="M1376" t="s">
        <v>53</v>
      </c>
      <c r="N1376" t="s">
        <v>54</v>
      </c>
      <c r="O1376" t="s">
        <v>6063</v>
      </c>
      <c r="P1376">
        <v>0</v>
      </c>
      <c r="Q1376">
        <v>0</v>
      </c>
      <c r="R1376">
        <v>0</v>
      </c>
      <c r="S1376">
        <v>0</v>
      </c>
      <c r="T1376">
        <v>0</v>
      </c>
      <c r="U1376" t="s">
        <v>506</v>
      </c>
      <c r="V1376">
        <v>0</v>
      </c>
      <c r="W1376">
        <v>7</v>
      </c>
      <c r="X1376" t="s">
        <v>57</v>
      </c>
      <c r="Y1376" t="s">
        <v>6064</v>
      </c>
      <c r="Z1376" t="s">
        <v>6065</v>
      </c>
      <c r="AA1376" t="s">
        <v>1466</v>
      </c>
      <c r="AB1376">
        <v>0</v>
      </c>
      <c r="AC1376">
        <v>2014</v>
      </c>
      <c r="AD1376">
        <v>7</v>
      </c>
      <c r="AE1376">
        <v>7</v>
      </c>
      <c r="AF1376">
        <v>2014</v>
      </c>
      <c r="AG1376">
        <v>7</v>
      </c>
      <c r="AH1376">
        <v>7</v>
      </c>
      <c r="AI1376">
        <v>1</v>
      </c>
      <c r="AJ1376">
        <v>274</v>
      </c>
      <c r="AK1376">
        <v>84679</v>
      </c>
      <c r="AL1376">
        <v>9830</v>
      </c>
      <c r="AM1376">
        <v>94783</v>
      </c>
      <c r="AN1376">
        <v>0</v>
      </c>
      <c r="AO1376">
        <v>0</v>
      </c>
      <c r="AP1376">
        <v>0</v>
      </c>
      <c r="AQ1376">
        <v>92.598980573793398</v>
      </c>
      <c r="AR1376" t="str">
        <f t="shared" si="63"/>
        <v>GREEN</v>
      </c>
      <c r="AS1376" t="str">
        <f t="shared" si="64"/>
        <v>RED</v>
      </c>
      <c r="AT1376" t="str">
        <f t="shared" si="65"/>
        <v>RED</v>
      </c>
    </row>
    <row r="1377" spans="1:46" x14ac:dyDescent="0.2">
      <c r="A1377" t="s">
        <v>6066</v>
      </c>
      <c r="B1377" t="s">
        <v>5870</v>
      </c>
      <c r="C1377" t="s">
        <v>2708</v>
      </c>
      <c r="D1377" t="s">
        <v>46</v>
      </c>
      <c r="E1377" t="s">
        <v>47</v>
      </c>
      <c r="F1377" t="s">
        <v>48</v>
      </c>
      <c r="G1377" t="s">
        <v>49</v>
      </c>
      <c r="H1377">
        <v>0</v>
      </c>
      <c r="I1377">
        <v>0</v>
      </c>
      <c r="J1377" t="s">
        <v>570</v>
      </c>
      <c r="K1377" t="s">
        <v>831</v>
      </c>
      <c r="L1377" t="s">
        <v>832</v>
      </c>
      <c r="M1377" t="s">
        <v>66</v>
      </c>
      <c r="N1377" t="s">
        <v>67</v>
      </c>
      <c r="O1377" t="s">
        <v>6067</v>
      </c>
      <c r="P1377">
        <v>0</v>
      </c>
      <c r="Q1377">
        <v>0</v>
      </c>
      <c r="R1377">
        <v>0</v>
      </c>
      <c r="S1377">
        <v>0</v>
      </c>
      <c r="T1377">
        <v>0</v>
      </c>
      <c r="U1377">
        <v>0</v>
      </c>
      <c r="V1377">
        <v>0</v>
      </c>
      <c r="W1377">
        <v>6</v>
      </c>
      <c r="X1377" t="s">
        <v>57</v>
      </c>
      <c r="Y1377" t="s">
        <v>6068</v>
      </c>
      <c r="Z1377" t="s">
        <v>6069</v>
      </c>
      <c r="AA1377" t="s">
        <v>2115</v>
      </c>
      <c r="AB1377">
        <v>0</v>
      </c>
      <c r="AC1377">
        <v>2014</v>
      </c>
      <c r="AD1377">
        <v>8</v>
      </c>
      <c r="AE1377">
        <v>18</v>
      </c>
      <c r="AF1377">
        <v>2014</v>
      </c>
      <c r="AG1377">
        <v>8</v>
      </c>
      <c r="AH1377">
        <v>18</v>
      </c>
      <c r="AI1377">
        <v>0</v>
      </c>
      <c r="AJ1377">
        <v>250</v>
      </c>
      <c r="AK1377">
        <v>0</v>
      </c>
      <c r="AL1377">
        <v>12000</v>
      </c>
      <c r="AM1377">
        <v>12250</v>
      </c>
      <c r="AN1377">
        <v>0</v>
      </c>
      <c r="AO1377">
        <v>0</v>
      </c>
      <c r="AP1377">
        <v>43000</v>
      </c>
      <c r="AQ1377">
        <v>92.598980573793398</v>
      </c>
      <c r="AR1377" t="str">
        <f t="shared" si="63"/>
        <v>GREEN</v>
      </c>
      <c r="AS1377" t="str">
        <f t="shared" si="64"/>
        <v>RED</v>
      </c>
      <c r="AT1377" t="str">
        <f t="shared" si="65"/>
        <v>RED</v>
      </c>
    </row>
    <row r="1378" spans="1:46" x14ac:dyDescent="0.2">
      <c r="A1378" t="s">
        <v>6070</v>
      </c>
      <c r="B1378" t="s">
        <v>5870</v>
      </c>
      <c r="C1378" t="s">
        <v>6071</v>
      </c>
      <c r="D1378" t="s">
        <v>46</v>
      </c>
      <c r="E1378" t="s">
        <v>47</v>
      </c>
      <c r="F1378" t="s">
        <v>48</v>
      </c>
      <c r="G1378" t="s">
        <v>49</v>
      </c>
      <c r="H1378">
        <v>0</v>
      </c>
      <c r="I1378">
        <v>0</v>
      </c>
      <c r="J1378" t="s">
        <v>3948</v>
      </c>
      <c r="K1378" t="s">
        <v>765</v>
      </c>
      <c r="L1378" t="s">
        <v>766</v>
      </c>
      <c r="M1378" t="s">
        <v>95</v>
      </c>
      <c r="N1378" t="s">
        <v>67</v>
      </c>
      <c r="O1378" t="s">
        <v>6072</v>
      </c>
      <c r="P1378">
        <v>0</v>
      </c>
      <c r="Q1378">
        <v>0</v>
      </c>
      <c r="R1378">
        <v>0</v>
      </c>
      <c r="S1378">
        <v>0</v>
      </c>
      <c r="T1378">
        <v>0</v>
      </c>
      <c r="U1378">
        <v>0</v>
      </c>
      <c r="V1378">
        <v>0</v>
      </c>
      <c r="W1378">
        <v>6</v>
      </c>
      <c r="X1378" t="s">
        <v>57</v>
      </c>
      <c r="Y1378" t="s">
        <v>6073</v>
      </c>
      <c r="Z1378" t="s">
        <v>6074</v>
      </c>
      <c r="AA1378" t="s">
        <v>5724</v>
      </c>
      <c r="AB1378">
        <v>0</v>
      </c>
      <c r="AC1378">
        <v>2014</v>
      </c>
      <c r="AD1378">
        <v>11</v>
      </c>
      <c r="AE1378">
        <v>22</v>
      </c>
      <c r="AF1378">
        <v>2014</v>
      </c>
      <c r="AG1378">
        <v>11</v>
      </c>
      <c r="AH1378">
        <v>22</v>
      </c>
      <c r="AI1378">
        <v>0</v>
      </c>
      <c r="AJ1378">
        <v>41</v>
      </c>
      <c r="AK1378">
        <v>2466</v>
      </c>
      <c r="AL1378">
        <v>150</v>
      </c>
      <c r="AM1378">
        <v>2657</v>
      </c>
      <c r="AN1378">
        <v>0</v>
      </c>
      <c r="AO1378">
        <v>0</v>
      </c>
      <c r="AP1378">
        <v>2000</v>
      </c>
      <c r="AQ1378">
        <v>92.598980573793398</v>
      </c>
      <c r="AR1378" t="str">
        <f t="shared" si="63"/>
        <v>GREEN</v>
      </c>
      <c r="AS1378" t="str">
        <f t="shared" si="64"/>
        <v>BLUE</v>
      </c>
      <c r="AT1378" t="str">
        <f t="shared" si="65"/>
        <v>RED</v>
      </c>
    </row>
    <row r="1379" spans="1:46" x14ac:dyDescent="0.2">
      <c r="A1379" t="s">
        <v>6075</v>
      </c>
      <c r="B1379" t="s">
        <v>5870</v>
      </c>
      <c r="C1379" t="s">
        <v>4501</v>
      </c>
      <c r="D1379" t="s">
        <v>46</v>
      </c>
      <c r="E1379" t="s">
        <v>47</v>
      </c>
      <c r="F1379" t="s">
        <v>48</v>
      </c>
      <c r="G1379" t="s">
        <v>49</v>
      </c>
      <c r="H1379">
        <v>0</v>
      </c>
      <c r="I1379">
        <v>0</v>
      </c>
      <c r="J1379" t="s">
        <v>570</v>
      </c>
      <c r="K1379" t="s">
        <v>1256</v>
      </c>
      <c r="L1379" t="s">
        <v>1257</v>
      </c>
      <c r="M1379" t="s">
        <v>53</v>
      </c>
      <c r="N1379" t="s">
        <v>54</v>
      </c>
      <c r="O1379" t="s">
        <v>6076</v>
      </c>
      <c r="P1379">
        <v>0</v>
      </c>
      <c r="Q1379">
        <v>0</v>
      </c>
      <c r="R1379">
        <v>0</v>
      </c>
      <c r="S1379">
        <v>0</v>
      </c>
      <c r="T1379">
        <v>0</v>
      </c>
      <c r="U1379">
        <v>0</v>
      </c>
      <c r="V1379">
        <v>0</v>
      </c>
      <c r="W1379">
        <v>7</v>
      </c>
      <c r="X1379" t="s">
        <v>57</v>
      </c>
      <c r="Y1379" t="s">
        <v>6064</v>
      </c>
      <c r="Z1379" t="s">
        <v>6065</v>
      </c>
      <c r="AA1379">
        <v>0</v>
      </c>
      <c r="AB1379">
        <v>0</v>
      </c>
      <c r="AC1379">
        <v>2014</v>
      </c>
      <c r="AD1379">
        <v>7</v>
      </c>
      <c r="AE1379">
        <v>7</v>
      </c>
      <c r="AF1379">
        <v>2014</v>
      </c>
      <c r="AG1379">
        <v>7</v>
      </c>
      <c r="AH1379">
        <v>7</v>
      </c>
      <c r="AI1379">
        <v>3</v>
      </c>
      <c r="AJ1379">
        <v>0</v>
      </c>
      <c r="AK1379">
        <v>27000</v>
      </c>
      <c r="AL1379">
        <v>0</v>
      </c>
      <c r="AM1379">
        <v>27000</v>
      </c>
      <c r="AN1379">
        <v>0</v>
      </c>
      <c r="AO1379">
        <v>0</v>
      </c>
      <c r="AP1379">
        <v>0</v>
      </c>
      <c r="AQ1379">
        <v>92.598980573793398</v>
      </c>
      <c r="AR1379" t="str">
        <f t="shared" si="63"/>
        <v>GREEN</v>
      </c>
      <c r="AS1379" t="str">
        <f t="shared" si="64"/>
        <v>GREEN</v>
      </c>
      <c r="AT1379" t="str">
        <f t="shared" si="65"/>
        <v>RED</v>
      </c>
    </row>
    <row r="1380" spans="1:46" x14ac:dyDescent="0.2">
      <c r="A1380" t="s">
        <v>6372</v>
      </c>
      <c r="B1380" t="s">
        <v>5870</v>
      </c>
      <c r="C1380" t="s">
        <v>6373</v>
      </c>
      <c r="D1380" t="s">
        <v>46</v>
      </c>
      <c r="E1380" t="s">
        <v>47</v>
      </c>
      <c r="F1380" t="s">
        <v>48</v>
      </c>
      <c r="G1380" t="s">
        <v>49</v>
      </c>
      <c r="H1380">
        <v>0</v>
      </c>
      <c r="I1380">
        <v>0</v>
      </c>
      <c r="J1380" t="s">
        <v>570</v>
      </c>
      <c r="K1380" t="s">
        <v>800</v>
      </c>
      <c r="L1380" t="s">
        <v>801</v>
      </c>
      <c r="M1380" t="s">
        <v>231</v>
      </c>
      <c r="N1380" t="s">
        <v>54</v>
      </c>
      <c r="O1380" t="s">
        <v>6374</v>
      </c>
      <c r="P1380">
        <v>0</v>
      </c>
      <c r="Q1380" t="s">
        <v>803</v>
      </c>
      <c r="R1380">
        <v>0</v>
      </c>
      <c r="S1380">
        <v>0</v>
      </c>
      <c r="T1380">
        <v>0</v>
      </c>
      <c r="U1380">
        <v>0</v>
      </c>
      <c r="V1380">
        <v>0</v>
      </c>
      <c r="W1380">
        <v>6</v>
      </c>
      <c r="X1380" t="s">
        <v>57</v>
      </c>
      <c r="Y1380" t="s">
        <v>6375</v>
      </c>
      <c r="Z1380" t="s">
        <v>6376</v>
      </c>
      <c r="AA1380" t="s">
        <v>6377</v>
      </c>
      <c r="AB1380">
        <v>0</v>
      </c>
      <c r="AC1380">
        <v>2014</v>
      </c>
      <c r="AD1380">
        <v>8</v>
      </c>
      <c r="AE1380">
        <v>24</v>
      </c>
      <c r="AF1380">
        <v>2014</v>
      </c>
      <c r="AG1380">
        <v>8</v>
      </c>
      <c r="AH1380">
        <v>24</v>
      </c>
      <c r="AI1380">
        <v>1</v>
      </c>
      <c r="AJ1380">
        <v>250</v>
      </c>
      <c r="AK1380">
        <v>3000</v>
      </c>
      <c r="AL1380">
        <v>0</v>
      </c>
      <c r="AM1380">
        <v>3250</v>
      </c>
      <c r="AN1380">
        <v>0</v>
      </c>
      <c r="AO1380">
        <v>150000</v>
      </c>
      <c r="AP1380">
        <v>700000</v>
      </c>
      <c r="AQ1380">
        <v>92.598980573793398</v>
      </c>
      <c r="AR1380" t="str">
        <f t="shared" si="63"/>
        <v>GREEN</v>
      </c>
      <c r="AS1380" t="str">
        <f t="shared" si="64"/>
        <v>RED</v>
      </c>
      <c r="AT1380" t="str">
        <f t="shared" si="65"/>
        <v>RED</v>
      </c>
    </row>
    <row r="1381" spans="1:46" x14ac:dyDescent="0.2">
      <c r="A1381" t="s">
        <v>6378</v>
      </c>
      <c r="B1381" t="s">
        <v>5870</v>
      </c>
      <c r="C1381" t="s">
        <v>5373</v>
      </c>
      <c r="D1381" t="s">
        <v>46</v>
      </c>
      <c r="E1381" t="s">
        <v>47</v>
      </c>
      <c r="F1381" t="s">
        <v>48</v>
      </c>
      <c r="G1381" t="s">
        <v>49</v>
      </c>
      <c r="H1381">
        <v>0</v>
      </c>
      <c r="I1381">
        <v>0</v>
      </c>
      <c r="J1381" t="s">
        <v>570</v>
      </c>
      <c r="K1381" t="s">
        <v>851</v>
      </c>
      <c r="L1381" t="s">
        <v>852</v>
      </c>
      <c r="M1381" t="s">
        <v>77</v>
      </c>
      <c r="N1381" t="s">
        <v>54</v>
      </c>
      <c r="O1381" t="s">
        <v>6379</v>
      </c>
      <c r="P1381">
        <v>0</v>
      </c>
      <c r="Q1381">
        <v>0</v>
      </c>
      <c r="R1381">
        <v>0</v>
      </c>
      <c r="S1381">
        <v>0</v>
      </c>
      <c r="T1381">
        <v>0</v>
      </c>
      <c r="U1381">
        <v>0</v>
      </c>
      <c r="V1381">
        <v>0</v>
      </c>
      <c r="W1381">
        <v>5</v>
      </c>
      <c r="X1381" t="s">
        <v>57</v>
      </c>
      <c r="Y1381" t="s">
        <v>6380</v>
      </c>
      <c r="Z1381" t="s">
        <v>6381</v>
      </c>
      <c r="AA1381" t="s">
        <v>373</v>
      </c>
      <c r="AB1381">
        <v>0</v>
      </c>
      <c r="AC1381">
        <v>2014</v>
      </c>
      <c r="AD1381">
        <v>9</v>
      </c>
      <c r="AE1381">
        <v>27</v>
      </c>
      <c r="AF1381">
        <v>2014</v>
      </c>
      <c r="AG1381">
        <v>9</v>
      </c>
      <c r="AH1381">
        <v>27</v>
      </c>
      <c r="AI1381">
        <v>8</v>
      </c>
      <c r="AJ1381">
        <v>4</v>
      </c>
      <c r="AK1381">
        <v>600</v>
      </c>
      <c r="AL1381">
        <v>0</v>
      </c>
      <c r="AM1381">
        <v>604</v>
      </c>
      <c r="AN1381">
        <v>0</v>
      </c>
      <c r="AO1381">
        <v>0</v>
      </c>
      <c r="AP1381">
        <v>0</v>
      </c>
      <c r="AQ1381">
        <v>92.598980573793398</v>
      </c>
      <c r="AR1381" t="str">
        <f t="shared" si="63"/>
        <v>GREEN</v>
      </c>
      <c r="AS1381" t="str">
        <f t="shared" si="64"/>
        <v>GREEN</v>
      </c>
      <c r="AT1381" t="str">
        <f t="shared" si="65"/>
        <v>RED</v>
      </c>
    </row>
    <row r="1382" spans="1:46" x14ac:dyDescent="0.2">
      <c r="A1382" t="s">
        <v>6382</v>
      </c>
      <c r="B1382" t="s">
        <v>5870</v>
      </c>
      <c r="C1382" t="s">
        <v>2434</v>
      </c>
      <c r="D1382" t="s">
        <v>46</v>
      </c>
      <c r="E1382" t="s">
        <v>47</v>
      </c>
      <c r="F1382" t="s">
        <v>48</v>
      </c>
      <c r="G1382" t="s">
        <v>49</v>
      </c>
      <c r="H1382">
        <v>0</v>
      </c>
      <c r="I1382">
        <v>0</v>
      </c>
      <c r="J1382" t="s">
        <v>570</v>
      </c>
      <c r="K1382" t="s">
        <v>781</v>
      </c>
      <c r="L1382" t="s">
        <v>782</v>
      </c>
      <c r="M1382" t="s">
        <v>391</v>
      </c>
      <c r="N1382" t="s">
        <v>67</v>
      </c>
      <c r="O1382" t="s">
        <v>6383</v>
      </c>
      <c r="P1382">
        <v>0</v>
      </c>
      <c r="Q1382">
        <v>0</v>
      </c>
      <c r="R1382">
        <v>0</v>
      </c>
      <c r="S1382">
        <v>0</v>
      </c>
      <c r="T1382">
        <v>0</v>
      </c>
      <c r="U1382">
        <v>0</v>
      </c>
      <c r="V1382">
        <v>0</v>
      </c>
      <c r="W1382">
        <v>7</v>
      </c>
      <c r="X1382" t="s">
        <v>57</v>
      </c>
      <c r="Y1382" t="s">
        <v>6060</v>
      </c>
      <c r="Z1382" t="s">
        <v>6061</v>
      </c>
      <c r="AA1382">
        <v>0</v>
      </c>
      <c r="AB1382">
        <v>0</v>
      </c>
      <c r="AC1382">
        <v>2014</v>
      </c>
      <c r="AD1382">
        <v>5</v>
      </c>
      <c r="AE1382">
        <v>24</v>
      </c>
      <c r="AF1382">
        <v>2014</v>
      </c>
      <c r="AG1382">
        <v>5</v>
      </c>
      <c r="AH1382">
        <v>24</v>
      </c>
      <c r="AI1382">
        <v>0</v>
      </c>
      <c r="AJ1382">
        <v>324</v>
      </c>
      <c r="AK1382">
        <v>0</v>
      </c>
      <c r="AL1382">
        <v>0</v>
      </c>
      <c r="AM1382">
        <v>324</v>
      </c>
      <c r="AN1382">
        <v>0</v>
      </c>
      <c r="AO1382">
        <v>0</v>
      </c>
      <c r="AP1382">
        <v>0</v>
      </c>
      <c r="AQ1382">
        <v>92.598980573793398</v>
      </c>
      <c r="AR1382" t="str">
        <f t="shared" si="63"/>
        <v>GREEN</v>
      </c>
      <c r="AS1382" t="str">
        <f t="shared" si="64"/>
        <v>RED</v>
      </c>
      <c r="AT1382" t="str">
        <f t="shared" si="65"/>
        <v>RED</v>
      </c>
    </row>
    <row r="1383" spans="1:46" x14ac:dyDescent="0.2">
      <c r="A1383" t="s">
        <v>6384</v>
      </c>
      <c r="B1383" t="s">
        <v>5870</v>
      </c>
      <c r="C1383" t="s">
        <v>6385</v>
      </c>
      <c r="D1383" t="s">
        <v>46</v>
      </c>
      <c r="E1383" t="s">
        <v>47</v>
      </c>
      <c r="F1383" t="s">
        <v>48</v>
      </c>
      <c r="G1383" t="s">
        <v>49</v>
      </c>
      <c r="H1383">
        <v>0</v>
      </c>
      <c r="I1383">
        <v>0</v>
      </c>
      <c r="J1383" t="s">
        <v>570</v>
      </c>
      <c r="K1383" t="s">
        <v>1763</v>
      </c>
      <c r="L1383" t="s">
        <v>1764</v>
      </c>
      <c r="M1383" t="s">
        <v>1765</v>
      </c>
      <c r="N1383" t="s">
        <v>124</v>
      </c>
      <c r="O1383" t="s">
        <v>6386</v>
      </c>
      <c r="P1383">
        <v>0</v>
      </c>
      <c r="Q1383">
        <v>0</v>
      </c>
      <c r="R1383">
        <v>0</v>
      </c>
      <c r="S1383">
        <v>0</v>
      </c>
      <c r="T1383">
        <v>0</v>
      </c>
      <c r="U1383">
        <v>0</v>
      </c>
      <c r="V1383">
        <v>0</v>
      </c>
      <c r="W1383">
        <v>5</v>
      </c>
      <c r="X1383" t="s">
        <v>57</v>
      </c>
      <c r="Y1383" t="s">
        <v>6387</v>
      </c>
      <c r="Z1383" t="s">
        <v>6388</v>
      </c>
      <c r="AA1383" t="s">
        <v>6389</v>
      </c>
      <c r="AB1383">
        <v>0</v>
      </c>
      <c r="AC1383">
        <v>2014</v>
      </c>
      <c r="AD1383">
        <v>8</v>
      </c>
      <c r="AE1383">
        <v>5</v>
      </c>
      <c r="AF1383">
        <v>2014</v>
      </c>
      <c r="AG1383">
        <v>8</v>
      </c>
      <c r="AH1383">
        <v>5</v>
      </c>
      <c r="AI1383">
        <v>1</v>
      </c>
      <c r="AJ1383">
        <v>2</v>
      </c>
      <c r="AK1383">
        <v>2000</v>
      </c>
      <c r="AL1383">
        <v>0</v>
      </c>
      <c r="AM1383">
        <v>2002</v>
      </c>
      <c r="AN1383">
        <v>0</v>
      </c>
      <c r="AO1383">
        <v>0</v>
      </c>
      <c r="AP1383">
        <v>0</v>
      </c>
      <c r="AQ1383">
        <v>92.598980573793398</v>
      </c>
      <c r="AR1383" t="str">
        <f t="shared" si="63"/>
        <v>GREEN</v>
      </c>
      <c r="AS1383" t="str">
        <f t="shared" si="64"/>
        <v>GREEN</v>
      </c>
      <c r="AT1383" t="str">
        <f t="shared" si="65"/>
        <v>RED</v>
      </c>
    </row>
    <row r="1384" spans="1:46" x14ac:dyDescent="0.2">
      <c r="A1384" t="s">
        <v>6000</v>
      </c>
      <c r="B1384" t="s">
        <v>6001</v>
      </c>
      <c r="C1384" t="s">
        <v>4784</v>
      </c>
      <c r="D1384" t="s">
        <v>46</v>
      </c>
      <c r="E1384" t="s">
        <v>47</v>
      </c>
      <c r="F1384" t="s">
        <v>48</v>
      </c>
      <c r="G1384" t="s">
        <v>49</v>
      </c>
      <c r="H1384">
        <v>0</v>
      </c>
      <c r="I1384">
        <v>0</v>
      </c>
      <c r="J1384" t="s">
        <v>50</v>
      </c>
      <c r="K1384" t="s">
        <v>412</v>
      </c>
      <c r="L1384" t="s">
        <v>413</v>
      </c>
      <c r="M1384" t="s">
        <v>66</v>
      </c>
      <c r="N1384" t="s">
        <v>67</v>
      </c>
      <c r="O1384" t="s">
        <v>6002</v>
      </c>
      <c r="P1384">
        <v>0</v>
      </c>
      <c r="Q1384">
        <v>0</v>
      </c>
      <c r="R1384">
        <v>0</v>
      </c>
      <c r="S1384">
        <v>0</v>
      </c>
      <c r="T1384">
        <v>0</v>
      </c>
      <c r="U1384">
        <v>0</v>
      </c>
      <c r="V1384">
        <v>0</v>
      </c>
      <c r="W1384">
        <v>8</v>
      </c>
      <c r="X1384" t="s">
        <v>57</v>
      </c>
      <c r="Y1384" t="s">
        <v>6003</v>
      </c>
      <c r="Z1384" t="s">
        <v>6004</v>
      </c>
      <c r="AA1384" t="s">
        <v>6005</v>
      </c>
      <c r="AB1384">
        <v>0</v>
      </c>
      <c r="AC1384">
        <v>2015</v>
      </c>
      <c r="AD1384">
        <v>10</v>
      </c>
      <c r="AE1384">
        <v>26</v>
      </c>
      <c r="AF1384">
        <v>2015</v>
      </c>
      <c r="AG1384">
        <v>10</v>
      </c>
      <c r="AH1384">
        <v>26</v>
      </c>
      <c r="AI1384">
        <v>115</v>
      </c>
      <c r="AJ1384">
        <v>58080</v>
      </c>
      <c r="AK1384">
        <v>0</v>
      </c>
      <c r="AL1384">
        <v>34645</v>
      </c>
      <c r="AM1384">
        <v>92725</v>
      </c>
      <c r="AN1384">
        <v>0</v>
      </c>
      <c r="AO1384">
        <v>0</v>
      </c>
      <c r="AP1384">
        <v>0</v>
      </c>
      <c r="AQ1384">
        <v>92.708821986082597</v>
      </c>
      <c r="AR1384" t="str">
        <f t="shared" si="63"/>
        <v>RED</v>
      </c>
      <c r="AS1384" t="str">
        <f t="shared" si="64"/>
        <v>RED</v>
      </c>
      <c r="AT1384" t="str">
        <f t="shared" si="65"/>
        <v>RED</v>
      </c>
    </row>
    <row r="1385" spans="1:46" x14ac:dyDescent="0.2">
      <c r="A1385" t="s">
        <v>6006</v>
      </c>
      <c r="B1385" t="s">
        <v>6001</v>
      </c>
      <c r="C1385" t="s">
        <v>4713</v>
      </c>
      <c r="D1385" t="s">
        <v>46</v>
      </c>
      <c r="E1385" t="s">
        <v>47</v>
      </c>
      <c r="F1385" t="s">
        <v>48</v>
      </c>
      <c r="G1385" t="s">
        <v>49</v>
      </c>
      <c r="H1385">
        <v>0</v>
      </c>
      <c r="I1385">
        <v>0</v>
      </c>
      <c r="J1385" t="s">
        <v>570</v>
      </c>
      <c r="K1385" t="s">
        <v>412</v>
      </c>
      <c r="L1385" t="s">
        <v>413</v>
      </c>
      <c r="M1385" t="s">
        <v>66</v>
      </c>
      <c r="N1385" t="s">
        <v>67</v>
      </c>
      <c r="O1385" t="s">
        <v>6007</v>
      </c>
      <c r="P1385">
        <v>0</v>
      </c>
      <c r="Q1385">
        <v>0</v>
      </c>
      <c r="R1385">
        <v>0</v>
      </c>
      <c r="S1385">
        <v>0</v>
      </c>
      <c r="T1385">
        <v>0</v>
      </c>
      <c r="U1385">
        <v>0</v>
      </c>
      <c r="V1385">
        <v>0</v>
      </c>
      <c r="W1385">
        <v>6</v>
      </c>
      <c r="X1385" t="s">
        <v>57</v>
      </c>
      <c r="Y1385" t="s">
        <v>6008</v>
      </c>
      <c r="Z1385" t="s">
        <v>6009</v>
      </c>
      <c r="AA1385" t="s">
        <v>6010</v>
      </c>
      <c r="AB1385">
        <v>0</v>
      </c>
      <c r="AC1385">
        <v>2015</v>
      </c>
      <c r="AD1385">
        <v>12</v>
      </c>
      <c r="AE1385">
        <v>25</v>
      </c>
      <c r="AF1385">
        <v>2015</v>
      </c>
      <c r="AG1385">
        <v>12</v>
      </c>
      <c r="AH1385">
        <v>25</v>
      </c>
      <c r="AI1385">
        <v>0</v>
      </c>
      <c r="AJ1385">
        <v>12</v>
      </c>
      <c r="AK1385">
        <v>0</v>
      </c>
      <c r="AL1385">
        <v>395</v>
      </c>
      <c r="AM1385">
        <v>407</v>
      </c>
      <c r="AN1385">
        <v>0</v>
      </c>
      <c r="AO1385">
        <v>0</v>
      </c>
      <c r="AP1385">
        <v>0</v>
      </c>
      <c r="AQ1385">
        <v>92.708821986082597</v>
      </c>
      <c r="AR1385" t="str">
        <f t="shared" si="63"/>
        <v>GREEN</v>
      </c>
      <c r="AS1385" t="str">
        <f t="shared" si="64"/>
        <v>GREEN</v>
      </c>
      <c r="AT1385" t="str">
        <f t="shared" si="65"/>
        <v>RED</v>
      </c>
    </row>
    <row r="1386" spans="1:46" x14ac:dyDescent="0.2">
      <c r="A1386" t="s">
        <v>6011</v>
      </c>
      <c r="B1386" t="s">
        <v>6001</v>
      </c>
      <c r="C1386" t="s">
        <v>1910</v>
      </c>
      <c r="D1386" t="s">
        <v>46</v>
      </c>
      <c r="E1386" t="s">
        <v>47</v>
      </c>
      <c r="F1386" t="s">
        <v>48</v>
      </c>
      <c r="G1386" t="s">
        <v>49</v>
      </c>
      <c r="H1386">
        <v>0</v>
      </c>
      <c r="I1386">
        <v>0</v>
      </c>
      <c r="J1386" t="s">
        <v>50</v>
      </c>
      <c r="K1386" t="s">
        <v>2050</v>
      </c>
      <c r="L1386" t="s">
        <v>2051</v>
      </c>
      <c r="M1386" t="s">
        <v>66</v>
      </c>
      <c r="N1386" t="s">
        <v>67</v>
      </c>
      <c r="O1386" t="s">
        <v>6012</v>
      </c>
      <c r="P1386">
        <v>0</v>
      </c>
      <c r="Q1386">
        <v>0</v>
      </c>
      <c r="R1386">
        <v>0</v>
      </c>
      <c r="S1386">
        <v>0</v>
      </c>
      <c r="T1386">
        <v>0</v>
      </c>
      <c r="U1386">
        <v>0</v>
      </c>
      <c r="V1386">
        <v>0</v>
      </c>
      <c r="W1386">
        <v>8</v>
      </c>
      <c r="X1386" t="s">
        <v>57</v>
      </c>
      <c r="Y1386" t="s">
        <v>6013</v>
      </c>
      <c r="Z1386" t="s">
        <v>6014</v>
      </c>
      <c r="AA1386">
        <v>0</v>
      </c>
      <c r="AB1386">
        <v>0</v>
      </c>
      <c r="AC1386">
        <v>2015</v>
      </c>
      <c r="AD1386">
        <v>4</v>
      </c>
      <c r="AE1386">
        <v>25</v>
      </c>
      <c r="AF1386">
        <v>2015</v>
      </c>
      <c r="AG1386">
        <v>4</v>
      </c>
      <c r="AH1386">
        <v>25</v>
      </c>
      <c r="AI1386">
        <v>4</v>
      </c>
      <c r="AJ1386">
        <v>200</v>
      </c>
      <c r="AK1386">
        <v>0</v>
      </c>
      <c r="AL1386">
        <v>0</v>
      </c>
      <c r="AM1386">
        <v>200</v>
      </c>
      <c r="AN1386">
        <v>0</v>
      </c>
      <c r="AO1386">
        <v>0</v>
      </c>
      <c r="AP1386">
        <v>0</v>
      </c>
      <c r="AQ1386">
        <v>92.708821986082597</v>
      </c>
      <c r="AR1386" t="str">
        <f t="shared" si="63"/>
        <v>GREEN</v>
      </c>
      <c r="AS1386" t="str">
        <f t="shared" si="64"/>
        <v>ORANGE</v>
      </c>
      <c r="AT1386" t="str">
        <f t="shared" si="65"/>
        <v>YELLOW</v>
      </c>
    </row>
    <row r="1387" spans="1:46" x14ac:dyDescent="0.2">
      <c r="A1387" t="s">
        <v>6077</v>
      </c>
      <c r="B1387" t="s">
        <v>6001</v>
      </c>
      <c r="C1387" t="s">
        <v>2091</v>
      </c>
      <c r="D1387" t="s">
        <v>46</v>
      </c>
      <c r="E1387" t="s">
        <v>47</v>
      </c>
      <c r="F1387" t="s">
        <v>48</v>
      </c>
      <c r="G1387" t="s">
        <v>49</v>
      </c>
      <c r="H1387">
        <v>0</v>
      </c>
      <c r="I1387">
        <v>0</v>
      </c>
      <c r="J1387" t="s">
        <v>570</v>
      </c>
      <c r="K1387" t="s">
        <v>84</v>
      </c>
      <c r="L1387" t="s">
        <v>85</v>
      </c>
      <c r="M1387" t="s">
        <v>77</v>
      </c>
      <c r="N1387" t="s">
        <v>54</v>
      </c>
      <c r="O1387" t="s">
        <v>6078</v>
      </c>
      <c r="P1387">
        <v>0</v>
      </c>
      <c r="Q1387" t="s">
        <v>166</v>
      </c>
      <c r="R1387">
        <v>0</v>
      </c>
      <c r="S1387">
        <v>0</v>
      </c>
      <c r="T1387">
        <v>0</v>
      </c>
      <c r="U1387">
        <v>0</v>
      </c>
      <c r="V1387">
        <v>0</v>
      </c>
      <c r="W1387">
        <v>6</v>
      </c>
      <c r="X1387" t="s">
        <v>57</v>
      </c>
      <c r="Y1387" t="s">
        <v>6079</v>
      </c>
      <c r="Z1387" t="s">
        <v>6080</v>
      </c>
      <c r="AA1387">
        <v>0</v>
      </c>
      <c r="AB1387">
        <v>0</v>
      </c>
      <c r="AC1387">
        <v>2015</v>
      </c>
      <c r="AD1387">
        <v>3</v>
      </c>
      <c r="AE1387">
        <v>10</v>
      </c>
      <c r="AF1387">
        <v>2015</v>
      </c>
      <c r="AG1387">
        <v>3</v>
      </c>
      <c r="AH1387">
        <v>10</v>
      </c>
      <c r="AI1387">
        <v>0</v>
      </c>
      <c r="AJ1387">
        <v>1</v>
      </c>
      <c r="AK1387">
        <v>40835</v>
      </c>
      <c r="AL1387">
        <v>400</v>
      </c>
      <c r="AM1387">
        <v>41236</v>
      </c>
      <c r="AN1387">
        <v>0</v>
      </c>
      <c r="AO1387">
        <v>0</v>
      </c>
      <c r="AP1387">
        <v>0</v>
      </c>
      <c r="AQ1387">
        <v>92.708821986082597</v>
      </c>
      <c r="AR1387" t="str">
        <f t="shared" si="63"/>
        <v>GREEN</v>
      </c>
      <c r="AS1387" t="str">
        <f t="shared" si="64"/>
        <v>GREEN</v>
      </c>
      <c r="AT1387" t="str">
        <f t="shared" si="65"/>
        <v>RED</v>
      </c>
    </row>
    <row r="1388" spans="1:46" x14ac:dyDescent="0.2">
      <c r="A1388" t="s">
        <v>6081</v>
      </c>
      <c r="B1388" t="s">
        <v>6001</v>
      </c>
      <c r="C1388" t="s">
        <v>2135</v>
      </c>
      <c r="D1388" t="s">
        <v>46</v>
      </c>
      <c r="E1388" t="s">
        <v>47</v>
      </c>
      <c r="F1388" t="s">
        <v>48</v>
      </c>
      <c r="G1388" t="s">
        <v>49</v>
      </c>
      <c r="H1388">
        <v>0</v>
      </c>
      <c r="I1388">
        <v>0</v>
      </c>
      <c r="J1388" t="s">
        <v>50</v>
      </c>
      <c r="K1388" t="s">
        <v>4893</v>
      </c>
      <c r="L1388" t="s">
        <v>4894</v>
      </c>
      <c r="M1388" t="s">
        <v>134</v>
      </c>
      <c r="N1388" t="s">
        <v>67</v>
      </c>
      <c r="O1388" t="s">
        <v>6082</v>
      </c>
      <c r="P1388">
        <v>0</v>
      </c>
      <c r="Q1388" t="s">
        <v>166</v>
      </c>
      <c r="R1388">
        <v>0</v>
      </c>
      <c r="S1388">
        <v>0</v>
      </c>
      <c r="T1388">
        <v>0</v>
      </c>
      <c r="U1388">
        <v>0</v>
      </c>
      <c r="V1388">
        <v>0</v>
      </c>
      <c r="W1388">
        <v>6</v>
      </c>
      <c r="X1388" t="s">
        <v>57</v>
      </c>
      <c r="Y1388" t="s">
        <v>6083</v>
      </c>
      <c r="Z1388" t="s">
        <v>6084</v>
      </c>
      <c r="AA1388">
        <v>0</v>
      </c>
      <c r="AB1388">
        <v>0</v>
      </c>
      <c r="AC1388">
        <v>2015</v>
      </c>
      <c r="AD1388">
        <v>6</v>
      </c>
      <c r="AE1388">
        <v>5</v>
      </c>
      <c r="AF1388">
        <v>2015</v>
      </c>
      <c r="AG1388">
        <v>6</v>
      </c>
      <c r="AH1388">
        <v>5</v>
      </c>
      <c r="AI1388">
        <v>24</v>
      </c>
      <c r="AJ1388">
        <v>10</v>
      </c>
      <c r="AK1388">
        <v>0</v>
      </c>
      <c r="AL1388">
        <v>0</v>
      </c>
      <c r="AM1388">
        <v>10</v>
      </c>
      <c r="AN1388">
        <v>0</v>
      </c>
      <c r="AO1388">
        <v>0</v>
      </c>
      <c r="AP1388">
        <v>2</v>
      </c>
      <c r="AQ1388">
        <v>92.708821986082597</v>
      </c>
      <c r="AR1388" t="str">
        <f t="shared" si="63"/>
        <v>BLUE</v>
      </c>
      <c r="AS1388" t="str">
        <f t="shared" si="64"/>
        <v>GREEN</v>
      </c>
      <c r="AT1388" t="str">
        <f t="shared" si="65"/>
        <v>GREEN</v>
      </c>
    </row>
    <row r="1389" spans="1:46" x14ac:dyDescent="0.2">
      <c r="A1389" t="s">
        <v>6085</v>
      </c>
      <c r="B1389" t="s">
        <v>6001</v>
      </c>
      <c r="C1389" t="s">
        <v>1910</v>
      </c>
      <c r="D1389" t="s">
        <v>46</v>
      </c>
      <c r="E1389" t="s">
        <v>47</v>
      </c>
      <c r="F1389" t="s">
        <v>48</v>
      </c>
      <c r="G1389" t="s">
        <v>49</v>
      </c>
      <c r="H1389">
        <v>0</v>
      </c>
      <c r="I1389">
        <v>0</v>
      </c>
      <c r="J1389" t="s">
        <v>50</v>
      </c>
      <c r="K1389" t="s">
        <v>1397</v>
      </c>
      <c r="L1389" t="s">
        <v>1398</v>
      </c>
      <c r="M1389" t="s">
        <v>66</v>
      </c>
      <c r="N1389" t="s">
        <v>67</v>
      </c>
      <c r="O1389" t="s">
        <v>6086</v>
      </c>
      <c r="P1389">
        <v>0</v>
      </c>
      <c r="Q1389" t="s">
        <v>166</v>
      </c>
      <c r="R1389">
        <v>0</v>
      </c>
      <c r="S1389" t="s">
        <v>506</v>
      </c>
      <c r="T1389">
        <v>0</v>
      </c>
      <c r="U1389">
        <v>0</v>
      </c>
      <c r="V1389">
        <v>0</v>
      </c>
      <c r="W1389">
        <v>8</v>
      </c>
      <c r="X1389" t="s">
        <v>57</v>
      </c>
      <c r="Y1389" t="s">
        <v>6013</v>
      </c>
      <c r="Z1389" t="s">
        <v>6014</v>
      </c>
      <c r="AA1389" t="s">
        <v>2277</v>
      </c>
      <c r="AB1389">
        <v>0</v>
      </c>
      <c r="AC1389">
        <v>2015</v>
      </c>
      <c r="AD1389">
        <v>4</v>
      </c>
      <c r="AE1389">
        <v>25</v>
      </c>
      <c r="AF1389">
        <v>2015</v>
      </c>
      <c r="AG1389">
        <v>4</v>
      </c>
      <c r="AH1389">
        <v>25</v>
      </c>
      <c r="AI1389">
        <v>8831</v>
      </c>
      <c r="AJ1389">
        <v>17932</v>
      </c>
      <c r="AK1389">
        <v>5621790</v>
      </c>
      <c r="AL1389">
        <v>0</v>
      </c>
      <c r="AM1389">
        <v>5639722</v>
      </c>
      <c r="AN1389">
        <v>0</v>
      </c>
      <c r="AO1389">
        <v>100000</v>
      </c>
      <c r="AP1389">
        <v>5174000</v>
      </c>
      <c r="AQ1389">
        <v>92.708821986082597</v>
      </c>
      <c r="AR1389" t="str">
        <f t="shared" si="63"/>
        <v>RED</v>
      </c>
      <c r="AS1389" t="str">
        <f t="shared" si="64"/>
        <v>RED</v>
      </c>
      <c r="AT1389" t="str">
        <f t="shared" si="65"/>
        <v>RED</v>
      </c>
    </row>
    <row r="1390" spans="1:46" x14ac:dyDescent="0.2">
      <c r="A1390" t="s">
        <v>6087</v>
      </c>
      <c r="B1390" t="s">
        <v>6001</v>
      </c>
      <c r="C1390" t="s">
        <v>4295</v>
      </c>
      <c r="D1390" t="s">
        <v>46</v>
      </c>
      <c r="E1390" t="s">
        <v>47</v>
      </c>
      <c r="F1390" t="s">
        <v>48</v>
      </c>
      <c r="G1390" t="s">
        <v>49</v>
      </c>
      <c r="H1390">
        <v>0</v>
      </c>
      <c r="I1390">
        <v>0</v>
      </c>
      <c r="J1390" t="s">
        <v>50</v>
      </c>
      <c r="K1390" t="s">
        <v>1397</v>
      </c>
      <c r="L1390" t="s">
        <v>1398</v>
      </c>
      <c r="M1390" t="s">
        <v>66</v>
      </c>
      <c r="N1390" t="s">
        <v>67</v>
      </c>
      <c r="O1390" t="s">
        <v>6088</v>
      </c>
      <c r="P1390">
        <v>0</v>
      </c>
      <c r="Q1390" t="s">
        <v>166</v>
      </c>
      <c r="R1390">
        <v>0</v>
      </c>
      <c r="S1390">
        <v>0</v>
      </c>
      <c r="T1390">
        <v>0</v>
      </c>
      <c r="U1390">
        <v>0</v>
      </c>
      <c r="V1390">
        <v>0</v>
      </c>
      <c r="W1390">
        <v>7</v>
      </c>
      <c r="X1390" t="s">
        <v>57</v>
      </c>
      <c r="Y1390" t="s">
        <v>6089</v>
      </c>
      <c r="Z1390" t="s">
        <v>6090</v>
      </c>
      <c r="AA1390" t="s">
        <v>6091</v>
      </c>
      <c r="AB1390" t="s">
        <v>6092</v>
      </c>
      <c r="AC1390">
        <v>2015</v>
      </c>
      <c r="AD1390">
        <v>5</v>
      </c>
      <c r="AE1390">
        <v>12</v>
      </c>
      <c r="AF1390">
        <v>2015</v>
      </c>
      <c r="AG1390">
        <v>5</v>
      </c>
      <c r="AH1390">
        <v>12</v>
      </c>
      <c r="AI1390">
        <v>138</v>
      </c>
      <c r="AJ1390">
        <v>2428</v>
      </c>
      <c r="AK1390">
        <v>0</v>
      </c>
      <c r="AL1390">
        <v>0</v>
      </c>
      <c r="AM1390">
        <v>2428</v>
      </c>
      <c r="AN1390">
        <v>0</v>
      </c>
      <c r="AO1390">
        <v>0</v>
      </c>
      <c r="AP1390">
        <v>0</v>
      </c>
      <c r="AQ1390">
        <v>92.708821986082597</v>
      </c>
      <c r="AR1390" t="str">
        <f t="shared" si="63"/>
        <v>RED</v>
      </c>
      <c r="AS1390" t="str">
        <f t="shared" si="64"/>
        <v>RED</v>
      </c>
      <c r="AT1390" t="str">
        <f t="shared" si="65"/>
        <v>RED</v>
      </c>
    </row>
    <row r="1391" spans="1:46" x14ac:dyDescent="0.2">
      <c r="A1391" t="s">
        <v>6093</v>
      </c>
      <c r="B1391" t="s">
        <v>6001</v>
      </c>
      <c r="C1391" t="s">
        <v>6094</v>
      </c>
      <c r="D1391" t="s">
        <v>46</v>
      </c>
      <c r="E1391" t="s">
        <v>47</v>
      </c>
      <c r="F1391" t="s">
        <v>48</v>
      </c>
      <c r="G1391" t="s">
        <v>228</v>
      </c>
      <c r="H1391">
        <v>0</v>
      </c>
      <c r="I1391">
        <v>0</v>
      </c>
      <c r="J1391" t="s">
        <v>50</v>
      </c>
      <c r="K1391" t="s">
        <v>75</v>
      </c>
      <c r="L1391" t="s">
        <v>76</v>
      </c>
      <c r="M1391" t="s">
        <v>77</v>
      </c>
      <c r="N1391" t="s">
        <v>54</v>
      </c>
      <c r="O1391" t="s">
        <v>6095</v>
      </c>
      <c r="P1391">
        <v>0</v>
      </c>
      <c r="Q1391" t="s">
        <v>56</v>
      </c>
      <c r="R1391">
        <v>0</v>
      </c>
      <c r="S1391">
        <v>0</v>
      </c>
      <c r="T1391">
        <v>0</v>
      </c>
      <c r="U1391" t="s">
        <v>506</v>
      </c>
      <c r="V1391">
        <v>0</v>
      </c>
      <c r="W1391">
        <v>8</v>
      </c>
      <c r="X1391" t="s">
        <v>57</v>
      </c>
      <c r="Y1391" t="s">
        <v>6096</v>
      </c>
      <c r="Z1391" t="s">
        <v>6097</v>
      </c>
      <c r="AA1391" t="s">
        <v>6098</v>
      </c>
      <c r="AB1391">
        <v>0</v>
      </c>
      <c r="AC1391">
        <v>2015</v>
      </c>
      <c r="AD1391">
        <v>9</v>
      </c>
      <c r="AE1391">
        <v>16</v>
      </c>
      <c r="AF1391">
        <v>2015</v>
      </c>
      <c r="AG1391">
        <v>9</v>
      </c>
      <c r="AH1391">
        <v>16</v>
      </c>
      <c r="AI1391">
        <v>19</v>
      </c>
      <c r="AJ1391">
        <v>15</v>
      </c>
      <c r="AK1391">
        <v>681484</v>
      </c>
      <c r="AL1391">
        <v>0</v>
      </c>
      <c r="AM1391">
        <v>681499</v>
      </c>
      <c r="AN1391">
        <v>0</v>
      </c>
      <c r="AO1391">
        <v>350000</v>
      </c>
      <c r="AP1391">
        <v>800000</v>
      </c>
      <c r="AQ1391">
        <v>92.708821986082597</v>
      </c>
      <c r="AR1391" t="str">
        <f t="shared" si="63"/>
        <v>BLUE</v>
      </c>
      <c r="AS1391" t="str">
        <f t="shared" si="64"/>
        <v>GREEN</v>
      </c>
      <c r="AT1391" t="str">
        <f t="shared" si="65"/>
        <v>RED</v>
      </c>
    </row>
    <row r="1392" spans="1:46" x14ac:dyDescent="0.2">
      <c r="A1392" t="s">
        <v>6099</v>
      </c>
      <c r="B1392" t="s">
        <v>6001</v>
      </c>
      <c r="C1392" t="s">
        <v>1689</v>
      </c>
      <c r="D1392" t="s">
        <v>46</v>
      </c>
      <c r="E1392" t="s">
        <v>47</v>
      </c>
      <c r="F1392" t="s">
        <v>48</v>
      </c>
      <c r="G1392" t="s">
        <v>49</v>
      </c>
      <c r="H1392">
        <v>0</v>
      </c>
      <c r="I1392">
        <v>0</v>
      </c>
      <c r="J1392" t="s">
        <v>570</v>
      </c>
      <c r="K1392" t="s">
        <v>93</v>
      </c>
      <c r="L1392" t="s">
        <v>94</v>
      </c>
      <c r="M1392" t="s">
        <v>95</v>
      </c>
      <c r="N1392" t="s">
        <v>67</v>
      </c>
      <c r="O1392" t="s">
        <v>6100</v>
      </c>
      <c r="P1392">
        <v>0</v>
      </c>
      <c r="Q1392">
        <v>0</v>
      </c>
      <c r="R1392">
        <v>0</v>
      </c>
      <c r="S1392">
        <v>0</v>
      </c>
      <c r="T1392">
        <v>0</v>
      </c>
      <c r="U1392">
        <v>0</v>
      </c>
      <c r="V1392">
        <v>0</v>
      </c>
      <c r="W1392">
        <v>5</v>
      </c>
      <c r="X1392" t="s">
        <v>57</v>
      </c>
      <c r="Y1392" t="s">
        <v>6101</v>
      </c>
      <c r="Z1392" t="s">
        <v>6102</v>
      </c>
      <c r="AA1392" t="s">
        <v>6103</v>
      </c>
      <c r="AB1392">
        <v>0</v>
      </c>
      <c r="AC1392">
        <v>2015</v>
      </c>
      <c r="AD1392">
        <v>2</v>
      </c>
      <c r="AE1392">
        <v>22</v>
      </c>
      <c r="AF1392">
        <v>2015</v>
      </c>
      <c r="AG1392">
        <v>2</v>
      </c>
      <c r="AH1392">
        <v>22</v>
      </c>
      <c r="AI1392">
        <v>0</v>
      </c>
      <c r="AJ1392">
        <v>0</v>
      </c>
      <c r="AK1392">
        <v>8640</v>
      </c>
      <c r="AL1392">
        <v>0</v>
      </c>
      <c r="AM1392">
        <v>8640</v>
      </c>
      <c r="AN1392">
        <v>0</v>
      </c>
      <c r="AO1392">
        <v>0</v>
      </c>
      <c r="AP1392">
        <v>14650</v>
      </c>
      <c r="AQ1392">
        <v>92.708821986082597</v>
      </c>
      <c r="AR1392" t="str">
        <f t="shared" si="63"/>
        <v>GREEN</v>
      </c>
      <c r="AS1392" t="str">
        <f t="shared" si="64"/>
        <v>GREEN</v>
      </c>
      <c r="AT1392" t="str">
        <f t="shared" si="65"/>
        <v>RED</v>
      </c>
    </row>
    <row r="1393" spans="1:46" x14ac:dyDescent="0.2">
      <c r="A1393" t="s">
        <v>6104</v>
      </c>
      <c r="B1393" t="s">
        <v>6001</v>
      </c>
      <c r="C1393" t="s">
        <v>6105</v>
      </c>
      <c r="D1393" t="s">
        <v>46</v>
      </c>
      <c r="E1393" t="s">
        <v>47</v>
      </c>
      <c r="F1393" t="s">
        <v>48</v>
      </c>
      <c r="G1393" t="s">
        <v>49</v>
      </c>
      <c r="H1393">
        <v>0</v>
      </c>
      <c r="I1393">
        <v>0</v>
      </c>
      <c r="J1393" t="s">
        <v>570</v>
      </c>
      <c r="K1393" t="s">
        <v>93</v>
      </c>
      <c r="L1393" t="s">
        <v>94</v>
      </c>
      <c r="M1393" t="s">
        <v>95</v>
      </c>
      <c r="N1393" t="s">
        <v>67</v>
      </c>
      <c r="O1393" t="s">
        <v>6106</v>
      </c>
      <c r="P1393">
        <v>0</v>
      </c>
      <c r="Q1393">
        <v>0</v>
      </c>
      <c r="R1393">
        <v>0</v>
      </c>
      <c r="S1393">
        <v>0</v>
      </c>
      <c r="T1393">
        <v>0</v>
      </c>
      <c r="U1393">
        <v>0</v>
      </c>
      <c r="V1393">
        <v>0</v>
      </c>
      <c r="W1393">
        <v>5</v>
      </c>
      <c r="X1393" t="s">
        <v>57</v>
      </c>
      <c r="Y1393" t="s">
        <v>6107</v>
      </c>
      <c r="Z1393" t="s">
        <v>6108</v>
      </c>
      <c r="AA1393" t="s">
        <v>6109</v>
      </c>
      <c r="AB1393">
        <v>0</v>
      </c>
      <c r="AC1393">
        <v>2015</v>
      </c>
      <c r="AD1393">
        <v>3</v>
      </c>
      <c r="AE1393">
        <v>1</v>
      </c>
      <c r="AF1393">
        <v>2015</v>
      </c>
      <c r="AG1393">
        <v>3</v>
      </c>
      <c r="AH1393">
        <v>1</v>
      </c>
      <c r="AI1393">
        <v>0</v>
      </c>
      <c r="AJ1393">
        <v>32</v>
      </c>
      <c r="AK1393">
        <v>0</v>
      </c>
      <c r="AL1393">
        <v>2000</v>
      </c>
      <c r="AM1393">
        <v>2032</v>
      </c>
      <c r="AN1393">
        <v>0</v>
      </c>
      <c r="AO1393">
        <v>0</v>
      </c>
      <c r="AP1393">
        <v>15000</v>
      </c>
      <c r="AQ1393">
        <v>92.708821986082597</v>
      </c>
      <c r="AR1393" t="str">
        <f t="shared" si="63"/>
        <v>GREEN</v>
      </c>
      <c r="AS1393" t="str">
        <f t="shared" si="64"/>
        <v>BLUE</v>
      </c>
      <c r="AT1393" t="str">
        <f t="shared" si="65"/>
        <v>RED</v>
      </c>
    </row>
    <row r="1394" spans="1:46" x14ac:dyDescent="0.2">
      <c r="A1394" t="s">
        <v>6110</v>
      </c>
      <c r="B1394" t="s">
        <v>6001</v>
      </c>
      <c r="C1394" t="s">
        <v>1910</v>
      </c>
      <c r="D1394" t="s">
        <v>46</v>
      </c>
      <c r="E1394" t="s">
        <v>47</v>
      </c>
      <c r="F1394" t="s">
        <v>48</v>
      </c>
      <c r="G1394" t="s">
        <v>49</v>
      </c>
      <c r="H1394">
        <v>0</v>
      </c>
      <c r="I1394">
        <v>0</v>
      </c>
      <c r="J1394" t="s">
        <v>50</v>
      </c>
      <c r="K1394" t="s">
        <v>93</v>
      </c>
      <c r="L1394" t="s">
        <v>94</v>
      </c>
      <c r="M1394" t="s">
        <v>95</v>
      </c>
      <c r="N1394" t="s">
        <v>67</v>
      </c>
      <c r="O1394" t="s">
        <v>6111</v>
      </c>
      <c r="P1394">
        <v>0</v>
      </c>
      <c r="Q1394">
        <v>0</v>
      </c>
      <c r="R1394">
        <v>0</v>
      </c>
      <c r="S1394">
        <v>0</v>
      </c>
      <c r="T1394">
        <v>0</v>
      </c>
      <c r="U1394">
        <v>0</v>
      </c>
      <c r="V1394">
        <v>0</v>
      </c>
      <c r="W1394">
        <v>8</v>
      </c>
      <c r="X1394" t="s">
        <v>57</v>
      </c>
      <c r="Y1394" t="s">
        <v>6013</v>
      </c>
      <c r="Z1394" t="s">
        <v>6014</v>
      </c>
      <c r="AA1394">
        <v>0</v>
      </c>
      <c r="AB1394">
        <v>0</v>
      </c>
      <c r="AC1394">
        <v>2015</v>
      </c>
      <c r="AD1394">
        <v>4</v>
      </c>
      <c r="AE1394">
        <v>25</v>
      </c>
      <c r="AF1394">
        <v>2015</v>
      </c>
      <c r="AG1394">
        <v>4</v>
      </c>
      <c r="AH1394">
        <v>25</v>
      </c>
      <c r="AI1394">
        <v>29</v>
      </c>
      <c r="AJ1394">
        <v>383</v>
      </c>
      <c r="AK1394">
        <v>200000</v>
      </c>
      <c r="AL1394">
        <v>7500</v>
      </c>
      <c r="AM1394">
        <v>207883</v>
      </c>
      <c r="AN1394">
        <v>0</v>
      </c>
      <c r="AO1394">
        <v>0</v>
      </c>
      <c r="AP1394">
        <v>0</v>
      </c>
      <c r="AQ1394">
        <v>92.708821986082597</v>
      </c>
      <c r="AR1394" t="str">
        <f t="shared" si="63"/>
        <v>BLUE</v>
      </c>
      <c r="AS1394" t="str">
        <f t="shared" si="64"/>
        <v>RED</v>
      </c>
      <c r="AT1394" t="str">
        <f t="shared" si="65"/>
        <v>RED</v>
      </c>
    </row>
    <row r="1395" spans="1:46" x14ac:dyDescent="0.2">
      <c r="A1395" t="s">
        <v>6112</v>
      </c>
      <c r="B1395" t="s">
        <v>6001</v>
      </c>
      <c r="C1395" t="s">
        <v>4295</v>
      </c>
      <c r="D1395" t="s">
        <v>46</v>
      </c>
      <c r="E1395" t="s">
        <v>47</v>
      </c>
      <c r="F1395" t="s">
        <v>48</v>
      </c>
      <c r="G1395" t="s">
        <v>49</v>
      </c>
      <c r="H1395">
        <v>0</v>
      </c>
      <c r="I1395">
        <v>0</v>
      </c>
      <c r="J1395" t="s">
        <v>50</v>
      </c>
      <c r="K1395" t="s">
        <v>93</v>
      </c>
      <c r="L1395" t="s">
        <v>94</v>
      </c>
      <c r="M1395" t="s">
        <v>95</v>
      </c>
      <c r="N1395" t="s">
        <v>67</v>
      </c>
      <c r="O1395" t="s">
        <v>6111</v>
      </c>
      <c r="P1395">
        <v>0</v>
      </c>
      <c r="Q1395">
        <v>0</v>
      </c>
      <c r="R1395">
        <v>0</v>
      </c>
      <c r="S1395">
        <v>0</v>
      </c>
      <c r="T1395">
        <v>0</v>
      </c>
      <c r="U1395">
        <v>0</v>
      </c>
      <c r="V1395">
        <v>0</v>
      </c>
      <c r="W1395">
        <v>7</v>
      </c>
      <c r="X1395" t="s">
        <v>57</v>
      </c>
      <c r="Y1395" t="s">
        <v>6089</v>
      </c>
      <c r="Z1395" t="s">
        <v>6090</v>
      </c>
      <c r="AA1395" t="s">
        <v>6091</v>
      </c>
      <c r="AB1395">
        <v>0</v>
      </c>
      <c r="AC1395">
        <v>2015</v>
      </c>
      <c r="AD1395">
        <v>5</v>
      </c>
      <c r="AE1395">
        <v>12</v>
      </c>
      <c r="AF1395">
        <v>2015</v>
      </c>
      <c r="AG1395">
        <v>5</v>
      </c>
      <c r="AH1395">
        <v>12</v>
      </c>
      <c r="AI1395">
        <v>1</v>
      </c>
      <c r="AJ1395">
        <v>0</v>
      </c>
      <c r="AK1395">
        <v>0</v>
      </c>
      <c r="AL1395">
        <v>0</v>
      </c>
      <c r="AM1395">
        <v>0</v>
      </c>
      <c r="AN1395">
        <v>0</v>
      </c>
      <c r="AO1395">
        <v>0</v>
      </c>
      <c r="AP1395">
        <v>0</v>
      </c>
      <c r="AQ1395">
        <v>92.708821986082597</v>
      </c>
      <c r="AR1395" t="str">
        <f t="shared" si="63"/>
        <v>GREEN</v>
      </c>
      <c r="AS1395" t="str">
        <f t="shared" si="64"/>
        <v>GREEN</v>
      </c>
      <c r="AT1395" t="str">
        <f t="shared" si="65"/>
        <v>GREEN</v>
      </c>
    </row>
    <row r="1396" spans="1:46" x14ac:dyDescent="0.2">
      <c r="A1396" t="s">
        <v>6113</v>
      </c>
      <c r="B1396" t="s">
        <v>6001</v>
      </c>
      <c r="C1396" t="s">
        <v>6114</v>
      </c>
      <c r="D1396" t="s">
        <v>46</v>
      </c>
      <c r="E1396" t="s">
        <v>47</v>
      </c>
      <c r="F1396" t="s">
        <v>48</v>
      </c>
      <c r="G1396" t="s">
        <v>49</v>
      </c>
      <c r="H1396">
        <v>0</v>
      </c>
      <c r="I1396">
        <v>0</v>
      </c>
      <c r="J1396" t="s">
        <v>3948</v>
      </c>
      <c r="K1396" t="s">
        <v>93</v>
      </c>
      <c r="L1396" t="s">
        <v>94</v>
      </c>
      <c r="M1396" t="s">
        <v>95</v>
      </c>
      <c r="N1396" t="s">
        <v>67</v>
      </c>
      <c r="O1396" t="s">
        <v>6115</v>
      </c>
      <c r="P1396">
        <v>0</v>
      </c>
      <c r="Q1396">
        <v>0</v>
      </c>
      <c r="R1396">
        <v>0</v>
      </c>
      <c r="S1396">
        <v>0</v>
      </c>
      <c r="T1396">
        <v>0</v>
      </c>
      <c r="U1396">
        <v>0</v>
      </c>
      <c r="V1396">
        <v>0</v>
      </c>
      <c r="W1396">
        <v>6</v>
      </c>
      <c r="X1396" t="s">
        <v>57</v>
      </c>
      <c r="Y1396" t="s">
        <v>6116</v>
      </c>
      <c r="Z1396" t="s">
        <v>6117</v>
      </c>
      <c r="AA1396" t="s">
        <v>6118</v>
      </c>
      <c r="AB1396">
        <v>0</v>
      </c>
      <c r="AC1396">
        <v>2015</v>
      </c>
      <c r="AD1396">
        <v>7</v>
      </c>
      <c r="AE1396">
        <v>3</v>
      </c>
      <c r="AF1396">
        <v>2015</v>
      </c>
      <c r="AG1396">
        <v>7</v>
      </c>
      <c r="AH1396">
        <v>3</v>
      </c>
      <c r="AI1396">
        <v>3</v>
      </c>
      <c r="AJ1396">
        <v>263</v>
      </c>
      <c r="AK1396">
        <v>0</v>
      </c>
      <c r="AL1396">
        <v>9000</v>
      </c>
      <c r="AM1396">
        <v>9263</v>
      </c>
      <c r="AN1396">
        <v>0</v>
      </c>
      <c r="AO1396">
        <v>0</v>
      </c>
      <c r="AP1396">
        <v>3200</v>
      </c>
      <c r="AQ1396">
        <v>92.708821986082597</v>
      </c>
      <c r="AR1396" t="str">
        <f t="shared" si="63"/>
        <v>GREEN</v>
      </c>
      <c r="AS1396" t="str">
        <f t="shared" si="64"/>
        <v>RED</v>
      </c>
      <c r="AT1396" t="str">
        <f t="shared" si="65"/>
        <v>RED</v>
      </c>
    </row>
    <row r="1397" spans="1:46" x14ac:dyDescent="0.2">
      <c r="A1397" t="s">
        <v>6119</v>
      </c>
      <c r="B1397" t="s">
        <v>6001</v>
      </c>
      <c r="C1397" t="s">
        <v>6120</v>
      </c>
      <c r="D1397" t="s">
        <v>46</v>
      </c>
      <c r="E1397" t="s">
        <v>47</v>
      </c>
      <c r="F1397" t="s">
        <v>48</v>
      </c>
      <c r="G1397" t="s">
        <v>49</v>
      </c>
      <c r="H1397">
        <v>0</v>
      </c>
      <c r="I1397">
        <v>0</v>
      </c>
      <c r="J1397" t="s">
        <v>570</v>
      </c>
      <c r="K1397" t="s">
        <v>132</v>
      </c>
      <c r="L1397" t="s">
        <v>133</v>
      </c>
      <c r="M1397" t="s">
        <v>134</v>
      </c>
      <c r="N1397" t="s">
        <v>67</v>
      </c>
      <c r="O1397" t="s">
        <v>6121</v>
      </c>
      <c r="P1397">
        <v>0</v>
      </c>
      <c r="Q1397">
        <v>0</v>
      </c>
      <c r="R1397">
        <v>0</v>
      </c>
      <c r="S1397">
        <v>0</v>
      </c>
      <c r="T1397">
        <v>0</v>
      </c>
      <c r="U1397">
        <v>0</v>
      </c>
      <c r="V1397">
        <v>0</v>
      </c>
      <c r="W1397">
        <v>7</v>
      </c>
      <c r="X1397" t="s">
        <v>57</v>
      </c>
      <c r="Y1397" t="s">
        <v>6122</v>
      </c>
      <c r="Z1397" t="s">
        <v>6123</v>
      </c>
      <c r="AA1397" t="s">
        <v>2245</v>
      </c>
      <c r="AB1397">
        <v>0</v>
      </c>
      <c r="AC1397">
        <v>2015</v>
      </c>
      <c r="AD1397">
        <v>9</v>
      </c>
      <c r="AE1397">
        <v>24</v>
      </c>
      <c r="AF1397">
        <v>2015</v>
      </c>
      <c r="AG1397">
        <v>9</v>
      </c>
      <c r="AH1397">
        <v>24</v>
      </c>
      <c r="AI1397">
        <v>0</v>
      </c>
      <c r="AJ1397">
        <v>62</v>
      </c>
      <c r="AK1397">
        <v>12185</v>
      </c>
      <c r="AL1397">
        <v>0</v>
      </c>
      <c r="AM1397">
        <v>12247</v>
      </c>
      <c r="AN1397">
        <v>0</v>
      </c>
      <c r="AO1397">
        <v>0</v>
      </c>
      <c r="AP1397">
        <v>0</v>
      </c>
      <c r="AQ1397">
        <v>92.708821986082597</v>
      </c>
      <c r="AR1397" t="str">
        <f t="shared" si="63"/>
        <v>GREEN</v>
      </c>
      <c r="AS1397" t="str">
        <f t="shared" si="64"/>
        <v>YELLOW</v>
      </c>
      <c r="AT1397" t="str">
        <f t="shared" si="65"/>
        <v>RED</v>
      </c>
    </row>
    <row r="1398" spans="1:46" x14ac:dyDescent="0.2">
      <c r="A1398" t="s">
        <v>6124</v>
      </c>
      <c r="B1398" t="s">
        <v>6001</v>
      </c>
      <c r="C1398" t="s">
        <v>1910</v>
      </c>
      <c r="D1398" t="s">
        <v>46</v>
      </c>
      <c r="E1398" t="s">
        <v>47</v>
      </c>
      <c r="F1398" t="s">
        <v>48</v>
      </c>
      <c r="G1398" t="s">
        <v>49</v>
      </c>
      <c r="H1398">
        <v>0</v>
      </c>
      <c r="I1398">
        <v>0</v>
      </c>
      <c r="J1398" t="s">
        <v>50</v>
      </c>
      <c r="K1398" t="s">
        <v>64</v>
      </c>
      <c r="L1398" t="s">
        <v>65</v>
      </c>
      <c r="M1398" t="s">
        <v>66</v>
      </c>
      <c r="N1398" t="s">
        <v>67</v>
      </c>
      <c r="O1398" t="s">
        <v>6125</v>
      </c>
      <c r="P1398">
        <v>0</v>
      </c>
      <c r="Q1398">
        <v>0</v>
      </c>
      <c r="R1398">
        <v>0</v>
      </c>
      <c r="S1398">
        <v>0</v>
      </c>
      <c r="T1398">
        <v>0</v>
      </c>
      <c r="U1398">
        <v>0</v>
      </c>
      <c r="V1398">
        <v>0</v>
      </c>
      <c r="W1398">
        <v>8</v>
      </c>
      <c r="X1398" t="s">
        <v>57</v>
      </c>
      <c r="Y1398" t="s">
        <v>6013</v>
      </c>
      <c r="Z1398" t="s">
        <v>6014</v>
      </c>
      <c r="AA1398">
        <v>0</v>
      </c>
      <c r="AB1398">
        <v>0</v>
      </c>
      <c r="AC1398">
        <v>2015</v>
      </c>
      <c r="AD1398">
        <v>4</v>
      </c>
      <c r="AE1398">
        <v>25</v>
      </c>
      <c r="AF1398">
        <v>2015</v>
      </c>
      <c r="AG1398">
        <v>4</v>
      </c>
      <c r="AH1398">
        <v>25</v>
      </c>
      <c r="AI1398">
        <v>78</v>
      </c>
      <c r="AJ1398">
        <v>560</v>
      </c>
      <c r="AK1398">
        <v>0</v>
      </c>
      <c r="AL1398">
        <v>0</v>
      </c>
      <c r="AM1398">
        <v>560</v>
      </c>
      <c r="AN1398">
        <v>0</v>
      </c>
      <c r="AO1398">
        <v>0</v>
      </c>
      <c r="AP1398">
        <v>0</v>
      </c>
      <c r="AQ1398">
        <v>92.708821986082597</v>
      </c>
      <c r="AR1398" t="str">
        <f t="shared" si="63"/>
        <v>ORANGE</v>
      </c>
      <c r="AS1398" t="str">
        <f t="shared" si="64"/>
        <v>RED</v>
      </c>
      <c r="AT1398" t="str">
        <f t="shared" si="65"/>
        <v>RED</v>
      </c>
    </row>
    <row r="1399" spans="1:46" x14ac:dyDescent="0.2">
      <c r="A1399" t="s">
        <v>6126</v>
      </c>
      <c r="B1399" t="s">
        <v>6001</v>
      </c>
      <c r="C1399" t="s">
        <v>4295</v>
      </c>
      <c r="D1399" t="s">
        <v>46</v>
      </c>
      <c r="E1399" t="s">
        <v>47</v>
      </c>
      <c r="F1399" t="s">
        <v>48</v>
      </c>
      <c r="G1399" t="s">
        <v>49</v>
      </c>
      <c r="H1399">
        <v>0</v>
      </c>
      <c r="I1399">
        <v>0</v>
      </c>
      <c r="J1399" t="s">
        <v>50</v>
      </c>
      <c r="K1399" t="s">
        <v>64</v>
      </c>
      <c r="L1399" t="s">
        <v>65</v>
      </c>
      <c r="M1399" t="s">
        <v>66</v>
      </c>
      <c r="N1399" t="s">
        <v>67</v>
      </c>
      <c r="O1399" t="s">
        <v>6127</v>
      </c>
      <c r="P1399">
        <v>0</v>
      </c>
      <c r="Q1399">
        <v>0</v>
      </c>
      <c r="R1399">
        <v>0</v>
      </c>
      <c r="S1399">
        <v>0</v>
      </c>
      <c r="T1399">
        <v>0</v>
      </c>
      <c r="U1399">
        <v>0</v>
      </c>
      <c r="V1399">
        <v>0</v>
      </c>
      <c r="W1399">
        <v>7</v>
      </c>
      <c r="X1399" t="s">
        <v>57</v>
      </c>
      <c r="Y1399" t="s">
        <v>6089</v>
      </c>
      <c r="Z1399" t="s">
        <v>6090</v>
      </c>
      <c r="AA1399" t="s">
        <v>6128</v>
      </c>
      <c r="AB1399">
        <v>0</v>
      </c>
      <c r="AC1399">
        <v>2015</v>
      </c>
      <c r="AD1399">
        <v>5</v>
      </c>
      <c r="AE1399">
        <v>12</v>
      </c>
      <c r="AF1399">
        <v>2015</v>
      </c>
      <c r="AG1399">
        <v>5</v>
      </c>
      <c r="AH1399">
        <v>12</v>
      </c>
      <c r="AI1399">
        <v>20</v>
      </c>
      <c r="AJ1399">
        <v>0</v>
      </c>
      <c r="AK1399">
        <v>0</v>
      </c>
      <c r="AL1399">
        <v>0</v>
      </c>
      <c r="AM1399">
        <v>0</v>
      </c>
      <c r="AN1399">
        <v>0</v>
      </c>
      <c r="AO1399">
        <v>0</v>
      </c>
      <c r="AP1399">
        <v>0</v>
      </c>
      <c r="AQ1399">
        <v>92.708821986082597</v>
      </c>
      <c r="AR1399" t="str">
        <f t="shared" si="63"/>
        <v>BLUE</v>
      </c>
      <c r="AS1399" t="str">
        <f t="shared" si="64"/>
        <v>GREEN</v>
      </c>
      <c r="AT1399" t="str">
        <f t="shared" si="65"/>
        <v>GREEN</v>
      </c>
    </row>
    <row r="1400" spans="1:46" x14ac:dyDescent="0.2">
      <c r="A1400" t="s">
        <v>6129</v>
      </c>
      <c r="B1400" t="s">
        <v>6001</v>
      </c>
      <c r="C1400" t="s">
        <v>4784</v>
      </c>
      <c r="D1400" t="s">
        <v>46</v>
      </c>
      <c r="E1400" t="s">
        <v>47</v>
      </c>
      <c r="F1400" t="s">
        <v>48</v>
      </c>
      <c r="G1400" t="s">
        <v>49</v>
      </c>
      <c r="H1400">
        <v>0</v>
      </c>
      <c r="I1400">
        <v>0</v>
      </c>
      <c r="J1400" t="s">
        <v>50</v>
      </c>
      <c r="K1400" t="s">
        <v>64</v>
      </c>
      <c r="L1400" t="s">
        <v>65</v>
      </c>
      <c r="M1400" t="s">
        <v>66</v>
      </c>
      <c r="N1400" t="s">
        <v>67</v>
      </c>
      <c r="O1400" t="s">
        <v>6130</v>
      </c>
      <c r="P1400">
        <v>0</v>
      </c>
      <c r="Q1400">
        <v>0</v>
      </c>
      <c r="R1400">
        <v>0</v>
      </c>
      <c r="S1400">
        <v>0</v>
      </c>
      <c r="T1400">
        <v>0</v>
      </c>
      <c r="U1400">
        <v>0</v>
      </c>
      <c r="V1400">
        <v>0</v>
      </c>
      <c r="W1400">
        <v>8</v>
      </c>
      <c r="X1400" t="s">
        <v>57</v>
      </c>
      <c r="Y1400" t="s">
        <v>6003</v>
      </c>
      <c r="Z1400" t="s">
        <v>6004</v>
      </c>
      <c r="AA1400" t="s">
        <v>6005</v>
      </c>
      <c r="AB1400">
        <v>0</v>
      </c>
      <c r="AC1400">
        <v>2015</v>
      </c>
      <c r="AD1400">
        <v>10</v>
      </c>
      <c r="AE1400">
        <v>26</v>
      </c>
      <c r="AF1400">
        <v>2015</v>
      </c>
      <c r="AG1400">
        <v>10</v>
      </c>
      <c r="AH1400">
        <v>26</v>
      </c>
      <c r="AI1400">
        <v>0</v>
      </c>
      <c r="AJ1400">
        <v>10</v>
      </c>
      <c r="AK1400">
        <v>0</v>
      </c>
      <c r="AL1400">
        <v>0</v>
      </c>
      <c r="AM1400">
        <v>10</v>
      </c>
      <c r="AN1400">
        <v>0</v>
      </c>
      <c r="AO1400">
        <v>0</v>
      </c>
      <c r="AP1400">
        <v>0</v>
      </c>
      <c r="AQ1400">
        <v>92.708821986082597</v>
      </c>
      <c r="AR1400" t="str">
        <f t="shared" si="63"/>
        <v>GREEN</v>
      </c>
      <c r="AS1400" t="str">
        <f t="shared" si="64"/>
        <v>GREEN</v>
      </c>
      <c r="AT1400" t="str">
        <f t="shared" si="65"/>
        <v>GREEN</v>
      </c>
    </row>
    <row r="1401" spans="1:46" x14ac:dyDescent="0.2">
      <c r="A1401" t="s">
        <v>6131</v>
      </c>
      <c r="B1401" t="s">
        <v>6001</v>
      </c>
      <c r="C1401" t="s">
        <v>4440</v>
      </c>
      <c r="D1401" t="s">
        <v>46</v>
      </c>
      <c r="E1401" t="s">
        <v>47</v>
      </c>
      <c r="F1401" t="s">
        <v>48</v>
      </c>
      <c r="G1401" t="s">
        <v>49</v>
      </c>
      <c r="H1401">
        <v>0</v>
      </c>
      <c r="I1401">
        <v>0</v>
      </c>
      <c r="J1401" t="s">
        <v>6132</v>
      </c>
      <c r="K1401" t="s">
        <v>3096</v>
      </c>
      <c r="L1401" t="s">
        <v>3097</v>
      </c>
      <c r="M1401" t="s">
        <v>3098</v>
      </c>
      <c r="N1401" t="s">
        <v>67</v>
      </c>
      <c r="O1401" t="s">
        <v>6133</v>
      </c>
      <c r="P1401">
        <v>0</v>
      </c>
      <c r="Q1401">
        <v>0</v>
      </c>
      <c r="R1401">
        <v>0</v>
      </c>
      <c r="S1401">
        <v>0</v>
      </c>
      <c r="T1401">
        <v>0</v>
      </c>
      <c r="U1401">
        <v>0</v>
      </c>
      <c r="V1401">
        <v>0</v>
      </c>
      <c r="W1401">
        <v>6</v>
      </c>
      <c r="X1401" t="s">
        <v>57</v>
      </c>
      <c r="Y1401" t="s">
        <v>6134</v>
      </c>
      <c r="Z1401" t="s">
        <v>6135</v>
      </c>
      <c r="AA1401" t="s">
        <v>6136</v>
      </c>
      <c r="AB1401">
        <v>0</v>
      </c>
      <c r="AC1401">
        <v>2015</v>
      </c>
      <c r="AD1401">
        <v>11</v>
      </c>
      <c r="AE1401">
        <v>17</v>
      </c>
      <c r="AF1401">
        <v>2015</v>
      </c>
      <c r="AG1401">
        <v>11</v>
      </c>
      <c r="AH1401">
        <v>17</v>
      </c>
      <c r="AI1401">
        <v>0</v>
      </c>
      <c r="AJ1401">
        <v>0</v>
      </c>
      <c r="AK1401">
        <v>11490</v>
      </c>
      <c r="AL1401">
        <v>5290</v>
      </c>
      <c r="AM1401">
        <v>16780</v>
      </c>
      <c r="AN1401">
        <v>0</v>
      </c>
      <c r="AO1401">
        <v>0</v>
      </c>
      <c r="AP1401">
        <v>12000</v>
      </c>
      <c r="AQ1401">
        <v>92.708821986082597</v>
      </c>
      <c r="AR1401" t="str">
        <f t="shared" si="63"/>
        <v>GREEN</v>
      </c>
      <c r="AS1401" t="str">
        <f t="shared" si="64"/>
        <v>GREEN</v>
      </c>
      <c r="AT1401" t="str">
        <f t="shared" si="65"/>
        <v>RED</v>
      </c>
    </row>
    <row r="1402" spans="1:46" x14ac:dyDescent="0.2">
      <c r="A1402" t="s">
        <v>6137</v>
      </c>
      <c r="B1402" t="s">
        <v>6001</v>
      </c>
      <c r="C1402" t="s">
        <v>4784</v>
      </c>
      <c r="D1402" t="s">
        <v>46</v>
      </c>
      <c r="E1402" t="s">
        <v>47</v>
      </c>
      <c r="F1402" t="s">
        <v>48</v>
      </c>
      <c r="G1402" t="s">
        <v>49</v>
      </c>
      <c r="H1402">
        <v>0</v>
      </c>
      <c r="I1402">
        <v>0</v>
      </c>
      <c r="J1402" t="s">
        <v>50</v>
      </c>
      <c r="K1402" t="s">
        <v>998</v>
      </c>
      <c r="L1402" t="s">
        <v>999</v>
      </c>
      <c r="M1402" t="s">
        <v>66</v>
      </c>
      <c r="N1402" t="s">
        <v>67</v>
      </c>
      <c r="O1402" t="s">
        <v>6138</v>
      </c>
      <c r="P1402">
        <v>0</v>
      </c>
      <c r="Q1402">
        <v>0</v>
      </c>
      <c r="R1402">
        <v>0</v>
      </c>
      <c r="S1402">
        <v>0</v>
      </c>
      <c r="T1402">
        <v>0</v>
      </c>
      <c r="U1402">
        <v>0</v>
      </c>
      <c r="V1402">
        <v>0</v>
      </c>
      <c r="W1402">
        <v>8</v>
      </c>
      <c r="X1402" t="s">
        <v>57</v>
      </c>
      <c r="Y1402" t="s">
        <v>6003</v>
      </c>
      <c r="Z1402" t="s">
        <v>6004</v>
      </c>
      <c r="AA1402" t="s">
        <v>6139</v>
      </c>
      <c r="AB1402">
        <v>0</v>
      </c>
      <c r="AC1402">
        <v>2015</v>
      </c>
      <c r="AD1402">
        <v>10</v>
      </c>
      <c r="AE1402">
        <v>25</v>
      </c>
      <c r="AF1402">
        <v>2015</v>
      </c>
      <c r="AG1402">
        <v>10</v>
      </c>
      <c r="AH1402">
        <v>25</v>
      </c>
      <c r="AI1402">
        <v>280</v>
      </c>
      <c r="AJ1402">
        <v>1745</v>
      </c>
      <c r="AK1402">
        <v>366945</v>
      </c>
      <c r="AL1402">
        <v>133900</v>
      </c>
      <c r="AM1402">
        <v>502590</v>
      </c>
      <c r="AN1402">
        <v>0</v>
      </c>
      <c r="AO1402">
        <v>0</v>
      </c>
      <c r="AP1402">
        <v>0</v>
      </c>
      <c r="AQ1402">
        <v>92.708821986082597</v>
      </c>
      <c r="AR1402" t="str">
        <f t="shared" si="63"/>
        <v>RED</v>
      </c>
      <c r="AS1402" t="str">
        <f t="shared" si="64"/>
        <v>RED</v>
      </c>
      <c r="AT1402" t="str">
        <f t="shared" si="65"/>
        <v>RED</v>
      </c>
    </row>
    <row r="1403" spans="1:46" x14ac:dyDescent="0.2">
      <c r="A1403" t="s">
        <v>6140</v>
      </c>
      <c r="B1403" t="s">
        <v>6001</v>
      </c>
      <c r="C1403" t="s">
        <v>4713</v>
      </c>
      <c r="D1403" t="s">
        <v>46</v>
      </c>
      <c r="E1403" t="s">
        <v>47</v>
      </c>
      <c r="F1403" t="s">
        <v>48</v>
      </c>
      <c r="G1403" t="s">
        <v>49</v>
      </c>
      <c r="H1403">
        <v>0</v>
      </c>
      <c r="I1403">
        <v>0</v>
      </c>
      <c r="J1403" t="s">
        <v>570</v>
      </c>
      <c r="K1403" t="s">
        <v>998</v>
      </c>
      <c r="L1403" t="s">
        <v>999</v>
      </c>
      <c r="M1403" t="s">
        <v>66</v>
      </c>
      <c r="N1403" t="s">
        <v>67</v>
      </c>
      <c r="O1403" t="s">
        <v>6141</v>
      </c>
      <c r="P1403">
        <v>0</v>
      </c>
      <c r="Q1403">
        <v>0</v>
      </c>
      <c r="R1403">
        <v>0</v>
      </c>
      <c r="S1403">
        <v>0</v>
      </c>
      <c r="T1403">
        <v>0</v>
      </c>
      <c r="U1403">
        <v>0</v>
      </c>
      <c r="V1403">
        <v>0</v>
      </c>
      <c r="W1403">
        <v>6</v>
      </c>
      <c r="X1403" t="s">
        <v>57</v>
      </c>
      <c r="Y1403" t="s">
        <v>6008</v>
      </c>
      <c r="Z1403" t="s">
        <v>6009</v>
      </c>
      <c r="AA1403">
        <v>0</v>
      </c>
      <c r="AB1403">
        <v>0</v>
      </c>
      <c r="AC1403">
        <v>2015</v>
      </c>
      <c r="AD1403">
        <v>12</v>
      </c>
      <c r="AE1403">
        <v>25</v>
      </c>
      <c r="AF1403">
        <v>2015</v>
      </c>
      <c r="AG1403">
        <v>12</v>
      </c>
      <c r="AH1403">
        <v>25</v>
      </c>
      <c r="AI1403">
        <v>3</v>
      </c>
      <c r="AJ1403">
        <v>85</v>
      </c>
      <c r="AK1403">
        <v>0</v>
      </c>
      <c r="AL1403">
        <v>0</v>
      </c>
      <c r="AM1403">
        <v>85</v>
      </c>
      <c r="AN1403">
        <v>0</v>
      </c>
      <c r="AO1403">
        <v>0</v>
      </c>
      <c r="AP1403">
        <v>0</v>
      </c>
      <c r="AQ1403">
        <v>92.708821986082597</v>
      </c>
      <c r="AR1403" t="str">
        <f t="shared" si="63"/>
        <v>GREEN</v>
      </c>
      <c r="AS1403" t="str">
        <f t="shared" si="64"/>
        <v>YELLOW</v>
      </c>
      <c r="AT1403" t="str">
        <f t="shared" si="65"/>
        <v>BLUE</v>
      </c>
    </row>
    <row r="1404" spans="1:46" x14ac:dyDescent="0.2">
      <c r="A1404" t="s">
        <v>6390</v>
      </c>
      <c r="B1404" t="s">
        <v>6001</v>
      </c>
      <c r="C1404" t="s">
        <v>2658</v>
      </c>
      <c r="D1404" t="s">
        <v>46</v>
      </c>
      <c r="E1404" t="s">
        <v>47</v>
      </c>
      <c r="F1404" t="s">
        <v>48</v>
      </c>
      <c r="G1404" t="s">
        <v>49</v>
      </c>
      <c r="H1404">
        <v>0</v>
      </c>
      <c r="I1404">
        <v>0</v>
      </c>
      <c r="J1404" t="s">
        <v>570</v>
      </c>
      <c r="K1404" t="s">
        <v>4222</v>
      </c>
      <c r="L1404" t="s">
        <v>4223</v>
      </c>
      <c r="M1404" t="s">
        <v>3098</v>
      </c>
      <c r="N1404" t="s">
        <v>67</v>
      </c>
      <c r="O1404" t="s">
        <v>6391</v>
      </c>
      <c r="P1404">
        <v>0</v>
      </c>
      <c r="Q1404">
        <v>0</v>
      </c>
      <c r="R1404">
        <v>0</v>
      </c>
      <c r="S1404">
        <v>0</v>
      </c>
      <c r="T1404">
        <v>0</v>
      </c>
      <c r="U1404">
        <v>0</v>
      </c>
      <c r="V1404">
        <v>0</v>
      </c>
      <c r="W1404">
        <v>7</v>
      </c>
      <c r="X1404" t="s">
        <v>57</v>
      </c>
      <c r="Y1404" t="s">
        <v>6392</v>
      </c>
      <c r="Z1404" t="s">
        <v>6393</v>
      </c>
      <c r="AA1404">
        <v>0</v>
      </c>
      <c r="AB1404">
        <v>0</v>
      </c>
      <c r="AC1404">
        <v>2015</v>
      </c>
      <c r="AD1404">
        <v>12</v>
      </c>
      <c r="AE1404">
        <v>7</v>
      </c>
      <c r="AF1404">
        <v>2015</v>
      </c>
      <c r="AG1404">
        <v>12</v>
      </c>
      <c r="AH1404">
        <v>7</v>
      </c>
      <c r="AI1404">
        <v>2</v>
      </c>
      <c r="AJ1404">
        <v>14</v>
      </c>
      <c r="AK1404">
        <v>7962</v>
      </c>
      <c r="AL1404">
        <v>0</v>
      </c>
      <c r="AM1404">
        <v>7976</v>
      </c>
      <c r="AN1404">
        <v>0</v>
      </c>
      <c r="AO1404">
        <v>0</v>
      </c>
      <c r="AP1404">
        <v>5000</v>
      </c>
      <c r="AQ1404">
        <v>92.708821986082597</v>
      </c>
      <c r="AR1404" t="str">
        <f t="shared" si="63"/>
        <v>GREEN</v>
      </c>
      <c r="AS1404" t="str">
        <f t="shared" si="64"/>
        <v>GREEN</v>
      </c>
      <c r="AT1404" t="str">
        <f t="shared" si="65"/>
        <v>RED</v>
      </c>
    </row>
    <row r="1405" spans="1:46" x14ac:dyDescent="0.2">
      <c r="A1405" t="s">
        <v>6394</v>
      </c>
      <c r="B1405" t="s">
        <v>6001</v>
      </c>
      <c r="C1405" t="s">
        <v>6395</v>
      </c>
      <c r="D1405" t="s">
        <v>46</v>
      </c>
      <c r="E1405" t="s">
        <v>47</v>
      </c>
      <c r="F1405" t="s">
        <v>48</v>
      </c>
      <c r="G1405" t="s">
        <v>49</v>
      </c>
      <c r="H1405">
        <v>0</v>
      </c>
      <c r="I1405">
        <v>0</v>
      </c>
      <c r="J1405" t="s">
        <v>570</v>
      </c>
      <c r="K1405" t="s">
        <v>1738</v>
      </c>
      <c r="L1405" t="s">
        <v>1739</v>
      </c>
      <c r="M1405" t="s">
        <v>1740</v>
      </c>
      <c r="N1405" t="s">
        <v>124</v>
      </c>
      <c r="O1405" t="s">
        <v>6396</v>
      </c>
      <c r="P1405">
        <v>0</v>
      </c>
      <c r="Q1405">
        <v>0</v>
      </c>
      <c r="R1405">
        <v>0</v>
      </c>
      <c r="S1405">
        <v>0</v>
      </c>
      <c r="T1405" t="s">
        <v>87</v>
      </c>
      <c r="U1405" t="s">
        <v>87</v>
      </c>
      <c r="V1405">
        <v>0</v>
      </c>
      <c r="W1405">
        <v>6</v>
      </c>
      <c r="X1405" t="s">
        <v>57</v>
      </c>
      <c r="Y1405" t="s">
        <v>6397</v>
      </c>
      <c r="Z1405" t="s">
        <v>6398</v>
      </c>
      <c r="AA1405">
        <v>0</v>
      </c>
      <c r="AB1405">
        <v>0</v>
      </c>
      <c r="AC1405">
        <v>2015</v>
      </c>
      <c r="AD1405">
        <v>8</v>
      </c>
      <c r="AE1405">
        <v>6</v>
      </c>
      <c r="AF1405">
        <v>2015</v>
      </c>
      <c r="AG1405">
        <v>8</v>
      </c>
      <c r="AH1405">
        <v>7</v>
      </c>
      <c r="AI1405">
        <v>3</v>
      </c>
      <c r="AJ1405">
        <v>30</v>
      </c>
      <c r="AK1405">
        <v>260</v>
      </c>
      <c r="AL1405">
        <v>100</v>
      </c>
      <c r="AM1405">
        <v>390</v>
      </c>
      <c r="AN1405">
        <v>0</v>
      </c>
      <c r="AO1405">
        <v>0</v>
      </c>
      <c r="AP1405">
        <v>0</v>
      </c>
      <c r="AQ1405">
        <v>92.708821986082597</v>
      </c>
      <c r="AR1405" t="str">
        <f t="shared" si="63"/>
        <v>GREEN</v>
      </c>
      <c r="AS1405" t="str">
        <f t="shared" si="64"/>
        <v>BLUE</v>
      </c>
      <c r="AT1405" t="str">
        <f t="shared" si="65"/>
        <v>RED</v>
      </c>
    </row>
    <row r="1406" spans="1:46" x14ac:dyDescent="0.2">
      <c r="A1406" t="s">
        <v>6399</v>
      </c>
      <c r="B1406" t="s">
        <v>6001</v>
      </c>
      <c r="C1406" t="s">
        <v>6400</v>
      </c>
      <c r="D1406" t="s">
        <v>46</v>
      </c>
      <c r="E1406" t="s">
        <v>47</v>
      </c>
      <c r="F1406" t="s">
        <v>48</v>
      </c>
      <c r="G1406" t="s">
        <v>49</v>
      </c>
      <c r="H1406">
        <v>0</v>
      </c>
      <c r="I1406">
        <v>0</v>
      </c>
      <c r="J1406" t="s">
        <v>570</v>
      </c>
      <c r="K1406" t="s">
        <v>6401</v>
      </c>
      <c r="L1406" t="s">
        <v>6402</v>
      </c>
      <c r="M1406" t="s">
        <v>134</v>
      </c>
      <c r="N1406" t="s">
        <v>67</v>
      </c>
      <c r="O1406" t="s">
        <v>6403</v>
      </c>
      <c r="P1406">
        <v>0</v>
      </c>
      <c r="Q1406">
        <v>0</v>
      </c>
      <c r="R1406">
        <v>0</v>
      </c>
      <c r="S1406">
        <v>0</v>
      </c>
      <c r="T1406">
        <v>0</v>
      </c>
      <c r="U1406">
        <v>0</v>
      </c>
      <c r="V1406">
        <v>0</v>
      </c>
      <c r="W1406">
        <v>7</v>
      </c>
      <c r="X1406" t="s">
        <v>57</v>
      </c>
      <c r="Y1406" t="s">
        <v>6404</v>
      </c>
      <c r="Z1406" t="s">
        <v>6405</v>
      </c>
      <c r="AA1406">
        <v>0</v>
      </c>
      <c r="AB1406">
        <v>0</v>
      </c>
      <c r="AC1406">
        <v>2015</v>
      </c>
      <c r="AD1406">
        <v>11</v>
      </c>
      <c r="AE1406">
        <v>4</v>
      </c>
      <c r="AF1406">
        <v>2015</v>
      </c>
      <c r="AG1406">
        <v>11</v>
      </c>
      <c r="AH1406">
        <v>4</v>
      </c>
      <c r="AI1406">
        <v>0</v>
      </c>
      <c r="AJ1406">
        <v>3</v>
      </c>
      <c r="AK1406">
        <v>0</v>
      </c>
      <c r="AL1406">
        <v>2000</v>
      </c>
      <c r="AM1406">
        <v>2003</v>
      </c>
      <c r="AN1406">
        <v>0</v>
      </c>
      <c r="AO1406">
        <v>0</v>
      </c>
      <c r="AP1406">
        <v>4000</v>
      </c>
      <c r="AQ1406">
        <v>92.708821986082597</v>
      </c>
      <c r="AR1406" t="str">
        <f t="shared" si="63"/>
        <v>GREEN</v>
      </c>
      <c r="AS1406" t="str">
        <f t="shared" si="64"/>
        <v>GREEN</v>
      </c>
      <c r="AT1406" t="str">
        <f t="shared" si="65"/>
        <v>RED</v>
      </c>
    </row>
    <row r="1407" spans="1:46" x14ac:dyDescent="0.2">
      <c r="A1407" t="s">
        <v>6015</v>
      </c>
      <c r="B1407" t="s">
        <v>6016</v>
      </c>
      <c r="C1407" t="s">
        <v>83</v>
      </c>
      <c r="D1407" t="s">
        <v>46</v>
      </c>
      <c r="E1407" t="s">
        <v>47</v>
      </c>
      <c r="F1407" t="s">
        <v>48</v>
      </c>
      <c r="G1407" t="s">
        <v>49</v>
      </c>
      <c r="H1407">
        <v>0</v>
      </c>
      <c r="I1407">
        <v>0</v>
      </c>
      <c r="J1407" t="s">
        <v>570</v>
      </c>
      <c r="K1407" t="s">
        <v>2050</v>
      </c>
      <c r="L1407" t="s">
        <v>2051</v>
      </c>
      <c r="M1407" t="s">
        <v>66</v>
      </c>
      <c r="N1407" t="s">
        <v>67</v>
      </c>
      <c r="O1407" t="s">
        <v>6017</v>
      </c>
      <c r="P1407">
        <v>0</v>
      </c>
      <c r="Q1407">
        <v>0</v>
      </c>
      <c r="R1407">
        <v>0</v>
      </c>
      <c r="S1407">
        <v>0</v>
      </c>
      <c r="T1407">
        <v>0</v>
      </c>
      <c r="U1407">
        <v>0</v>
      </c>
      <c r="V1407">
        <v>0</v>
      </c>
      <c r="W1407">
        <v>7</v>
      </c>
      <c r="X1407" t="s">
        <v>57</v>
      </c>
      <c r="Y1407" t="s">
        <v>6018</v>
      </c>
      <c r="Z1407" t="s">
        <v>6019</v>
      </c>
      <c r="AA1407">
        <v>0</v>
      </c>
      <c r="AB1407">
        <v>0</v>
      </c>
      <c r="AC1407">
        <v>2016</v>
      </c>
      <c r="AD1407">
        <v>1</v>
      </c>
      <c r="AE1407">
        <v>3</v>
      </c>
      <c r="AF1407">
        <v>2016</v>
      </c>
      <c r="AG1407">
        <v>1</v>
      </c>
      <c r="AH1407">
        <v>3</v>
      </c>
      <c r="AI1407">
        <v>5</v>
      </c>
      <c r="AJ1407">
        <v>70</v>
      </c>
      <c r="AK1407">
        <v>0</v>
      </c>
      <c r="AL1407">
        <v>0</v>
      </c>
      <c r="AM1407">
        <v>70</v>
      </c>
      <c r="AN1407">
        <v>0</v>
      </c>
      <c r="AO1407">
        <v>0</v>
      </c>
      <c r="AP1407">
        <v>0</v>
      </c>
      <c r="AQ1407">
        <v>93.878436484258998</v>
      </c>
      <c r="AR1407" t="str">
        <f t="shared" si="63"/>
        <v>GREEN</v>
      </c>
      <c r="AS1407" t="str">
        <f t="shared" si="64"/>
        <v>YELLOW</v>
      </c>
      <c r="AT1407" t="str">
        <f t="shared" si="65"/>
        <v>BLUE</v>
      </c>
    </row>
    <row r="1408" spans="1:46" x14ac:dyDescent="0.2">
      <c r="A1408" t="s">
        <v>6142</v>
      </c>
      <c r="B1408" t="s">
        <v>6016</v>
      </c>
      <c r="C1408" t="s">
        <v>5976</v>
      </c>
      <c r="D1408" t="s">
        <v>46</v>
      </c>
      <c r="E1408" t="s">
        <v>47</v>
      </c>
      <c r="F1408" t="s">
        <v>48</v>
      </c>
      <c r="G1408" t="s">
        <v>228</v>
      </c>
      <c r="H1408">
        <v>0</v>
      </c>
      <c r="I1408">
        <v>0</v>
      </c>
      <c r="J1408" t="s">
        <v>1213</v>
      </c>
      <c r="K1408" t="s">
        <v>928</v>
      </c>
      <c r="L1408" t="s">
        <v>929</v>
      </c>
      <c r="M1408" t="s">
        <v>602</v>
      </c>
      <c r="N1408" t="s">
        <v>603</v>
      </c>
      <c r="O1408" t="s">
        <v>6143</v>
      </c>
      <c r="P1408">
        <v>0</v>
      </c>
      <c r="Q1408" t="s">
        <v>56</v>
      </c>
      <c r="R1408" t="s">
        <v>166</v>
      </c>
      <c r="S1408">
        <v>0</v>
      </c>
      <c r="T1408">
        <v>0</v>
      </c>
      <c r="U1408">
        <v>0</v>
      </c>
      <c r="V1408">
        <v>0</v>
      </c>
      <c r="W1408">
        <v>8</v>
      </c>
      <c r="X1408" t="s">
        <v>57</v>
      </c>
      <c r="Y1408" t="s">
        <v>6144</v>
      </c>
      <c r="Z1408" t="s">
        <v>6145</v>
      </c>
      <c r="AA1408" t="s">
        <v>5250</v>
      </c>
      <c r="AB1408">
        <v>0</v>
      </c>
      <c r="AC1408">
        <v>2016</v>
      </c>
      <c r="AD1408">
        <v>11</v>
      </c>
      <c r="AE1408">
        <v>14</v>
      </c>
      <c r="AF1408">
        <v>2016</v>
      </c>
      <c r="AG1408">
        <v>11</v>
      </c>
      <c r="AH1408">
        <v>14</v>
      </c>
      <c r="AI1408">
        <v>2</v>
      </c>
      <c r="AJ1408">
        <v>50</v>
      </c>
      <c r="AK1408">
        <v>0</v>
      </c>
      <c r="AL1408">
        <v>0</v>
      </c>
      <c r="AM1408">
        <v>50</v>
      </c>
      <c r="AN1408">
        <v>0</v>
      </c>
      <c r="AO1408">
        <v>2100000</v>
      </c>
      <c r="AP1408">
        <v>3900000</v>
      </c>
      <c r="AQ1408">
        <v>93.878436484258998</v>
      </c>
      <c r="AR1408" t="str">
        <f t="shared" si="63"/>
        <v>GREEN</v>
      </c>
      <c r="AS1408" t="str">
        <f t="shared" si="64"/>
        <v>BLUE</v>
      </c>
      <c r="AT1408" t="str">
        <f t="shared" si="65"/>
        <v>GREEN</v>
      </c>
    </row>
    <row r="1409" spans="1:46" x14ac:dyDescent="0.2">
      <c r="A1409" t="s">
        <v>6146</v>
      </c>
      <c r="B1409" t="s">
        <v>6016</v>
      </c>
      <c r="C1409" t="s">
        <v>3283</v>
      </c>
      <c r="D1409" t="s">
        <v>46</v>
      </c>
      <c r="E1409" t="s">
        <v>47</v>
      </c>
      <c r="F1409" t="s">
        <v>48</v>
      </c>
      <c r="G1409" t="s">
        <v>49</v>
      </c>
      <c r="H1409">
        <v>0</v>
      </c>
      <c r="I1409">
        <v>0</v>
      </c>
      <c r="J1409" t="s">
        <v>50</v>
      </c>
      <c r="K1409" t="s">
        <v>186</v>
      </c>
      <c r="L1409" t="s">
        <v>187</v>
      </c>
      <c r="M1409" t="s">
        <v>77</v>
      </c>
      <c r="N1409" t="s">
        <v>54</v>
      </c>
      <c r="O1409" t="s">
        <v>6147</v>
      </c>
      <c r="P1409">
        <v>0</v>
      </c>
      <c r="Q1409">
        <v>0</v>
      </c>
      <c r="R1409" t="s">
        <v>166</v>
      </c>
      <c r="S1409">
        <v>0</v>
      </c>
      <c r="T1409">
        <v>0</v>
      </c>
      <c r="U1409" t="s">
        <v>506</v>
      </c>
      <c r="V1409">
        <v>0</v>
      </c>
      <c r="W1409">
        <v>8</v>
      </c>
      <c r="X1409" t="s">
        <v>57</v>
      </c>
      <c r="Y1409" t="s">
        <v>6148</v>
      </c>
      <c r="Z1409" t="s">
        <v>6149</v>
      </c>
      <c r="AA1409" t="s">
        <v>4181</v>
      </c>
      <c r="AB1409">
        <v>0</v>
      </c>
      <c r="AC1409">
        <v>2016</v>
      </c>
      <c r="AD1409">
        <v>4</v>
      </c>
      <c r="AE1409">
        <v>16</v>
      </c>
      <c r="AF1409">
        <v>2016</v>
      </c>
      <c r="AG1409">
        <v>4</v>
      </c>
      <c r="AH1409">
        <v>16</v>
      </c>
      <c r="AI1409">
        <v>672</v>
      </c>
      <c r="AJ1409">
        <v>6274</v>
      </c>
      <c r="AK1409">
        <v>383090</v>
      </c>
      <c r="AL1409">
        <v>0</v>
      </c>
      <c r="AM1409">
        <v>389364</v>
      </c>
      <c r="AN1409">
        <v>3344000</v>
      </c>
      <c r="AO1409">
        <v>560000</v>
      </c>
      <c r="AP1409">
        <v>2000000</v>
      </c>
      <c r="AQ1409">
        <v>93.878436484258998</v>
      </c>
      <c r="AR1409" t="str">
        <f t="shared" si="63"/>
        <v>RED</v>
      </c>
      <c r="AS1409" t="str">
        <f t="shared" si="64"/>
        <v>RED</v>
      </c>
      <c r="AT1409" t="str">
        <f t="shared" si="65"/>
        <v>RED</v>
      </c>
    </row>
    <row r="1410" spans="1:46" x14ac:dyDescent="0.2">
      <c r="A1410" t="s">
        <v>6150</v>
      </c>
      <c r="B1410" t="s">
        <v>6016</v>
      </c>
      <c r="C1410" t="s">
        <v>3343</v>
      </c>
      <c r="D1410" t="s">
        <v>46</v>
      </c>
      <c r="E1410" t="s">
        <v>47</v>
      </c>
      <c r="F1410" t="s">
        <v>48</v>
      </c>
      <c r="G1410" t="s">
        <v>49</v>
      </c>
      <c r="H1410">
        <v>0</v>
      </c>
      <c r="I1410">
        <v>0</v>
      </c>
      <c r="J1410" t="s">
        <v>570</v>
      </c>
      <c r="K1410" t="s">
        <v>93</v>
      </c>
      <c r="L1410" t="s">
        <v>94</v>
      </c>
      <c r="M1410" t="s">
        <v>95</v>
      </c>
      <c r="N1410" t="s">
        <v>67</v>
      </c>
      <c r="O1410" t="s">
        <v>6151</v>
      </c>
      <c r="P1410">
        <v>0</v>
      </c>
      <c r="Q1410">
        <v>0</v>
      </c>
      <c r="R1410">
        <v>0</v>
      </c>
      <c r="S1410">
        <v>0</v>
      </c>
      <c r="T1410">
        <v>0</v>
      </c>
      <c r="U1410">
        <v>0</v>
      </c>
      <c r="V1410">
        <v>0</v>
      </c>
      <c r="W1410">
        <v>7</v>
      </c>
      <c r="X1410" t="s">
        <v>57</v>
      </c>
      <c r="Y1410" t="s">
        <v>6152</v>
      </c>
      <c r="Z1410" t="s">
        <v>6153</v>
      </c>
      <c r="AA1410" t="s">
        <v>6154</v>
      </c>
      <c r="AB1410">
        <v>0</v>
      </c>
      <c r="AC1410">
        <v>2016</v>
      </c>
      <c r="AD1410">
        <v>11</v>
      </c>
      <c r="AE1410">
        <v>25</v>
      </c>
      <c r="AF1410">
        <v>2016</v>
      </c>
      <c r="AG1410">
        <v>11</v>
      </c>
      <c r="AH1410">
        <v>25</v>
      </c>
      <c r="AI1410">
        <v>1</v>
      </c>
      <c r="AJ1410">
        <v>0</v>
      </c>
      <c r="AK1410">
        <v>37200</v>
      </c>
      <c r="AL1410">
        <v>0</v>
      </c>
      <c r="AM1410">
        <v>37200</v>
      </c>
      <c r="AN1410">
        <v>0</v>
      </c>
      <c r="AO1410">
        <v>0</v>
      </c>
      <c r="AP1410">
        <v>5500</v>
      </c>
      <c r="AQ1410">
        <v>93.878436484258998</v>
      </c>
      <c r="AR1410" t="str">
        <f t="shared" si="63"/>
        <v>GREEN</v>
      </c>
      <c r="AS1410" t="str">
        <f t="shared" si="64"/>
        <v>GREEN</v>
      </c>
      <c r="AT1410" t="str">
        <f t="shared" si="65"/>
        <v>RED</v>
      </c>
    </row>
    <row r="1411" spans="1:46" x14ac:dyDescent="0.2">
      <c r="A1411" t="s">
        <v>6155</v>
      </c>
      <c r="B1411" t="s">
        <v>6016</v>
      </c>
      <c r="C1411" t="s">
        <v>2791</v>
      </c>
      <c r="D1411" t="s">
        <v>46</v>
      </c>
      <c r="E1411" t="s">
        <v>47</v>
      </c>
      <c r="F1411" t="s">
        <v>48</v>
      </c>
      <c r="G1411" t="s">
        <v>49</v>
      </c>
      <c r="H1411">
        <v>0</v>
      </c>
      <c r="I1411">
        <v>0</v>
      </c>
      <c r="J1411" t="s">
        <v>570</v>
      </c>
      <c r="K1411" t="s">
        <v>186</v>
      </c>
      <c r="L1411" t="s">
        <v>187</v>
      </c>
      <c r="M1411" t="s">
        <v>77</v>
      </c>
      <c r="N1411" t="s">
        <v>54</v>
      </c>
      <c r="O1411" t="s">
        <v>6156</v>
      </c>
      <c r="P1411">
        <v>0</v>
      </c>
      <c r="Q1411">
        <v>0</v>
      </c>
      <c r="R1411">
        <v>0</v>
      </c>
      <c r="S1411">
        <v>0</v>
      </c>
      <c r="T1411">
        <v>0</v>
      </c>
      <c r="U1411">
        <v>0</v>
      </c>
      <c r="V1411">
        <v>0</v>
      </c>
      <c r="W1411">
        <v>7</v>
      </c>
      <c r="X1411" t="s">
        <v>57</v>
      </c>
      <c r="Y1411" t="s">
        <v>6157</v>
      </c>
      <c r="Z1411" t="s">
        <v>6158</v>
      </c>
      <c r="AA1411" t="s">
        <v>1020</v>
      </c>
      <c r="AB1411">
        <v>0</v>
      </c>
      <c r="AC1411">
        <v>2016</v>
      </c>
      <c r="AD1411">
        <v>5</v>
      </c>
      <c r="AE1411">
        <v>18</v>
      </c>
      <c r="AF1411">
        <v>2016</v>
      </c>
      <c r="AG1411">
        <v>5</v>
      </c>
      <c r="AH1411">
        <v>18</v>
      </c>
      <c r="AI1411">
        <v>1</v>
      </c>
      <c r="AJ1411">
        <v>87</v>
      </c>
      <c r="AK1411">
        <v>60</v>
      </c>
      <c r="AL1411">
        <v>0</v>
      </c>
      <c r="AM1411">
        <v>147</v>
      </c>
      <c r="AN1411">
        <v>0</v>
      </c>
      <c r="AO1411">
        <v>0</v>
      </c>
      <c r="AP1411">
        <v>0</v>
      </c>
      <c r="AQ1411">
        <v>93.878436484258998</v>
      </c>
      <c r="AR1411" t="str">
        <f t="shared" ref="AR1411:AR1474" si="66">IF(AI1411&lt;=10,"GREEN",IF(AND(AI1411&gt;10,AI1411&lt;=30),"BLUE",IF(AND(AI1411&gt;30,AI1411&lt;=50),"YELLOW",IF(AND(AI1411&gt;50,AI1411&lt;=100),"ORANGE",IF(AI1411&gt;100,"RED",AI1411)))))</f>
        <v>GREEN</v>
      </c>
      <c r="AS1411" t="str">
        <f t="shared" ref="AS1411:AS1474" si="67">IF(AJ1411&lt;=20,"GREEN",IF(AND(AJ1411&gt;20,AJ1411&lt;=50),"BLUE",IF(AND(AJ1411&gt;50,AJ1411&lt;=100),"YELLOW",IF(AND(AJ1411&gt;100,AJ1411&lt;=200),"ORANGE",IF(AJ1411&gt;200,"RED",AJ1411)))))</f>
        <v>YELLOW</v>
      </c>
      <c r="AT1411" t="str">
        <f t="shared" ref="AT1411:AT1474" si="68">IF(AM1411&lt;=50,"GREEN",IF(AND(AM1411&gt;50,AM1411&lt;=100),"BLUE",IF(AND(AM1411&gt;100,AM1411&lt;=200),"YELLOW",IF(AND(AM1411&gt;200,AM1411&lt;=300),"ORANGE",IF(AM1411&gt;300,"RED",AM1411)))))</f>
        <v>YELLOW</v>
      </c>
    </row>
    <row r="1412" spans="1:46" x14ac:dyDescent="0.2">
      <c r="A1412" t="s">
        <v>6159</v>
      </c>
      <c r="B1412" t="s">
        <v>6016</v>
      </c>
      <c r="C1412" t="s">
        <v>179</v>
      </c>
      <c r="D1412" t="s">
        <v>46</v>
      </c>
      <c r="E1412" t="s">
        <v>47</v>
      </c>
      <c r="F1412" t="s">
        <v>48</v>
      </c>
      <c r="G1412" t="s">
        <v>49</v>
      </c>
      <c r="H1412">
        <v>0</v>
      </c>
      <c r="I1412">
        <v>0</v>
      </c>
      <c r="J1412" t="s">
        <v>570</v>
      </c>
      <c r="K1412" t="s">
        <v>132</v>
      </c>
      <c r="L1412" t="s">
        <v>133</v>
      </c>
      <c r="M1412" t="s">
        <v>134</v>
      </c>
      <c r="N1412" t="s">
        <v>67</v>
      </c>
      <c r="O1412" t="s">
        <v>6160</v>
      </c>
      <c r="P1412">
        <v>0</v>
      </c>
      <c r="Q1412">
        <v>0</v>
      </c>
      <c r="R1412">
        <v>0</v>
      </c>
      <c r="S1412">
        <v>0</v>
      </c>
      <c r="T1412">
        <v>0</v>
      </c>
      <c r="U1412">
        <v>0</v>
      </c>
      <c r="V1412">
        <v>0</v>
      </c>
      <c r="W1412">
        <v>6</v>
      </c>
      <c r="X1412" t="s">
        <v>57</v>
      </c>
      <c r="Y1412" t="s">
        <v>6161</v>
      </c>
      <c r="Z1412" t="s">
        <v>6162</v>
      </c>
      <c r="AA1412">
        <v>0</v>
      </c>
      <c r="AB1412">
        <v>0</v>
      </c>
      <c r="AC1412">
        <v>2016</v>
      </c>
      <c r="AD1412">
        <v>1</v>
      </c>
      <c r="AE1412">
        <v>16</v>
      </c>
      <c r="AF1412">
        <v>2016</v>
      </c>
      <c r="AG1412">
        <v>1</v>
      </c>
      <c r="AH1412">
        <v>16</v>
      </c>
      <c r="AI1412">
        <v>0</v>
      </c>
      <c r="AJ1412">
        <v>8</v>
      </c>
      <c r="AK1412">
        <v>360</v>
      </c>
      <c r="AL1412">
        <v>0</v>
      </c>
      <c r="AM1412">
        <v>368</v>
      </c>
      <c r="AN1412">
        <v>0</v>
      </c>
      <c r="AO1412">
        <v>0</v>
      </c>
      <c r="AP1412">
        <v>0</v>
      </c>
      <c r="AQ1412">
        <v>93.878436484258998</v>
      </c>
      <c r="AR1412" t="str">
        <f t="shared" si="66"/>
        <v>GREEN</v>
      </c>
      <c r="AS1412" t="str">
        <f t="shared" si="67"/>
        <v>GREEN</v>
      </c>
      <c r="AT1412" t="str">
        <f t="shared" si="68"/>
        <v>RED</v>
      </c>
    </row>
    <row r="1413" spans="1:46" x14ac:dyDescent="0.2">
      <c r="A1413" t="s">
        <v>6163</v>
      </c>
      <c r="B1413" t="s">
        <v>6016</v>
      </c>
      <c r="C1413" t="s">
        <v>6164</v>
      </c>
      <c r="D1413" t="s">
        <v>46</v>
      </c>
      <c r="E1413" t="s">
        <v>47</v>
      </c>
      <c r="F1413" t="s">
        <v>48</v>
      </c>
      <c r="G1413" t="s">
        <v>49</v>
      </c>
      <c r="H1413">
        <v>0</v>
      </c>
      <c r="I1413">
        <v>0</v>
      </c>
      <c r="J1413" t="s">
        <v>570</v>
      </c>
      <c r="K1413" t="s">
        <v>132</v>
      </c>
      <c r="L1413" t="s">
        <v>133</v>
      </c>
      <c r="M1413" t="s">
        <v>134</v>
      </c>
      <c r="N1413" t="s">
        <v>67</v>
      </c>
      <c r="O1413" t="s">
        <v>6165</v>
      </c>
      <c r="P1413">
        <v>0</v>
      </c>
      <c r="Q1413">
        <v>0</v>
      </c>
      <c r="R1413">
        <v>0</v>
      </c>
      <c r="S1413">
        <v>0</v>
      </c>
      <c r="T1413">
        <v>0</v>
      </c>
      <c r="U1413">
        <v>0</v>
      </c>
      <c r="V1413">
        <v>0</v>
      </c>
      <c r="W1413">
        <v>6</v>
      </c>
      <c r="X1413" t="s">
        <v>57</v>
      </c>
      <c r="Y1413" t="s">
        <v>6166</v>
      </c>
      <c r="Z1413" t="s">
        <v>6167</v>
      </c>
      <c r="AA1413" t="s">
        <v>5884</v>
      </c>
      <c r="AB1413">
        <v>0</v>
      </c>
      <c r="AC1413">
        <v>2016</v>
      </c>
      <c r="AD1413">
        <v>8</v>
      </c>
      <c r="AE1413">
        <v>1</v>
      </c>
      <c r="AF1413">
        <v>2016</v>
      </c>
      <c r="AG1413">
        <v>8</v>
      </c>
      <c r="AH1413">
        <v>1</v>
      </c>
      <c r="AI1413">
        <v>0</v>
      </c>
      <c r="AJ1413">
        <v>0</v>
      </c>
      <c r="AK1413">
        <v>3410</v>
      </c>
      <c r="AL1413">
        <v>0</v>
      </c>
      <c r="AM1413">
        <v>3410</v>
      </c>
      <c r="AN1413">
        <v>0</v>
      </c>
      <c r="AO1413">
        <v>0</v>
      </c>
      <c r="AP1413">
        <v>0</v>
      </c>
      <c r="AQ1413">
        <v>93.878436484258998</v>
      </c>
      <c r="AR1413" t="str">
        <f t="shared" si="66"/>
        <v>GREEN</v>
      </c>
      <c r="AS1413" t="str">
        <f t="shared" si="67"/>
        <v>GREEN</v>
      </c>
      <c r="AT1413" t="str">
        <f t="shared" si="68"/>
        <v>RED</v>
      </c>
    </row>
    <row r="1414" spans="1:46" x14ac:dyDescent="0.2">
      <c r="A1414" t="s">
        <v>6168</v>
      </c>
      <c r="B1414" t="s">
        <v>6016</v>
      </c>
      <c r="C1414" t="s">
        <v>5006</v>
      </c>
      <c r="D1414" t="s">
        <v>46</v>
      </c>
      <c r="E1414" t="s">
        <v>47</v>
      </c>
      <c r="F1414" t="s">
        <v>48</v>
      </c>
      <c r="G1414" t="s">
        <v>49</v>
      </c>
      <c r="H1414">
        <v>0</v>
      </c>
      <c r="I1414">
        <v>0</v>
      </c>
      <c r="J1414" t="s">
        <v>50</v>
      </c>
      <c r="K1414" t="s">
        <v>132</v>
      </c>
      <c r="L1414" t="s">
        <v>133</v>
      </c>
      <c r="M1414" t="s">
        <v>134</v>
      </c>
      <c r="N1414" t="s">
        <v>67</v>
      </c>
      <c r="O1414" t="s">
        <v>6169</v>
      </c>
      <c r="P1414">
        <v>0</v>
      </c>
      <c r="Q1414">
        <v>0</v>
      </c>
      <c r="R1414">
        <v>0</v>
      </c>
      <c r="S1414">
        <v>0</v>
      </c>
      <c r="T1414" t="s">
        <v>506</v>
      </c>
      <c r="U1414">
        <v>0</v>
      </c>
      <c r="V1414">
        <v>0</v>
      </c>
      <c r="W1414">
        <v>7</v>
      </c>
      <c r="X1414" t="s">
        <v>57</v>
      </c>
      <c r="Y1414" t="s">
        <v>6170</v>
      </c>
      <c r="Z1414" t="s">
        <v>6171</v>
      </c>
      <c r="AA1414" t="s">
        <v>864</v>
      </c>
      <c r="AB1414">
        <v>0</v>
      </c>
      <c r="AC1414">
        <v>2016</v>
      </c>
      <c r="AD1414">
        <v>12</v>
      </c>
      <c r="AE1414">
        <v>7</v>
      </c>
      <c r="AF1414">
        <v>2016</v>
      </c>
      <c r="AG1414">
        <v>12</v>
      </c>
      <c r="AH1414">
        <v>7</v>
      </c>
      <c r="AI1414">
        <v>104</v>
      </c>
      <c r="AJ1414">
        <v>857</v>
      </c>
      <c r="AK1414">
        <v>85161</v>
      </c>
      <c r="AL1414">
        <v>0</v>
      </c>
      <c r="AM1414">
        <v>86018</v>
      </c>
      <c r="AN1414">
        <v>0</v>
      </c>
      <c r="AO1414">
        <v>0</v>
      </c>
      <c r="AP1414">
        <v>100000</v>
      </c>
      <c r="AQ1414">
        <v>93.878436484258998</v>
      </c>
      <c r="AR1414" t="str">
        <f t="shared" si="66"/>
        <v>RED</v>
      </c>
      <c r="AS1414" t="str">
        <f t="shared" si="67"/>
        <v>RED</v>
      </c>
      <c r="AT1414" t="str">
        <f t="shared" si="68"/>
        <v>RED</v>
      </c>
    </row>
    <row r="1415" spans="1:46" x14ac:dyDescent="0.2">
      <c r="A1415" t="s">
        <v>6172</v>
      </c>
      <c r="B1415" t="s">
        <v>6016</v>
      </c>
      <c r="C1415" t="s">
        <v>83</v>
      </c>
      <c r="D1415" t="s">
        <v>46</v>
      </c>
      <c r="E1415" t="s">
        <v>47</v>
      </c>
      <c r="F1415" t="s">
        <v>48</v>
      </c>
      <c r="G1415" t="s">
        <v>49</v>
      </c>
      <c r="H1415">
        <v>0</v>
      </c>
      <c r="I1415">
        <v>0</v>
      </c>
      <c r="J1415" t="s">
        <v>570</v>
      </c>
      <c r="K1415" t="s">
        <v>64</v>
      </c>
      <c r="L1415" t="s">
        <v>65</v>
      </c>
      <c r="M1415" t="s">
        <v>66</v>
      </c>
      <c r="N1415" t="s">
        <v>67</v>
      </c>
      <c r="O1415" t="s">
        <v>6173</v>
      </c>
      <c r="P1415">
        <v>0</v>
      </c>
      <c r="Q1415">
        <v>0</v>
      </c>
      <c r="R1415">
        <v>0</v>
      </c>
      <c r="S1415">
        <v>0</v>
      </c>
      <c r="T1415">
        <v>0</v>
      </c>
      <c r="U1415">
        <v>0</v>
      </c>
      <c r="V1415">
        <v>0</v>
      </c>
      <c r="W1415">
        <v>7</v>
      </c>
      <c r="X1415" t="s">
        <v>57</v>
      </c>
      <c r="Y1415" t="s">
        <v>6018</v>
      </c>
      <c r="Z1415" t="s">
        <v>6019</v>
      </c>
      <c r="AA1415">
        <v>0</v>
      </c>
      <c r="AB1415">
        <v>0</v>
      </c>
      <c r="AC1415">
        <v>2016</v>
      </c>
      <c r="AD1415">
        <v>1</v>
      </c>
      <c r="AE1415">
        <v>3</v>
      </c>
      <c r="AF1415">
        <v>2016</v>
      </c>
      <c r="AG1415">
        <v>1</v>
      </c>
      <c r="AH1415">
        <v>3</v>
      </c>
      <c r="AI1415">
        <v>8</v>
      </c>
      <c r="AJ1415">
        <v>308</v>
      </c>
      <c r="AK1415">
        <v>10500</v>
      </c>
      <c r="AL1415">
        <v>0</v>
      </c>
      <c r="AM1415">
        <v>10808</v>
      </c>
      <c r="AN1415">
        <v>0</v>
      </c>
      <c r="AO1415">
        <v>0</v>
      </c>
      <c r="AP1415">
        <v>75000</v>
      </c>
      <c r="AQ1415">
        <v>93.878436484258998</v>
      </c>
      <c r="AR1415" t="str">
        <f t="shared" si="66"/>
        <v>GREEN</v>
      </c>
      <c r="AS1415" t="str">
        <f t="shared" si="67"/>
        <v>RED</v>
      </c>
      <c r="AT1415" t="str">
        <f t="shared" si="68"/>
        <v>RED</v>
      </c>
    </row>
    <row r="1416" spans="1:46" x14ac:dyDescent="0.2">
      <c r="A1416" t="s">
        <v>6174</v>
      </c>
      <c r="B1416" t="s">
        <v>6016</v>
      </c>
      <c r="C1416" t="s">
        <v>6175</v>
      </c>
      <c r="D1416" t="s">
        <v>46</v>
      </c>
      <c r="E1416" t="s">
        <v>47</v>
      </c>
      <c r="F1416" t="s">
        <v>48</v>
      </c>
      <c r="G1416" t="s">
        <v>49</v>
      </c>
      <c r="H1416">
        <v>0</v>
      </c>
      <c r="I1416">
        <v>0</v>
      </c>
      <c r="J1416" t="s">
        <v>50</v>
      </c>
      <c r="K1416" t="s">
        <v>793</v>
      </c>
      <c r="L1416" t="s">
        <v>794</v>
      </c>
      <c r="M1416" t="s">
        <v>242</v>
      </c>
      <c r="N1416" t="s">
        <v>106</v>
      </c>
      <c r="O1416" t="s">
        <v>6176</v>
      </c>
      <c r="P1416">
        <v>0</v>
      </c>
      <c r="Q1416">
        <v>0</v>
      </c>
      <c r="R1416">
        <v>0</v>
      </c>
      <c r="S1416">
        <v>0</v>
      </c>
      <c r="T1416">
        <v>0</v>
      </c>
      <c r="U1416" t="s">
        <v>506</v>
      </c>
      <c r="V1416">
        <v>0</v>
      </c>
      <c r="W1416">
        <v>6</v>
      </c>
      <c r="X1416" t="s">
        <v>57</v>
      </c>
      <c r="Y1416" t="s">
        <v>6177</v>
      </c>
      <c r="Z1416" t="s">
        <v>6178</v>
      </c>
      <c r="AA1416" t="s">
        <v>1030</v>
      </c>
      <c r="AB1416">
        <v>0</v>
      </c>
      <c r="AC1416">
        <v>2016</v>
      </c>
      <c r="AD1416">
        <v>8</v>
      </c>
      <c r="AE1416">
        <v>24</v>
      </c>
      <c r="AF1416">
        <v>2016</v>
      </c>
      <c r="AG1416">
        <v>8</v>
      </c>
      <c r="AH1416">
        <v>24</v>
      </c>
      <c r="AI1416">
        <v>296</v>
      </c>
      <c r="AJ1416">
        <v>400</v>
      </c>
      <c r="AK1416">
        <v>4454</v>
      </c>
      <c r="AL1416">
        <v>0</v>
      </c>
      <c r="AM1416">
        <v>4854</v>
      </c>
      <c r="AN1416">
        <v>0</v>
      </c>
      <c r="AO1416">
        <v>75000</v>
      </c>
      <c r="AP1416">
        <v>5000000</v>
      </c>
      <c r="AQ1416">
        <v>93.878436484258998</v>
      </c>
      <c r="AR1416" t="str">
        <f t="shared" si="66"/>
        <v>RED</v>
      </c>
      <c r="AS1416" t="str">
        <f t="shared" si="67"/>
        <v>RED</v>
      </c>
      <c r="AT1416" t="str">
        <f t="shared" si="68"/>
        <v>RED</v>
      </c>
    </row>
    <row r="1417" spans="1:46" x14ac:dyDescent="0.2">
      <c r="A1417" t="s">
        <v>6179</v>
      </c>
      <c r="B1417" t="s">
        <v>6016</v>
      </c>
      <c r="C1417" t="s">
        <v>6180</v>
      </c>
      <c r="D1417" t="s">
        <v>46</v>
      </c>
      <c r="E1417" t="s">
        <v>47</v>
      </c>
      <c r="F1417" t="s">
        <v>48</v>
      </c>
      <c r="G1417" t="s">
        <v>49</v>
      </c>
      <c r="H1417">
        <v>0</v>
      </c>
      <c r="I1417">
        <v>0</v>
      </c>
      <c r="J1417" t="s">
        <v>570</v>
      </c>
      <c r="K1417" t="s">
        <v>793</v>
      </c>
      <c r="L1417" t="s">
        <v>794</v>
      </c>
      <c r="M1417" t="s">
        <v>242</v>
      </c>
      <c r="N1417" t="s">
        <v>106</v>
      </c>
      <c r="O1417" t="s">
        <v>6181</v>
      </c>
      <c r="P1417">
        <v>0</v>
      </c>
      <c r="Q1417">
        <v>0</v>
      </c>
      <c r="R1417">
        <v>0</v>
      </c>
      <c r="S1417">
        <v>0</v>
      </c>
      <c r="T1417">
        <v>0</v>
      </c>
      <c r="U1417">
        <v>0</v>
      </c>
      <c r="V1417">
        <v>0</v>
      </c>
      <c r="W1417">
        <v>6</v>
      </c>
      <c r="X1417" t="s">
        <v>57</v>
      </c>
      <c r="Y1417" t="s">
        <v>6182</v>
      </c>
      <c r="Z1417" t="s">
        <v>6183</v>
      </c>
      <c r="AA1417">
        <v>0</v>
      </c>
      <c r="AB1417">
        <v>0</v>
      </c>
      <c r="AC1417">
        <v>2016</v>
      </c>
      <c r="AD1417">
        <v>10</v>
      </c>
      <c r="AE1417">
        <v>26</v>
      </c>
      <c r="AF1417">
        <v>2016</v>
      </c>
      <c r="AG1417">
        <v>10</v>
      </c>
      <c r="AH1417">
        <v>26</v>
      </c>
      <c r="AI1417">
        <v>1</v>
      </c>
      <c r="AJ1417">
        <v>24</v>
      </c>
      <c r="AK1417">
        <v>3003</v>
      </c>
      <c r="AL1417">
        <v>0</v>
      </c>
      <c r="AM1417">
        <v>3027</v>
      </c>
      <c r="AN1417">
        <v>0</v>
      </c>
      <c r="AO1417">
        <v>0</v>
      </c>
      <c r="AP1417">
        <v>200000</v>
      </c>
      <c r="AQ1417">
        <v>93.878436484258998</v>
      </c>
      <c r="AR1417" t="str">
        <f t="shared" si="66"/>
        <v>GREEN</v>
      </c>
      <c r="AS1417" t="str">
        <f t="shared" si="67"/>
        <v>BLUE</v>
      </c>
      <c r="AT1417" t="str">
        <f t="shared" si="68"/>
        <v>RED</v>
      </c>
    </row>
    <row r="1418" spans="1:46" x14ac:dyDescent="0.2">
      <c r="A1418" t="s">
        <v>6184</v>
      </c>
      <c r="B1418" t="s">
        <v>6016</v>
      </c>
      <c r="C1418" t="s">
        <v>4376</v>
      </c>
      <c r="D1418" t="s">
        <v>46</v>
      </c>
      <c r="E1418" t="s">
        <v>47</v>
      </c>
      <c r="F1418" t="s">
        <v>48</v>
      </c>
      <c r="G1418" t="s">
        <v>49</v>
      </c>
      <c r="H1418">
        <v>0</v>
      </c>
      <c r="I1418">
        <v>0</v>
      </c>
      <c r="J1418" t="s">
        <v>570</v>
      </c>
      <c r="K1418" t="s">
        <v>793</v>
      </c>
      <c r="L1418" t="s">
        <v>794</v>
      </c>
      <c r="M1418" t="s">
        <v>242</v>
      </c>
      <c r="N1418" t="s">
        <v>106</v>
      </c>
      <c r="O1418" t="s">
        <v>6185</v>
      </c>
      <c r="P1418">
        <v>0</v>
      </c>
      <c r="Q1418">
        <v>0</v>
      </c>
      <c r="R1418">
        <v>0</v>
      </c>
      <c r="S1418">
        <v>0</v>
      </c>
      <c r="T1418">
        <v>0</v>
      </c>
      <c r="U1418">
        <v>0</v>
      </c>
      <c r="V1418">
        <v>0</v>
      </c>
      <c r="W1418">
        <v>7</v>
      </c>
      <c r="X1418" t="s">
        <v>57</v>
      </c>
      <c r="Y1418" t="s">
        <v>6186</v>
      </c>
      <c r="Z1418" t="s">
        <v>6187</v>
      </c>
      <c r="AA1418" t="s">
        <v>5165</v>
      </c>
      <c r="AB1418">
        <v>0</v>
      </c>
      <c r="AC1418">
        <v>2016</v>
      </c>
      <c r="AD1418">
        <v>10</v>
      </c>
      <c r="AE1418">
        <v>30</v>
      </c>
      <c r="AF1418">
        <v>2016</v>
      </c>
      <c r="AG1418">
        <v>10</v>
      </c>
      <c r="AH1418">
        <v>30</v>
      </c>
      <c r="AI1418">
        <v>0</v>
      </c>
      <c r="AJ1418">
        <v>20</v>
      </c>
      <c r="AK1418">
        <v>22272</v>
      </c>
      <c r="AL1418">
        <v>0</v>
      </c>
      <c r="AM1418">
        <v>22292</v>
      </c>
      <c r="AN1418">
        <v>0</v>
      </c>
      <c r="AO1418">
        <v>0</v>
      </c>
      <c r="AP1418">
        <v>200000</v>
      </c>
      <c r="AQ1418">
        <v>93.878436484258998</v>
      </c>
      <c r="AR1418" t="str">
        <f t="shared" si="66"/>
        <v>GREEN</v>
      </c>
      <c r="AS1418" t="str">
        <f t="shared" si="67"/>
        <v>GREEN</v>
      </c>
      <c r="AT1418" t="str">
        <f t="shared" si="68"/>
        <v>RED</v>
      </c>
    </row>
    <row r="1419" spans="1:46" x14ac:dyDescent="0.2">
      <c r="A1419" t="s">
        <v>6188</v>
      </c>
      <c r="B1419" t="s">
        <v>6016</v>
      </c>
      <c r="C1419" t="s">
        <v>1756</v>
      </c>
      <c r="D1419" t="s">
        <v>46</v>
      </c>
      <c r="E1419" t="s">
        <v>47</v>
      </c>
      <c r="F1419" t="s">
        <v>48</v>
      </c>
      <c r="G1419" t="s">
        <v>49</v>
      </c>
      <c r="H1419">
        <v>0</v>
      </c>
      <c r="I1419">
        <v>0</v>
      </c>
      <c r="J1419" t="s">
        <v>50</v>
      </c>
      <c r="K1419" t="s">
        <v>765</v>
      </c>
      <c r="L1419" t="s">
        <v>766</v>
      </c>
      <c r="M1419" t="s">
        <v>95</v>
      </c>
      <c r="N1419" t="s">
        <v>67</v>
      </c>
      <c r="O1419" t="s">
        <v>6189</v>
      </c>
      <c r="P1419">
        <v>0</v>
      </c>
      <c r="Q1419">
        <v>0</v>
      </c>
      <c r="R1419">
        <v>0</v>
      </c>
      <c r="S1419">
        <v>0</v>
      </c>
      <c r="T1419">
        <v>0</v>
      </c>
      <c r="U1419">
        <v>0</v>
      </c>
      <c r="V1419">
        <v>0</v>
      </c>
      <c r="W1419">
        <v>7</v>
      </c>
      <c r="X1419" t="s">
        <v>57</v>
      </c>
      <c r="Y1419" t="s">
        <v>6190</v>
      </c>
      <c r="Z1419" t="s">
        <v>6191</v>
      </c>
      <c r="AA1419" t="s">
        <v>4318</v>
      </c>
      <c r="AB1419">
        <v>0</v>
      </c>
      <c r="AC1419">
        <v>2016</v>
      </c>
      <c r="AD1419">
        <v>4</v>
      </c>
      <c r="AE1419">
        <v>14</v>
      </c>
      <c r="AF1419">
        <v>2016</v>
      </c>
      <c r="AG1419">
        <v>4</v>
      </c>
      <c r="AH1419">
        <v>14</v>
      </c>
      <c r="AI1419">
        <v>9</v>
      </c>
      <c r="AJ1419">
        <v>800</v>
      </c>
      <c r="AK1419">
        <v>120000</v>
      </c>
      <c r="AL1419">
        <v>0</v>
      </c>
      <c r="AM1419">
        <v>120800</v>
      </c>
      <c r="AN1419">
        <v>0</v>
      </c>
      <c r="AO1419">
        <v>0</v>
      </c>
      <c r="AP1419">
        <v>0</v>
      </c>
      <c r="AQ1419">
        <v>93.878436484258998</v>
      </c>
      <c r="AR1419" t="str">
        <f t="shared" si="66"/>
        <v>GREEN</v>
      </c>
      <c r="AS1419" t="str">
        <f t="shared" si="67"/>
        <v>RED</v>
      </c>
      <c r="AT1419" t="str">
        <f t="shared" si="68"/>
        <v>RED</v>
      </c>
    </row>
    <row r="1420" spans="1:46" x14ac:dyDescent="0.2">
      <c r="A1420" t="s">
        <v>6192</v>
      </c>
      <c r="B1420" t="s">
        <v>6016</v>
      </c>
      <c r="C1420" t="s">
        <v>5830</v>
      </c>
      <c r="D1420" t="s">
        <v>46</v>
      </c>
      <c r="E1420" t="s">
        <v>47</v>
      </c>
      <c r="F1420" t="s">
        <v>48</v>
      </c>
      <c r="G1420" t="s">
        <v>49</v>
      </c>
      <c r="H1420">
        <v>0</v>
      </c>
      <c r="I1420">
        <v>0</v>
      </c>
      <c r="J1420" t="s">
        <v>50</v>
      </c>
      <c r="K1420" t="s">
        <v>765</v>
      </c>
      <c r="L1420" t="s">
        <v>766</v>
      </c>
      <c r="M1420" t="s">
        <v>95</v>
      </c>
      <c r="N1420" t="s">
        <v>67</v>
      </c>
      <c r="O1420" t="s">
        <v>6193</v>
      </c>
      <c r="P1420">
        <v>0</v>
      </c>
      <c r="Q1420">
        <v>0</v>
      </c>
      <c r="R1420">
        <v>0</v>
      </c>
      <c r="S1420">
        <v>0</v>
      </c>
      <c r="T1420">
        <v>0</v>
      </c>
      <c r="U1420">
        <v>0</v>
      </c>
      <c r="V1420">
        <v>0</v>
      </c>
      <c r="W1420">
        <v>7</v>
      </c>
      <c r="X1420" t="s">
        <v>57</v>
      </c>
      <c r="Y1420" t="s">
        <v>6194</v>
      </c>
      <c r="Z1420" t="s">
        <v>6195</v>
      </c>
      <c r="AA1420" t="s">
        <v>3831</v>
      </c>
      <c r="AB1420">
        <v>0</v>
      </c>
      <c r="AC1420">
        <v>2016</v>
      </c>
      <c r="AD1420">
        <v>4</v>
      </c>
      <c r="AE1420">
        <v>16</v>
      </c>
      <c r="AF1420">
        <v>2016</v>
      </c>
      <c r="AG1420">
        <v>4</v>
      </c>
      <c r="AH1420">
        <v>16</v>
      </c>
      <c r="AI1420">
        <v>49</v>
      </c>
      <c r="AJ1420">
        <v>1684</v>
      </c>
      <c r="AK1420">
        <v>272763</v>
      </c>
      <c r="AL1420">
        <v>23985</v>
      </c>
      <c r="AM1420">
        <v>298432</v>
      </c>
      <c r="AN1420">
        <v>0</v>
      </c>
      <c r="AO1420">
        <v>5000000</v>
      </c>
      <c r="AP1420">
        <v>20000000</v>
      </c>
      <c r="AQ1420">
        <v>93.878436484258998</v>
      </c>
      <c r="AR1420" t="str">
        <f t="shared" si="66"/>
        <v>YELLOW</v>
      </c>
      <c r="AS1420" t="str">
        <f t="shared" si="67"/>
        <v>RED</v>
      </c>
      <c r="AT1420" t="str">
        <f t="shared" si="68"/>
        <v>RED</v>
      </c>
    </row>
    <row r="1421" spans="1:46" x14ac:dyDescent="0.2">
      <c r="A1421" t="s">
        <v>6196</v>
      </c>
      <c r="B1421" t="s">
        <v>6016</v>
      </c>
      <c r="C1421" t="s">
        <v>6197</v>
      </c>
      <c r="D1421" t="s">
        <v>46</v>
      </c>
      <c r="E1421" t="s">
        <v>47</v>
      </c>
      <c r="F1421" t="s">
        <v>48</v>
      </c>
      <c r="G1421" t="s">
        <v>49</v>
      </c>
      <c r="H1421">
        <v>0</v>
      </c>
      <c r="I1421">
        <v>0</v>
      </c>
      <c r="J1421" t="s">
        <v>570</v>
      </c>
      <c r="K1421" t="s">
        <v>765</v>
      </c>
      <c r="L1421" t="s">
        <v>766</v>
      </c>
      <c r="M1421" t="s">
        <v>95</v>
      </c>
      <c r="N1421" t="s">
        <v>67</v>
      </c>
      <c r="O1421" t="s">
        <v>6198</v>
      </c>
      <c r="P1421">
        <v>0</v>
      </c>
      <c r="Q1421">
        <v>0</v>
      </c>
      <c r="R1421">
        <v>0</v>
      </c>
      <c r="S1421">
        <v>0</v>
      </c>
      <c r="T1421">
        <v>0</v>
      </c>
      <c r="U1421">
        <v>0</v>
      </c>
      <c r="V1421">
        <v>0</v>
      </c>
      <c r="W1421">
        <v>6</v>
      </c>
      <c r="X1421" t="s">
        <v>57</v>
      </c>
      <c r="Y1421" t="s">
        <v>6199</v>
      </c>
      <c r="Z1421" t="s">
        <v>6200</v>
      </c>
      <c r="AA1421">
        <v>0</v>
      </c>
      <c r="AB1421">
        <v>0</v>
      </c>
      <c r="AC1421">
        <v>2016</v>
      </c>
      <c r="AD1421">
        <v>10</v>
      </c>
      <c r="AE1421">
        <v>21</v>
      </c>
      <c r="AF1421">
        <v>2016</v>
      </c>
      <c r="AG1421">
        <v>10</v>
      </c>
      <c r="AH1421">
        <v>21</v>
      </c>
      <c r="AI1421">
        <v>0</v>
      </c>
      <c r="AJ1421">
        <v>7</v>
      </c>
      <c r="AK1421">
        <v>480</v>
      </c>
      <c r="AL1421">
        <v>6</v>
      </c>
      <c r="AM1421">
        <v>493</v>
      </c>
      <c r="AN1421">
        <v>0</v>
      </c>
      <c r="AO1421">
        <v>0</v>
      </c>
      <c r="AP1421">
        <v>100000</v>
      </c>
      <c r="AQ1421">
        <v>93.878436484258998</v>
      </c>
      <c r="AR1421" t="str">
        <f t="shared" si="66"/>
        <v>GREEN</v>
      </c>
      <c r="AS1421" t="str">
        <f t="shared" si="67"/>
        <v>GREEN</v>
      </c>
      <c r="AT1421" t="str">
        <f t="shared" si="68"/>
        <v>RED</v>
      </c>
    </row>
    <row r="1422" spans="1:46" x14ac:dyDescent="0.2">
      <c r="A1422" t="s">
        <v>6201</v>
      </c>
      <c r="B1422" t="s">
        <v>6016</v>
      </c>
      <c r="C1422" t="s">
        <v>6202</v>
      </c>
      <c r="D1422" t="s">
        <v>46</v>
      </c>
      <c r="E1422" t="s">
        <v>47</v>
      </c>
      <c r="F1422" t="s">
        <v>48</v>
      </c>
      <c r="G1422" t="s">
        <v>49</v>
      </c>
      <c r="H1422">
        <v>0</v>
      </c>
      <c r="I1422">
        <v>0</v>
      </c>
      <c r="J1422" t="s">
        <v>570</v>
      </c>
      <c r="K1422" t="s">
        <v>6203</v>
      </c>
      <c r="L1422" t="s">
        <v>6204</v>
      </c>
      <c r="M1422" t="s">
        <v>95</v>
      </c>
      <c r="N1422" t="s">
        <v>67</v>
      </c>
      <c r="O1422" t="s">
        <v>6205</v>
      </c>
      <c r="P1422">
        <v>0</v>
      </c>
      <c r="Q1422">
        <v>0</v>
      </c>
      <c r="R1422">
        <v>0</v>
      </c>
      <c r="S1422">
        <v>0</v>
      </c>
      <c r="T1422">
        <v>0</v>
      </c>
      <c r="U1422">
        <v>0</v>
      </c>
      <c r="V1422">
        <v>0</v>
      </c>
      <c r="W1422">
        <v>5</v>
      </c>
      <c r="X1422" t="s">
        <v>57</v>
      </c>
      <c r="Y1422" t="s">
        <v>6206</v>
      </c>
      <c r="Z1422" t="s">
        <v>6207</v>
      </c>
      <c r="AA1422" t="s">
        <v>6208</v>
      </c>
      <c r="AB1422">
        <v>0</v>
      </c>
      <c r="AC1422">
        <v>2016</v>
      </c>
      <c r="AD1422">
        <v>9</v>
      </c>
      <c r="AE1422">
        <v>12</v>
      </c>
      <c r="AF1422">
        <v>2016</v>
      </c>
      <c r="AG1422">
        <v>9</v>
      </c>
      <c r="AH1422">
        <v>12</v>
      </c>
      <c r="AI1422">
        <v>0</v>
      </c>
      <c r="AJ1422">
        <v>32</v>
      </c>
      <c r="AK1422">
        <v>29800</v>
      </c>
      <c r="AL1422">
        <v>0</v>
      </c>
      <c r="AM1422">
        <v>29832</v>
      </c>
      <c r="AN1422">
        <v>0</v>
      </c>
      <c r="AO1422">
        <v>0</v>
      </c>
      <c r="AP1422">
        <v>21000</v>
      </c>
      <c r="AQ1422">
        <v>93.878436484258998</v>
      </c>
      <c r="AR1422" t="str">
        <f t="shared" si="66"/>
        <v>GREEN</v>
      </c>
      <c r="AS1422" t="str">
        <f t="shared" si="67"/>
        <v>BLUE</v>
      </c>
      <c r="AT1422" t="str">
        <f t="shared" si="68"/>
        <v>RED</v>
      </c>
    </row>
    <row r="1423" spans="1:46" x14ac:dyDescent="0.2">
      <c r="A1423" t="s">
        <v>6209</v>
      </c>
      <c r="B1423" t="s">
        <v>6016</v>
      </c>
      <c r="C1423" t="s">
        <v>2351</v>
      </c>
      <c r="D1423" t="s">
        <v>46</v>
      </c>
      <c r="E1423" t="s">
        <v>47</v>
      </c>
      <c r="F1423" t="s">
        <v>48</v>
      </c>
      <c r="G1423" t="s">
        <v>49</v>
      </c>
      <c r="H1423">
        <v>0</v>
      </c>
      <c r="I1423">
        <v>0</v>
      </c>
      <c r="J1423" t="s">
        <v>570</v>
      </c>
      <c r="K1423" t="s">
        <v>6210</v>
      </c>
      <c r="L1423" t="s">
        <v>6211</v>
      </c>
      <c r="M1423" t="s">
        <v>242</v>
      </c>
      <c r="N1423" t="s">
        <v>106</v>
      </c>
      <c r="O1423" t="s">
        <v>6212</v>
      </c>
      <c r="P1423">
        <v>0</v>
      </c>
      <c r="Q1423">
        <v>0</v>
      </c>
      <c r="R1423">
        <v>0</v>
      </c>
      <c r="S1423">
        <v>0</v>
      </c>
      <c r="T1423">
        <v>0</v>
      </c>
      <c r="U1423">
        <v>0</v>
      </c>
      <c r="V1423">
        <v>0</v>
      </c>
      <c r="W1423">
        <v>5</v>
      </c>
      <c r="X1423" t="s">
        <v>57</v>
      </c>
      <c r="Y1423" t="s">
        <v>6213</v>
      </c>
      <c r="Z1423" t="s">
        <v>6214</v>
      </c>
      <c r="AA1423" t="s">
        <v>6215</v>
      </c>
      <c r="AB1423">
        <v>0</v>
      </c>
      <c r="AC1423">
        <v>2016</v>
      </c>
      <c r="AD1423">
        <v>9</v>
      </c>
      <c r="AE1423">
        <v>11</v>
      </c>
      <c r="AF1423">
        <v>2016</v>
      </c>
      <c r="AG1423">
        <v>9</v>
      </c>
      <c r="AH1423">
        <v>11</v>
      </c>
      <c r="AI1423">
        <v>0</v>
      </c>
      <c r="AJ1423">
        <v>100</v>
      </c>
      <c r="AK1423">
        <v>0</v>
      </c>
      <c r="AL1423">
        <v>0</v>
      </c>
      <c r="AM1423">
        <v>100</v>
      </c>
      <c r="AN1423">
        <v>0</v>
      </c>
      <c r="AO1423">
        <v>0</v>
      </c>
      <c r="AP1423">
        <v>10000</v>
      </c>
      <c r="AQ1423">
        <v>93.878436484258998</v>
      </c>
      <c r="AR1423" t="str">
        <f t="shared" si="66"/>
        <v>GREEN</v>
      </c>
      <c r="AS1423" t="str">
        <f t="shared" si="67"/>
        <v>YELLOW</v>
      </c>
      <c r="AT1423" t="str">
        <f t="shared" si="68"/>
        <v>BLUE</v>
      </c>
    </row>
    <row r="1424" spans="1:46" x14ac:dyDescent="0.2">
      <c r="A1424" t="s">
        <v>6216</v>
      </c>
      <c r="B1424" t="s">
        <v>6016</v>
      </c>
      <c r="C1424" t="s">
        <v>2515</v>
      </c>
      <c r="D1424" t="s">
        <v>46</v>
      </c>
      <c r="E1424" t="s">
        <v>47</v>
      </c>
      <c r="F1424" t="s">
        <v>48</v>
      </c>
      <c r="G1424" t="s">
        <v>49</v>
      </c>
      <c r="H1424">
        <v>0</v>
      </c>
      <c r="I1424">
        <v>0</v>
      </c>
      <c r="J1424" t="s">
        <v>570</v>
      </c>
      <c r="K1424" t="s">
        <v>941</v>
      </c>
      <c r="L1424" t="s">
        <v>942</v>
      </c>
      <c r="M1424" t="s">
        <v>134</v>
      </c>
      <c r="N1424" t="s">
        <v>67</v>
      </c>
      <c r="O1424" t="s">
        <v>6217</v>
      </c>
      <c r="P1424">
        <v>0</v>
      </c>
      <c r="Q1424">
        <v>0</v>
      </c>
      <c r="R1424">
        <v>0</v>
      </c>
      <c r="S1424">
        <v>0</v>
      </c>
      <c r="T1424">
        <v>0</v>
      </c>
      <c r="U1424">
        <v>0</v>
      </c>
      <c r="V1424">
        <v>0</v>
      </c>
      <c r="W1424">
        <v>7</v>
      </c>
      <c r="X1424" t="s">
        <v>57</v>
      </c>
      <c r="Y1424" t="s">
        <v>6218</v>
      </c>
      <c r="Z1424" t="s">
        <v>6219</v>
      </c>
      <c r="AA1424">
        <v>0</v>
      </c>
      <c r="AB1424">
        <v>0</v>
      </c>
      <c r="AC1424">
        <v>2016</v>
      </c>
      <c r="AD1424">
        <v>8</v>
      </c>
      <c r="AE1424">
        <v>24</v>
      </c>
      <c r="AF1424">
        <v>2016</v>
      </c>
      <c r="AG1424">
        <v>8</v>
      </c>
      <c r="AH1424">
        <v>24</v>
      </c>
      <c r="AI1424">
        <v>4</v>
      </c>
      <c r="AJ1424">
        <v>2</v>
      </c>
      <c r="AK1424">
        <v>1150</v>
      </c>
      <c r="AL1424">
        <v>0</v>
      </c>
      <c r="AM1424">
        <v>1152</v>
      </c>
      <c r="AN1424">
        <v>0</v>
      </c>
      <c r="AO1424">
        <v>0</v>
      </c>
      <c r="AP1424">
        <v>10000</v>
      </c>
      <c r="AQ1424">
        <v>93.878436484258998</v>
      </c>
      <c r="AR1424" t="str">
        <f t="shared" si="66"/>
        <v>GREEN</v>
      </c>
      <c r="AS1424" t="str">
        <f t="shared" si="67"/>
        <v>GREEN</v>
      </c>
      <c r="AT1424" t="str">
        <f t="shared" si="68"/>
        <v>RED</v>
      </c>
    </row>
    <row r="1425" spans="1:46" x14ac:dyDescent="0.2">
      <c r="A1425" t="s">
        <v>6220</v>
      </c>
      <c r="B1425" t="s">
        <v>6016</v>
      </c>
      <c r="C1425" t="s">
        <v>2198</v>
      </c>
      <c r="D1425" t="s">
        <v>46</v>
      </c>
      <c r="E1425" t="s">
        <v>47</v>
      </c>
      <c r="F1425" t="s">
        <v>48</v>
      </c>
      <c r="G1425" t="s">
        <v>49</v>
      </c>
      <c r="H1425">
        <v>0</v>
      </c>
      <c r="I1425">
        <v>0</v>
      </c>
      <c r="J1425" t="s">
        <v>570</v>
      </c>
      <c r="K1425" t="s">
        <v>998</v>
      </c>
      <c r="L1425" t="s">
        <v>999</v>
      </c>
      <c r="M1425" t="s">
        <v>66</v>
      </c>
      <c r="N1425" t="s">
        <v>67</v>
      </c>
      <c r="O1425" t="s">
        <v>6221</v>
      </c>
      <c r="P1425">
        <v>0</v>
      </c>
      <c r="Q1425">
        <v>0</v>
      </c>
      <c r="R1425">
        <v>0</v>
      </c>
      <c r="S1425">
        <v>0</v>
      </c>
      <c r="T1425">
        <v>0</v>
      </c>
      <c r="U1425">
        <v>0</v>
      </c>
      <c r="V1425">
        <v>0</v>
      </c>
      <c r="W1425">
        <v>7</v>
      </c>
      <c r="X1425" t="s">
        <v>57</v>
      </c>
      <c r="Y1425" t="s">
        <v>6222</v>
      </c>
      <c r="Z1425" t="s">
        <v>6223</v>
      </c>
      <c r="AA1425">
        <v>0</v>
      </c>
      <c r="AB1425">
        <v>0</v>
      </c>
      <c r="AC1425">
        <v>2016</v>
      </c>
      <c r="AD1425">
        <v>4</v>
      </c>
      <c r="AE1425">
        <v>10</v>
      </c>
      <c r="AF1425">
        <v>2016</v>
      </c>
      <c r="AG1425">
        <v>4</v>
      </c>
      <c r="AH1425">
        <v>10</v>
      </c>
      <c r="AI1425">
        <v>6</v>
      </c>
      <c r="AJ1425">
        <v>42</v>
      </c>
      <c r="AK1425">
        <v>100</v>
      </c>
      <c r="AL1425">
        <v>0</v>
      </c>
      <c r="AM1425">
        <v>142</v>
      </c>
      <c r="AN1425">
        <v>0</v>
      </c>
      <c r="AO1425">
        <v>0</v>
      </c>
      <c r="AP1425">
        <v>0</v>
      </c>
      <c r="AQ1425">
        <v>93.878436484258998</v>
      </c>
      <c r="AR1425" t="str">
        <f t="shared" si="66"/>
        <v>GREEN</v>
      </c>
      <c r="AS1425" t="str">
        <f t="shared" si="67"/>
        <v>BLUE</v>
      </c>
      <c r="AT1425" t="str">
        <f t="shared" si="68"/>
        <v>YELLOW</v>
      </c>
    </row>
    <row r="1426" spans="1:46" x14ac:dyDescent="0.2">
      <c r="A1426" t="s">
        <v>6406</v>
      </c>
      <c r="B1426" t="s">
        <v>6016</v>
      </c>
      <c r="C1426" t="s">
        <v>720</v>
      </c>
      <c r="D1426" t="s">
        <v>46</v>
      </c>
      <c r="E1426" t="s">
        <v>47</v>
      </c>
      <c r="F1426" t="s">
        <v>48</v>
      </c>
      <c r="G1426" t="s">
        <v>49</v>
      </c>
      <c r="H1426">
        <v>0</v>
      </c>
      <c r="I1426">
        <v>0</v>
      </c>
      <c r="J1426" t="s">
        <v>50</v>
      </c>
      <c r="K1426" t="s">
        <v>808</v>
      </c>
      <c r="L1426" t="s">
        <v>809</v>
      </c>
      <c r="M1426" t="s">
        <v>95</v>
      </c>
      <c r="N1426" t="s">
        <v>67</v>
      </c>
      <c r="O1426" t="s">
        <v>6407</v>
      </c>
      <c r="P1426">
        <v>0</v>
      </c>
      <c r="Q1426" t="s">
        <v>6408</v>
      </c>
      <c r="R1426">
        <v>0</v>
      </c>
      <c r="S1426">
        <v>0</v>
      </c>
      <c r="T1426">
        <v>0</v>
      </c>
      <c r="U1426">
        <v>0</v>
      </c>
      <c r="V1426">
        <v>0</v>
      </c>
      <c r="W1426">
        <v>6</v>
      </c>
      <c r="X1426" t="s">
        <v>57</v>
      </c>
      <c r="Y1426" t="s">
        <v>6409</v>
      </c>
      <c r="Z1426" t="s">
        <v>1375</v>
      </c>
      <c r="AA1426" t="s">
        <v>6410</v>
      </c>
      <c r="AB1426">
        <v>0</v>
      </c>
      <c r="AC1426">
        <v>2016</v>
      </c>
      <c r="AD1426">
        <v>2</v>
      </c>
      <c r="AE1426">
        <v>6</v>
      </c>
      <c r="AF1426">
        <v>2016</v>
      </c>
      <c r="AG1426">
        <v>2</v>
      </c>
      <c r="AH1426">
        <v>6</v>
      </c>
      <c r="AI1426">
        <v>117</v>
      </c>
      <c r="AJ1426">
        <v>525</v>
      </c>
      <c r="AK1426">
        <v>0</v>
      </c>
      <c r="AL1426">
        <v>0</v>
      </c>
      <c r="AM1426">
        <v>525</v>
      </c>
      <c r="AN1426">
        <v>0</v>
      </c>
      <c r="AO1426">
        <v>370000</v>
      </c>
      <c r="AP1426">
        <v>700000</v>
      </c>
      <c r="AQ1426">
        <v>93.878436484258998</v>
      </c>
      <c r="AR1426" t="str">
        <f t="shared" si="66"/>
        <v>RED</v>
      </c>
      <c r="AS1426" t="str">
        <f t="shared" si="67"/>
        <v>RED</v>
      </c>
      <c r="AT1426" t="str">
        <f t="shared" si="68"/>
        <v>RED</v>
      </c>
    </row>
    <row r="1427" spans="1:46" x14ac:dyDescent="0.2">
      <c r="A1427" t="s">
        <v>6411</v>
      </c>
      <c r="B1427" t="s">
        <v>6016</v>
      </c>
      <c r="C1427" t="s">
        <v>6412</v>
      </c>
      <c r="D1427" t="s">
        <v>46</v>
      </c>
      <c r="E1427" t="s">
        <v>47</v>
      </c>
      <c r="F1427" t="s">
        <v>48</v>
      </c>
      <c r="G1427" t="s">
        <v>49</v>
      </c>
      <c r="H1427">
        <v>0</v>
      </c>
      <c r="I1427">
        <v>0</v>
      </c>
      <c r="J1427" t="s">
        <v>570</v>
      </c>
      <c r="K1427" t="s">
        <v>978</v>
      </c>
      <c r="L1427" t="s">
        <v>979</v>
      </c>
      <c r="M1427" t="s">
        <v>980</v>
      </c>
      <c r="N1427" t="s">
        <v>603</v>
      </c>
      <c r="O1427" t="s">
        <v>6413</v>
      </c>
      <c r="P1427">
        <v>0</v>
      </c>
      <c r="Q1427" t="s">
        <v>56</v>
      </c>
      <c r="R1427">
        <v>0</v>
      </c>
      <c r="S1427">
        <v>0</v>
      </c>
      <c r="T1427">
        <v>0</v>
      </c>
      <c r="U1427">
        <v>0</v>
      </c>
      <c r="V1427">
        <v>0</v>
      </c>
      <c r="W1427">
        <v>8</v>
      </c>
      <c r="X1427" t="s">
        <v>57</v>
      </c>
      <c r="Y1427" t="s">
        <v>6414</v>
      </c>
      <c r="Z1427" t="s">
        <v>6415</v>
      </c>
      <c r="AA1427" t="s">
        <v>6416</v>
      </c>
      <c r="AB1427">
        <v>0</v>
      </c>
      <c r="AC1427">
        <v>2016</v>
      </c>
      <c r="AD1427">
        <v>12</v>
      </c>
      <c r="AE1427">
        <v>8</v>
      </c>
      <c r="AF1427">
        <v>2016</v>
      </c>
      <c r="AG1427">
        <v>12</v>
      </c>
      <c r="AH1427">
        <v>8</v>
      </c>
      <c r="AI1427">
        <v>0</v>
      </c>
      <c r="AJ1427">
        <v>1</v>
      </c>
      <c r="AK1427">
        <v>9769</v>
      </c>
      <c r="AL1427">
        <v>0</v>
      </c>
      <c r="AM1427">
        <v>9770</v>
      </c>
      <c r="AN1427">
        <v>0</v>
      </c>
      <c r="AO1427">
        <v>0</v>
      </c>
      <c r="AP1427">
        <v>0</v>
      </c>
      <c r="AQ1427">
        <v>93.878436484258998</v>
      </c>
      <c r="AR1427" t="str">
        <f t="shared" si="66"/>
        <v>GREEN</v>
      </c>
      <c r="AS1427" t="str">
        <f t="shared" si="67"/>
        <v>GREEN</v>
      </c>
      <c r="AT1427" t="str">
        <f t="shared" si="68"/>
        <v>RED</v>
      </c>
    </row>
    <row r="1428" spans="1:46" x14ac:dyDescent="0.2">
      <c r="A1428" t="s">
        <v>6417</v>
      </c>
      <c r="B1428" t="s">
        <v>6016</v>
      </c>
      <c r="C1428" t="s">
        <v>3932</v>
      </c>
      <c r="D1428" t="s">
        <v>46</v>
      </c>
      <c r="E1428" t="s">
        <v>47</v>
      </c>
      <c r="F1428" t="s">
        <v>48</v>
      </c>
      <c r="G1428" t="s">
        <v>49</v>
      </c>
      <c r="H1428">
        <v>0</v>
      </c>
      <c r="I1428">
        <v>0</v>
      </c>
      <c r="J1428" t="s">
        <v>570</v>
      </c>
      <c r="K1428" t="s">
        <v>851</v>
      </c>
      <c r="L1428" t="s">
        <v>852</v>
      </c>
      <c r="M1428" t="s">
        <v>77</v>
      </c>
      <c r="N1428" t="s">
        <v>54</v>
      </c>
      <c r="O1428" t="s">
        <v>6418</v>
      </c>
      <c r="P1428">
        <v>0</v>
      </c>
      <c r="Q1428">
        <v>0</v>
      </c>
      <c r="R1428">
        <v>0</v>
      </c>
      <c r="S1428">
        <v>0</v>
      </c>
      <c r="T1428">
        <v>0</v>
      </c>
      <c r="U1428">
        <v>0</v>
      </c>
      <c r="V1428">
        <v>0</v>
      </c>
      <c r="W1428">
        <v>5</v>
      </c>
      <c r="X1428" t="s">
        <v>57</v>
      </c>
      <c r="Y1428" t="s">
        <v>6419</v>
      </c>
      <c r="Z1428" t="s">
        <v>6420</v>
      </c>
      <c r="AA1428" t="s">
        <v>6421</v>
      </c>
      <c r="AB1428">
        <v>0</v>
      </c>
      <c r="AC1428">
        <v>2016</v>
      </c>
      <c r="AD1428">
        <v>8</v>
      </c>
      <c r="AE1428">
        <v>14</v>
      </c>
      <c r="AF1428">
        <v>2016</v>
      </c>
      <c r="AG1428">
        <v>8</v>
      </c>
      <c r="AH1428">
        <v>14</v>
      </c>
      <c r="AI1428">
        <v>4</v>
      </c>
      <c r="AJ1428">
        <v>67</v>
      </c>
      <c r="AK1428">
        <v>11115</v>
      </c>
      <c r="AL1428">
        <v>0</v>
      </c>
      <c r="AM1428">
        <v>11182</v>
      </c>
      <c r="AN1428">
        <v>0</v>
      </c>
      <c r="AO1428">
        <v>0</v>
      </c>
      <c r="AP1428">
        <v>0</v>
      </c>
      <c r="AQ1428">
        <v>93.878436484258998</v>
      </c>
      <c r="AR1428" t="str">
        <f t="shared" si="66"/>
        <v>GREEN</v>
      </c>
      <c r="AS1428" t="str">
        <f t="shared" si="67"/>
        <v>YELLOW</v>
      </c>
      <c r="AT1428" t="str">
        <f t="shared" si="68"/>
        <v>RED</v>
      </c>
    </row>
    <row r="1429" spans="1:46" x14ac:dyDescent="0.2">
      <c r="A1429" t="s">
        <v>6422</v>
      </c>
      <c r="B1429" t="s">
        <v>6016</v>
      </c>
      <c r="C1429" t="s">
        <v>5038</v>
      </c>
      <c r="D1429" t="s">
        <v>46</v>
      </c>
      <c r="E1429" t="s">
        <v>47</v>
      </c>
      <c r="F1429" t="s">
        <v>48</v>
      </c>
      <c r="G1429" t="s">
        <v>49</v>
      </c>
      <c r="H1429">
        <v>0</v>
      </c>
      <c r="I1429">
        <v>0</v>
      </c>
      <c r="J1429" t="s">
        <v>570</v>
      </c>
      <c r="K1429" t="s">
        <v>851</v>
      </c>
      <c r="L1429" t="s">
        <v>852</v>
      </c>
      <c r="M1429" t="s">
        <v>77</v>
      </c>
      <c r="N1429" t="s">
        <v>54</v>
      </c>
      <c r="O1429" t="s">
        <v>6423</v>
      </c>
      <c r="P1429">
        <v>0</v>
      </c>
      <c r="Q1429">
        <v>0</v>
      </c>
      <c r="R1429">
        <v>0</v>
      </c>
      <c r="S1429">
        <v>0</v>
      </c>
      <c r="T1429">
        <v>0</v>
      </c>
      <c r="U1429">
        <v>0</v>
      </c>
      <c r="V1429">
        <v>0</v>
      </c>
      <c r="W1429">
        <v>6</v>
      </c>
      <c r="X1429" t="s">
        <v>57</v>
      </c>
      <c r="Y1429" t="s">
        <v>6424</v>
      </c>
      <c r="Z1429" t="s">
        <v>6425</v>
      </c>
      <c r="AA1429" t="s">
        <v>6426</v>
      </c>
      <c r="AB1429">
        <v>0</v>
      </c>
      <c r="AC1429">
        <v>2016</v>
      </c>
      <c r="AD1429">
        <v>12</v>
      </c>
      <c r="AE1429">
        <v>1</v>
      </c>
      <c r="AF1429">
        <v>2016</v>
      </c>
      <c r="AG1429">
        <v>12</v>
      </c>
      <c r="AH1429">
        <v>1</v>
      </c>
      <c r="AI1429">
        <v>1</v>
      </c>
      <c r="AJ1429">
        <v>17</v>
      </c>
      <c r="AK1429">
        <v>200</v>
      </c>
      <c r="AL1429">
        <v>40</v>
      </c>
      <c r="AM1429">
        <v>257</v>
      </c>
      <c r="AN1429">
        <v>0</v>
      </c>
      <c r="AO1429">
        <v>0</v>
      </c>
      <c r="AP1429">
        <v>0</v>
      </c>
      <c r="AQ1429">
        <v>93.878436484258998</v>
      </c>
      <c r="AR1429" t="str">
        <f t="shared" si="66"/>
        <v>GREEN</v>
      </c>
      <c r="AS1429" t="str">
        <f t="shared" si="67"/>
        <v>GREEN</v>
      </c>
      <c r="AT1429" t="str">
        <f t="shared" si="68"/>
        <v>ORANGE</v>
      </c>
    </row>
    <row r="1430" spans="1:46" x14ac:dyDescent="0.2">
      <c r="A1430" t="s">
        <v>6427</v>
      </c>
      <c r="B1430" t="s">
        <v>6016</v>
      </c>
      <c r="C1430" t="s">
        <v>754</v>
      </c>
      <c r="D1430" t="s">
        <v>46</v>
      </c>
      <c r="E1430" t="s">
        <v>47</v>
      </c>
      <c r="F1430" t="s">
        <v>48</v>
      </c>
      <c r="G1430" t="s">
        <v>49</v>
      </c>
      <c r="H1430">
        <v>0</v>
      </c>
      <c r="I1430">
        <v>0</v>
      </c>
      <c r="J1430" t="s">
        <v>570</v>
      </c>
      <c r="K1430" t="s">
        <v>4222</v>
      </c>
      <c r="L1430" t="s">
        <v>4223</v>
      </c>
      <c r="M1430" t="s">
        <v>3098</v>
      </c>
      <c r="N1430" t="s">
        <v>67</v>
      </c>
      <c r="O1430" t="s">
        <v>6428</v>
      </c>
      <c r="P1430">
        <v>0</v>
      </c>
      <c r="Q1430">
        <v>0</v>
      </c>
      <c r="R1430">
        <v>0</v>
      </c>
      <c r="S1430">
        <v>0</v>
      </c>
      <c r="T1430">
        <v>0</v>
      </c>
      <c r="U1430">
        <v>0</v>
      </c>
      <c r="V1430">
        <v>0</v>
      </c>
      <c r="W1430">
        <v>5</v>
      </c>
      <c r="X1430" t="s">
        <v>57</v>
      </c>
      <c r="Y1430" t="s">
        <v>6429</v>
      </c>
      <c r="Z1430" t="s">
        <v>6430</v>
      </c>
      <c r="AA1430">
        <v>0</v>
      </c>
      <c r="AB1430">
        <v>0</v>
      </c>
      <c r="AC1430">
        <v>2016</v>
      </c>
      <c r="AD1430">
        <v>7</v>
      </c>
      <c r="AE1430">
        <v>1</v>
      </c>
      <c r="AF1430">
        <v>2016</v>
      </c>
      <c r="AG1430">
        <v>7</v>
      </c>
      <c r="AH1430">
        <v>1</v>
      </c>
      <c r="AI1430">
        <v>0</v>
      </c>
      <c r="AJ1430">
        <v>0</v>
      </c>
      <c r="AK1430">
        <v>155</v>
      </c>
      <c r="AL1430">
        <v>0</v>
      </c>
      <c r="AM1430">
        <v>155</v>
      </c>
      <c r="AN1430">
        <v>0</v>
      </c>
      <c r="AO1430">
        <v>0</v>
      </c>
      <c r="AP1430">
        <v>0</v>
      </c>
      <c r="AQ1430">
        <v>93.878436484258998</v>
      </c>
      <c r="AR1430" t="str">
        <f t="shared" si="66"/>
        <v>GREEN</v>
      </c>
      <c r="AS1430" t="str">
        <f t="shared" si="67"/>
        <v>GREEN</v>
      </c>
      <c r="AT1430" t="str">
        <f t="shared" si="68"/>
        <v>YELLOW</v>
      </c>
    </row>
    <row r="1431" spans="1:46" x14ac:dyDescent="0.2">
      <c r="A1431" t="s">
        <v>6431</v>
      </c>
      <c r="B1431" t="s">
        <v>6016</v>
      </c>
      <c r="C1431" t="s">
        <v>5123</v>
      </c>
      <c r="D1431" t="s">
        <v>46</v>
      </c>
      <c r="E1431" t="s">
        <v>47</v>
      </c>
      <c r="F1431" t="s">
        <v>48</v>
      </c>
      <c r="G1431" t="s">
        <v>49</v>
      </c>
      <c r="H1431">
        <v>0</v>
      </c>
      <c r="I1431">
        <v>0</v>
      </c>
      <c r="J1431" t="s">
        <v>50</v>
      </c>
      <c r="K1431" t="s">
        <v>1378</v>
      </c>
      <c r="L1431" t="s">
        <v>1379</v>
      </c>
      <c r="M1431" t="s">
        <v>482</v>
      </c>
      <c r="N1431" t="s">
        <v>124</v>
      </c>
      <c r="O1431" t="s">
        <v>6432</v>
      </c>
      <c r="P1431">
        <v>0</v>
      </c>
      <c r="Q1431">
        <v>0</v>
      </c>
      <c r="R1431">
        <v>0</v>
      </c>
      <c r="S1431">
        <v>0</v>
      </c>
      <c r="T1431">
        <v>0</v>
      </c>
      <c r="U1431">
        <v>0</v>
      </c>
      <c r="V1431">
        <v>0</v>
      </c>
      <c r="W1431">
        <v>6</v>
      </c>
      <c r="X1431" t="s">
        <v>57</v>
      </c>
      <c r="Y1431" t="s">
        <v>6433</v>
      </c>
      <c r="Z1431" t="s">
        <v>6434</v>
      </c>
      <c r="AA1431" t="s">
        <v>6435</v>
      </c>
      <c r="AB1431">
        <v>0</v>
      </c>
      <c r="AC1431">
        <v>2016</v>
      </c>
      <c r="AD1431">
        <v>9</v>
      </c>
      <c r="AE1431">
        <v>10</v>
      </c>
      <c r="AF1431">
        <v>2016</v>
      </c>
      <c r="AG1431">
        <v>9</v>
      </c>
      <c r="AH1431">
        <v>10</v>
      </c>
      <c r="AI1431">
        <v>17</v>
      </c>
      <c r="AJ1431">
        <v>440</v>
      </c>
      <c r="AK1431">
        <v>139161</v>
      </c>
      <c r="AL1431">
        <v>0</v>
      </c>
      <c r="AM1431">
        <v>139601</v>
      </c>
      <c r="AN1431">
        <v>0</v>
      </c>
      <c r="AO1431">
        <v>0</v>
      </c>
      <c r="AP1431">
        <v>458000</v>
      </c>
      <c r="AQ1431">
        <v>93.878436484258998</v>
      </c>
      <c r="AR1431" t="str">
        <f t="shared" si="66"/>
        <v>BLUE</v>
      </c>
      <c r="AS1431" t="str">
        <f t="shared" si="67"/>
        <v>RED</v>
      </c>
      <c r="AT1431" t="str">
        <f t="shared" si="68"/>
        <v>RED</v>
      </c>
    </row>
    <row r="1432" spans="1:46" x14ac:dyDescent="0.2">
      <c r="A1432" t="s">
        <v>6436</v>
      </c>
      <c r="B1432" t="s">
        <v>6016</v>
      </c>
      <c r="C1432" t="s">
        <v>5123</v>
      </c>
      <c r="D1432" t="s">
        <v>46</v>
      </c>
      <c r="E1432" t="s">
        <v>47</v>
      </c>
      <c r="F1432" t="s">
        <v>48</v>
      </c>
      <c r="G1432" t="s">
        <v>49</v>
      </c>
      <c r="H1432">
        <v>0</v>
      </c>
      <c r="I1432">
        <v>0</v>
      </c>
      <c r="J1432" t="s">
        <v>50</v>
      </c>
      <c r="K1432" t="s">
        <v>1418</v>
      </c>
      <c r="L1432" t="s">
        <v>1419</v>
      </c>
      <c r="M1432" t="s">
        <v>482</v>
      </c>
      <c r="N1432" t="s">
        <v>124</v>
      </c>
      <c r="O1432" t="s">
        <v>6437</v>
      </c>
      <c r="P1432">
        <v>0</v>
      </c>
      <c r="Q1432">
        <v>0</v>
      </c>
      <c r="R1432">
        <v>0</v>
      </c>
      <c r="S1432">
        <v>0</v>
      </c>
      <c r="T1432">
        <v>0</v>
      </c>
      <c r="U1432">
        <v>0</v>
      </c>
      <c r="V1432">
        <v>0</v>
      </c>
      <c r="W1432">
        <v>6</v>
      </c>
      <c r="X1432" t="s">
        <v>57</v>
      </c>
      <c r="Y1432" t="s">
        <v>6438</v>
      </c>
      <c r="Z1432" t="s">
        <v>6434</v>
      </c>
      <c r="AA1432">
        <v>0</v>
      </c>
      <c r="AB1432">
        <v>0</v>
      </c>
      <c r="AC1432">
        <v>2016</v>
      </c>
      <c r="AD1432">
        <v>9</v>
      </c>
      <c r="AE1432">
        <v>10</v>
      </c>
      <c r="AF1432">
        <v>2016</v>
      </c>
      <c r="AG1432">
        <v>9</v>
      </c>
      <c r="AH1432">
        <v>10</v>
      </c>
      <c r="AI1432">
        <v>4</v>
      </c>
      <c r="AJ1432">
        <v>0</v>
      </c>
      <c r="AK1432">
        <v>0</v>
      </c>
      <c r="AL1432">
        <v>590</v>
      </c>
      <c r="AM1432">
        <v>590</v>
      </c>
      <c r="AN1432">
        <v>0</v>
      </c>
      <c r="AO1432">
        <v>0</v>
      </c>
      <c r="AP1432">
        <v>0</v>
      </c>
      <c r="AQ1432">
        <v>93.878436484258998</v>
      </c>
      <c r="AR1432" t="str">
        <f t="shared" si="66"/>
        <v>GREEN</v>
      </c>
      <c r="AS1432" t="str">
        <f t="shared" si="67"/>
        <v>GREEN</v>
      </c>
      <c r="AT1432" t="str">
        <f t="shared" si="68"/>
        <v>RED</v>
      </c>
    </row>
    <row r="1433" spans="1:46" x14ac:dyDescent="0.2">
      <c r="A1433" t="s">
        <v>6439</v>
      </c>
      <c r="B1433" t="s">
        <v>6016</v>
      </c>
      <c r="C1433" t="s">
        <v>5512</v>
      </c>
      <c r="D1433" t="s">
        <v>46</v>
      </c>
      <c r="E1433" t="s">
        <v>47</v>
      </c>
      <c r="F1433" t="s">
        <v>48</v>
      </c>
      <c r="G1433" t="s">
        <v>49</v>
      </c>
      <c r="H1433">
        <v>0</v>
      </c>
      <c r="I1433">
        <v>0</v>
      </c>
      <c r="J1433" t="s">
        <v>570</v>
      </c>
      <c r="K1433" t="s">
        <v>800</v>
      </c>
      <c r="L1433" t="s">
        <v>801</v>
      </c>
      <c r="M1433" t="s">
        <v>231</v>
      </c>
      <c r="N1433" t="s">
        <v>54</v>
      </c>
      <c r="O1433" t="s">
        <v>6440</v>
      </c>
      <c r="P1433">
        <v>0</v>
      </c>
      <c r="Q1433">
        <v>0</v>
      </c>
      <c r="R1433">
        <v>0</v>
      </c>
      <c r="S1433">
        <v>0</v>
      </c>
      <c r="T1433">
        <v>0</v>
      </c>
      <c r="U1433">
        <v>0</v>
      </c>
      <c r="V1433">
        <v>0</v>
      </c>
      <c r="W1433">
        <v>5</v>
      </c>
      <c r="X1433" t="s">
        <v>57</v>
      </c>
      <c r="Y1433" t="s">
        <v>6441</v>
      </c>
      <c r="Z1433" t="s">
        <v>6442</v>
      </c>
      <c r="AA1433">
        <v>0</v>
      </c>
      <c r="AB1433">
        <v>0</v>
      </c>
      <c r="AC1433">
        <v>2016</v>
      </c>
      <c r="AD1433">
        <v>11</v>
      </c>
      <c r="AE1433">
        <v>7</v>
      </c>
      <c r="AF1433">
        <v>2016</v>
      </c>
      <c r="AG1433">
        <v>11</v>
      </c>
      <c r="AH1433">
        <v>7</v>
      </c>
      <c r="AI1433">
        <v>0</v>
      </c>
      <c r="AJ1433">
        <v>0</v>
      </c>
      <c r="AK1433">
        <v>120</v>
      </c>
      <c r="AL1433">
        <v>0</v>
      </c>
      <c r="AM1433">
        <v>120</v>
      </c>
      <c r="AN1433">
        <v>0</v>
      </c>
      <c r="AO1433">
        <v>0</v>
      </c>
      <c r="AP1433">
        <v>20000</v>
      </c>
      <c r="AQ1433">
        <v>93.878436484258998</v>
      </c>
      <c r="AR1433" t="str">
        <f t="shared" si="66"/>
        <v>GREEN</v>
      </c>
      <c r="AS1433" t="str">
        <f t="shared" si="67"/>
        <v>GREEN</v>
      </c>
      <c r="AT1433" t="str">
        <f t="shared" si="68"/>
        <v>YELLOW</v>
      </c>
    </row>
    <row r="1434" spans="1:46" x14ac:dyDescent="0.2">
      <c r="A1434" t="s">
        <v>6443</v>
      </c>
      <c r="B1434" t="s">
        <v>6016</v>
      </c>
      <c r="C1434" t="s">
        <v>6444</v>
      </c>
      <c r="D1434" t="s">
        <v>46</v>
      </c>
      <c r="E1434" t="s">
        <v>47</v>
      </c>
      <c r="F1434" t="s">
        <v>48</v>
      </c>
      <c r="G1434" t="s">
        <v>49</v>
      </c>
      <c r="H1434">
        <v>0</v>
      </c>
      <c r="I1434">
        <v>0</v>
      </c>
      <c r="J1434" t="s">
        <v>570</v>
      </c>
      <c r="K1434" t="s">
        <v>93</v>
      </c>
      <c r="L1434" t="s">
        <v>94</v>
      </c>
      <c r="M1434" t="s">
        <v>95</v>
      </c>
      <c r="N1434" t="s">
        <v>67</v>
      </c>
      <c r="O1434" t="s">
        <v>6445</v>
      </c>
      <c r="P1434">
        <v>0</v>
      </c>
      <c r="Q1434">
        <v>0</v>
      </c>
      <c r="R1434">
        <v>0</v>
      </c>
      <c r="S1434">
        <v>0</v>
      </c>
      <c r="T1434">
        <v>0</v>
      </c>
      <c r="U1434">
        <v>0</v>
      </c>
      <c r="V1434">
        <v>0</v>
      </c>
      <c r="W1434">
        <v>6</v>
      </c>
      <c r="X1434" t="s">
        <v>57</v>
      </c>
      <c r="Y1434" t="s">
        <v>6446</v>
      </c>
      <c r="Z1434" t="s">
        <v>6447</v>
      </c>
      <c r="AA1434" t="s">
        <v>6448</v>
      </c>
      <c r="AB1434">
        <v>0</v>
      </c>
      <c r="AC1434">
        <v>2016</v>
      </c>
      <c r="AD1434">
        <v>12</v>
      </c>
      <c r="AE1434">
        <v>8</v>
      </c>
      <c r="AF1434">
        <v>2016</v>
      </c>
      <c r="AG1434">
        <v>12</v>
      </c>
      <c r="AH1434">
        <v>8</v>
      </c>
      <c r="AI1434">
        <v>0</v>
      </c>
      <c r="AJ1434">
        <v>0</v>
      </c>
      <c r="AK1434">
        <v>9000</v>
      </c>
      <c r="AL1434">
        <v>120</v>
      </c>
      <c r="AM1434">
        <v>9120</v>
      </c>
      <c r="AN1434">
        <v>0</v>
      </c>
      <c r="AO1434">
        <v>0</v>
      </c>
      <c r="AP1434">
        <v>135000</v>
      </c>
      <c r="AQ1434">
        <v>93.878436484258998</v>
      </c>
      <c r="AR1434" t="str">
        <f t="shared" si="66"/>
        <v>GREEN</v>
      </c>
      <c r="AS1434" t="str">
        <f t="shared" si="67"/>
        <v>GREEN</v>
      </c>
      <c r="AT1434" t="str">
        <f t="shared" si="68"/>
        <v>RED</v>
      </c>
    </row>
    <row r="1435" spans="1:46" x14ac:dyDescent="0.2">
      <c r="A1435" t="s">
        <v>6449</v>
      </c>
      <c r="B1435" t="s">
        <v>6016</v>
      </c>
      <c r="C1435" t="s">
        <v>5317</v>
      </c>
      <c r="D1435" t="s">
        <v>46</v>
      </c>
      <c r="E1435" t="s">
        <v>47</v>
      </c>
      <c r="F1435" t="s">
        <v>48</v>
      </c>
      <c r="G1435" t="s">
        <v>49</v>
      </c>
      <c r="H1435">
        <v>0</v>
      </c>
      <c r="I1435">
        <v>0</v>
      </c>
      <c r="J1435" t="s">
        <v>570</v>
      </c>
      <c r="K1435" t="s">
        <v>93</v>
      </c>
      <c r="L1435" t="s">
        <v>94</v>
      </c>
      <c r="M1435" t="s">
        <v>95</v>
      </c>
      <c r="N1435" t="s">
        <v>67</v>
      </c>
      <c r="O1435" t="s">
        <v>6450</v>
      </c>
      <c r="P1435">
        <v>0</v>
      </c>
      <c r="Q1435">
        <v>0</v>
      </c>
      <c r="R1435">
        <v>0</v>
      </c>
      <c r="S1435">
        <v>0</v>
      </c>
      <c r="T1435">
        <v>0</v>
      </c>
      <c r="U1435">
        <v>0</v>
      </c>
      <c r="V1435">
        <v>0</v>
      </c>
      <c r="W1435">
        <v>5</v>
      </c>
      <c r="X1435" t="s">
        <v>57</v>
      </c>
      <c r="Y1435" t="s">
        <v>6451</v>
      </c>
      <c r="Z1435" t="s">
        <v>6452</v>
      </c>
      <c r="AA1435" t="s">
        <v>6453</v>
      </c>
      <c r="AB1435">
        <v>0</v>
      </c>
      <c r="AC1435">
        <v>2016</v>
      </c>
      <c r="AD1435">
        <v>5</v>
      </c>
      <c r="AE1435">
        <v>18</v>
      </c>
      <c r="AF1435">
        <v>2016</v>
      </c>
      <c r="AG1435">
        <v>5</v>
      </c>
      <c r="AH1435">
        <v>18</v>
      </c>
      <c r="AI1435">
        <v>2</v>
      </c>
      <c r="AJ1435">
        <v>0</v>
      </c>
      <c r="AK1435">
        <v>0</v>
      </c>
      <c r="AL1435">
        <v>5000</v>
      </c>
      <c r="AM1435">
        <v>5000</v>
      </c>
      <c r="AN1435">
        <v>0</v>
      </c>
      <c r="AO1435">
        <v>0</v>
      </c>
      <c r="AP1435">
        <v>60000</v>
      </c>
      <c r="AQ1435">
        <v>93.878436484258998</v>
      </c>
      <c r="AR1435" t="str">
        <f t="shared" si="66"/>
        <v>GREEN</v>
      </c>
      <c r="AS1435" t="str">
        <f t="shared" si="67"/>
        <v>GREEN</v>
      </c>
      <c r="AT1435" t="str">
        <f t="shared" si="68"/>
        <v>RED</v>
      </c>
    </row>
    <row r="1436" spans="1:46" x14ac:dyDescent="0.2">
      <c r="A1436" t="s">
        <v>6747</v>
      </c>
      <c r="B1436" t="s">
        <v>6016</v>
      </c>
      <c r="C1436" t="s">
        <v>6748</v>
      </c>
      <c r="D1436" t="s">
        <v>46</v>
      </c>
      <c r="E1436" t="s">
        <v>47</v>
      </c>
      <c r="F1436" t="s">
        <v>48</v>
      </c>
      <c r="G1436" t="s">
        <v>49</v>
      </c>
      <c r="H1436">
        <v>0</v>
      </c>
      <c r="I1436">
        <v>0</v>
      </c>
      <c r="J1436" t="s">
        <v>570</v>
      </c>
      <c r="K1436" t="s">
        <v>877</v>
      </c>
      <c r="L1436" t="s">
        <v>878</v>
      </c>
      <c r="M1436" t="s">
        <v>134</v>
      </c>
      <c r="N1436" t="s">
        <v>67</v>
      </c>
      <c r="O1436" t="s">
        <v>6749</v>
      </c>
      <c r="P1436">
        <v>0</v>
      </c>
      <c r="Q1436">
        <v>0</v>
      </c>
      <c r="R1436">
        <v>0</v>
      </c>
      <c r="S1436">
        <v>0</v>
      </c>
      <c r="T1436">
        <v>0</v>
      </c>
      <c r="U1436">
        <v>0</v>
      </c>
      <c r="V1436">
        <v>0</v>
      </c>
      <c r="W1436">
        <v>7</v>
      </c>
      <c r="X1436" t="s">
        <v>57</v>
      </c>
      <c r="Y1436">
        <v>0</v>
      </c>
      <c r="Z1436">
        <v>0</v>
      </c>
      <c r="AA1436">
        <v>0</v>
      </c>
      <c r="AB1436">
        <v>0</v>
      </c>
      <c r="AC1436">
        <v>2016</v>
      </c>
      <c r="AD1436">
        <v>3</v>
      </c>
      <c r="AE1436">
        <v>30</v>
      </c>
      <c r="AF1436">
        <v>2016</v>
      </c>
      <c r="AG1436">
        <v>3</v>
      </c>
      <c r="AH1436">
        <v>30</v>
      </c>
      <c r="AI1436">
        <v>8</v>
      </c>
      <c r="AJ1436">
        <v>202</v>
      </c>
      <c r="AK1436">
        <v>0</v>
      </c>
      <c r="AL1436">
        <v>0</v>
      </c>
      <c r="AM1436">
        <v>202</v>
      </c>
      <c r="AN1436">
        <v>0</v>
      </c>
      <c r="AO1436">
        <v>0</v>
      </c>
      <c r="AP1436">
        <v>0</v>
      </c>
      <c r="AQ1436">
        <v>93.878436484258998</v>
      </c>
      <c r="AR1436" t="str">
        <f t="shared" si="66"/>
        <v>GREEN</v>
      </c>
      <c r="AS1436" t="str">
        <f t="shared" si="67"/>
        <v>RED</v>
      </c>
      <c r="AT1436" t="str">
        <f t="shared" si="68"/>
        <v>ORANGE</v>
      </c>
    </row>
    <row r="1437" spans="1:46" x14ac:dyDescent="0.2">
      <c r="A1437" t="s">
        <v>6454</v>
      </c>
      <c r="B1437" t="s">
        <v>6455</v>
      </c>
      <c r="C1437" t="s">
        <v>6456</v>
      </c>
      <c r="D1437" t="s">
        <v>46</v>
      </c>
      <c r="E1437" t="s">
        <v>47</v>
      </c>
      <c r="F1437" t="s">
        <v>48</v>
      </c>
      <c r="G1437" t="s">
        <v>49</v>
      </c>
      <c r="H1437">
        <v>0</v>
      </c>
      <c r="I1437">
        <v>0</v>
      </c>
      <c r="J1437" t="s">
        <v>50</v>
      </c>
      <c r="K1437" t="s">
        <v>93</v>
      </c>
      <c r="L1437" t="s">
        <v>94</v>
      </c>
      <c r="M1437" t="s">
        <v>95</v>
      </c>
      <c r="N1437" t="s">
        <v>67</v>
      </c>
      <c r="O1437" t="s">
        <v>6457</v>
      </c>
      <c r="P1437">
        <v>0</v>
      </c>
      <c r="Q1437" t="s">
        <v>166</v>
      </c>
      <c r="R1437">
        <v>0</v>
      </c>
      <c r="S1437">
        <v>0</v>
      </c>
      <c r="T1437">
        <v>0</v>
      </c>
      <c r="U1437">
        <v>0</v>
      </c>
      <c r="V1437">
        <v>0</v>
      </c>
      <c r="W1437">
        <v>7</v>
      </c>
      <c r="X1437" t="s">
        <v>57</v>
      </c>
      <c r="Y1437" t="s">
        <v>6458</v>
      </c>
      <c r="Z1437" t="s">
        <v>6459</v>
      </c>
      <c r="AA1437" t="s">
        <v>6460</v>
      </c>
      <c r="AB1437">
        <v>0</v>
      </c>
      <c r="AC1437">
        <v>2017</v>
      </c>
      <c r="AD1437">
        <v>8</v>
      </c>
      <c r="AE1437">
        <v>8</v>
      </c>
      <c r="AF1437">
        <v>2017</v>
      </c>
      <c r="AG1437">
        <v>8</v>
      </c>
      <c r="AH1437">
        <v>8</v>
      </c>
      <c r="AI1437">
        <v>29</v>
      </c>
      <c r="AJ1437">
        <v>525</v>
      </c>
      <c r="AK1437">
        <v>217500</v>
      </c>
      <c r="AL1437">
        <v>300</v>
      </c>
      <c r="AM1437">
        <v>218325</v>
      </c>
      <c r="AN1437">
        <v>0</v>
      </c>
      <c r="AO1437">
        <v>0</v>
      </c>
      <c r="AP1437">
        <v>500000</v>
      </c>
      <c r="AQ1437">
        <v>95.878165774498797</v>
      </c>
      <c r="AR1437" t="str">
        <f t="shared" si="66"/>
        <v>BLUE</v>
      </c>
      <c r="AS1437" t="str">
        <f t="shared" si="67"/>
        <v>RED</v>
      </c>
      <c r="AT1437" t="str">
        <f t="shared" si="68"/>
        <v>RED</v>
      </c>
    </row>
    <row r="1438" spans="1:46" x14ac:dyDescent="0.2">
      <c r="A1438" t="s">
        <v>6461</v>
      </c>
      <c r="B1438" t="s">
        <v>6455</v>
      </c>
      <c r="C1438" t="s">
        <v>1770</v>
      </c>
      <c r="D1438" t="s">
        <v>46</v>
      </c>
      <c r="E1438" t="s">
        <v>47</v>
      </c>
      <c r="F1438" t="s">
        <v>48</v>
      </c>
      <c r="G1438" t="s">
        <v>49</v>
      </c>
      <c r="H1438">
        <v>0</v>
      </c>
      <c r="I1438">
        <v>0</v>
      </c>
      <c r="J1438" t="s">
        <v>570</v>
      </c>
      <c r="K1438" t="s">
        <v>93</v>
      </c>
      <c r="L1438" t="s">
        <v>94</v>
      </c>
      <c r="M1438" t="s">
        <v>95</v>
      </c>
      <c r="N1438" t="s">
        <v>67</v>
      </c>
      <c r="O1438" t="s">
        <v>6462</v>
      </c>
      <c r="P1438">
        <v>0</v>
      </c>
      <c r="Q1438">
        <v>0</v>
      </c>
      <c r="R1438">
        <v>0</v>
      </c>
      <c r="S1438">
        <v>0</v>
      </c>
      <c r="T1438">
        <v>0</v>
      </c>
      <c r="U1438">
        <v>0</v>
      </c>
      <c r="V1438">
        <v>0</v>
      </c>
      <c r="W1438">
        <v>5</v>
      </c>
      <c r="X1438" t="s">
        <v>57</v>
      </c>
      <c r="Y1438">
        <v>0</v>
      </c>
      <c r="Z1438">
        <v>0</v>
      </c>
      <c r="AA1438">
        <v>0</v>
      </c>
      <c r="AB1438">
        <v>0</v>
      </c>
      <c r="AC1438">
        <v>2017</v>
      </c>
      <c r="AD1438">
        <v>3</v>
      </c>
      <c r="AE1438">
        <v>26</v>
      </c>
      <c r="AF1438">
        <v>2017</v>
      </c>
      <c r="AG1438">
        <v>3</v>
      </c>
      <c r="AH1438">
        <v>26</v>
      </c>
      <c r="AI1438">
        <v>0</v>
      </c>
      <c r="AJ1438">
        <v>1</v>
      </c>
      <c r="AK1438">
        <v>0</v>
      </c>
      <c r="AL1438">
        <v>2105</v>
      </c>
      <c r="AM1438">
        <v>2106</v>
      </c>
      <c r="AN1438">
        <v>0</v>
      </c>
      <c r="AO1438">
        <v>0</v>
      </c>
      <c r="AP1438">
        <v>31000</v>
      </c>
      <c r="AQ1438">
        <v>95.878165774498797</v>
      </c>
      <c r="AR1438" t="str">
        <f t="shared" si="66"/>
        <v>GREEN</v>
      </c>
      <c r="AS1438" t="str">
        <f t="shared" si="67"/>
        <v>GREEN</v>
      </c>
      <c r="AT1438" t="str">
        <f t="shared" si="68"/>
        <v>RED</v>
      </c>
    </row>
    <row r="1439" spans="1:46" x14ac:dyDescent="0.2">
      <c r="A1439" t="s">
        <v>6463</v>
      </c>
      <c r="B1439" t="s">
        <v>6455</v>
      </c>
      <c r="C1439" t="s">
        <v>2364</v>
      </c>
      <c r="D1439" t="s">
        <v>46</v>
      </c>
      <c r="E1439" t="s">
        <v>47</v>
      </c>
      <c r="F1439" t="s">
        <v>48</v>
      </c>
      <c r="G1439" t="s">
        <v>49</v>
      </c>
      <c r="H1439">
        <v>0</v>
      </c>
      <c r="I1439">
        <v>0</v>
      </c>
      <c r="J1439" t="s">
        <v>3948</v>
      </c>
      <c r="K1439" t="s">
        <v>93</v>
      </c>
      <c r="L1439" t="s">
        <v>94</v>
      </c>
      <c r="M1439" t="s">
        <v>95</v>
      </c>
      <c r="N1439" t="s">
        <v>67</v>
      </c>
      <c r="O1439" t="s">
        <v>6464</v>
      </c>
      <c r="P1439">
        <v>0</v>
      </c>
      <c r="Q1439">
        <v>0</v>
      </c>
      <c r="R1439">
        <v>0</v>
      </c>
      <c r="S1439">
        <v>0</v>
      </c>
      <c r="T1439">
        <v>0</v>
      </c>
      <c r="U1439">
        <v>0</v>
      </c>
      <c r="V1439">
        <v>0</v>
      </c>
      <c r="W1439">
        <v>5</v>
      </c>
      <c r="X1439" t="s">
        <v>57</v>
      </c>
      <c r="Y1439">
        <v>0</v>
      </c>
      <c r="Z1439">
        <v>0</v>
      </c>
      <c r="AA1439" t="s">
        <v>6465</v>
      </c>
      <c r="AB1439">
        <v>0</v>
      </c>
      <c r="AC1439">
        <v>2017</v>
      </c>
      <c r="AD1439">
        <v>5</v>
      </c>
      <c r="AE1439">
        <v>11</v>
      </c>
      <c r="AF1439">
        <v>2017</v>
      </c>
      <c r="AG1439">
        <v>5</v>
      </c>
      <c r="AH1439">
        <v>11</v>
      </c>
      <c r="AI1439">
        <v>8</v>
      </c>
      <c r="AJ1439">
        <v>23</v>
      </c>
      <c r="AK1439">
        <v>0</v>
      </c>
      <c r="AL1439">
        <v>4560</v>
      </c>
      <c r="AM1439">
        <v>4583</v>
      </c>
      <c r="AN1439">
        <v>0</v>
      </c>
      <c r="AO1439">
        <v>0</v>
      </c>
      <c r="AP1439">
        <v>2000</v>
      </c>
      <c r="AQ1439">
        <v>95.878165774498797</v>
      </c>
      <c r="AR1439" t="str">
        <f t="shared" si="66"/>
        <v>GREEN</v>
      </c>
      <c r="AS1439" t="str">
        <f t="shared" si="67"/>
        <v>BLUE</v>
      </c>
      <c r="AT1439" t="str">
        <f t="shared" si="68"/>
        <v>RED</v>
      </c>
    </row>
    <row r="1440" spans="1:46" x14ac:dyDescent="0.2">
      <c r="A1440" t="s">
        <v>6466</v>
      </c>
      <c r="B1440" t="s">
        <v>6455</v>
      </c>
      <c r="C1440" t="s">
        <v>3538</v>
      </c>
      <c r="D1440" t="s">
        <v>46</v>
      </c>
      <c r="E1440" t="s">
        <v>47</v>
      </c>
      <c r="F1440" t="s">
        <v>48</v>
      </c>
      <c r="G1440" t="s">
        <v>49</v>
      </c>
      <c r="H1440">
        <v>0</v>
      </c>
      <c r="I1440">
        <v>0</v>
      </c>
      <c r="J1440" t="s">
        <v>570</v>
      </c>
      <c r="K1440" t="s">
        <v>93</v>
      </c>
      <c r="L1440" t="s">
        <v>94</v>
      </c>
      <c r="M1440" t="s">
        <v>95</v>
      </c>
      <c r="N1440" t="s">
        <v>67</v>
      </c>
      <c r="O1440" t="s">
        <v>6467</v>
      </c>
      <c r="P1440">
        <v>0</v>
      </c>
      <c r="Q1440">
        <v>0</v>
      </c>
      <c r="R1440">
        <v>0</v>
      </c>
      <c r="S1440">
        <v>0</v>
      </c>
      <c r="T1440">
        <v>0</v>
      </c>
      <c r="U1440">
        <v>0</v>
      </c>
      <c r="V1440">
        <v>0</v>
      </c>
      <c r="W1440">
        <v>6</v>
      </c>
      <c r="X1440" t="s">
        <v>57</v>
      </c>
      <c r="Y1440" t="s">
        <v>6468</v>
      </c>
      <c r="Z1440" t="s">
        <v>6469</v>
      </c>
      <c r="AA1440">
        <v>0</v>
      </c>
      <c r="AB1440">
        <v>0</v>
      </c>
      <c r="AC1440">
        <v>2017</v>
      </c>
      <c r="AD1440">
        <v>11</v>
      </c>
      <c r="AE1440">
        <v>18</v>
      </c>
      <c r="AF1440">
        <v>2017</v>
      </c>
      <c r="AG1440">
        <v>11</v>
      </c>
      <c r="AH1440">
        <v>18</v>
      </c>
      <c r="AI1440">
        <v>0</v>
      </c>
      <c r="AJ1440">
        <v>3</v>
      </c>
      <c r="AK1440">
        <v>23400</v>
      </c>
      <c r="AL1440">
        <v>0</v>
      </c>
      <c r="AM1440">
        <v>23403</v>
      </c>
      <c r="AN1440">
        <v>0</v>
      </c>
      <c r="AO1440">
        <v>0</v>
      </c>
      <c r="AP1440">
        <v>0</v>
      </c>
      <c r="AQ1440">
        <v>95.878165774498797</v>
      </c>
      <c r="AR1440" t="str">
        <f t="shared" si="66"/>
        <v>GREEN</v>
      </c>
      <c r="AS1440" t="str">
        <f t="shared" si="67"/>
        <v>GREEN</v>
      </c>
      <c r="AT1440" t="str">
        <f t="shared" si="68"/>
        <v>RED</v>
      </c>
    </row>
    <row r="1441" spans="1:46" x14ac:dyDescent="0.2">
      <c r="A1441" t="s">
        <v>6750</v>
      </c>
      <c r="B1441" t="s">
        <v>6455</v>
      </c>
      <c r="C1441" t="s">
        <v>2500</v>
      </c>
      <c r="D1441" t="s">
        <v>46</v>
      </c>
      <c r="E1441" t="s">
        <v>47</v>
      </c>
      <c r="F1441" t="s">
        <v>48</v>
      </c>
      <c r="G1441" t="s">
        <v>49</v>
      </c>
      <c r="H1441">
        <v>0</v>
      </c>
      <c r="I1441">
        <v>0</v>
      </c>
      <c r="J1441" t="s">
        <v>50</v>
      </c>
      <c r="K1441" t="s">
        <v>1256</v>
      </c>
      <c r="L1441" t="s">
        <v>1257</v>
      </c>
      <c r="M1441" t="s">
        <v>53</v>
      </c>
      <c r="N1441" t="s">
        <v>54</v>
      </c>
      <c r="O1441" t="s">
        <v>6751</v>
      </c>
      <c r="P1441">
        <v>0</v>
      </c>
      <c r="Q1441" t="s">
        <v>56</v>
      </c>
      <c r="R1441" t="s">
        <v>166</v>
      </c>
      <c r="S1441">
        <v>0</v>
      </c>
      <c r="T1441">
        <v>0</v>
      </c>
      <c r="U1441" t="s">
        <v>506</v>
      </c>
      <c r="V1441">
        <v>0</v>
      </c>
      <c r="W1441">
        <v>8</v>
      </c>
      <c r="X1441" t="s">
        <v>57</v>
      </c>
      <c r="Y1441" t="s">
        <v>6752</v>
      </c>
      <c r="Z1441" t="s">
        <v>6753</v>
      </c>
      <c r="AA1441" t="s">
        <v>6754</v>
      </c>
      <c r="AB1441">
        <v>0</v>
      </c>
      <c r="AC1441">
        <v>2017</v>
      </c>
      <c r="AD1441">
        <v>9</v>
      </c>
      <c r="AE1441">
        <v>8</v>
      </c>
      <c r="AF1441">
        <v>2017</v>
      </c>
      <c r="AG1441">
        <v>9</v>
      </c>
      <c r="AH1441">
        <v>8</v>
      </c>
      <c r="AI1441">
        <v>98</v>
      </c>
      <c r="AJ1441">
        <v>250</v>
      </c>
      <c r="AK1441">
        <v>1200000</v>
      </c>
      <c r="AL1441">
        <v>0</v>
      </c>
      <c r="AM1441">
        <v>1200250</v>
      </c>
      <c r="AN1441">
        <v>0</v>
      </c>
      <c r="AO1441">
        <v>400000</v>
      </c>
      <c r="AP1441">
        <v>2300000</v>
      </c>
      <c r="AQ1441">
        <v>95.878165774498797</v>
      </c>
      <c r="AR1441" t="str">
        <f t="shared" si="66"/>
        <v>ORANGE</v>
      </c>
      <c r="AS1441" t="str">
        <f t="shared" si="67"/>
        <v>RED</v>
      </c>
      <c r="AT1441" t="str">
        <f t="shared" si="68"/>
        <v>RED</v>
      </c>
    </row>
    <row r="1442" spans="1:46" x14ac:dyDescent="0.2">
      <c r="A1442" t="s">
        <v>6755</v>
      </c>
      <c r="B1442" t="s">
        <v>6455</v>
      </c>
      <c r="C1442" t="s">
        <v>4152</v>
      </c>
      <c r="D1442" t="s">
        <v>46</v>
      </c>
      <c r="E1442" t="s">
        <v>47</v>
      </c>
      <c r="F1442" t="s">
        <v>48</v>
      </c>
      <c r="G1442" t="s">
        <v>49</v>
      </c>
      <c r="H1442">
        <v>0</v>
      </c>
      <c r="I1442">
        <v>0</v>
      </c>
      <c r="J1442" t="s">
        <v>50</v>
      </c>
      <c r="K1442" t="s">
        <v>1256</v>
      </c>
      <c r="L1442" t="s">
        <v>1257</v>
      </c>
      <c r="M1442" t="s">
        <v>53</v>
      </c>
      <c r="N1442" t="s">
        <v>54</v>
      </c>
      <c r="O1442" t="s">
        <v>6756</v>
      </c>
      <c r="P1442">
        <v>0</v>
      </c>
      <c r="Q1442" t="s">
        <v>803</v>
      </c>
      <c r="R1442">
        <v>0</v>
      </c>
      <c r="S1442">
        <v>0</v>
      </c>
      <c r="T1442">
        <v>0</v>
      </c>
      <c r="U1442">
        <v>0</v>
      </c>
      <c r="V1442">
        <v>0</v>
      </c>
      <c r="W1442">
        <v>7</v>
      </c>
      <c r="X1442" t="s">
        <v>57</v>
      </c>
      <c r="Y1442" t="s">
        <v>6757</v>
      </c>
      <c r="Z1442" t="s">
        <v>6758</v>
      </c>
      <c r="AA1442" t="s">
        <v>6759</v>
      </c>
      <c r="AB1442">
        <v>0</v>
      </c>
      <c r="AC1442">
        <v>2017</v>
      </c>
      <c r="AD1442">
        <v>9</v>
      </c>
      <c r="AE1442">
        <v>19</v>
      </c>
      <c r="AF1442">
        <v>2017</v>
      </c>
      <c r="AG1442">
        <v>9</v>
      </c>
      <c r="AH1442">
        <v>19</v>
      </c>
      <c r="AI1442">
        <v>369</v>
      </c>
      <c r="AJ1442">
        <v>6000</v>
      </c>
      <c r="AK1442">
        <v>250000</v>
      </c>
      <c r="AL1442">
        <v>0</v>
      </c>
      <c r="AM1442">
        <v>256000</v>
      </c>
      <c r="AN1442">
        <v>0</v>
      </c>
      <c r="AO1442">
        <v>2000000</v>
      </c>
      <c r="AP1442">
        <v>6000000</v>
      </c>
      <c r="AQ1442">
        <v>95.878165774498797</v>
      </c>
      <c r="AR1442" t="str">
        <f t="shared" si="66"/>
        <v>RED</v>
      </c>
      <c r="AS1442" t="str">
        <f t="shared" si="67"/>
        <v>RED</v>
      </c>
      <c r="AT1442" t="str">
        <f t="shared" si="68"/>
        <v>RED</v>
      </c>
    </row>
    <row r="1443" spans="1:46" x14ac:dyDescent="0.2">
      <c r="A1443" t="s">
        <v>6760</v>
      </c>
      <c r="B1443" t="s">
        <v>6455</v>
      </c>
      <c r="C1443" t="s">
        <v>2638</v>
      </c>
      <c r="D1443" t="s">
        <v>46</v>
      </c>
      <c r="E1443" t="s">
        <v>47</v>
      </c>
      <c r="F1443" t="s">
        <v>48</v>
      </c>
      <c r="G1443" t="s">
        <v>49</v>
      </c>
      <c r="H1443">
        <v>0</v>
      </c>
      <c r="I1443">
        <v>0</v>
      </c>
      <c r="J1443" t="s">
        <v>570</v>
      </c>
      <c r="K1443" t="s">
        <v>240</v>
      </c>
      <c r="L1443" t="s">
        <v>241</v>
      </c>
      <c r="M1443" t="s">
        <v>242</v>
      </c>
      <c r="N1443" t="s">
        <v>106</v>
      </c>
      <c r="O1443" t="s">
        <v>6761</v>
      </c>
      <c r="P1443">
        <v>0</v>
      </c>
      <c r="Q1443" t="s">
        <v>166</v>
      </c>
      <c r="R1443">
        <v>0</v>
      </c>
      <c r="S1443">
        <v>0</v>
      </c>
      <c r="T1443">
        <v>0</v>
      </c>
      <c r="U1443">
        <v>0</v>
      </c>
      <c r="V1443">
        <v>0</v>
      </c>
      <c r="W1443">
        <v>6</v>
      </c>
      <c r="X1443" t="s">
        <v>57</v>
      </c>
      <c r="Y1443" t="s">
        <v>6762</v>
      </c>
      <c r="Z1443" t="s">
        <v>6763</v>
      </c>
      <c r="AA1443" t="s">
        <v>6764</v>
      </c>
      <c r="AB1443">
        <v>0</v>
      </c>
      <c r="AC1443">
        <v>2017</v>
      </c>
      <c r="AD1443">
        <v>6</v>
      </c>
      <c r="AE1443">
        <v>12</v>
      </c>
      <c r="AF1443">
        <v>2017</v>
      </c>
      <c r="AG1443">
        <v>6</v>
      </c>
      <c r="AH1443">
        <v>12</v>
      </c>
      <c r="AI1443">
        <v>1</v>
      </c>
      <c r="AJ1443">
        <v>11</v>
      </c>
      <c r="AK1443">
        <v>720</v>
      </c>
      <c r="AL1443">
        <v>0</v>
      </c>
      <c r="AM1443">
        <v>731</v>
      </c>
      <c r="AN1443">
        <v>0</v>
      </c>
      <c r="AO1443">
        <v>0</v>
      </c>
      <c r="AP1443">
        <v>0</v>
      </c>
      <c r="AQ1443">
        <v>95.878165774498797</v>
      </c>
      <c r="AR1443" t="str">
        <f t="shared" si="66"/>
        <v>GREEN</v>
      </c>
      <c r="AS1443" t="str">
        <f t="shared" si="67"/>
        <v>GREEN</v>
      </c>
      <c r="AT1443" t="str">
        <f t="shared" si="68"/>
        <v>RED</v>
      </c>
    </row>
    <row r="1444" spans="1:46" x14ac:dyDescent="0.2">
      <c r="A1444" t="s">
        <v>6765</v>
      </c>
      <c r="B1444" t="s">
        <v>6455</v>
      </c>
      <c r="C1444" t="s">
        <v>1669</v>
      </c>
      <c r="D1444" t="s">
        <v>46</v>
      </c>
      <c r="E1444" t="s">
        <v>47</v>
      </c>
      <c r="F1444" t="s">
        <v>48</v>
      </c>
      <c r="G1444" t="s">
        <v>49</v>
      </c>
      <c r="H1444">
        <v>0</v>
      </c>
      <c r="I1444">
        <v>0</v>
      </c>
      <c r="J1444" t="s">
        <v>570</v>
      </c>
      <c r="K1444" t="s">
        <v>877</v>
      </c>
      <c r="L1444" t="s">
        <v>878</v>
      </c>
      <c r="M1444" t="s">
        <v>134</v>
      </c>
      <c r="N1444" t="s">
        <v>67</v>
      </c>
      <c r="O1444" t="s">
        <v>6766</v>
      </c>
      <c r="P1444">
        <v>0</v>
      </c>
      <c r="Q1444" t="s">
        <v>166</v>
      </c>
      <c r="R1444">
        <v>0</v>
      </c>
      <c r="S1444">
        <v>0</v>
      </c>
      <c r="T1444">
        <v>0</v>
      </c>
      <c r="U1444">
        <v>0</v>
      </c>
      <c r="V1444">
        <v>0</v>
      </c>
      <c r="W1444">
        <v>6</v>
      </c>
      <c r="X1444" t="s">
        <v>57</v>
      </c>
      <c r="Y1444" t="s">
        <v>6767</v>
      </c>
      <c r="Z1444" t="s">
        <v>6768</v>
      </c>
      <c r="AA1444">
        <v>0</v>
      </c>
      <c r="AB1444">
        <v>0</v>
      </c>
      <c r="AC1444">
        <v>2017</v>
      </c>
      <c r="AD1444">
        <v>4</v>
      </c>
      <c r="AE1444">
        <v>8</v>
      </c>
      <c r="AF1444">
        <v>2017</v>
      </c>
      <c r="AG1444">
        <v>4</v>
      </c>
      <c r="AH1444">
        <v>8</v>
      </c>
      <c r="AI1444">
        <v>0</v>
      </c>
      <c r="AJ1444">
        <v>0</v>
      </c>
      <c r="AK1444">
        <v>25000</v>
      </c>
      <c r="AL1444">
        <v>0</v>
      </c>
      <c r="AM1444">
        <v>25000</v>
      </c>
      <c r="AN1444">
        <v>0</v>
      </c>
      <c r="AO1444">
        <v>0</v>
      </c>
      <c r="AP1444">
        <v>2000</v>
      </c>
      <c r="AQ1444">
        <v>95.878165774498797</v>
      </c>
      <c r="AR1444" t="str">
        <f t="shared" si="66"/>
        <v>GREEN</v>
      </c>
      <c r="AS1444" t="str">
        <f t="shared" si="67"/>
        <v>GREEN</v>
      </c>
      <c r="AT1444" t="str">
        <f t="shared" si="68"/>
        <v>RED</v>
      </c>
    </row>
    <row r="1445" spans="1:46" x14ac:dyDescent="0.2">
      <c r="A1445" t="s">
        <v>6769</v>
      </c>
      <c r="B1445" t="s">
        <v>6455</v>
      </c>
      <c r="C1445" t="s">
        <v>6770</v>
      </c>
      <c r="D1445" t="s">
        <v>46</v>
      </c>
      <c r="E1445" t="s">
        <v>47</v>
      </c>
      <c r="F1445" t="s">
        <v>48</v>
      </c>
      <c r="G1445" t="s">
        <v>49</v>
      </c>
      <c r="H1445">
        <v>0</v>
      </c>
      <c r="I1445">
        <v>0</v>
      </c>
      <c r="J1445" t="s">
        <v>570</v>
      </c>
      <c r="K1445" t="s">
        <v>240</v>
      </c>
      <c r="L1445" t="s">
        <v>241</v>
      </c>
      <c r="M1445" t="s">
        <v>242</v>
      </c>
      <c r="N1445" t="s">
        <v>106</v>
      </c>
      <c r="O1445" t="s">
        <v>6771</v>
      </c>
      <c r="P1445">
        <v>0</v>
      </c>
      <c r="Q1445" t="s">
        <v>56</v>
      </c>
      <c r="R1445">
        <v>0</v>
      </c>
      <c r="S1445">
        <v>0</v>
      </c>
      <c r="T1445">
        <v>0</v>
      </c>
      <c r="U1445">
        <v>0</v>
      </c>
      <c r="V1445">
        <v>0</v>
      </c>
      <c r="W1445">
        <v>7</v>
      </c>
      <c r="X1445" t="s">
        <v>57</v>
      </c>
      <c r="Y1445" t="s">
        <v>6772</v>
      </c>
      <c r="Z1445" t="s">
        <v>6773</v>
      </c>
      <c r="AA1445" t="s">
        <v>6774</v>
      </c>
      <c r="AB1445">
        <v>0</v>
      </c>
      <c r="AC1445">
        <v>2017</v>
      </c>
      <c r="AD1445">
        <v>7</v>
      </c>
      <c r="AE1445">
        <v>21</v>
      </c>
      <c r="AF1445">
        <v>2017</v>
      </c>
      <c r="AG1445">
        <v>7</v>
      </c>
      <c r="AH1445">
        <v>21</v>
      </c>
      <c r="AI1445">
        <v>2</v>
      </c>
      <c r="AJ1445">
        <v>120</v>
      </c>
      <c r="AK1445">
        <v>0</v>
      </c>
      <c r="AL1445">
        <v>0</v>
      </c>
      <c r="AM1445">
        <v>120</v>
      </c>
      <c r="AN1445">
        <v>0</v>
      </c>
      <c r="AO1445">
        <v>0</v>
      </c>
      <c r="AP1445">
        <v>0</v>
      </c>
      <c r="AQ1445">
        <v>95.878165774498797</v>
      </c>
      <c r="AR1445" t="str">
        <f t="shared" si="66"/>
        <v>GREEN</v>
      </c>
      <c r="AS1445" t="str">
        <f t="shared" si="67"/>
        <v>ORANGE</v>
      </c>
      <c r="AT1445" t="str">
        <f t="shared" si="68"/>
        <v>YELLOW</v>
      </c>
    </row>
    <row r="1446" spans="1:46" x14ac:dyDescent="0.2">
      <c r="A1446" t="s">
        <v>6775</v>
      </c>
      <c r="B1446" t="s">
        <v>6455</v>
      </c>
      <c r="C1446" t="s">
        <v>266</v>
      </c>
      <c r="D1446" t="s">
        <v>46</v>
      </c>
      <c r="E1446" t="s">
        <v>47</v>
      </c>
      <c r="F1446" t="s">
        <v>48</v>
      </c>
      <c r="G1446" t="s">
        <v>49</v>
      </c>
      <c r="H1446">
        <v>0</v>
      </c>
      <c r="I1446">
        <v>0</v>
      </c>
      <c r="J1446" t="s">
        <v>570</v>
      </c>
      <c r="K1446" t="s">
        <v>793</v>
      </c>
      <c r="L1446" t="s">
        <v>794</v>
      </c>
      <c r="M1446" t="s">
        <v>242</v>
      </c>
      <c r="N1446" t="s">
        <v>106</v>
      </c>
      <c r="O1446" t="s">
        <v>6776</v>
      </c>
      <c r="P1446">
        <v>0</v>
      </c>
      <c r="Q1446" t="s">
        <v>6777</v>
      </c>
      <c r="R1446">
        <v>0</v>
      </c>
      <c r="S1446">
        <v>0</v>
      </c>
      <c r="T1446">
        <v>0</v>
      </c>
      <c r="U1446">
        <v>0</v>
      </c>
      <c r="V1446">
        <v>0</v>
      </c>
      <c r="W1446">
        <v>5</v>
      </c>
      <c r="X1446" t="s">
        <v>57</v>
      </c>
      <c r="Y1446" t="s">
        <v>6778</v>
      </c>
      <c r="Z1446">
        <v>0</v>
      </c>
      <c r="AA1446" t="s">
        <v>2712</v>
      </c>
      <c r="AB1446" t="s">
        <v>6779</v>
      </c>
      <c r="AC1446">
        <v>2017</v>
      </c>
      <c r="AD1446">
        <v>1</v>
      </c>
      <c r="AE1446">
        <v>18</v>
      </c>
      <c r="AF1446">
        <v>2017</v>
      </c>
      <c r="AG1446">
        <v>1</v>
      </c>
      <c r="AH1446">
        <v>19</v>
      </c>
      <c r="AI1446">
        <v>29</v>
      </c>
      <c r="AJ1446">
        <v>11</v>
      </c>
      <c r="AK1446">
        <v>0</v>
      </c>
      <c r="AL1446">
        <v>0</v>
      </c>
      <c r="AM1446">
        <v>11</v>
      </c>
      <c r="AN1446">
        <v>0</v>
      </c>
      <c r="AO1446">
        <v>6000</v>
      </c>
      <c r="AP1446">
        <v>18000</v>
      </c>
      <c r="AQ1446">
        <v>95.878165774498797</v>
      </c>
      <c r="AR1446" t="str">
        <f t="shared" si="66"/>
        <v>BLUE</v>
      </c>
      <c r="AS1446" t="str">
        <f t="shared" si="67"/>
        <v>GREEN</v>
      </c>
      <c r="AT1446" t="str">
        <f t="shared" si="68"/>
        <v>GREEN</v>
      </c>
    </row>
    <row r="1447" spans="1:46" x14ac:dyDescent="0.2">
      <c r="A1447" t="s">
        <v>6780</v>
      </c>
      <c r="B1447" t="s">
        <v>6455</v>
      </c>
      <c r="C1447" t="s">
        <v>2500</v>
      </c>
      <c r="D1447" t="s">
        <v>46</v>
      </c>
      <c r="E1447" t="s">
        <v>47</v>
      </c>
      <c r="F1447" t="s">
        <v>48</v>
      </c>
      <c r="G1447" t="s">
        <v>49</v>
      </c>
      <c r="H1447">
        <v>0</v>
      </c>
      <c r="I1447">
        <v>0</v>
      </c>
      <c r="J1447" t="s">
        <v>50</v>
      </c>
      <c r="K1447" t="s">
        <v>51</v>
      </c>
      <c r="L1447" t="s">
        <v>52</v>
      </c>
      <c r="M1447" t="s">
        <v>53</v>
      </c>
      <c r="N1447" t="s">
        <v>54</v>
      </c>
      <c r="O1447" t="s">
        <v>6781</v>
      </c>
      <c r="P1447">
        <v>0</v>
      </c>
      <c r="Q1447">
        <v>0</v>
      </c>
      <c r="R1447">
        <v>0</v>
      </c>
      <c r="S1447">
        <v>0</v>
      </c>
      <c r="T1447">
        <v>0</v>
      </c>
      <c r="U1447">
        <v>0</v>
      </c>
      <c r="V1447">
        <v>0</v>
      </c>
      <c r="W1447">
        <v>8</v>
      </c>
      <c r="X1447" t="s">
        <v>57</v>
      </c>
      <c r="Y1447">
        <v>0</v>
      </c>
      <c r="Z1447">
        <v>0</v>
      </c>
      <c r="AA1447" t="s">
        <v>6782</v>
      </c>
      <c r="AB1447">
        <v>0</v>
      </c>
      <c r="AC1447">
        <v>2017</v>
      </c>
      <c r="AD1447">
        <v>9</v>
      </c>
      <c r="AE1447">
        <v>8</v>
      </c>
      <c r="AF1447">
        <v>2017</v>
      </c>
      <c r="AG1447">
        <v>9</v>
      </c>
      <c r="AH1447">
        <v>8</v>
      </c>
      <c r="AI1447">
        <v>0</v>
      </c>
      <c r="AJ1447">
        <v>2</v>
      </c>
      <c r="AK1447">
        <v>3518</v>
      </c>
      <c r="AL1447">
        <v>81</v>
      </c>
      <c r="AM1447">
        <v>3601</v>
      </c>
      <c r="AN1447">
        <v>0</v>
      </c>
      <c r="AO1447">
        <v>0</v>
      </c>
      <c r="AP1447">
        <v>0</v>
      </c>
      <c r="AQ1447">
        <v>95.878165774498797</v>
      </c>
      <c r="AR1447" t="str">
        <f t="shared" si="66"/>
        <v>GREEN</v>
      </c>
      <c r="AS1447" t="str">
        <f t="shared" si="67"/>
        <v>GREEN</v>
      </c>
      <c r="AT1447" t="str">
        <f t="shared" si="68"/>
        <v>RED</v>
      </c>
    </row>
    <row r="1448" spans="1:46" x14ac:dyDescent="0.2">
      <c r="A1448" t="s">
        <v>6783</v>
      </c>
      <c r="B1448" t="s">
        <v>6455</v>
      </c>
      <c r="C1448" t="s">
        <v>6784</v>
      </c>
      <c r="D1448" t="s">
        <v>46</v>
      </c>
      <c r="E1448" t="s">
        <v>47</v>
      </c>
      <c r="F1448" t="s">
        <v>48</v>
      </c>
      <c r="G1448" t="s">
        <v>49</v>
      </c>
      <c r="H1448">
        <v>0</v>
      </c>
      <c r="I1448">
        <v>0</v>
      </c>
      <c r="J1448" t="s">
        <v>3948</v>
      </c>
      <c r="K1448" t="s">
        <v>132</v>
      </c>
      <c r="L1448" t="s">
        <v>133</v>
      </c>
      <c r="M1448" t="s">
        <v>134</v>
      </c>
      <c r="N1448" t="s">
        <v>67</v>
      </c>
      <c r="O1448" t="s">
        <v>6785</v>
      </c>
      <c r="P1448">
        <v>0</v>
      </c>
      <c r="Q1448">
        <v>0</v>
      </c>
      <c r="R1448">
        <v>0</v>
      </c>
      <c r="S1448">
        <v>0</v>
      </c>
      <c r="T1448">
        <v>0</v>
      </c>
      <c r="U1448">
        <v>0</v>
      </c>
      <c r="V1448">
        <v>0</v>
      </c>
      <c r="W1448">
        <v>7</v>
      </c>
      <c r="X1448" t="s">
        <v>57</v>
      </c>
      <c r="Y1448" t="s">
        <v>6786</v>
      </c>
      <c r="Z1448">
        <v>0</v>
      </c>
      <c r="AA1448">
        <v>0</v>
      </c>
      <c r="AB1448">
        <v>0</v>
      </c>
      <c r="AC1448">
        <v>2017</v>
      </c>
      <c r="AD1448">
        <v>12</v>
      </c>
      <c r="AE1448">
        <v>15</v>
      </c>
      <c r="AF1448">
        <v>2017</v>
      </c>
      <c r="AG1448">
        <v>12</v>
      </c>
      <c r="AH1448">
        <v>15</v>
      </c>
      <c r="AI1448">
        <v>4</v>
      </c>
      <c r="AJ1448">
        <v>36</v>
      </c>
      <c r="AK1448">
        <v>8859</v>
      </c>
      <c r="AL1448">
        <v>0</v>
      </c>
      <c r="AM1448">
        <v>8895</v>
      </c>
      <c r="AN1448">
        <v>0</v>
      </c>
      <c r="AO1448">
        <v>0</v>
      </c>
      <c r="AP1448">
        <v>0</v>
      </c>
      <c r="AQ1448">
        <v>95.878165774498797</v>
      </c>
      <c r="AR1448" t="str">
        <f t="shared" si="66"/>
        <v>GREEN</v>
      </c>
      <c r="AS1448" t="str">
        <f t="shared" si="67"/>
        <v>BLUE</v>
      </c>
      <c r="AT1448" t="str">
        <f t="shared" si="68"/>
        <v>RED</v>
      </c>
    </row>
    <row r="1449" spans="1:46" x14ac:dyDescent="0.2">
      <c r="A1449" t="s">
        <v>6787</v>
      </c>
      <c r="B1449" t="s">
        <v>6455</v>
      </c>
      <c r="C1449" t="s">
        <v>6788</v>
      </c>
      <c r="D1449" t="s">
        <v>46</v>
      </c>
      <c r="E1449" t="s">
        <v>47</v>
      </c>
      <c r="F1449" t="s">
        <v>48</v>
      </c>
      <c r="G1449" t="s">
        <v>49</v>
      </c>
      <c r="H1449">
        <v>0</v>
      </c>
      <c r="I1449">
        <v>0</v>
      </c>
      <c r="J1449" t="s">
        <v>570</v>
      </c>
      <c r="K1449" t="s">
        <v>831</v>
      </c>
      <c r="L1449" t="s">
        <v>832</v>
      </c>
      <c r="M1449" t="s">
        <v>66</v>
      </c>
      <c r="N1449" t="s">
        <v>67</v>
      </c>
      <c r="O1449" t="s">
        <v>6789</v>
      </c>
      <c r="P1449">
        <v>0</v>
      </c>
      <c r="Q1449">
        <v>0</v>
      </c>
      <c r="R1449">
        <v>0</v>
      </c>
      <c r="S1449">
        <v>0</v>
      </c>
      <c r="T1449">
        <v>0</v>
      </c>
      <c r="U1449">
        <v>0</v>
      </c>
      <c r="V1449">
        <v>0</v>
      </c>
      <c r="W1449">
        <v>6</v>
      </c>
      <c r="X1449" t="s">
        <v>57</v>
      </c>
      <c r="Y1449" t="s">
        <v>6790</v>
      </c>
      <c r="Z1449" t="s">
        <v>6791</v>
      </c>
      <c r="AA1449">
        <v>0</v>
      </c>
      <c r="AB1449">
        <v>0</v>
      </c>
      <c r="AC1449">
        <v>2017</v>
      </c>
      <c r="AD1449">
        <v>5</v>
      </c>
      <c r="AE1449">
        <v>13</v>
      </c>
      <c r="AF1449">
        <v>2017</v>
      </c>
      <c r="AG1449">
        <v>5</v>
      </c>
      <c r="AH1449">
        <v>13</v>
      </c>
      <c r="AI1449">
        <v>3</v>
      </c>
      <c r="AJ1449">
        <v>417</v>
      </c>
      <c r="AK1449">
        <v>0</v>
      </c>
      <c r="AL1449">
        <v>1845</v>
      </c>
      <c r="AM1449">
        <v>2262</v>
      </c>
      <c r="AN1449">
        <v>0</v>
      </c>
      <c r="AO1449">
        <v>0</v>
      </c>
      <c r="AP1449">
        <v>2000</v>
      </c>
      <c r="AQ1449">
        <v>95.878165774498797</v>
      </c>
      <c r="AR1449" t="str">
        <f t="shared" si="66"/>
        <v>GREEN</v>
      </c>
      <c r="AS1449" t="str">
        <f t="shared" si="67"/>
        <v>RED</v>
      </c>
      <c r="AT1449" t="str">
        <f t="shared" si="68"/>
        <v>RED</v>
      </c>
    </row>
    <row r="1450" spans="1:46" x14ac:dyDescent="0.2">
      <c r="A1450" t="s">
        <v>6792</v>
      </c>
      <c r="B1450" t="s">
        <v>6455</v>
      </c>
      <c r="C1450" t="s">
        <v>6793</v>
      </c>
      <c r="D1450" t="s">
        <v>46</v>
      </c>
      <c r="E1450" t="s">
        <v>47</v>
      </c>
      <c r="F1450" t="s">
        <v>48</v>
      </c>
      <c r="G1450" t="s">
        <v>49</v>
      </c>
      <c r="H1450">
        <v>0</v>
      </c>
      <c r="I1450">
        <v>0</v>
      </c>
      <c r="J1450" t="s">
        <v>50</v>
      </c>
      <c r="K1450" t="s">
        <v>831</v>
      </c>
      <c r="L1450" t="s">
        <v>832</v>
      </c>
      <c r="M1450" t="s">
        <v>66</v>
      </c>
      <c r="N1450" t="s">
        <v>67</v>
      </c>
      <c r="O1450" t="s">
        <v>6794</v>
      </c>
      <c r="P1450">
        <v>0</v>
      </c>
      <c r="Q1450">
        <v>0</v>
      </c>
      <c r="R1450">
        <v>0</v>
      </c>
      <c r="S1450">
        <v>0</v>
      </c>
      <c r="T1450">
        <v>0</v>
      </c>
      <c r="U1450">
        <v>0</v>
      </c>
      <c r="V1450">
        <v>0</v>
      </c>
      <c r="W1450">
        <v>7</v>
      </c>
      <c r="X1450" t="s">
        <v>57</v>
      </c>
      <c r="Y1450" t="s">
        <v>6795</v>
      </c>
      <c r="Z1450" t="s">
        <v>6796</v>
      </c>
      <c r="AA1450" t="s">
        <v>201</v>
      </c>
      <c r="AB1450">
        <v>0</v>
      </c>
      <c r="AC1450">
        <v>2017</v>
      </c>
      <c r="AD1450">
        <v>11</v>
      </c>
      <c r="AE1450">
        <v>12</v>
      </c>
      <c r="AF1450">
        <v>2017</v>
      </c>
      <c r="AG1450">
        <v>11</v>
      </c>
      <c r="AH1450">
        <v>12</v>
      </c>
      <c r="AI1450">
        <v>444</v>
      </c>
      <c r="AJ1450">
        <v>9000</v>
      </c>
      <c r="AK1450">
        <v>200000</v>
      </c>
      <c r="AL1450">
        <v>0</v>
      </c>
      <c r="AM1450">
        <v>209000</v>
      </c>
      <c r="AN1450">
        <v>0</v>
      </c>
      <c r="AO1450">
        <v>0</v>
      </c>
      <c r="AP1450">
        <v>740000</v>
      </c>
      <c r="AQ1450">
        <v>95.878165774498797</v>
      </c>
      <c r="AR1450" t="str">
        <f t="shared" si="66"/>
        <v>RED</v>
      </c>
      <c r="AS1450" t="str">
        <f t="shared" si="67"/>
        <v>RED</v>
      </c>
      <c r="AT1450" t="str">
        <f t="shared" si="68"/>
        <v>RED</v>
      </c>
    </row>
    <row r="1451" spans="1:46" x14ac:dyDescent="0.2">
      <c r="A1451" t="s">
        <v>6797</v>
      </c>
      <c r="B1451" t="s">
        <v>6455</v>
      </c>
      <c r="C1451" t="s">
        <v>6798</v>
      </c>
      <c r="D1451" t="s">
        <v>46</v>
      </c>
      <c r="E1451" t="s">
        <v>47</v>
      </c>
      <c r="F1451" t="s">
        <v>48</v>
      </c>
      <c r="G1451" t="s">
        <v>49</v>
      </c>
      <c r="H1451">
        <v>0</v>
      </c>
      <c r="I1451">
        <v>0</v>
      </c>
      <c r="J1451" t="s">
        <v>570</v>
      </c>
      <c r="K1451" t="s">
        <v>831</v>
      </c>
      <c r="L1451" t="s">
        <v>832</v>
      </c>
      <c r="M1451" t="s">
        <v>66</v>
      </c>
      <c r="N1451" t="s">
        <v>67</v>
      </c>
      <c r="O1451" t="s">
        <v>6799</v>
      </c>
      <c r="P1451">
        <v>0</v>
      </c>
      <c r="Q1451">
        <v>0</v>
      </c>
      <c r="R1451">
        <v>0</v>
      </c>
      <c r="S1451">
        <v>0</v>
      </c>
      <c r="T1451">
        <v>0</v>
      </c>
      <c r="U1451">
        <v>0</v>
      </c>
      <c r="V1451">
        <v>0</v>
      </c>
      <c r="W1451">
        <v>5</v>
      </c>
      <c r="X1451" t="s">
        <v>57</v>
      </c>
      <c r="Y1451" t="s">
        <v>6800</v>
      </c>
      <c r="Z1451" t="s">
        <v>6801</v>
      </c>
      <c r="AA1451" t="s">
        <v>6802</v>
      </c>
      <c r="AB1451">
        <v>0</v>
      </c>
      <c r="AC1451">
        <v>2017</v>
      </c>
      <c r="AD1451">
        <v>12</v>
      </c>
      <c r="AE1451">
        <v>20</v>
      </c>
      <c r="AF1451">
        <v>2017</v>
      </c>
      <c r="AG1451">
        <v>12</v>
      </c>
      <c r="AH1451">
        <v>20</v>
      </c>
      <c r="AI1451">
        <v>2</v>
      </c>
      <c r="AJ1451">
        <v>120</v>
      </c>
      <c r="AK1451">
        <v>0</v>
      </c>
      <c r="AL1451">
        <v>0</v>
      </c>
      <c r="AM1451">
        <v>120</v>
      </c>
      <c r="AN1451">
        <v>0</v>
      </c>
      <c r="AO1451">
        <v>0</v>
      </c>
      <c r="AP1451">
        <v>0</v>
      </c>
      <c r="AQ1451">
        <v>95.878165774498797</v>
      </c>
      <c r="AR1451" t="str">
        <f t="shared" si="66"/>
        <v>GREEN</v>
      </c>
      <c r="AS1451" t="str">
        <f t="shared" si="67"/>
        <v>ORANGE</v>
      </c>
      <c r="AT1451" t="str">
        <f t="shared" si="68"/>
        <v>YELLOW</v>
      </c>
    </row>
    <row r="1452" spans="1:46" x14ac:dyDescent="0.2">
      <c r="A1452" t="s">
        <v>6803</v>
      </c>
      <c r="B1452" t="s">
        <v>6455</v>
      </c>
      <c r="C1452" t="s">
        <v>6793</v>
      </c>
      <c r="D1452" t="s">
        <v>46</v>
      </c>
      <c r="E1452" t="s">
        <v>47</v>
      </c>
      <c r="F1452" t="s">
        <v>48</v>
      </c>
      <c r="G1452" t="s">
        <v>49</v>
      </c>
      <c r="H1452">
        <v>0</v>
      </c>
      <c r="I1452">
        <v>0</v>
      </c>
      <c r="J1452" t="s">
        <v>50</v>
      </c>
      <c r="K1452" t="s">
        <v>3060</v>
      </c>
      <c r="L1452" t="s">
        <v>3061</v>
      </c>
      <c r="M1452" t="s">
        <v>391</v>
      </c>
      <c r="N1452" t="s">
        <v>67</v>
      </c>
      <c r="O1452" t="s">
        <v>6804</v>
      </c>
      <c r="P1452">
        <v>0</v>
      </c>
      <c r="Q1452">
        <v>0</v>
      </c>
      <c r="R1452">
        <v>0</v>
      </c>
      <c r="S1452">
        <v>0</v>
      </c>
      <c r="T1452">
        <v>0</v>
      </c>
      <c r="U1452" t="s">
        <v>506</v>
      </c>
      <c r="V1452">
        <v>0</v>
      </c>
      <c r="W1452">
        <v>7</v>
      </c>
      <c r="X1452" t="s">
        <v>57</v>
      </c>
      <c r="Y1452" t="s">
        <v>6795</v>
      </c>
      <c r="Z1452" t="s">
        <v>6796</v>
      </c>
      <c r="AA1452" t="s">
        <v>3892</v>
      </c>
      <c r="AB1452">
        <v>0</v>
      </c>
      <c r="AC1452">
        <v>2017</v>
      </c>
      <c r="AD1452">
        <v>11</v>
      </c>
      <c r="AE1452">
        <v>12</v>
      </c>
      <c r="AF1452">
        <v>2017</v>
      </c>
      <c r="AG1452">
        <v>11</v>
      </c>
      <c r="AH1452">
        <v>12</v>
      </c>
      <c r="AI1452">
        <v>10</v>
      </c>
      <c r="AJ1452">
        <v>469</v>
      </c>
      <c r="AK1452">
        <v>5500</v>
      </c>
      <c r="AL1452">
        <v>0</v>
      </c>
      <c r="AM1452">
        <v>5969</v>
      </c>
      <c r="AN1452">
        <v>0</v>
      </c>
      <c r="AO1452">
        <v>0</v>
      </c>
      <c r="AP1452">
        <v>0</v>
      </c>
      <c r="AQ1452">
        <v>95.878165774498797</v>
      </c>
      <c r="AR1452" t="str">
        <f t="shared" si="66"/>
        <v>GREEN</v>
      </c>
      <c r="AS1452" t="str">
        <f t="shared" si="67"/>
        <v>RED</v>
      </c>
      <c r="AT1452" t="str">
        <f t="shared" si="68"/>
        <v>RED</v>
      </c>
    </row>
    <row r="1453" spans="1:46" x14ac:dyDescent="0.2">
      <c r="A1453" t="s">
        <v>6805</v>
      </c>
      <c r="B1453" t="s">
        <v>6455</v>
      </c>
      <c r="C1453" t="s">
        <v>6806</v>
      </c>
      <c r="D1453" t="s">
        <v>46</v>
      </c>
      <c r="E1453" t="s">
        <v>47</v>
      </c>
      <c r="F1453" t="s">
        <v>48</v>
      </c>
      <c r="G1453" t="s">
        <v>49</v>
      </c>
      <c r="H1453">
        <v>0</v>
      </c>
      <c r="I1453">
        <v>0</v>
      </c>
      <c r="J1453" t="s">
        <v>570</v>
      </c>
      <c r="K1453" t="s">
        <v>793</v>
      </c>
      <c r="L1453" t="s">
        <v>794</v>
      </c>
      <c r="M1453" t="s">
        <v>242</v>
      </c>
      <c r="N1453" t="s">
        <v>106</v>
      </c>
      <c r="O1453" t="s">
        <v>6807</v>
      </c>
      <c r="P1453">
        <v>0</v>
      </c>
      <c r="Q1453">
        <v>0</v>
      </c>
      <c r="R1453">
        <v>0</v>
      </c>
      <c r="S1453">
        <v>0</v>
      </c>
      <c r="T1453">
        <v>0</v>
      </c>
      <c r="U1453">
        <v>0</v>
      </c>
      <c r="V1453">
        <v>0</v>
      </c>
      <c r="W1453">
        <v>4</v>
      </c>
      <c r="X1453" t="s">
        <v>57</v>
      </c>
      <c r="Y1453">
        <v>0</v>
      </c>
      <c r="Z1453">
        <v>0</v>
      </c>
      <c r="AA1453" t="s">
        <v>6727</v>
      </c>
      <c r="AB1453">
        <v>0</v>
      </c>
      <c r="AC1453">
        <v>2017</v>
      </c>
      <c r="AD1453">
        <v>8</v>
      </c>
      <c r="AE1453">
        <v>23</v>
      </c>
      <c r="AF1453">
        <v>2017</v>
      </c>
      <c r="AG1453">
        <v>8</v>
      </c>
      <c r="AH1453">
        <v>23</v>
      </c>
      <c r="AI1453">
        <v>2</v>
      </c>
      <c r="AJ1453">
        <v>42</v>
      </c>
      <c r="AK1453">
        <v>2600</v>
      </c>
      <c r="AL1453">
        <v>0</v>
      </c>
      <c r="AM1453">
        <v>2642</v>
      </c>
      <c r="AN1453">
        <v>0</v>
      </c>
      <c r="AO1453">
        <v>0</v>
      </c>
      <c r="AP1453">
        <v>0</v>
      </c>
      <c r="AQ1453">
        <v>95.878165774498797</v>
      </c>
      <c r="AR1453" t="str">
        <f t="shared" si="66"/>
        <v>GREEN</v>
      </c>
      <c r="AS1453" t="str">
        <f t="shared" si="67"/>
        <v>BLUE</v>
      </c>
      <c r="AT1453" t="str">
        <f t="shared" si="68"/>
        <v>RED</v>
      </c>
    </row>
    <row r="1454" spans="1:46" x14ac:dyDescent="0.2">
      <c r="A1454" t="s">
        <v>6808</v>
      </c>
      <c r="B1454" t="s">
        <v>6455</v>
      </c>
      <c r="C1454" t="s">
        <v>6809</v>
      </c>
      <c r="D1454" t="s">
        <v>46</v>
      </c>
      <c r="E1454" t="s">
        <v>47</v>
      </c>
      <c r="F1454" t="s">
        <v>48</v>
      </c>
      <c r="G1454" t="s">
        <v>49</v>
      </c>
      <c r="H1454">
        <v>0</v>
      </c>
      <c r="I1454">
        <v>0</v>
      </c>
      <c r="J1454" t="s">
        <v>570</v>
      </c>
      <c r="K1454" t="s">
        <v>3096</v>
      </c>
      <c r="L1454" t="s">
        <v>3097</v>
      </c>
      <c r="M1454" t="s">
        <v>3098</v>
      </c>
      <c r="N1454" t="s">
        <v>67</v>
      </c>
      <c r="O1454" t="s">
        <v>6810</v>
      </c>
      <c r="P1454">
        <v>0</v>
      </c>
      <c r="Q1454">
        <v>0</v>
      </c>
      <c r="R1454">
        <v>0</v>
      </c>
      <c r="S1454">
        <v>0</v>
      </c>
      <c r="T1454">
        <v>0</v>
      </c>
      <c r="U1454">
        <v>0</v>
      </c>
      <c r="V1454">
        <v>0</v>
      </c>
      <c r="W1454">
        <v>6</v>
      </c>
      <c r="X1454" t="s">
        <v>57</v>
      </c>
      <c r="Y1454">
        <v>0</v>
      </c>
      <c r="Z1454">
        <v>0</v>
      </c>
      <c r="AA1454">
        <v>0</v>
      </c>
      <c r="AB1454">
        <v>0</v>
      </c>
      <c r="AC1454">
        <v>2017</v>
      </c>
      <c r="AD1454">
        <v>5</v>
      </c>
      <c r="AE1454">
        <v>3</v>
      </c>
      <c r="AF1454">
        <v>2017</v>
      </c>
      <c r="AG1454">
        <v>5</v>
      </c>
      <c r="AH1454">
        <v>3</v>
      </c>
      <c r="AI1454">
        <v>0</v>
      </c>
      <c r="AJ1454">
        <v>0</v>
      </c>
      <c r="AK1454">
        <v>5000</v>
      </c>
      <c r="AL1454">
        <v>0</v>
      </c>
      <c r="AM1454">
        <v>5000</v>
      </c>
      <c r="AN1454">
        <v>0</v>
      </c>
      <c r="AO1454">
        <v>0</v>
      </c>
      <c r="AP1454">
        <v>0</v>
      </c>
      <c r="AQ1454">
        <v>95.878165774498797</v>
      </c>
      <c r="AR1454" t="str">
        <f t="shared" si="66"/>
        <v>GREEN</v>
      </c>
      <c r="AS1454" t="str">
        <f t="shared" si="67"/>
        <v>GREEN</v>
      </c>
      <c r="AT1454" t="str">
        <f t="shared" si="68"/>
        <v>RED</v>
      </c>
    </row>
    <row r="1455" spans="1:46" x14ac:dyDescent="0.2">
      <c r="A1455" t="s">
        <v>6811</v>
      </c>
      <c r="B1455" t="s">
        <v>6455</v>
      </c>
      <c r="C1455" t="s">
        <v>5899</v>
      </c>
      <c r="D1455" t="s">
        <v>46</v>
      </c>
      <c r="E1455" t="s">
        <v>47</v>
      </c>
      <c r="F1455" t="s">
        <v>48</v>
      </c>
      <c r="G1455" t="s">
        <v>49</v>
      </c>
      <c r="H1455">
        <v>0</v>
      </c>
      <c r="I1455">
        <v>0</v>
      </c>
      <c r="J1455" t="s">
        <v>570</v>
      </c>
      <c r="K1455" t="s">
        <v>6203</v>
      </c>
      <c r="L1455" t="s">
        <v>6204</v>
      </c>
      <c r="M1455" t="s">
        <v>95</v>
      </c>
      <c r="N1455" t="s">
        <v>67</v>
      </c>
      <c r="O1455" t="s">
        <v>6812</v>
      </c>
      <c r="P1455">
        <v>0</v>
      </c>
      <c r="Q1455">
        <v>0</v>
      </c>
      <c r="R1455">
        <v>0</v>
      </c>
      <c r="S1455">
        <v>0</v>
      </c>
      <c r="T1455">
        <v>0</v>
      </c>
      <c r="U1455">
        <v>0</v>
      </c>
      <c r="V1455">
        <v>0</v>
      </c>
      <c r="W1455">
        <v>5</v>
      </c>
      <c r="X1455" t="s">
        <v>57</v>
      </c>
      <c r="Y1455" t="s">
        <v>6813</v>
      </c>
      <c r="Z1455" t="s">
        <v>6814</v>
      </c>
      <c r="AA1455">
        <v>0</v>
      </c>
      <c r="AB1455">
        <v>0</v>
      </c>
      <c r="AC1455">
        <v>2017</v>
      </c>
      <c r="AD1455">
        <v>11</v>
      </c>
      <c r="AE1455">
        <v>15</v>
      </c>
      <c r="AF1455">
        <v>2017</v>
      </c>
      <c r="AG1455">
        <v>11</v>
      </c>
      <c r="AH1455">
        <v>15</v>
      </c>
      <c r="AI1455">
        <v>0</v>
      </c>
      <c r="AJ1455">
        <v>57</v>
      </c>
      <c r="AK1455">
        <v>5000</v>
      </c>
      <c r="AL1455">
        <v>0</v>
      </c>
      <c r="AM1455">
        <v>5057</v>
      </c>
      <c r="AN1455">
        <v>0</v>
      </c>
      <c r="AO1455">
        <v>0</v>
      </c>
      <c r="AP1455">
        <v>0</v>
      </c>
      <c r="AQ1455">
        <v>95.878165774498797</v>
      </c>
      <c r="AR1455" t="str">
        <f t="shared" si="66"/>
        <v>GREEN</v>
      </c>
      <c r="AS1455" t="str">
        <f t="shared" si="67"/>
        <v>YELLOW</v>
      </c>
      <c r="AT1455" t="str">
        <f t="shared" si="68"/>
        <v>RED</v>
      </c>
    </row>
    <row r="1456" spans="1:46" x14ac:dyDescent="0.2">
      <c r="A1456" t="s">
        <v>6815</v>
      </c>
      <c r="B1456" t="s">
        <v>6455</v>
      </c>
      <c r="C1456" t="s">
        <v>692</v>
      </c>
      <c r="D1456" t="s">
        <v>46</v>
      </c>
      <c r="E1456" t="s">
        <v>47</v>
      </c>
      <c r="F1456" t="s">
        <v>48</v>
      </c>
      <c r="G1456" t="s">
        <v>49</v>
      </c>
      <c r="H1456">
        <v>0</v>
      </c>
      <c r="I1456">
        <v>0</v>
      </c>
      <c r="J1456" t="s">
        <v>50</v>
      </c>
      <c r="K1456" t="s">
        <v>877</v>
      </c>
      <c r="L1456" t="s">
        <v>878</v>
      </c>
      <c r="M1456" t="s">
        <v>134</v>
      </c>
      <c r="N1456" t="s">
        <v>67</v>
      </c>
      <c r="O1456" t="s">
        <v>6816</v>
      </c>
      <c r="P1456">
        <v>0</v>
      </c>
      <c r="Q1456">
        <v>0</v>
      </c>
      <c r="R1456">
        <v>0</v>
      </c>
      <c r="S1456">
        <v>0</v>
      </c>
      <c r="T1456">
        <v>0</v>
      </c>
      <c r="U1456">
        <v>0</v>
      </c>
      <c r="V1456">
        <v>0</v>
      </c>
      <c r="W1456">
        <v>7</v>
      </c>
      <c r="X1456" t="s">
        <v>57</v>
      </c>
      <c r="Y1456" t="s">
        <v>6817</v>
      </c>
      <c r="Z1456" t="s">
        <v>6818</v>
      </c>
      <c r="AA1456">
        <v>0</v>
      </c>
      <c r="AB1456">
        <v>0</v>
      </c>
      <c r="AC1456">
        <v>2017</v>
      </c>
      <c r="AD1456">
        <v>2</v>
      </c>
      <c r="AE1456">
        <v>10</v>
      </c>
      <c r="AF1456">
        <v>2017</v>
      </c>
      <c r="AG1456">
        <v>2</v>
      </c>
      <c r="AH1456">
        <v>10</v>
      </c>
      <c r="AI1456">
        <v>8</v>
      </c>
      <c r="AJ1456">
        <v>202</v>
      </c>
      <c r="AK1456">
        <v>16655</v>
      </c>
      <c r="AL1456">
        <v>0</v>
      </c>
      <c r="AM1456">
        <v>16857</v>
      </c>
      <c r="AN1456">
        <v>0</v>
      </c>
      <c r="AO1456">
        <v>0</v>
      </c>
      <c r="AP1456">
        <v>13974</v>
      </c>
      <c r="AQ1456">
        <v>95.878165774498797</v>
      </c>
      <c r="AR1456" t="str">
        <f t="shared" si="66"/>
        <v>GREEN</v>
      </c>
      <c r="AS1456" t="str">
        <f t="shared" si="67"/>
        <v>RED</v>
      </c>
      <c r="AT1456" t="str">
        <f t="shared" si="68"/>
        <v>RED</v>
      </c>
    </row>
    <row r="1457" spans="1:46" x14ac:dyDescent="0.2">
      <c r="A1457" t="s">
        <v>6819</v>
      </c>
      <c r="B1457" t="s">
        <v>6455</v>
      </c>
      <c r="C1457" t="s">
        <v>3113</v>
      </c>
      <c r="D1457" t="s">
        <v>46</v>
      </c>
      <c r="E1457" t="s">
        <v>47</v>
      </c>
      <c r="F1457" t="s">
        <v>48</v>
      </c>
      <c r="G1457" t="s">
        <v>49</v>
      </c>
      <c r="H1457">
        <v>0</v>
      </c>
      <c r="I1457">
        <v>0</v>
      </c>
      <c r="J1457" t="s">
        <v>570</v>
      </c>
      <c r="K1457" t="s">
        <v>877</v>
      </c>
      <c r="L1457" t="s">
        <v>878</v>
      </c>
      <c r="M1457" t="s">
        <v>134</v>
      </c>
      <c r="N1457" t="s">
        <v>67</v>
      </c>
      <c r="O1457" t="s">
        <v>6820</v>
      </c>
      <c r="P1457">
        <v>0</v>
      </c>
      <c r="Q1457">
        <v>0</v>
      </c>
      <c r="R1457">
        <v>0</v>
      </c>
      <c r="S1457">
        <v>0</v>
      </c>
      <c r="T1457">
        <v>0</v>
      </c>
      <c r="U1457">
        <v>0</v>
      </c>
      <c r="V1457">
        <v>0</v>
      </c>
      <c r="W1457">
        <v>7</v>
      </c>
      <c r="X1457" t="s">
        <v>57</v>
      </c>
      <c r="Y1457" t="s">
        <v>6821</v>
      </c>
      <c r="Z1457" t="s">
        <v>6822</v>
      </c>
      <c r="AA1457" t="s">
        <v>915</v>
      </c>
      <c r="AB1457">
        <v>0</v>
      </c>
      <c r="AC1457">
        <v>2017</v>
      </c>
      <c r="AD1457">
        <v>7</v>
      </c>
      <c r="AE1457">
        <v>6</v>
      </c>
      <c r="AF1457">
        <v>2017</v>
      </c>
      <c r="AG1457">
        <v>7</v>
      </c>
      <c r="AH1457">
        <v>6</v>
      </c>
      <c r="AI1457">
        <v>3</v>
      </c>
      <c r="AJ1457">
        <v>448</v>
      </c>
      <c r="AK1457">
        <v>16052</v>
      </c>
      <c r="AL1457">
        <v>0</v>
      </c>
      <c r="AM1457">
        <v>16500</v>
      </c>
      <c r="AN1457">
        <v>5300</v>
      </c>
      <c r="AO1457">
        <v>0</v>
      </c>
      <c r="AP1457">
        <v>4364</v>
      </c>
      <c r="AQ1457">
        <v>95.878165774498797</v>
      </c>
      <c r="AR1457" t="str">
        <f t="shared" si="66"/>
        <v>GREEN</v>
      </c>
      <c r="AS1457" t="str">
        <f t="shared" si="67"/>
        <v>RED</v>
      </c>
      <c r="AT1457" t="str">
        <f t="shared" si="68"/>
        <v>RED</v>
      </c>
    </row>
    <row r="1458" spans="1:46" x14ac:dyDescent="0.2">
      <c r="A1458" t="s">
        <v>7224</v>
      </c>
      <c r="B1458" t="s">
        <v>6455</v>
      </c>
      <c r="C1458" t="s">
        <v>6770</v>
      </c>
      <c r="D1458" t="s">
        <v>46</v>
      </c>
      <c r="E1458" t="s">
        <v>47</v>
      </c>
      <c r="F1458" t="s">
        <v>48</v>
      </c>
      <c r="G1458" t="s">
        <v>49</v>
      </c>
      <c r="H1458">
        <v>0</v>
      </c>
      <c r="I1458">
        <v>0</v>
      </c>
      <c r="J1458" t="s">
        <v>570</v>
      </c>
      <c r="K1458" t="s">
        <v>781</v>
      </c>
      <c r="L1458" t="s">
        <v>782</v>
      </c>
      <c r="M1458" t="s">
        <v>391</v>
      </c>
      <c r="N1458" t="s">
        <v>67</v>
      </c>
      <c r="O1458" t="s">
        <v>7225</v>
      </c>
      <c r="P1458">
        <v>0</v>
      </c>
      <c r="Q1458" t="s">
        <v>56</v>
      </c>
      <c r="R1458">
        <v>0</v>
      </c>
      <c r="S1458">
        <v>0</v>
      </c>
      <c r="T1458">
        <v>0</v>
      </c>
      <c r="U1458">
        <v>0</v>
      </c>
      <c r="V1458">
        <v>0</v>
      </c>
      <c r="W1458">
        <v>7</v>
      </c>
      <c r="X1458" t="s">
        <v>57</v>
      </c>
      <c r="Y1458">
        <v>0</v>
      </c>
      <c r="Z1458">
        <v>0</v>
      </c>
      <c r="AA1458" t="s">
        <v>6774</v>
      </c>
      <c r="AB1458">
        <v>0</v>
      </c>
      <c r="AC1458">
        <v>2017</v>
      </c>
      <c r="AD1458">
        <v>7</v>
      </c>
      <c r="AE1458">
        <v>21</v>
      </c>
      <c r="AF1458">
        <v>2017</v>
      </c>
      <c r="AG1458">
        <v>7</v>
      </c>
      <c r="AH1458">
        <v>21</v>
      </c>
      <c r="AI1458">
        <v>0</v>
      </c>
      <c r="AJ1458">
        <v>360</v>
      </c>
      <c r="AK1458">
        <v>0</v>
      </c>
      <c r="AL1458">
        <v>0</v>
      </c>
      <c r="AM1458">
        <v>360</v>
      </c>
      <c r="AN1458">
        <v>0</v>
      </c>
      <c r="AO1458">
        <v>0</v>
      </c>
      <c r="AP1458">
        <v>0</v>
      </c>
      <c r="AQ1458">
        <v>95.878165774498797</v>
      </c>
      <c r="AR1458" t="str">
        <f t="shared" si="66"/>
        <v>GREEN</v>
      </c>
      <c r="AS1458" t="str">
        <f t="shared" si="67"/>
        <v>RED</v>
      </c>
      <c r="AT1458" t="str">
        <f t="shared" si="68"/>
        <v>RED</v>
      </c>
    </row>
    <row r="1459" spans="1:46" x14ac:dyDescent="0.2">
      <c r="A1459" t="s">
        <v>6470</v>
      </c>
      <c r="B1459" t="s">
        <v>6471</v>
      </c>
      <c r="C1459" t="s">
        <v>3328</v>
      </c>
      <c r="D1459" t="s">
        <v>46</v>
      </c>
      <c r="E1459" t="s">
        <v>47</v>
      </c>
      <c r="F1459" t="s">
        <v>48</v>
      </c>
      <c r="G1459" t="s">
        <v>49</v>
      </c>
      <c r="H1459">
        <v>0</v>
      </c>
      <c r="I1459">
        <v>0</v>
      </c>
      <c r="J1459" t="s">
        <v>570</v>
      </c>
      <c r="K1459" t="s">
        <v>93</v>
      </c>
      <c r="L1459" t="s">
        <v>94</v>
      </c>
      <c r="M1459" t="s">
        <v>95</v>
      </c>
      <c r="N1459" t="s">
        <v>67</v>
      </c>
      <c r="O1459" t="s">
        <v>6472</v>
      </c>
      <c r="P1459">
        <v>0</v>
      </c>
      <c r="Q1459">
        <v>0</v>
      </c>
      <c r="R1459">
        <v>0</v>
      </c>
      <c r="S1459">
        <v>0</v>
      </c>
      <c r="T1459">
        <v>0</v>
      </c>
      <c r="U1459">
        <v>0</v>
      </c>
      <c r="V1459">
        <v>0</v>
      </c>
      <c r="W1459">
        <v>5</v>
      </c>
      <c r="X1459" t="s">
        <v>57</v>
      </c>
      <c r="Y1459" t="s">
        <v>6473</v>
      </c>
      <c r="Z1459" t="s">
        <v>6474</v>
      </c>
      <c r="AA1459" t="s">
        <v>6475</v>
      </c>
      <c r="AB1459">
        <v>0</v>
      </c>
      <c r="AC1459">
        <v>2018</v>
      </c>
      <c r="AD1459">
        <v>5</v>
      </c>
      <c r="AE1459">
        <v>28</v>
      </c>
      <c r="AF1459">
        <v>2018</v>
      </c>
      <c r="AG1459">
        <v>5</v>
      </c>
      <c r="AH1459">
        <v>28</v>
      </c>
      <c r="AI1459">
        <v>0</v>
      </c>
      <c r="AJ1459">
        <v>0</v>
      </c>
      <c r="AK1459">
        <v>12000</v>
      </c>
      <c r="AL1459">
        <v>0</v>
      </c>
      <c r="AM1459">
        <v>12000</v>
      </c>
      <c r="AN1459">
        <v>0</v>
      </c>
      <c r="AO1459">
        <v>0</v>
      </c>
      <c r="AP1459">
        <v>29000</v>
      </c>
      <c r="AQ1459">
        <v>98.219990617867197</v>
      </c>
      <c r="AR1459" t="str">
        <f t="shared" si="66"/>
        <v>GREEN</v>
      </c>
      <c r="AS1459" t="str">
        <f t="shared" si="67"/>
        <v>GREEN</v>
      </c>
      <c r="AT1459" t="str">
        <f t="shared" si="68"/>
        <v>RED</v>
      </c>
    </row>
    <row r="1460" spans="1:46" x14ac:dyDescent="0.2">
      <c r="A1460" t="s">
        <v>6476</v>
      </c>
      <c r="B1460" t="s">
        <v>6471</v>
      </c>
      <c r="C1460" t="s">
        <v>6477</v>
      </c>
      <c r="D1460" t="s">
        <v>46</v>
      </c>
      <c r="E1460" t="s">
        <v>47</v>
      </c>
      <c r="F1460" t="s">
        <v>48</v>
      </c>
      <c r="G1460" t="s">
        <v>49</v>
      </c>
      <c r="H1460">
        <v>0</v>
      </c>
      <c r="I1460">
        <v>0</v>
      </c>
      <c r="J1460" t="s">
        <v>570</v>
      </c>
      <c r="K1460" t="s">
        <v>93</v>
      </c>
      <c r="L1460" t="s">
        <v>94</v>
      </c>
      <c r="M1460" t="s">
        <v>95</v>
      </c>
      <c r="N1460" t="s">
        <v>67</v>
      </c>
      <c r="O1460" t="s">
        <v>6478</v>
      </c>
      <c r="P1460">
        <v>0</v>
      </c>
      <c r="Q1460">
        <v>0</v>
      </c>
      <c r="R1460">
        <v>0</v>
      </c>
      <c r="S1460">
        <v>0</v>
      </c>
      <c r="T1460">
        <v>0</v>
      </c>
      <c r="U1460">
        <v>0</v>
      </c>
      <c r="V1460">
        <v>0</v>
      </c>
      <c r="W1460">
        <v>5</v>
      </c>
      <c r="X1460" t="s">
        <v>57</v>
      </c>
      <c r="Y1460" t="s">
        <v>6479</v>
      </c>
      <c r="Z1460" t="s">
        <v>6480</v>
      </c>
      <c r="AA1460" t="s">
        <v>6481</v>
      </c>
      <c r="AB1460">
        <v>0</v>
      </c>
      <c r="AC1460">
        <v>2018</v>
      </c>
      <c r="AD1460">
        <v>8</v>
      </c>
      <c r="AE1460">
        <v>13</v>
      </c>
      <c r="AF1460">
        <v>2018</v>
      </c>
      <c r="AG1460">
        <v>8</v>
      </c>
      <c r="AH1460">
        <v>13</v>
      </c>
      <c r="AI1460">
        <v>0</v>
      </c>
      <c r="AJ1460">
        <v>24</v>
      </c>
      <c r="AK1460">
        <v>18000</v>
      </c>
      <c r="AL1460">
        <v>0</v>
      </c>
      <c r="AM1460">
        <v>18024</v>
      </c>
      <c r="AN1460">
        <v>0</v>
      </c>
      <c r="AO1460">
        <v>0</v>
      </c>
      <c r="AP1460">
        <v>50000</v>
      </c>
      <c r="AQ1460">
        <v>98.219990617867197</v>
      </c>
      <c r="AR1460" t="str">
        <f t="shared" si="66"/>
        <v>GREEN</v>
      </c>
      <c r="AS1460" t="str">
        <f t="shared" si="67"/>
        <v>BLUE</v>
      </c>
      <c r="AT1460" t="str">
        <f t="shared" si="68"/>
        <v>RED</v>
      </c>
    </row>
    <row r="1461" spans="1:46" x14ac:dyDescent="0.2">
      <c r="A1461" t="s">
        <v>6823</v>
      </c>
      <c r="B1461" t="s">
        <v>6471</v>
      </c>
      <c r="C1461" t="s">
        <v>6824</v>
      </c>
      <c r="D1461" t="s">
        <v>46</v>
      </c>
      <c r="E1461" t="s">
        <v>47</v>
      </c>
      <c r="F1461" t="s">
        <v>48</v>
      </c>
      <c r="G1461" t="s">
        <v>228</v>
      </c>
      <c r="H1461">
        <v>0</v>
      </c>
      <c r="I1461">
        <v>0</v>
      </c>
      <c r="J1461" t="s">
        <v>50</v>
      </c>
      <c r="K1461" t="s">
        <v>132</v>
      </c>
      <c r="L1461" t="s">
        <v>133</v>
      </c>
      <c r="M1461" t="s">
        <v>134</v>
      </c>
      <c r="N1461" t="s">
        <v>67</v>
      </c>
      <c r="O1461" t="s">
        <v>6825</v>
      </c>
      <c r="P1461">
        <v>0</v>
      </c>
      <c r="Q1461" t="s">
        <v>56</v>
      </c>
      <c r="R1461" t="s">
        <v>6826</v>
      </c>
      <c r="S1461">
        <v>0</v>
      </c>
      <c r="T1461" t="s">
        <v>506</v>
      </c>
      <c r="U1461" t="s">
        <v>506</v>
      </c>
      <c r="V1461">
        <v>0</v>
      </c>
      <c r="W1461">
        <v>8</v>
      </c>
      <c r="X1461" t="s">
        <v>57</v>
      </c>
      <c r="Y1461" t="s">
        <v>6827</v>
      </c>
      <c r="Z1461" t="s">
        <v>6828</v>
      </c>
      <c r="AA1461">
        <v>0</v>
      </c>
      <c r="AB1461">
        <v>0</v>
      </c>
      <c r="AC1461">
        <v>2018</v>
      </c>
      <c r="AD1461">
        <v>9</v>
      </c>
      <c r="AE1461">
        <v>28</v>
      </c>
      <c r="AF1461">
        <v>2018</v>
      </c>
      <c r="AG1461">
        <v>9</v>
      </c>
      <c r="AH1461">
        <v>28</v>
      </c>
      <c r="AI1461">
        <v>4340</v>
      </c>
      <c r="AJ1461">
        <v>2531</v>
      </c>
      <c r="AK1461">
        <v>206494</v>
      </c>
      <c r="AL1461">
        <v>0</v>
      </c>
      <c r="AM1461">
        <v>209025</v>
      </c>
      <c r="AN1461">
        <v>1600000</v>
      </c>
      <c r="AO1461">
        <v>0</v>
      </c>
      <c r="AP1461">
        <v>1450000</v>
      </c>
      <c r="AQ1461">
        <v>98.219990617867197</v>
      </c>
      <c r="AR1461" t="str">
        <f t="shared" si="66"/>
        <v>RED</v>
      </c>
      <c r="AS1461" t="str">
        <f t="shared" si="67"/>
        <v>RED</v>
      </c>
      <c r="AT1461" t="str">
        <f t="shared" si="68"/>
        <v>RED</v>
      </c>
    </row>
    <row r="1462" spans="1:46" x14ac:dyDescent="0.2">
      <c r="A1462" t="s">
        <v>6829</v>
      </c>
      <c r="B1462" t="s">
        <v>6471</v>
      </c>
      <c r="C1462" t="s">
        <v>6830</v>
      </c>
      <c r="D1462" t="s">
        <v>46</v>
      </c>
      <c r="E1462" t="s">
        <v>47</v>
      </c>
      <c r="F1462" t="s">
        <v>48</v>
      </c>
      <c r="G1462" t="s">
        <v>49</v>
      </c>
      <c r="H1462">
        <v>0</v>
      </c>
      <c r="I1462">
        <v>0</v>
      </c>
      <c r="J1462" t="s">
        <v>50</v>
      </c>
      <c r="K1462" t="s">
        <v>765</v>
      </c>
      <c r="L1462" t="s">
        <v>766</v>
      </c>
      <c r="M1462" t="s">
        <v>95</v>
      </c>
      <c r="N1462" t="s">
        <v>67</v>
      </c>
      <c r="O1462" t="s">
        <v>6831</v>
      </c>
      <c r="P1462">
        <v>0</v>
      </c>
      <c r="Q1462" t="s">
        <v>166</v>
      </c>
      <c r="R1462">
        <v>0</v>
      </c>
      <c r="S1462">
        <v>0</v>
      </c>
      <c r="T1462">
        <v>0</v>
      </c>
      <c r="U1462">
        <v>0</v>
      </c>
      <c r="V1462">
        <v>0</v>
      </c>
      <c r="W1462">
        <v>7</v>
      </c>
      <c r="X1462" t="s">
        <v>57</v>
      </c>
      <c r="Y1462">
        <v>0</v>
      </c>
      <c r="Z1462">
        <v>0</v>
      </c>
      <c r="AA1462" t="s">
        <v>4849</v>
      </c>
      <c r="AB1462">
        <v>0</v>
      </c>
      <c r="AC1462">
        <v>2018</v>
      </c>
      <c r="AD1462">
        <v>9</v>
      </c>
      <c r="AE1462">
        <v>6</v>
      </c>
      <c r="AF1462">
        <v>2018</v>
      </c>
      <c r="AG1462">
        <v>9</v>
      </c>
      <c r="AH1462">
        <v>6</v>
      </c>
      <c r="AI1462">
        <v>44</v>
      </c>
      <c r="AJ1462">
        <v>680</v>
      </c>
      <c r="AK1462">
        <v>2700</v>
      </c>
      <c r="AL1462">
        <v>0</v>
      </c>
      <c r="AM1462">
        <v>3380</v>
      </c>
      <c r="AN1462">
        <v>0</v>
      </c>
      <c r="AO1462">
        <v>0</v>
      </c>
      <c r="AP1462">
        <v>1250000</v>
      </c>
      <c r="AQ1462">
        <v>98.219990617867197</v>
      </c>
      <c r="AR1462" t="str">
        <f t="shared" si="66"/>
        <v>YELLOW</v>
      </c>
      <c r="AS1462" t="str">
        <f t="shared" si="67"/>
        <v>RED</v>
      </c>
      <c r="AT1462" t="str">
        <f t="shared" si="68"/>
        <v>RED</v>
      </c>
    </row>
    <row r="1463" spans="1:46" x14ac:dyDescent="0.2">
      <c r="A1463" t="s">
        <v>6832</v>
      </c>
      <c r="B1463" t="s">
        <v>6471</v>
      </c>
      <c r="C1463" t="s">
        <v>698</v>
      </c>
      <c r="D1463" t="s">
        <v>46</v>
      </c>
      <c r="E1463" t="s">
        <v>47</v>
      </c>
      <c r="F1463" t="s">
        <v>48</v>
      </c>
      <c r="G1463" t="s">
        <v>49</v>
      </c>
      <c r="H1463">
        <v>0</v>
      </c>
      <c r="I1463">
        <v>0</v>
      </c>
      <c r="J1463" t="s">
        <v>50</v>
      </c>
      <c r="K1463" t="s">
        <v>1495</v>
      </c>
      <c r="L1463" t="s">
        <v>1496</v>
      </c>
      <c r="M1463" t="s">
        <v>980</v>
      </c>
      <c r="N1463" t="s">
        <v>603</v>
      </c>
      <c r="O1463" t="s">
        <v>6833</v>
      </c>
      <c r="P1463">
        <v>0</v>
      </c>
      <c r="Q1463" t="s">
        <v>166</v>
      </c>
      <c r="R1463">
        <v>0</v>
      </c>
      <c r="S1463">
        <v>0</v>
      </c>
      <c r="T1463">
        <v>0</v>
      </c>
      <c r="U1463">
        <v>0</v>
      </c>
      <c r="V1463">
        <v>0</v>
      </c>
      <c r="W1463">
        <v>8</v>
      </c>
      <c r="X1463" t="s">
        <v>57</v>
      </c>
      <c r="Y1463" t="s">
        <v>6834</v>
      </c>
      <c r="Z1463" t="s">
        <v>6835</v>
      </c>
      <c r="AA1463" t="s">
        <v>6836</v>
      </c>
      <c r="AB1463">
        <v>0</v>
      </c>
      <c r="AC1463">
        <v>2018</v>
      </c>
      <c r="AD1463">
        <v>2</v>
      </c>
      <c r="AE1463">
        <v>26</v>
      </c>
      <c r="AF1463">
        <v>2018</v>
      </c>
      <c r="AG1463">
        <v>2</v>
      </c>
      <c r="AH1463">
        <v>26</v>
      </c>
      <c r="AI1463">
        <v>145</v>
      </c>
      <c r="AJ1463">
        <v>300</v>
      </c>
      <c r="AK1463">
        <v>544000</v>
      </c>
      <c r="AL1463">
        <v>0</v>
      </c>
      <c r="AM1463">
        <v>544300</v>
      </c>
      <c r="AN1463">
        <v>0</v>
      </c>
      <c r="AO1463">
        <v>0</v>
      </c>
      <c r="AP1463">
        <v>61000</v>
      </c>
      <c r="AQ1463">
        <v>98.219990617867197</v>
      </c>
      <c r="AR1463" t="str">
        <f t="shared" si="66"/>
        <v>RED</v>
      </c>
      <c r="AS1463" t="str">
        <f t="shared" si="67"/>
        <v>RED</v>
      </c>
      <c r="AT1463" t="str">
        <f t="shared" si="68"/>
        <v>RED</v>
      </c>
    </row>
    <row r="1464" spans="1:46" x14ac:dyDescent="0.2">
      <c r="A1464" t="s">
        <v>6837</v>
      </c>
      <c r="B1464" t="s">
        <v>6471</v>
      </c>
      <c r="C1464" t="s">
        <v>6838</v>
      </c>
      <c r="D1464" t="s">
        <v>46</v>
      </c>
      <c r="E1464" t="s">
        <v>47</v>
      </c>
      <c r="F1464" t="s">
        <v>48</v>
      </c>
      <c r="G1464" t="s">
        <v>49</v>
      </c>
      <c r="H1464">
        <v>0</v>
      </c>
      <c r="I1464">
        <v>0</v>
      </c>
      <c r="J1464" t="s">
        <v>50</v>
      </c>
      <c r="K1464" t="s">
        <v>132</v>
      </c>
      <c r="L1464" t="s">
        <v>133</v>
      </c>
      <c r="M1464" t="s">
        <v>134</v>
      </c>
      <c r="N1464" t="s">
        <v>67</v>
      </c>
      <c r="O1464" t="s">
        <v>6839</v>
      </c>
      <c r="P1464">
        <v>0</v>
      </c>
      <c r="Q1464" t="s">
        <v>56</v>
      </c>
      <c r="R1464">
        <v>0</v>
      </c>
      <c r="S1464">
        <v>0</v>
      </c>
      <c r="T1464">
        <v>0</v>
      </c>
      <c r="U1464">
        <v>0</v>
      </c>
      <c r="V1464">
        <v>0</v>
      </c>
      <c r="W1464">
        <v>7</v>
      </c>
      <c r="X1464" t="s">
        <v>57</v>
      </c>
      <c r="Y1464" t="s">
        <v>6840</v>
      </c>
      <c r="Z1464" t="s">
        <v>6841</v>
      </c>
      <c r="AA1464" t="s">
        <v>4266</v>
      </c>
      <c r="AB1464">
        <v>0</v>
      </c>
      <c r="AC1464">
        <v>2018</v>
      </c>
      <c r="AD1464">
        <v>8</v>
      </c>
      <c r="AE1464">
        <v>5</v>
      </c>
      <c r="AF1464">
        <v>2018</v>
      </c>
      <c r="AG1464">
        <v>8</v>
      </c>
      <c r="AH1464">
        <v>5</v>
      </c>
      <c r="AI1464">
        <v>564</v>
      </c>
      <c r="AJ1464">
        <v>1584</v>
      </c>
      <c r="AK1464">
        <v>445343</v>
      </c>
      <c r="AL1464">
        <v>70000</v>
      </c>
      <c r="AM1464">
        <v>516927</v>
      </c>
      <c r="AN1464">
        <v>0</v>
      </c>
      <c r="AO1464">
        <v>0</v>
      </c>
      <c r="AP1464">
        <v>790000</v>
      </c>
      <c r="AQ1464">
        <v>98.219990617867197</v>
      </c>
      <c r="AR1464" t="str">
        <f t="shared" si="66"/>
        <v>RED</v>
      </c>
      <c r="AS1464" t="str">
        <f t="shared" si="67"/>
        <v>RED</v>
      </c>
      <c r="AT1464" t="str">
        <f t="shared" si="68"/>
        <v>RED</v>
      </c>
    </row>
    <row r="1465" spans="1:46" x14ac:dyDescent="0.2">
      <c r="A1465" t="s">
        <v>6842</v>
      </c>
      <c r="B1465" t="s">
        <v>6471</v>
      </c>
      <c r="C1465" t="s">
        <v>4048</v>
      </c>
      <c r="D1465" t="s">
        <v>46</v>
      </c>
      <c r="E1465" t="s">
        <v>47</v>
      </c>
      <c r="F1465" t="s">
        <v>48</v>
      </c>
      <c r="G1465" t="s">
        <v>49</v>
      </c>
      <c r="H1465">
        <v>0</v>
      </c>
      <c r="I1465">
        <v>0</v>
      </c>
      <c r="J1465" t="s">
        <v>50</v>
      </c>
      <c r="K1465" t="s">
        <v>376</v>
      </c>
      <c r="L1465" t="s">
        <v>377</v>
      </c>
      <c r="M1465" t="s">
        <v>335</v>
      </c>
      <c r="N1465" t="s">
        <v>54</v>
      </c>
      <c r="O1465" t="s">
        <v>6843</v>
      </c>
      <c r="P1465">
        <v>0</v>
      </c>
      <c r="Q1465">
        <v>0</v>
      </c>
      <c r="R1465">
        <v>0</v>
      </c>
      <c r="S1465">
        <v>0</v>
      </c>
      <c r="T1465">
        <v>0</v>
      </c>
      <c r="U1465">
        <v>0</v>
      </c>
      <c r="V1465">
        <v>0</v>
      </c>
      <c r="W1465">
        <v>6</v>
      </c>
      <c r="X1465" t="s">
        <v>57</v>
      </c>
      <c r="Y1465" t="s">
        <v>6844</v>
      </c>
      <c r="Z1465" t="s">
        <v>6845</v>
      </c>
      <c r="AA1465" t="s">
        <v>6846</v>
      </c>
      <c r="AB1465">
        <v>0</v>
      </c>
      <c r="AC1465">
        <v>2018</v>
      </c>
      <c r="AD1465">
        <v>10</v>
      </c>
      <c r="AE1465">
        <v>6</v>
      </c>
      <c r="AF1465">
        <v>2018</v>
      </c>
      <c r="AG1465">
        <v>10</v>
      </c>
      <c r="AH1465">
        <v>6</v>
      </c>
      <c r="AI1465">
        <v>17</v>
      </c>
      <c r="AJ1465">
        <v>421</v>
      </c>
      <c r="AK1465">
        <v>38915</v>
      </c>
      <c r="AL1465">
        <v>0</v>
      </c>
      <c r="AM1465">
        <v>39336</v>
      </c>
      <c r="AN1465">
        <v>0</v>
      </c>
      <c r="AO1465">
        <v>0</v>
      </c>
      <c r="AP1465">
        <v>0</v>
      </c>
      <c r="AQ1465">
        <v>98.219990617867197</v>
      </c>
      <c r="AR1465" t="str">
        <f t="shared" si="66"/>
        <v>BLUE</v>
      </c>
      <c r="AS1465" t="str">
        <f t="shared" si="67"/>
        <v>RED</v>
      </c>
      <c r="AT1465" t="str">
        <f t="shared" si="68"/>
        <v>RED</v>
      </c>
    </row>
    <row r="1466" spans="1:46" x14ac:dyDescent="0.2">
      <c r="A1466" t="s">
        <v>6847</v>
      </c>
      <c r="B1466" t="s">
        <v>6471</v>
      </c>
      <c r="C1466" t="s">
        <v>1236</v>
      </c>
      <c r="D1466" t="s">
        <v>46</v>
      </c>
      <c r="E1466" t="s">
        <v>47</v>
      </c>
      <c r="F1466" t="s">
        <v>48</v>
      </c>
      <c r="G1466" t="s">
        <v>49</v>
      </c>
      <c r="H1466">
        <v>0</v>
      </c>
      <c r="I1466">
        <v>0</v>
      </c>
      <c r="J1466" t="s">
        <v>570</v>
      </c>
      <c r="K1466" t="s">
        <v>132</v>
      </c>
      <c r="L1466" t="s">
        <v>133</v>
      </c>
      <c r="M1466" t="s">
        <v>134</v>
      </c>
      <c r="N1466" t="s">
        <v>67</v>
      </c>
      <c r="O1466" t="s">
        <v>6848</v>
      </c>
      <c r="P1466">
        <v>0</v>
      </c>
      <c r="Q1466">
        <v>0</v>
      </c>
      <c r="R1466">
        <v>0</v>
      </c>
      <c r="S1466">
        <v>0</v>
      </c>
      <c r="T1466">
        <v>0</v>
      </c>
      <c r="U1466">
        <v>0</v>
      </c>
      <c r="V1466">
        <v>0</v>
      </c>
      <c r="W1466">
        <v>6</v>
      </c>
      <c r="X1466" t="s">
        <v>57</v>
      </c>
      <c r="Y1466" t="s">
        <v>6849</v>
      </c>
      <c r="Z1466" t="s">
        <v>6850</v>
      </c>
      <c r="AA1466" t="s">
        <v>6851</v>
      </c>
      <c r="AB1466">
        <v>0</v>
      </c>
      <c r="AC1466">
        <v>2018</v>
      </c>
      <c r="AD1466">
        <v>1</v>
      </c>
      <c r="AE1466">
        <v>23</v>
      </c>
      <c r="AF1466">
        <v>2018</v>
      </c>
      <c r="AG1466">
        <v>1</v>
      </c>
      <c r="AH1466">
        <v>23</v>
      </c>
      <c r="AI1466">
        <v>1</v>
      </c>
      <c r="AJ1466">
        <v>11</v>
      </c>
      <c r="AK1466">
        <v>13800</v>
      </c>
      <c r="AL1466">
        <v>0</v>
      </c>
      <c r="AM1466">
        <v>13811</v>
      </c>
      <c r="AN1466">
        <v>0</v>
      </c>
      <c r="AO1466">
        <v>0</v>
      </c>
      <c r="AP1466">
        <v>80000</v>
      </c>
      <c r="AQ1466">
        <v>98.219990617867197</v>
      </c>
      <c r="AR1466" t="str">
        <f t="shared" si="66"/>
        <v>GREEN</v>
      </c>
      <c r="AS1466" t="str">
        <f t="shared" si="67"/>
        <v>GREEN</v>
      </c>
      <c r="AT1466" t="str">
        <f t="shared" si="68"/>
        <v>RED</v>
      </c>
    </row>
    <row r="1467" spans="1:46" x14ac:dyDescent="0.2">
      <c r="A1467" t="s">
        <v>6852</v>
      </c>
      <c r="B1467" t="s">
        <v>6471</v>
      </c>
      <c r="C1467" t="s">
        <v>2489</v>
      </c>
      <c r="D1467" t="s">
        <v>46</v>
      </c>
      <c r="E1467" t="s">
        <v>47</v>
      </c>
      <c r="F1467" t="s">
        <v>48</v>
      </c>
      <c r="G1467" t="s">
        <v>49</v>
      </c>
      <c r="H1467">
        <v>0</v>
      </c>
      <c r="I1467">
        <v>0</v>
      </c>
      <c r="J1467" t="s">
        <v>50</v>
      </c>
      <c r="K1467" t="s">
        <v>132</v>
      </c>
      <c r="L1467" t="s">
        <v>133</v>
      </c>
      <c r="M1467" t="s">
        <v>134</v>
      </c>
      <c r="N1467" t="s">
        <v>67</v>
      </c>
      <c r="O1467" t="s">
        <v>6853</v>
      </c>
      <c r="P1467">
        <v>0</v>
      </c>
      <c r="Q1467">
        <v>0</v>
      </c>
      <c r="R1467">
        <v>0</v>
      </c>
      <c r="S1467">
        <v>0</v>
      </c>
      <c r="T1467">
        <v>0</v>
      </c>
      <c r="U1467">
        <v>0</v>
      </c>
      <c r="V1467">
        <v>0</v>
      </c>
      <c r="W1467">
        <v>6</v>
      </c>
      <c r="X1467" t="s">
        <v>57</v>
      </c>
      <c r="Y1467" t="s">
        <v>6854</v>
      </c>
      <c r="Z1467" t="s">
        <v>6855</v>
      </c>
      <c r="AA1467" t="s">
        <v>6856</v>
      </c>
      <c r="AB1467">
        <v>0</v>
      </c>
      <c r="AC1467">
        <v>2018</v>
      </c>
      <c r="AD1467">
        <v>7</v>
      </c>
      <c r="AE1467">
        <v>29</v>
      </c>
      <c r="AF1467">
        <v>2018</v>
      </c>
      <c r="AG1467">
        <v>7</v>
      </c>
      <c r="AH1467">
        <v>29</v>
      </c>
      <c r="AI1467">
        <v>14</v>
      </c>
      <c r="AJ1467">
        <v>135</v>
      </c>
      <c r="AK1467">
        <v>102717</v>
      </c>
      <c r="AL1467">
        <v>0</v>
      </c>
      <c r="AM1467">
        <v>102852</v>
      </c>
      <c r="AN1467">
        <v>0</v>
      </c>
      <c r="AO1467">
        <v>0</v>
      </c>
      <c r="AP1467">
        <v>29000</v>
      </c>
      <c r="AQ1467">
        <v>98.219990617867197</v>
      </c>
      <c r="AR1467" t="str">
        <f t="shared" si="66"/>
        <v>BLUE</v>
      </c>
      <c r="AS1467" t="str">
        <f t="shared" si="67"/>
        <v>ORANGE</v>
      </c>
      <c r="AT1467" t="str">
        <f t="shared" si="68"/>
        <v>RED</v>
      </c>
    </row>
    <row r="1468" spans="1:46" x14ac:dyDescent="0.2">
      <c r="A1468" t="s">
        <v>6857</v>
      </c>
      <c r="B1468" t="s">
        <v>6471</v>
      </c>
      <c r="C1468" t="s">
        <v>4010</v>
      </c>
      <c r="D1468" t="s">
        <v>46</v>
      </c>
      <c r="E1468" t="s">
        <v>47</v>
      </c>
      <c r="F1468" t="s">
        <v>48</v>
      </c>
      <c r="G1468" t="s">
        <v>49</v>
      </c>
      <c r="H1468">
        <v>0</v>
      </c>
      <c r="I1468">
        <v>0</v>
      </c>
      <c r="J1468" t="s">
        <v>50</v>
      </c>
      <c r="K1468" t="s">
        <v>132</v>
      </c>
      <c r="L1468" t="s">
        <v>133</v>
      </c>
      <c r="M1468" t="s">
        <v>134</v>
      </c>
      <c r="N1468" t="s">
        <v>67</v>
      </c>
      <c r="O1468" t="s">
        <v>6858</v>
      </c>
      <c r="P1468">
        <v>0</v>
      </c>
      <c r="Q1468">
        <v>0</v>
      </c>
      <c r="R1468">
        <v>0</v>
      </c>
      <c r="S1468">
        <v>0</v>
      </c>
      <c r="T1468">
        <v>0</v>
      </c>
      <c r="U1468">
        <v>0</v>
      </c>
      <c r="V1468">
        <v>0</v>
      </c>
      <c r="W1468">
        <v>7</v>
      </c>
      <c r="X1468" t="s">
        <v>57</v>
      </c>
      <c r="Y1468" t="s">
        <v>6859</v>
      </c>
      <c r="Z1468" t="s">
        <v>6860</v>
      </c>
      <c r="AA1468">
        <v>0</v>
      </c>
      <c r="AB1468">
        <v>0</v>
      </c>
      <c r="AC1468">
        <v>2018</v>
      </c>
      <c r="AD1468">
        <v>8</v>
      </c>
      <c r="AE1468">
        <v>19</v>
      </c>
      <c r="AF1468">
        <v>2018</v>
      </c>
      <c r="AG1468">
        <v>8</v>
      </c>
      <c r="AH1468">
        <v>19</v>
      </c>
      <c r="AI1468">
        <v>10</v>
      </c>
      <c r="AJ1468">
        <v>24</v>
      </c>
      <c r="AK1468">
        <v>755</v>
      </c>
      <c r="AL1468">
        <v>0</v>
      </c>
      <c r="AM1468">
        <v>779</v>
      </c>
      <c r="AN1468">
        <v>0</v>
      </c>
      <c r="AO1468">
        <v>0</v>
      </c>
      <c r="AP1468">
        <v>5000</v>
      </c>
      <c r="AQ1468">
        <v>98.219990617867197</v>
      </c>
      <c r="AR1468" t="str">
        <f t="shared" si="66"/>
        <v>GREEN</v>
      </c>
      <c r="AS1468" t="str">
        <f t="shared" si="67"/>
        <v>BLUE</v>
      </c>
      <c r="AT1468" t="str">
        <f t="shared" si="68"/>
        <v>RED</v>
      </c>
    </row>
    <row r="1469" spans="1:46" x14ac:dyDescent="0.2">
      <c r="A1469" t="s">
        <v>6861</v>
      </c>
      <c r="B1469" t="s">
        <v>6471</v>
      </c>
      <c r="C1469" t="s">
        <v>3464</v>
      </c>
      <c r="D1469" t="s">
        <v>46</v>
      </c>
      <c r="E1469" t="s">
        <v>47</v>
      </c>
      <c r="F1469" t="s">
        <v>48</v>
      </c>
      <c r="G1469" t="s">
        <v>49</v>
      </c>
      <c r="H1469">
        <v>0</v>
      </c>
      <c r="I1469">
        <v>0</v>
      </c>
      <c r="J1469" t="s">
        <v>570</v>
      </c>
      <c r="K1469" t="s">
        <v>831</v>
      </c>
      <c r="L1469" t="s">
        <v>832</v>
      </c>
      <c r="M1469" t="s">
        <v>66</v>
      </c>
      <c r="N1469" t="s">
        <v>67</v>
      </c>
      <c r="O1469" t="s">
        <v>6862</v>
      </c>
      <c r="P1469">
        <v>0</v>
      </c>
      <c r="Q1469">
        <v>0</v>
      </c>
      <c r="R1469">
        <v>0</v>
      </c>
      <c r="S1469">
        <v>0</v>
      </c>
      <c r="T1469">
        <v>0</v>
      </c>
      <c r="U1469">
        <v>0</v>
      </c>
      <c r="V1469">
        <v>0</v>
      </c>
      <c r="W1469">
        <v>6</v>
      </c>
      <c r="X1469" t="s">
        <v>57</v>
      </c>
      <c r="Y1469" t="s">
        <v>6863</v>
      </c>
      <c r="Z1469" t="s">
        <v>6864</v>
      </c>
      <c r="AA1469" t="s">
        <v>6865</v>
      </c>
      <c r="AB1469">
        <v>0</v>
      </c>
      <c r="AC1469">
        <v>2018</v>
      </c>
      <c r="AD1469">
        <v>7</v>
      </c>
      <c r="AE1469">
        <v>22</v>
      </c>
      <c r="AF1469">
        <v>2018</v>
      </c>
      <c r="AG1469">
        <v>7</v>
      </c>
      <c r="AH1469">
        <v>22</v>
      </c>
      <c r="AI1469">
        <v>0</v>
      </c>
      <c r="AJ1469">
        <v>287</v>
      </c>
      <c r="AK1469">
        <v>4755</v>
      </c>
      <c r="AL1469">
        <v>0</v>
      </c>
      <c r="AM1469">
        <v>5042</v>
      </c>
      <c r="AN1469">
        <v>0</v>
      </c>
      <c r="AO1469">
        <v>0</v>
      </c>
      <c r="AP1469">
        <v>10000</v>
      </c>
      <c r="AQ1469">
        <v>98.219990617867197</v>
      </c>
      <c r="AR1469" t="str">
        <f t="shared" si="66"/>
        <v>GREEN</v>
      </c>
      <c r="AS1469" t="str">
        <f t="shared" si="67"/>
        <v>RED</v>
      </c>
      <c r="AT1469" t="str">
        <f t="shared" si="68"/>
        <v>RED</v>
      </c>
    </row>
    <row r="1470" spans="1:46" x14ac:dyDescent="0.2">
      <c r="A1470" t="s">
        <v>6866</v>
      </c>
      <c r="B1470" t="s">
        <v>6471</v>
      </c>
      <c r="C1470" t="s">
        <v>6867</v>
      </c>
      <c r="D1470" t="s">
        <v>46</v>
      </c>
      <c r="E1470" t="s">
        <v>47</v>
      </c>
      <c r="F1470" t="s">
        <v>48</v>
      </c>
      <c r="G1470" t="s">
        <v>49</v>
      </c>
      <c r="H1470">
        <v>0</v>
      </c>
      <c r="I1470">
        <v>0</v>
      </c>
      <c r="J1470" t="s">
        <v>570</v>
      </c>
      <c r="K1470" t="s">
        <v>831</v>
      </c>
      <c r="L1470" t="s">
        <v>832</v>
      </c>
      <c r="M1470" t="s">
        <v>66</v>
      </c>
      <c r="N1470" t="s">
        <v>67</v>
      </c>
      <c r="O1470" t="s">
        <v>6868</v>
      </c>
      <c r="P1470">
        <v>0</v>
      </c>
      <c r="Q1470">
        <v>0</v>
      </c>
      <c r="R1470">
        <v>0</v>
      </c>
      <c r="S1470">
        <v>0</v>
      </c>
      <c r="T1470">
        <v>0</v>
      </c>
      <c r="U1470">
        <v>0</v>
      </c>
      <c r="V1470">
        <v>0</v>
      </c>
      <c r="W1470">
        <v>6</v>
      </c>
      <c r="X1470" t="s">
        <v>57</v>
      </c>
      <c r="Y1470" t="s">
        <v>6869</v>
      </c>
      <c r="Z1470" t="s">
        <v>6870</v>
      </c>
      <c r="AA1470" t="s">
        <v>6871</v>
      </c>
      <c r="AB1470">
        <v>0</v>
      </c>
      <c r="AC1470">
        <v>2018</v>
      </c>
      <c r="AD1470">
        <v>8</v>
      </c>
      <c r="AE1470">
        <v>26</v>
      </c>
      <c r="AF1470">
        <v>2018</v>
      </c>
      <c r="AG1470">
        <v>8</v>
      </c>
      <c r="AH1470">
        <v>26</v>
      </c>
      <c r="AI1470">
        <v>2</v>
      </c>
      <c r="AJ1470">
        <v>255</v>
      </c>
      <c r="AK1470">
        <v>10000</v>
      </c>
      <c r="AL1470">
        <v>3000</v>
      </c>
      <c r="AM1470">
        <v>13255</v>
      </c>
      <c r="AN1470">
        <v>0</v>
      </c>
      <c r="AO1470">
        <v>0</v>
      </c>
      <c r="AP1470">
        <v>0</v>
      </c>
      <c r="AQ1470">
        <v>98.219990617867197</v>
      </c>
      <c r="AR1470" t="str">
        <f t="shared" si="66"/>
        <v>GREEN</v>
      </c>
      <c r="AS1470" t="str">
        <f t="shared" si="67"/>
        <v>RED</v>
      </c>
      <c r="AT1470" t="str">
        <f t="shared" si="68"/>
        <v>RED</v>
      </c>
    </row>
    <row r="1471" spans="1:46" x14ac:dyDescent="0.2">
      <c r="A1471" t="s">
        <v>6872</v>
      </c>
      <c r="B1471" t="s">
        <v>6471</v>
      </c>
      <c r="C1471" t="s">
        <v>4722</v>
      </c>
      <c r="D1471" t="s">
        <v>46</v>
      </c>
      <c r="E1471" t="s">
        <v>47</v>
      </c>
      <c r="F1471" t="s">
        <v>48</v>
      </c>
      <c r="G1471" t="s">
        <v>49</v>
      </c>
      <c r="H1471">
        <v>0</v>
      </c>
      <c r="I1471">
        <v>0</v>
      </c>
      <c r="J1471" t="s">
        <v>570</v>
      </c>
      <c r="K1471" t="s">
        <v>831</v>
      </c>
      <c r="L1471" t="s">
        <v>832</v>
      </c>
      <c r="M1471" t="s">
        <v>66</v>
      </c>
      <c r="N1471" t="s">
        <v>67</v>
      </c>
      <c r="O1471" t="s">
        <v>6873</v>
      </c>
      <c r="P1471">
        <v>0</v>
      </c>
      <c r="Q1471">
        <v>0</v>
      </c>
      <c r="R1471">
        <v>0</v>
      </c>
      <c r="S1471">
        <v>0</v>
      </c>
      <c r="T1471">
        <v>0</v>
      </c>
      <c r="U1471">
        <v>0</v>
      </c>
      <c r="V1471">
        <v>0</v>
      </c>
      <c r="W1471">
        <v>6</v>
      </c>
      <c r="X1471" t="s">
        <v>57</v>
      </c>
      <c r="Y1471" t="s">
        <v>6874</v>
      </c>
      <c r="Z1471" t="s">
        <v>6875</v>
      </c>
      <c r="AA1471" t="s">
        <v>6876</v>
      </c>
      <c r="AB1471">
        <v>0</v>
      </c>
      <c r="AC1471">
        <v>2018</v>
      </c>
      <c r="AD1471">
        <v>11</v>
      </c>
      <c r="AE1471">
        <v>25</v>
      </c>
      <c r="AF1471">
        <v>2018</v>
      </c>
      <c r="AG1471">
        <v>11</v>
      </c>
      <c r="AH1471">
        <v>25</v>
      </c>
      <c r="AI1471">
        <v>0</v>
      </c>
      <c r="AJ1471">
        <v>716</v>
      </c>
      <c r="AK1471">
        <v>0</v>
      </c>
      <c r="AL1471">
        <v>0</v>
      </c>
      <c r="AM1471">
        <v>716</v>
      </c>
      <c r="AN1471">
        <v>0</v>
      </c>
      <c r="AO1471">
        <v>0</v>
      </c>
      <c r="AP1471">
        <v>10000</v>
      </c>
      <c r="AQ1471">
        <v>98.219990617867197</v>
      </c>
      <c r="AR1471" t="str">
        <f t="shared" si="66"/>
        <v>GREEN</v>
      </c>
      <c r="AS1471" t="str">
        <f t="shared" si="67"/>
        <v>RED</v>
      </c>
      <c r="AT1471" t="str">
        <f t="shared" si="68"/>
        <v>RED</v>
      </c>
    </row>
    <row r="1472" spans="1:46" x14ac:dyDescent="0.2">
      <c r="A1472" t="s">
        <v>6877</v>
      </c>
      <c r="B1472" t="s">
        <v>6471</v>
      </c>
      <c r="C1472" t="s">
        <v>2623</v>
      </c>
      <c r="D1472" t="s">
        <v>46</v>
      </c>
      <c r="E1472" t="s">
        <v>47</v>
      </c>
      <c r="F1472" t="s">
        <v>48</v>
      </c>
      <c r="G1472" t="s">
        <v>49</v>
      </c>
      <c r="H1472">
        <v>0</v>
      </c>
      <c r="I1472">
        <v>0</v>
      </c>
      <c r="J1472" t="s">
        <v>570</v>
      </c>
      <c r="K1472" t="s">
        <v>765</v>
      </c>
      <c r="L1472" t="s">
        <v>766</v>
      </c>
      <c r="M1472" t="s">
        <v>95</v>
      </c>
      <c r="N1472" t="s">
        <v>67</v>
      </c>
      <c r="O1472" t="s">
        <v>6878</v>
      </c>
      <c r="P1472">
        <v>0</v>
      </c>
      <c r="Q1472">
        <v>0</v>
      </c>
      <c r="R1472">
        <v>0</v>
      </c>
      <c r="S1472">
        <v>0</v>
      </c>
      <c r="T1472">
        <v>0</v>
      </c>
      <c r="U1472">
        <v>0</v>
      </c>
      <c r="V1472">
        <v>0</v>
      </c>
      <c r="W1472">
        <v>6</v>
      </c>
      <c r="X1472" t="s">
        <v>57</v>
      </c>
      <c r="Y1472" t="s">
        <v>6879</v>
      </c>
      <c r="Z1472" t="s">
        <v>6880</v>
      </c>
      <c r="AA1472" t="s">
        <v>1635</v>
      </c>
      <c r="AB1472">
        <v>0</v>
      </c>
      <c r="AC1472">
        <v>2018</v>
      </c>
      <c r="AD1472">
        <v>6</v>
      </c>
      <c r="AE1472">
        <v>18</v>
      </c>
      <c r="AF1472">
        <v>2018</v>
      </c>
      <c r="AG1472">
        <v>6</v>
      </c>
      <c r="AH1472">
        <v>18</v>
      </c>
      <c r="AI1472">
        <v>5</v>
      </c>
      <c r="AJ1472">
        <v>417</v>
      </c>
      <c r="AK1472">
        <v>20298</v>
      </c>
      <c r="AL1472">
        <v>0</v>
      </c>
      <c r="AM1472">
        <v>20715</v>
      </c>
      <c r="AN1472">
        <v>0</v>
      </c>
      <c r="AO1472">
        <v>0</v>
      </c>
      <c r="AP1472">
        <v>3250000</v>
      </c>
      <c r="AQ1472">
        <v>98.219990617867197</v>
      </c>
      <c r="AR1472" t="str">
        <f t="shared" si="66"/>
        <v>GREEN</v>
      </c>
      <c r="AS1472" t="str">
        <f t="shared" si="67"/>
        <v>RED</v>
      </c>
      <c r="AT1472" t="str">
        <f t="shared" si="68"/>
        <v>RED</v>
      </c>
    </row>
    <row r="1473" spans="1:46" x14ac:dyDescent="0.2">
      <c r="A1473" t="s">
        <v>6881</v>
      </c>
      <c r="B1473" t="s">
        <v>6471</v>
      </c>
      <c r="C1473" t="s">
        <v>6882</v>
      </c>
      <c r="D1473" t="s">
        <v>46</v>
      </c>
      <c r="E1473" t="s">
        <v>47</v>
      </c>
      <c r="F1473" t="s">
        <v>48</v>
      </c>
      <c r="G1473" t="s">
        <v>49</v>
      </c>
      <c r="H1473">
        <v>0</v>
      </c>
      <c r="I1473">
        <v>0</v>
      </c>
      <c r="J1473" t="s">
        <v>50</v>
      </c>
      <c r="K1473" t="s">
        <v>1256</v>
      </c>
      <c r="L1473" t="s">
        <v>1257</v>
      </c>
      <c r="M1473" t="s">
        <v>53</v>
      </c>
      <c r="N1473" t="s">
        <v>54</v>
      </c>
      <c r="O1473" t="s">
        <v>6883</v>
      </c>
      <c r="P1473">
        <v>0</v>
      </c>
      <c r="Q1473">
        <v>0</v>
      </c>
      <c r="R1473">
        <v>0</v>
      </c>
      <c r="S1473">
        <v>0</v>
      </c>
      <c r="T1473">
        <v>0</v>
      </c>
      <c r="U1473">
        <v>0</v>
      </c>
      <c r="V1473">
        <v>0</v>
      </c>
      <c r="W1473">
        <v>7</v>
      </c>
      <c r="X1473" t="s">
        <v>57</v>
      </c>
      <c r="Y1473" t="s">
        <v>6884</v>
      </c>
      <c r="Z1473" t="s">
        <v>6885</v>
      </c>
      <c r="AA1473" t="s">
        <v>6579</v>
      </c>
      <c r="AB1473">
        <v>0</v>
      </c>
      <c r="AC1473">
        <v>2018</v>
      </c>
      <c r="AD1473">
        <v>2</v>
      </c>
      <c r="AE1473">
        <v>16</v>
      </c>
      <c r="AF1473">
        <v>2018</v>
      </c>
      <c r="AG1473">
        <v>2</v>
      </c>
      <c r="AH1473">
        <v>16</v>
      </c>
      <c r="AI1473">
        <v>0</v>
      </c>
      <c r="AJ1473">
        <v>4</v>
      </c>
      <c r="AK1473">
        <v>3000</v>
      </c>
      <c r="AL1473">
        <v>0</v>
      </c>
      <c r="AM1473">
        <v>3004</v>
      </c>
      <c r="AN1473">
        <v>0</v>
      </c>
      <c r="AO1473">
        <v>0</v>
      </c>
      <c r="AP1473">
        <v>0</v>
      </c>
      <c r="AQ1473">
        <v>98.219990617867197</v>
      </c>
      <c r="AR1473" t="str">
        <f t="shared" si="66"/>
        <v>GREEN</v>
      </c>
      <c r="AS1473" t="str">
        <f t="shared" si="67"/>
        <v>GREEN</v>
      </c>
      <c r="AT1473" t="str">
        <f t="shared" si="68"/>
        <v>RED</v>
      </c>
    </row>
    <row r="1474" spans="1:46" x14ac:dyDescent="0.2">
      <c r="A1474" t="s">
        <v>6886</v>
      </c>
      <c r="B1474" t="s">
        <v>6471</v>
      </c>
      <c r="C1474" t="s">
        <v>273</v>
      </c>
      <c r="D1474" t="s">
        <v>46</v>
      </c>
      <c r="E1474" t="s">
        <v>47</v>
      </c>
      <c r="F1474" t="s">
        <v>48</v>
      </c>
      <c r="G1474" t="s">
        <v>49</v>
      </c>
      <c r="H1474">
        <v>0</v>
      </c>
      <c r="I1474">
        <v>0</v>
      </c>
      <c r="J1474" t="s">
        <v>3948</v>
      </c>
      <c r="K1474" t="s">
        <v>851</v>
      </c>
      <c r="L1474" t="s">
        <v>852</v>
      </c>
      <c r="M1474" t="s">
        <v>77</v>
      </c>
      <c r="N1474" t="s">
        <v>54</v>
      </c>
      <c r="O1474" t="s">
        <v>6887</v>
      </c>
      <c r="P1474">
        <v>0</v>
      </c>
      <c r="Q1474">
        <v>0</v>
      </c>
      <c r="R1474">
        <v>0</v>
      </c>
      <c r="S1474">
        <v>0</v>
      </c>
      <c r="T1474">
        <v>0</v>
      </c>
      <c r="U1474">
        <v>0</v>
      </c>
      <c r="V1474">
        <v>0</v>
      </c>
      <c r="W1474">
        <v>7</v>
      </c>
      <c r="X1474" t="s">
        <v>57</v>
      </c>
      <c r="Y1474" t="s">
        <v>6888</v>
      </c>
      <c r="Z1474" t="s">
        <v>6889</v>
      </c>
      <c r="AA1474" t="s">
        <v>537</v>
      </c>
      <c r="AB1474">
        <v>0</v>
      </c>
      <c r="AC1474">
        <v>2018</v>
      </c>
      <c r="AD1474">
        <v>1</v>
      </c>
      <c r="AE1474">
        <v>14</v>
      </c>
      <c r="AF1474">
        <v>2018</v>
      </c>
      <c r="AG1474">
        <v>1</v>
      </c>
      <c r="AH1474">
        <v>14</v>
      </c>
      <c r="AI1474">
        <v>2</v>
      </c>
      <c r="AJ1474">
        <v>139</v>
      </c>
      <c r="AK1474">
        <v>7885</v>
      </c>
      <c r="AL1474">
        <v>1295</v>
      </c>
      <c r="AM1474">
        <v>9319</v>
      </c>
      <c r="AN1474">
        <v>0</v>
      </c>
      <c r="AO1474">
        <v>0</v>
      </c>
      <c r="AP1474">
        <v>0</v>
      </c>
      <c r="AQ1474">
        <v>98.219990617867197</v>
      </c>
      <c r="AR1474" t="str">
        <f t="shared" si="66"/>
        <v>GREEN</v>
      </c>
      <c r="AS1474" t="str">
        <f t="shared" si="67"/>
        <v>ORANGE</v>
      </c>
      <c r="AT1474" t="str">
        <f t="shared" si="68"/>
        <v>RED</v>
      </c>
    </row>
    <row r="1475" spans="1:46" x14ac:dyDescent="0.2">
      <c r="A1475" t="s">
        <v>6890</v>
      </c>
      <c r="B1475" t="s">
        <v>6471</v>
      </c>
      <c r="C1475" t="s">
        <v>3566</v>
      </c>
      <c r="D1475" t="s">
        <v>46</v>
      </c>
      <c r="E1475" t="s">
        <v>47</v>
      </c>
      <c r="F1475" t="s">
        <v>48</v>
      </c>
      <c r="G1475" t="s">
        <v>49</v>
      </c>
      <c r="H1475">
        <v>0</v>
      </c>
      <c r="I1475">
        <v>0</v>
      </c>
      <c r="J1475" t="s">
        <v>50</v>
      </c>
      <c r="K1475" t="s">
        <v>1495</v>
      </c>
      <c r="L1475" t="s">
        <v>1496</v>
      </c>
      <c r="M1475" t="s">
        <v>980</v>
      </c>
      <c r="N1475" t="s">
        <v>603</v>
      </c>
      <c r="O1475" t="s">
        <v>6891</v>
      </c>
      <c r="P1475">
        <v>0</v>
      </c>
      <c r="Q1475">
        <v>0</v>
      </c>
      <c r="R1475">
        <v>0</v>
      </c>
      <c r="S1475">
        <v>0</v>
      </c>
      <c r="T1475">
        <v>0</v>
      </c>
      <c r="U1475">
        <v>0</v>
      </c>
      <c r="V1475">
        <v>0</v>
      </c>
      <c r="W1475">
        <v>0</v>
      </c>
      <c r="X1475" t="s">
        <v>57</v>
      </c>
      <c r="Y1475" t="s">
        <v>6892</v>
      </c>
      <c r="Z1475" t="s">
        <v>6893</v>
      </c>
      <c r="AA1475" t="s">
        <v>6894</v>
      </c>
      <c r="AB1475">
        <v>0</v>
      </c>
      <c r="AC1475">
        <v>2018</v>
      </c>
      <c r="AD1475">
        <v>3</v>
      </c>
      <c r="AE1475">
        <v>5</v>
      </c>
      <c r="AF1475">
        <v>2018</v>
      </c>
      <c r="AG1475">
        <v>3</v>
      </c>
      <c r="AH1475">
        <v>5</v>
      </c>
      <c r="AI1475">
        <v>11</v>
      </c>
      <c r="AJ1475">
        <v>0</v>
      </c>
      <c r="AK1475">
        <v>0</v>
      </c>
      <c r="AL1475">
        <v>0</v>
      </c>
      <c r="AM1475">
        <v>0</v>
      </c>
      <c r="AN1475">
        <v>0</v>
      </c>
      <c r="AO1475">
        <v>0</v>
      </c>
      <c r="AP1475">
        <v>0</v>
      </c>
      <c r="AQ1475">
        <v>98.219990617867197</v>
      </c>
      <c r="AR1475" t="str">
        <f t="shared" ref="AR1475:AR1529" si="69">IF(AI1475&lt;=10,"GREEN",IF(AND(AI1475&gt;10,AI1475&lt;=30),"BLUE",IF(AND(AI1475&gt;30,AI1475&lt;=50),"YELLOW",IF(AND(AI1475&gt;50,AI1475&lt;=100),"ORANGE",IF(AI1475&gt;100,"RED",AI1475)))))</f>
        <v>BLUE</v>
      </c>
      <c r="AS1475" t="str">
        <f t="shared" ref="AS1475:AS1529" si="70">IF(AJ1475&lt;=20,"GREEN",IF(AND(AJ1475&gt;20,AJ1475&lt;=50),"BLUE",IF(AND(AJ1475&gt;50,AJ1475&lt;=100),"YELLOW",IF(AND(AJ1475&gt;100,AJ1475&lt;=200),"ORANGE",IF(AJ1475&gt;200,"RED",AJ1475)))))</f>
        <v>GREEN</v>
      </c>
      <c r="AT1475" t="str">
        <f t="shared" ref="AT1475:AT1529" si="71">IF(AM1475&lt;=50,"GREEN",IF(AND(AM1475&gt;50,AM1475&lt;=100),"BLUE",IF(AND(AM1475&gt;100,AM1475&lt;=200),"YELLOW",IF(AND(AM1475&gt;200,AM1475&lt;=300),"ORANGE",IF(AM1475&gt;300,"RED",AM1475)))))</f>
        <v>GREEN</v>
      </c>
    </row>
    <row r="1476" spans="1:46" x14ac:dyDescent="0.2">
      <c r="A1476" t="s">
        <v>6895</v>
      </c>
      <c r="B1476" t="s">
        <v>6471</v>
      </c>
      <c r="C1476" t="s">
        <v>6896</v>
      </c>
      <c r="D1476" t="s">
        <v>46</v>
      </c>
      <c r="E1476" t="s">
        <v>47</v>
      </c>
      <c r="F1476" t="s">
        <v>48</v>
      </c>
      <c r="G1476" t="s">
        <v>49</v>
      </c>
      <c r="H1476">
        <v>0</v>
      </c>
      <c r="I1476">
        <v>0</v>
      </c>
      <c r="J1476" t="s">
        <v>50</v>
      </c>
      <c r="K1476" t="s">
        <v>1495</v>
      </c>
      <c r="L1476" t="s">
        <v>1496</v>
      </c>
      <c r="M1476" t="s">
        <v>980</v>
      </c>
      <c r="N1476" t="s">
        <v>603</v>
      </c>
      <c r="O1476" t="s">
        <v>6897</v>
      </c>
      <c r="P1476">
        <v>0</v>
      </c>
      <c r="Q1476">
        <v>0</v>
      </c>
      <c r="R1476">
        <v>0</v>
      </c>
      <c r="S1476">
        <v>0</v>
      </c>
      <c r="T1476">
        <v>0</v>
      </c>
      <c r="U1476">
        <v>0</v>
      </c>
      <c r="V1476">
        <v>0</v>
      </c>
      <c r="W1476">
        <v>7</v>
      </c>
      <c r="X1476" t="s">
        <v>57</v>
      </c>
      <c r="Y1476" t="s">
        <v>6898</v>
      </c>
      <c r="Z1476" t="s">
        <v>6899</v>
      </c>
      <c r="AA1476" t="s">
        <v>6900</v>
      </c>
      <c r="AB1476">
        <v>0</v>
      </c>
      <c r="AC1476">
        <v>2018</v>
      </c>
      <c r="AD1476">
        <v>3</v>
      </c>
      <c r="AE1476">
        <v>7</v>
      </c>
      <c r="AF1476">
        <v>2018</v>
      </c>
      <c r="AG1476">
        <v>3</v>
      </c>
      <c r="AH1476">
        <v>7</v>
      </c>
      <c r="AI1476">
        <v>25</v>
      </c>
      <c r="AJ1476">
        <v>0</v>
      </c>
      <c r="AK1476">
        <v>0</v>
      </c>
      <c r="AL1476">
        <v>0</v>
      </c>
      <c r="AM1476">
        <v>0</v>
      </c>
      <c r="AN1476">
        <v>0</v>
      </c>
      <c r="AO1476">
        <v>0</v>
      </c>
      <c r="AP1476">
        <v>0</v>
      </c>
      <c r="AQ1476">
        <v>98.219990617867197</v>
      </c>
      <c r="AR1476" t="str">
        <f t="shared" si="69"/>
        <v>BLUE</v>
      </c>
      <c r="AS1476" t="str">
        <f t="shared" si="70"/>
        <v>GREEN</v>
      </c>
      <c r="AT1476" t="str">
        <f t="shared" si="71"/>
        <v>GREEN</v>
      </c>
    </row>
    <row r="1477" spans="1:46" x14ac:dyDescent="0.2">
      <c r="A1477" t="s">
        <v>6901</v>
      </c>
      <c r="B1477" t="s">
        <v>6471</v>
      </c>
      <c r="C1477" t="s">
        <v>4183</v>
      </c>
      <c r="D1477" t="s">
        <v>46</v>
      </c>
      <c r="E1477" t="s">
        <v>47</v>
      </c>
      <c r="F1477" t="s">
        <v>48</v>
      </c>
      <c r="G1477" t="s">
        <v>49</v>
      </c>
      <c r="H1477">
        <v>0</v>
      </c>
      <c r="I1477">
        <v>0</v>
      </c>
      <c r="J1477" t="s">
        <v>570</v>
      </c>
      <c r="K1477" t="s">
        <v>1180</v>
      </c>
      <c r="L1477" t="s">
        <v>1181</v>
      </c>
      <c r="M1477" t="s">
        <v>53</v>
      </c>
      <c r="N1477" t="s">
        <v>54</v>
      </c>
      <c r="O1477" t="s">
        <v>6902</v>
      </c>
      <c r="P1477">
        <v>0</v>
      </c>
      <c r="Q1477">
        <v>0</v>
      </c>
      <c r="R1477">
        <v>0</v>
      </c>
      <c r="S1477">
        <v>0</v>
      </c>
      <c r="T1477">
        <v>0</v>
      </c>
      <c r="U1477">
        <v>0</v>
      </c>
      <c r="V1477">
        <v>0</v>
      </c>
      <c r="W1477">
        <v>6</v>
      </c>
      <c r="X1477" t="s">
        <v>57</v>
      </c>
      <c r="Y1477" t="s">
        <v>6903</v>
      </c>
      <c r="Z1477" t="s">
        <v>6904</v>
      </c>
      <c r="AA1477" t="s">
        <v>6905</v>
      </c>
      <c r="AB1477">
        <v>0</v>
      </c>
      <c r="AC1477">
        <v>2018</v>
      </c>
      <c r="AD1477">
        <v>5</v>
      </c>
      <c r="AE1477">
        <v>6</v>
      </c>
      <c r="AF1477">
        <v>2018</v>
      </c>
      <c r="AG1477">
        <v>5</v>
      </c>
      <c r="AH1477">
        <v>6</v>
      </c>
      <c r="AI1477">
        <v>0</v>
      </c>
      <c r="AJ1477">
        <v>0</v>
      </c>
      <c r="AK1477">
        <v>2499</v>
      </c>
      <c r="AL1477">
        <v>0</v>
      </c>
      <c r="AM1477">
        <v>2499</v>
      </c>
      <c r="AN1477">
        <v>0</v>
      </c>
      <c r="AO1477">
        <v>0</v>
      </c>
      <c r="AP1477">
        <v>0</v>
      </c>
      <c r="AQ1477">
        <v>98.219990617867197</v>
      </c>
      <c r="AR1477" t="str">
        <f t="shared" si="69"/>
        <v>GREEN</v>
      </c>
      <c r="AS1477" t="str">
        <f t="shared" si="70"/>
        <v>GREEN</v>
      </c>
      <c r="AT1477" t="str">
        <f t="shared" si="71"/>
        <v>RED</v>
      </c>
    </row>
    <row r="1478" spans="1:46" x14ac:dyDescent="0.2">
      <c r="A1478" t="s">
        <v>7226</v>
      </c>
      <c r="B1478" t="s">
        <v>6471</v>
      </c>
      <c r="C1478" t="s">
        <v>1367</v>
      </c>
      <c r="D1478" t="s">
        <v>46</v>
      </c>
      <c r="E1478" t="s">
        <v>47</v>
      </c>
      <c r="F1478" t="s">
        <v>48</v>
      </c>
      <c r="G1478" t="s">
        <v>49</v>
      </c>
      <c r="H1478">
        <v>0</v>
      </c>
      <c r="I1478">
        <v>0</v>
      </c>
      <c r="J1478" t="s">
        <v>50</v>
      </c>
      <c r="K1478" t="s">
        <v>808</v>
      </c>
      <c r="L1478" t="s">
        <v>809</v>
      </c>
      <c r="M1478" t="s">
        <v>95</v>
      </c>
      <c r="N1478" t="s">
        <v>67</v>
      </c>
      <c r="O1478" t="s">
        <v>7227</v>
      </c>
      <c r="P1478">
        <v>0</v>
      </c>
      <c r="Q1478">
        <v>0</v>
      </c>
      <c r="R1478">
        <v>0</v>
      </c>
      <c r="S1478">
        <v>0</v>
      </c>
      <c r="T1478">
        <v>0</v>
      </c>
      <c r="U1478">
        <v>0</v>
      </c>
      <c r="V1478">
        <v>0</v>
      </c>
      <c r="W1478">
        <v>6</v>
      </c>
      <c r="X1478" t="s">
        <v>57</v>
      </c>
      <c r="Y1478" t="s">
        <v>7228</v>
      </c>
      <c r="Z1478" t="s">
        <v>7229</v>
      </c>
      <c r="AA1478" t="s">
        <v>7230</v>
      </c>
      <c r="AB1478">
        <v>0</v>
      </c>
      <c r="AC1478">
        <v>2018</v>
      </c>
      <c r="AD1478">
        <v>2</v>
      </c>
      <c r="AE1478">
        <v>6</v>
      </c>
      <c r="AF1478">
        <v>2018</v>
      </c>
      <c r="AG1478">
        <v>2</v>
      </c>
      <c r="AH1478">
        <v>6</v>
      </c>
      <c r="AI1478">
        <v>84</v>
      </c>
      <c r="AJ1478">
        <v>285</v>
      </c>
      <c r="AK1478">
        <v>0</v>
      </c>
      <c r="AL1478">
        <v>0</v>
      </c>
      <c r="AM1478">
        <v>285</v>
      </c>
      <c r="AN1478">
        <v>0</v>
      </c>
      <c r="AO1478">
        <v>0</v>
      </c>
      <c r="AP1478">
        <v>100000</v>
      </c>
      <c r="AQ1478">
        <v>98.219990617867197</v>
      </c>
      <c r="AR1478" t="str">
        <f t="shared" si="69"/>
        <v>ORANGE</v>
      </c>
      <c r="AS1478" t="str">
        <f t="shared" si="70"/>
        <v>RED</v>
      </c>
      <c r="AT1478" t="str">
        <f t="shared" si="71"/>
        <v>ORANGE</v>
      </c>
    </row>
    <row r="1479" spans="1:46" x14ac:dyDescent="0.2">
      <c r="A1479" t="s">
        <v>6482</v>
      </c>
      <c r="B1479" t="s">
        <v>6483</v>
      </c>
      <c r="C1479" t="s">
        <v>3059</v>
      </c>
      <c r="D1479" t="s">
        <v>46</v>
      </c>
      <c r="E1479" t="s">
        <v>47</v>
      </c>
      <c r="F1479" t="s">
        <v>48</v>
      </c>
      <c r="G1479" t="s">
        <v>49</v>
      </c>
      <c r="H1479">
        <v>0</v>
      </c>
      <c r="I1479">
        <v>0</v>
      </c>
      <c r="J1479" t="s">
        <v>570</v>
      </c>
      <c r="K1479" t="s">
        <v>489</v>
      </c>
      <c r="L1479" t="s">
        <v>490</v>
      </c>
      <c r="M1479" t="s">
        <v>242</v>
      </c>
      <c r="N1479" t="s">
        <v>106</v>
      </c>
      <c r="O1479" t="s">
        <v>6484</v>
      </c>
      <c r="P1479">
        <v>0</v>
      </c>
      <c r="Q1479">
        <v>0</v>
      </c>
      <c r="R1479">
        <v>0</v>
      </c>
      <c r="S1479">
        <v>0</v>
      </c>
      <c r="T1479">
        <v>0</v>
      </c>
      <c r="U1479">
        <v>0</v>
      </c>
      <c r="V1479">
        <v>0</v>
      </c>
      <c r="W1479">
        <v>5</v>
      </c>
      <c r="X1479" t="s">
        <v>57</v>
      </c>
      <c r="Y1479" t="s">
        <v>6485</v>
      </c>
      <c r="Z1479" t="s">
        <v>6486</v>
      </c>
      <c r="AA1479" t="s">
        <v>747</v>
      </c>
      <c r="AB1479">
        <v>0</v>
      </c>
      <c r="AC1479">
        <v>2019</v>
      </c>
      <c r="AD1479">
        <v>6</v>
      </c>
      <c r="AE1479">
        <v>1</v>
      </c>
      <c r="AF1479">
        <v>2019</v>
      </c>
      <c r="AG1479">
        <v>6</v>
      </c>
      <c r="AH1479">
        <v>1</v>
      </c>
      <c r="AI1479">
        <v>0</v>
      </c>
      <c r="AJ1479">
        <v>4</v>
      </c>
      <c r="AK1479">
        <v>300</v>
      </c>
      <c r="AL1479">
        <v>0</v>
      </c>
      <c r="AM1479">
        <v>304</v>
      </c>
      <c r="AN1479">
        <v>0</v>
      </c>
      <c r="AO1479">
        <v>0</v>
      </c>
      <c r="AP1479">
        <v>0</v>
      </c>
      <c r="AQ1479">
        <v>100</v>
      </c>
      <c r="AR1479" t="str">
        <f t="shared" si="69"/>
        <v>GREEN</v>
      </c>
      <c r="AS1479" t="str">
        <f t="shared" si="70"/>
        <v>GREEN</v>
      </c>
      <c r="AT1479" t="str">
        <f t="shared" si="71"/>
        <v>RED</v>
      </c>
    </row>
    <row r="1480" spans="1:46" x14ac:dyDescent="0.2">
      <c r="A1480" t="s">
        <v>6487</v>
      </c>
      <c r="B1480" t="s">
        <v>6483</v>
      </c>
      <c r="C1480" t="s">
        <v>6488</v>
      </c>
      <c r="D1480" t="s">
        <v>46</v>
      </c>
      <c r="E1480" t="s">
        <v>47</v>
      </c>
      <c r="F1480" t="s">
        <v>48</v>
      </c>
      <c r="G1480" t="s">
        <v>49</v>
      </c>
      <c r="H1480">
        <v>0</v>
      </c>
      <c r="I1480">
        <v>0</v>
      </c>
      <c r="J1480" t="s">
        <v>570</v>
      </c>
      <c r="K1480" t="s">
        <v>489</v>
      </c>
      <c r="L1480" t="s">
        <v>490</v>
      </c>
      <c r="M1480" t="s">
        <v>242</v>
      </c>
      <c r="N1480" t="s">
        <v>106</v>
      </c>
      <c r="O1480" t="s">
        <v>6489</v>
      </c>
      <c r="P1480">
        <v>0</v>
      </c>
      <c r="Q1480">
        <v>0</v>
      </c>
      <c r="R1480">
        <v>0</v>
      </c>
      <c r="S1480">
        <v>0</v>
      </c>
      <c r="T1480">
        <v>0</v>
      </c>
      <c r="U1480">
        <v>0</v>
      </c>
      <c r="V1480">
        <v>0</v>
      </c>
      <c r="W1480">
        <v>6</v>
      </c>
      <c r="X1480" t="s">
        <v>57</v>
      </c>
      <c r="Y1480" t="s">
        <v>6490</v>
      </c>
      <c r="Z1480" t="s">
        <v>6491</v>
      </c>
      <c r="AA1480" t="s">
        <v>915</v>
      </c>
      <c r="AB1480">
        <v>0</v>
      </c>
      <c r="AC1480">
        <v>2019</v>
      </c>
      <c r="AD1480">
        <v>9</v>
      </c>
      <c r="AE1480">
        <v>21</v>
      </c>
      <c r="AF1480">
        <v>2019</v>
      </c>
      <c r="AG1480">
        <v>9</v>
      </c>
      <c r="AH1480">
        <v>21</v>
      </c>
      <c r="AI1480">
        <v>0</v>
      </c>
      <c r="AJ1480">
        <v>108</v>
      </c>
      <c r="AK1480">
        <v>4500</v>
      </c>
      <c r="AL1480">
        <v>0</v>
      </c>
      <c r="AM1480">
        <v>4608</v>
      </c>
      <c r="AN1480">
        <v>0</v>
      </c>
      <c r="AO1480">
        <v>0</v>
      </c>
      <c r="AP1480">
        <v>45000</v>
      </c>
      <c r="AQ1480">
        <v>100</v>
      </c>
      <c r="AR1480" t="str">
        <f t="shared" si="69"/>
        <v>GREEN</v>
      </c>
      <c r="AS1480" t="str">
        <f t="shared" si="70"/>
        <v>ORANGE</v>
      </c>
      <c r="AT1480" t="str">
        <f t="shared" si="71"/>
        <v>RED</v>
      </c>
    </row>
    <row r="1481" spans="1:46" x14ac:dyDescent="0.2">
      <c r="A1481" t="s">
        <v>6492</v>
      </c>
      <c r="B1481" t="s">
        <v>6483</v>
      </c>
      <c r="C1481" t="s">
        <v>1026</v>
      </c>
      <c r="D1481" t="s">
        <v>46</v>
      </c>
      <c r="E1481" t="s">
        <v>47</v>
      </c>
      <c r="F1481" t="s">
        <v>48</v>
      </c>
      <c r="G1481" t="s">
        <v>49</v>
      </c>
      <c r="H1481">
        <v>0</v>
      </c>
      <c r="I1481">
        <v>0</v>
      </c>
      <c r="J1481" t="s">
        <v>3948</v>
      </c>
      <c r="K1481" t="s">
        <v>75</v>
      </c>
      <c r="L1481" t="s">
        <v>76</v>
      </c>
      <c r="M1481" t="s">
        <v>77</v>
      </c>
      <c r="N1481" t="s">
        <v>54</v>
      </c>
      <c r="O1481" t="s">
        <v>6493</v>
      </c>
      <c r="P1481">
        <v>0</v>
      </c>
      <c r="Q1481">
        <v>0</v>
      </c>
      <c r="R1481">
        <v>0</v>
      </c>
      <c r="S1481">
        <v>0</v>
      </c>
      <c r="T1481">
        <v>0</v>
      </c>
      <c r="U1481">
        <v>0</v>
      </c>
      <c r="V1481">
        <v>0</v>
      </c>
      <c r="W1481">
        <v>7</v>
      </c>
      <c r="X1481" t="s">
        <v>57</v>
      </c>
      <c r="Y1481" t="s">
        <v>6494</v>
      </c>
      <c r="Z1481" t="s">
        <v>6495</v>
      </c>
      <c r="AA1481" t="s">
        <v>1253</v>
      </c>
      <c r="AB1481">
        <v>0</v>
      </c>
      <c r="AC1481">
        <v>2019</v>
      </c>
      <c r="AD1481">
        <v>1</v>
      </c>
      <c r="AE1481">
        <v>19</v>
      </c>
      <c r="AF1481">
        <v>2019</v>
      </c>
      <c r="AG1481">
        <v>1</v>
      </c>
      <c r="AH1481">
        <v>19</v>
      </c>
      <c r="AI1481">
        <v>2</v>
      </c>
      <c r="AJ1481">
        <v>0</v>
      </c>
      <c r="AK1481">
        <v>780</v>
      </c>
      <c r="AL1481">
        <v>0</v>
      </c>
      <c r="AM1481">
        <v>780</v>
      </c>
      <c r="AN1481">
        <v>0</v>
      </c>
      <c r="AO1481">
        <v>0</v>
      </c>
      <c r="AP1481">
        <v>0</v>
      </c>
      <c r="AQ1481">
        <v>100</v>
      </c>
      <c r="AR1481" t="str">
        <f t="shared" si="69"/>
        <v>GREEN</v>
      </c>
      <c r="AS1481" t="str">
        <f t="shared" si="70"/>
        <v>GREEN</v>
      </c>
      <c r="AT1481" t="str">
        <f t="shared" si="71"/>
        <v>RED</v>
      </c>
    </row>
    <row r="1482" spans="1:46" x14ac:dyDescent="0.2">
      <c r="A1482" t="s">
        <v>6496</v>
      </c>
      <c r="B1482" t="s">
        <v>6483</v>
      </c>
      <c r="C1482" t="s">
        <v>1816</v>
      </c>
      <c r="D1482" t="s">
        <v>46</v>
      </c>
      <c r="E1482" t="s">
        <v>47</v>
      </c>
      <c r="F1482" t="s">
        <v>48</v>
      </c>
      <c r="G1482" t="s">
        <v>49</v>
      </c>
      <c r="H1482">
        <v>0</v>
      </c>
      <c r="I1482">
        <v>0</v>
      </c>
      <c r="J1482" t="s">
        <v>50</v>
      </c>
      <c r="K1482" t="s">
        <v>93</v>
      </c>
      <c r="L1482" t="s">
        <v>94</v>
      </c>
      <c r="M1482" t="s">
        <v>95</v>
      </c>
      <c r="N1482" t="s">
        <v>67</v>
      </c>
      <c r="O1482" t="s">
        <v>6497</v>
      </c>
      <c r="P1482">
        <v>0</v>
      </c>
      <c r="Q1482">
        <v>0</v>
      </c>
      <c r="R1482">
        <v>0</v>
      </c>
      <c r="S1482">
        <v>0</v>
      </c>
      <c r="T1482">
        <v>0</v>
      </c>
      <c r="U1482">
        <v>0</v>
      </c>
      <c r="V1482">
        <v>0</v>
      </c>
      <c r="W1482">
        <v>5</v>
      </c>
      <c r="X1482" t="s">
        <v>57</v>
      </c>
      <c r="Y1482" t="s">
        <v>6498</v>
      </c>
      <c r="Z1482" t="s">
        <v>6499</v>
      </c>
      <c r="AA1482" t="s">
        <v>6448</v>
      </c>
      <c r="AB1482">
        <v>0</v>
      </c>
      <c r="AC1482">
        <v>2019</v>
      </c>
      <c r="AD1482">
        <v>2</v>
      </c>
      <c r="AE1482">
        <v>25</v>
      </c>
      <c r="AF1482">
        <v>2019</v>
      </c>
      <c r="AG1482">
        <v>2</v>
      </c>
      <c r="AH1482">
        <v>25</v>
      </c>
      <c r="AI1482">
        <v>2</v>
      </c>
      <c r="AJ1482">
        <v>12</v>
      </c>
      <c r="AK1482">
        <v>32733</v>
      </c>
      <c r="AL1482">
        <v>27</v>
      </c>
      <c r="AM1482">
        <v>32772</v>
      </c>
      <c r="AN1482">
        <v>0</v>
      </c>
      <c r="AO1482">
        <v>0</v>
      </c>
      <c r="AP1482">
        <v>2000</v>
      </c>
      <c r="AQ1482">
        <v>100</v>
      </c>
      <c r="AR1482" t="str">
        <f t="shared" si="69"/>
        <v>GREEN</v>
      </c>
      <c r="AS1482" t="str">
        <f t="shared" si="70"/>
        <v>GREEN</v>
      </c>
      <c r="AT1482" t="str">
        <f t="shared" si="71"/>
        <v>RED</v>
      </c>
    </row>
    <row r="1483" spans="1:46" x14ac:dyDescent="0.2">
      <c r="A1483" t="s">
        <v>6500</v>
      </c>
      <c r="B1483" t="s">
        <v>6483</v>
      </c>
      <c r="C1483" t="s">
        <v>1809</v>
      </c>
      <c r="D1483" t="s">
        <v>46</v>
      </c>
      <c r="E1483" t="s">
        <v>47</v>
      </c>
      <c r="F1483" t="s">
        <v>48</v>
      </c>
      <c r="G1483" t="s">
        <v>49</v>
      </c>
      <c r="H1483">
        <v>0</v>
      </c>
      <c r="I1483">
        <v>0</v>
      </c>
      <c r="J1483" t="s">
        <v>50</v>
      </c>
      <c r="K1483" t="s">
        <v>93</v>
      </c>
      <c r="L1483" t="s">
        <v>94</v>
      </c>
      <c r="M1483" t="s">
        <v>95</v>
      </c>
      <c r="N1483" t="s">
        <v>67</v>
      </c>
      <c r="O1483" t="s">
        <v>6501</v>
      </c>
      <c r="P1483">
        <v>0</v>
      </c>
      <c r="Q1483">
        <v>0</v>
      </c>
      <c r="R1483">
        <v>0</v>
      </c>
      <c r="S1483">
        <v>0</v>
      </c>
      <c r="T1483">
        <v>0</v>
      </c>
      <c r="U1483">
        <v>0</v>
      </c>
      <c r="V1483">
        <v>0</v>
      </c>
      <c r="W1483">
        <v>6</v>
      </c>
      <c r="X1483" t="s">
        <v>57</v>
      </c>
      <c r="Y1483" t="s">
        <v>6502</v>
      </c>
      <c r="Z1483" t="s">
        <v>6503</v>
      </c>
      <c r="AA1483" t="s">
        <v>6504</v>
      </c>
      <c r="AB1483">
        <v>0</v>
      </c>
      <c r="AC1483">
        <v>2019</v>
      </c>
      <c r="AD1483">
        <v>6</v>
      </c>
      <c r="AE1483">
        <v>17</v>
      </c>
      <c r="AF1483">
        <v>2019</v>
      </c>
      <c r="AG1483">
        <v>6</v>
      </c>
      <c r="AH1483">
        <v>17</v>
      </c>
      <c r="AI1483">
        <v>13</v>
      </c>
      <c r="AJ1483">
        <v>220</v>
      </c>
      <c r="AK1483">
        <v>244000</v>
      </c>
      <c r="AL1483">
        <v>0</v>
      </c>
      <c r="AM1483">
        <v>244220</v>
      </c>
      <c r="AN1483">
        <v>0</v>
      </c>
      <c r="AO1483">
        <v>0</v>
      </c>
      <c r="AP1483">
        <v>1300000</v>
      </c>
      <c r="AQ1483">
        <v>100</v>
      </c>
      <c r="AR1483" t="str">
        <f t="shared" si="69"/>
        <v>BLUE</v>
      </c>
      <c r="AS1483" t="str">
        <f t="shared" si="70"/>
        <v>RED</v>
      </c>
      <c r="AT1483" t="str">
        <f t="shared" si="71"/>
        <v>RED</v>
      </c>
    </row>
    <row r="1484" spans="1:46" x14ac:dyDescent="0.2">
      <c r="A1484" t="s">
        <v>6505</v>
      </c>
      <c r="B1484" t="s">
        <v>6483</v>
      </c>
      <c r="C1484" t="s">
        <v>6506</v>
      </c>
      <c r="D1484" t="s">
        <v>46</v>
      </c>
      <c r="E1484" t="s">
        <v>47</v>
      </c>
      <c r="F1484" t="s">
        <v>48</v>
      </c>
      <c r="G1484" t="s">
        <v>49</v>
      </c>
      <c r="H1484">
        <v>0</v>
      </c>
      <c r="I1484">
        <v>0</v>
      </c>
      <c r="J1484" t="s">
        <v>570</v>
      </c>
      <c r="K1484" t="s">
        <v>93</v>
      </c>
      <c r="L1484" t="s">
        <v>94</v>
      </c>
      <c r="M1484" t="s">
        <v>95</v>
      </c>
      <c r="N1484" t="s">
        <v>67</v>
      </c>
      <c r="O1484" t="s">
        <v>1851</v>
      </c>
      <c r="P1484">
        <v>0</v>
      </c>
      <c r="Q1484">
        <v>0</v>
      </c>
      <c r="R1484">
        <v>0</v>
      </c>
      <c r="S1484">
        <v>0</v>
      </c>
      <c r="T1484">
        <v>0</v>
      </c>
      <c r="U1484">
        <v>0</v>
      </c>
      <c r="V1484">
        <v>0</v>
      </c>
      <c r="W1484">
        <v>5</v>
      </c>
      <c r="X1484" t="s">
        <v>57</v>
      </c>
      <c r="Y1484" t="s">
        <v>6507</v>
      </c>
      <c r="Z1484" t="s">
        <v>6508</v>
      </c>
      <c r="AA1484" t="s">
        <v>813</v>
      </c>
      <c r="AB1484">
        <v>0</v>
      </c>
      <c r="AC1484">
        <v>2019</v>
      </c>
      <c r="AD1484">
        <v>9</v>
      </c>
      <c r="AE1484">
        <v>8</v>
      </c>
      <c r="AF1484">
        <v>2019</v>
      </c>
      <c r="AG1484">
        <v>9</v>
      </c>
      <c r="AH1484">
        <v>8</v>
      </c>
      <c r="AI1484">
        <v>1</v>
      </c>
      <c r="AJ1484">
        <v>63</v>
      </c>
      <c r="AK1484">
        <v>15123</v>
      </c>
      <c r="AL1484">
        <v>396</v>
      </c>
      <c r="AM1484">
        <v>15582</v>
      </c>
      <c r="AN1484">
        <v>0</v>
      </c>
      <c r="AO1484">
        <v>0</v>
      </c>
      <c r="AP1484">
        <v>0</v>
      </c>
      <c r="AQ1484">
        <v>100</v>
      </c>
      <c r="AR1484" t="str">
        <f t="shared" si="69"/>
        <v>GREEN</v>
      </c>
      <c r="AS1484" t="str">
        <f t="shared" si="70"/>
        <v>YELLOW</v>
      </c>
      <c r="AT1484" t="str">
        <f t="shared" si="71"/>
        <v>RED</v>
      </c>
    </row>
    <row r="1485" spans="1:46" x14ac:dyDescent="0.2">
      <c r="A1485" t="s">
        <v>6509</v>
      </c>
      <c r="B1485" t="s">
        <v>6483</v>
      </c>
      <c r="C1485" t="s">
        <v>5632</v>
      </c>
      <c r="D1485" t="s">
        <v>46</v>
      </c>
      <c r="E1485" t="s">
        <v>47</v>
      </c>
      <c r="F1485" t="s">
        <v>48</v>
      </c>
      <c r="G1485" t="s">
        <v>49</v>
      </c>
      <c r="H1485">
        <v>0</v>
      </c>
      <c r="I1485">
        <v>0</v>
      </c>
      <c r="J1485" t="s">
        <v>570</v>
      </c>
      <c r="K1485" t="s">
        <v>186</v>
      </c>
      <c r="L1485" t="s">
        <v>187</v>
      </c>
      <c r="M1485" t="s">
        <v>77</v>
      </c>
      <c r="N1485" t="s">
        <v>54</v>
      </c>
      <c r="O1485" t="s">
        <v>6510</v>
      </c>
      <c r="P1485">
        <v>0</v>
      </c>
      <c r="Q1485">
        <v>0</v>
      </c>
      <c r="R1485">
        <v>0</v>
      </c>
      <c r="S1485">
        <v>0</v>
      </c>
      <c r="T1485">
        <v>0</v>
      </c>
      <c r="U1485">
        <v>0</v>
      </c>
      <c r="V1485">
        <v>0</v>
      </c>
      <c r="W1485">
        <v>8</v>
      </c>
      <c r="X1485" t="s">
        <v>57</v>
      </c>
      <c r="Y1485" t="s">
        <v>6511</v>
      </c>
      <c r="Z1485" t="s">
        <v>6512</v>
      </c>
      <c r="AA1485" t="s">
        <v>6513</v>
      </c>
      <c r="AB1485">
        <v>0</v>
      </c>
      <c r="AC1485">
        <v>2019</v>
      </c>
      <c r="AD1485">
        <v>5</v>
      </c>
      <c r="AE1485">
        <v>26</v>
      </c>
      <c r="AF1485">
        <v>2019</v>
      </c>
      <c r="AG1485">
        <v>5</v>
      </c>
      <c r="AH1485">
        <v>26</v>
      </c>
      <c r="AI1485">
        <v>0</v>
      </c>
      <c r="AJ1485">
        <v>15</v>
      </c>
      <c r="AK1485">
        <v>0</v>
      </c>
      <c r="AL1485">
        <v>0</v>
      </c>
      <c r="AM1485">
        <v>15</v>
      </c>
      <c r="AN1485">
        <v>0</v>
      </c>
      <c r="AO1485">
        <v>0</v>
      </c>
      <c r="AP1485">
        <v>0</v>
      </c>
      <c r="AQ1485">
        <v>100</v>
      </c>
      <c r="AR1485" t="str">
        <f t="shared" si="69"/>
        <v>GREEN</v>
      </c>
      <c r="AS1485" t="str">
        <f t="shared" si="70"/>
        <v>GREEN</v>
      </c>
      <c r="AT1485" t="str">
        <f t="shared" si="71"/>
        <v>GREEN</v>
      </c>
    </row>
    <row r="1486" spans="1:46" x14ac:dyDescent="0.2">
      <c r="A1486" t="s">
        <v>6514</v>
      </c>
      <c r="B1486" t="s">
        <v>6483</v>
      </c>
      <c r="C1486" t="s">
        <v>5006</v>
      </c>
      <c r="D1486" t="s">
        <v>46</v>
      </c>
      <c r="E1486" t="s">
        <v>47</v>
      </c>
      <c r="F1486" t="s">
        <v>48</v>
      </c>
      <c r="G1486" t="s">
        <v>49</v>
      </c>
      <c r="H1486">
        <v>0</v>
      </c>
      <c r="I1486">
        <v>0</v>
      </c>
      <c r="J1486" t="s">
        <v>570</v>
      </c>
      <c r="K1486" t="s">
        <v>186</v>
      </c>
      <c r="L1486" t="s">
        <v>187</v>
      </c>
      <c r="M1486" t="s">
        <v>77</v>
      </c>
      <c r="N1486" t="s">
        <v>54</v>
      </c>
      <c r="O1486" t="s">
        <v>6515</v>
      </c>
      <c r="P1486">
        <v>0</v>
      </c>
      <c r="Q1486">
        <v>0</v>
      </c>
      <c r="R1486">
        <v>0</v>
      </c>
      <c r="S1486">
        <v>0</v>
      </c>
      <c r="T1486">
        <v>0</v>
      </c>
      <c r="U1486">
        <v>0</v>
      </c>
      <c r="V1486">
        <v>0</v>
      </c>
      <c r="W1486">
        <v>8</v>
      </c>
      <c r="X1486" t="s">
        <v>57</v>
      </c>
      <c r="Y1486" t="s">
        <v>6516</v>
      </c>
      <c r="Z1486" t="s">
        <v>6517</v>
      </c>
      <c r="AA1486" t="s">
        <v>1735</v>
      </c>
      <c r="AB1486">
        <v>0</v>
      </c>
      <c r="AC1486">
        <v>2019</v>
      </c>
      <c r="AD1486">
        <v>2</v>
      </c>
      <c r="AE1486">
        <v>22</v>
      </c>
      <c r="AF1486">
        <v>2019</v>
      </c>
      <c r="AG1486">
        <v>2</v>
      </c>
      <c r="AH1486">
        <v>22</v>
      </c>
      <c r="AI1486">
        <v>0</v>
      </c>
      <c r="AJ1486">
        <v>9</v>
      </c>
      <c r="AK1486">
        <v>225</v>
      </c>
      <c r="AL1486">
        <v>15</v>
      </c>
      <c r="AM1486">
        <v>249</v>
      </c>
      <c r="AN1486">
        <v>0</v>
      </c>
      <c r="AO1486">
        <v>0</v>
      </c>
      <c r="AP1486">
        <v>0</v>
      </c>
      <c r="AQ1486">
        <v>100</v>
      </c>
      <c r="AR1486" t="str">
        <f t="shared" si="69"/>
        <v>GREEN</v>
      </c>
      <c r="AS1486" t="str">
        <f t="shared" si="70"/>
        <v>GREEN</v>
      </c>
      <c r="AT1486" t="str">
        <f t="shared" si="71"/>
        <v>ORANGE</v>
      </c>
    </row>
    <row r="1487" spans="1:46" x14ac:dyDescent="0.2">
      <c r="A1487" t="s">
        <v>6906</v>
      </c>
      <c r="B1487" t="s">
        <v>6483</v>
      </c>
      <c r="C1487" t="s">
        <v>4805</v>
      </c>
      <c r="D1487" t="s">
        <v>46</v>
      </c>
      <c r="E1487" t="s">
        <v>47</v>
      </c>
      <c r="F1487" t="s">
        <v>48</v>
      </c>
      <c r="G1487" t="s">
        <v>49</v>
      </c>
      <c r="H1487">
        <v>0</v>
      </c>
      <c r="I1487">
        <v>0</v>
      </c>
      <c r="J1487" t="s">
        <v>570</v>
      </c>
      <c r="K1487" t="s">
        <v>765</v>
      </c>
      <c r="L1487" t="s">
        <v>766</v>
      </c>
      <c r="M1487" t="s">
        <v>95</v>
      </c>
      <c r="N1487" t="s">
        <v>67</v>
      </c>
      <c r="O1487" t="s">
        <v>6907</v>
      </c>
      <c r="P1487">
        <v>0</v>
      </c>
      <c r="Q1487" t="s">
        <v>166</v>
      </c>
      <c r="R1487">
        <v>0</v>
      </c>
      <c r="S1487">
        <v>0</v>
      </c>
      <c r="T1487">
        <v>0</v>
      </c>
      <c r="U1487">
        <v>0</v>
      </c>
      <c r="V1487">
        <v>0</v>
      </c>
      <c r="W1487">
        <v>6</v>
      </c>
      <c r="X1487" t="s">
        <v>57</v>
      </c>
      <c r="Y1487" t="s">
        <v>6908</v>
      </c>
      <c r="Z1487" t="s">
        <v>6909</v>
      </c>
      <c r="AA1487">
        <v>0</v>
      </c>
      <c r="AB1487">
        <v>0</v>
      </c>
      <c r="AC1487">
        <v>2019</v>
      </c>
      <c r="AD1487">
        <v>6</v>
      </c>
      <c r="AE1487">
        <v>18</v>
      </c>
      <c r="AF1487">
        <v>2019</v>
      </c>
      <c r="AG1487">
        <v>6</v>
      </c>
      <c r="AH1487">
        <v>18</v>
      </c>
      <c r="AI1487">
        <v>0</v>
      </c>
      <c r="AJ1487">
        <v>28</v>
      </c>
      <c r="AK1487">
        <v>432</v>
      </c>
      <c r="AL1487">
        <v>0</v>
      </c>
      <c r="AM1487">
        <v>460</v>
      </c>
      <c r="AN1487">
        <v>0</v>
      </c>
      <c r="AO1487">
        <v>0</v>
      </c>
      <c r="AP1487">
        <v>0</v>
      </c>
      <c r="AQ1487">
        <v>100</v>
      </c>
      <c r="AR1487" t="str">
        <f t="shared" si="69"/>
        <v>GREEN</v>
      </c>
      <c r="AS1487" t="str">
        <f t="shared" si="70"/>
        <v>BLUE</v>
      </c>
      <c r="AT1487" t="str">
        <f t="shared" si="71"/>
        <v>RED</v>
      </c>
    </row>
    <row r="1488" spans="1:46" x14ac:dyDescent="0.2">
      <c r="A1488" t="s">
        <v>6910</v>
      </c>
      <c r="B1488" t="s">
        <v>6483</v>
      </c>
      <c r="C1488" t="s">
        <v>3784</v>
      </c>
      <c r="D1488" t="s">
        <v>46</v>
      </c>
      <c r="E1488" t="s">
        <v>47</v>
      </c>
      <c r="F1488" t="s">
        <v>48</v>
      </c>
      <c r="G1488" t="s">
        <v>49</v>
      </c>
      <c r="H1488">
        <v>0</v>
      </c>
      <c r="I1488">
        <v>0</v>
      </c>
      <c r="J1488" t="s">
        <v>570</v>
      </c>
      <c r="K1488" t="s">
        <v>1180</v>
      </c>
      <c r="L1488" t="s">
        <v>1181</v>
      </c>
      <c r="M1488" t="s">
        <v>53</v>
      </c>
      <c r="N1488" t="s">
        <v>54</v>
      </c>
      <c r="O1488" t="s">
        <v>6911</v>
      </c>
      <c r="P1488">
        <v>0</v>
      </c>
      <c r="Q1488" t="s">
        <v>166</v>
      </c>
      <c r="R1488">
        <v>0</v>
      </c>
      <c r="S1488">
        <v>0</v>
      </c>
      <c r="T1488">
        <v>0</v>
      </c>
      <c r="U1488">
        <v>0</v>
      </c>
      <c r="V1488">
        <v>0</v>
      </c>
      <c r="W1488">
        <v>7</v>
      </c>
      <c r="X1488" t="s">
        <v>57</v>
      </c>
      <c r="Y1488" t="s">
        <v>6912</v>
      </c>
      <c r="Z1488" t="s">
        <v>6913</v>
      </c>
      <c r="AA1488">
        <v>0</v>
      </c>
      <c r="AB1488">
        <v>0</v>
      </c>
      <c r="AC1488">
        <v>2019</v>
      </c>
      <c r="AD1488">
        <v>5</v>
      </c>
      <c r="AE1488">
        <v>30</v>
      </c>
      <c r="AF1488">
        <v>2019</v>
      </c>
      <c r="AG1488">
        <v>5</v>
      </c>
      <c r="AH1488">
        <v>30</v>
      </c>
      <c r="AI1488">
        <v>1</v>
      </c>
      <c r="AJ1488">
        <v>0</v>
      </c>
      <c r="AK1488">
        <v>160</v>
      </c>
      <c r="AL1488">
        <v>0</v>
      </c>
      <c r="AM1488">
        <v>160</v>
      </c>
      <c r="AN1488">
        <v>0</v>
      </c>
      <c r="AO1488">
        <v>0</v>
      </c>
      <c r="AP1488">
        <v>0</v>
      </c>
      <c r="AQ1488">
        <v>100</v>
      </c>
      <c r="AR1488" t="str">
        <f t="shared" si="69"/>
        <v>GREEN</v>
      </c>
      <c r="AS1488" t="str">
        <f t="shared" si="70"/>
        <v>GREEN</v>
      </c>
      <c r="AT1488" t="str">
        <f t="shared" si="71"/>
        <v>YELLOW</v>
      </c>
    </row>
    <row r="1489" spans="1:46" x14ac:dyDescent="0.2">
      <c r="A1489" t="s">
        <v>6914</v>
      </c>
      <c r="B1489" t="s">
        <v>6483</v>
      </c>
      <c r="C1489" t="s">
        <v>5373</v>
      </c>
      <c r="D1489" t="s">
        <v>46</v>
      </c>
      <c r="E1489" t="s">
        <v>47</v>
      </c>
      <c r="F1489" t="s">
        <v>48</v>
      </c>
      <c r="G1489" t="s">
        <v>49</v>
      </c>
      <c r="H1489">
        <v>0</v>
      </c>
      <c r="I1489">
        <v>0</v>
      </c>
      <c r="J1489" t="s">
        <v>570</v>
      </c>
      <c r="K1489" t="s">
        <v>132</v>
      </c>
      <c r="L1489" t="s">
        <v>133</v>
      </c>
      <c r="M1489" t="s">
        <v>134</v>
      </c>
      <c r="N1489" t="s">
        <v>67</v>
      </c>
      <c r="O1489" t="s">
        <v>6915</v>
      </c>
      <c r="P1489">
        <v>0</v>
      </c>
      <c r="Q1489" t="s">
        <v>56</v>
      </c>
      <c r="R1489">
        <v>0</v>
      </c>
      <c r="S1489">
        <v>0</v>
      </c>
      <c r="T1489">
        <v>0</v>
      </c>
      <c r="U1489" t="s">
        <v>506</v>
      </c>
      <c r="V1489">
        <v>0</v>
      </c>
      <c r="W1489">
        <v>7</v>
      </c>
      <c r="X1489" t="s">
        <v>57</v>
      </c>
      <c r="Y1489" t="s">
        <v>6916</v>
      </c>
      <c r="Z1489" t="s">
        <v>6917</v>
      </c>
      <c r="AA1489">
        <v>0</v>
      </c>
      <c r="AB1489">
        <v>0</v>
      </c>
      <c r="AC1489">
        <v>2019</v>
      </c>
      <c r="AD1489">
        <v>7</v>
      </c>
      <c r="AE1489">
        <v>14</v>
      </c>
      <c r="AF1489">
        <v>2019</v>
      </c>
      <c r="AG1489">
        <v>7</v>
      </c>
      <c r="AH1489">
        <v>14</v>
      </c>
      <c r="AI1489">
        <v>8</v>
      </c>
      <c r="AJ1489">
        <v>134</v>
      </c>
      <c r="AK1489">
        <v>5790</v>
      </c>
      <c r="AL1489">
        <v>5880</v>
      </c>
      <c r="AM1489">
        <v>11804</v>
      </c>
      <c r="AN1489">
        <v>0</v>
      </c>
      <c r="AO1489">
        <v>0</v>
      </c>
      <c r="AP1489">
        <v>0</v>
      </c>
      <c r="AQ1489">
        <v>100</v>
      </c>
      <c r="AR1489" t="str">
        <f t="shared" si="69"/>
        <v>GREEN</v>
      </c>
      <c r="AS1489" t="str">
        <f t="shared" si="70"/>
        <v>ORANGE</v>
      </c>
      <c r="AT1489" t="str">
        <f t="shared" si="71"/>
        <v>RED</v>
      </c>
    </row>
    <row r="1490" spans="1:46" x14ac:dyDescent="0.2">
      <c r="A1490" t="s">
        <v>6918</v>
      </c>
      <c r="B1490" t="s">
        <v>6483</v>
      </c>
      <c r="C1490" t="s">
        <v>3612</v>
      </c>
      <c r="D1490" t="s">
        <v>46</v>
      </c>
      <c r="E1490" t="s">
        <v>47</v>
      </c>
      <c r="F1490" t="s">
        <v>48</v>
      </c>
      <c r="G1490" t="s">
        <v>49</v>
      </c>
      <c r="H1490">
        <v>0</v>
      </c>
      <c r="I1490">
        <v>0</v>
      </c>
      <c r="J1490" t="s">
        <v>570</v>
      </c>
      <c r="K1490" t="s">
        <v>132</v>
      </c>
      <c r="L1490" t="s">
        <v>133</v>
      </c>
      <c r="M1490" t="s">
        <v>134</v>
      </c>
      <c r="N1490" t="s">
        <v>67</v>
      </c>
      <c r="O1490" t="s">
        <v>6919</v>
      </c>
      <c r="P1490">
        <v>0</v>
      </c>
      <c r="Q1490">
        <v>0</v>
      </c>
      <c r="R1490">
        <v>0</v>
      </c>
      <c r="S1490">
        <v>0</v>
      </c>
      <c r="T1490">
        <v>0</v>
      </c>
      <c r="U1490">
        <v>0</v>
      </c>
      <c r="V1490">
        <v>0</v>
      </c>
      <c r="W1490">
        <v>5</v>
      </c>
      <c r="X1490" t="s">
        <v>57</v>
      </c>
      <c r="Y1490" t="s">
        <v>6920</v>
      </c>
      <c r="Z1490" t="s">
        <v>6921</v>
      </c>
      <c r="AA1490">
        <v>0</v>
      </c>
      <c r="AB1490">
        <v>0</v>
      </c>
      <c r="AC1490">
        <v>2019</v>
      </c>
      <c r="AD1490">
        <v>2</v>
      </c>
      <c r="AE1490">
        <v>28</v>
      </c>
      <c r="AF1490">
        <v>2019</v>
      </c>
      <c r="AG1490">
        <v>2</v>
      </c>
      <c r="AH1490">
        <v>28</v>
      </c>
      <c r="AI1490">
        <v>0</v>
      </c>
      <c r="AJ1490">
        <v>48</v>
      </c>
      <c r="AK1490">
        <v>1715</v>
      </c>
      <c r="AL1490">
        <v>0</v>
      </c>
      <c r="AM1490">
        <v>1763</v>
      </c>
      <c r="AN1490">
        <v>0</v>
      </c>
      <c r="AO1490">
        <v>0</v>
      </c>
      <c r="AP1490">
        <v>0</v>
      </c>
      <c r="AQ1490">
        <v>100</v>
      </c>
      <c r="AR1490" t="str">
        <f t="shared" si="69"/>
        <v>GREEN</v>
      </c>
      <c r="AS1490" t="str">
        <f t="shared" si="70"/>
        <v>BLUE</v>
      </c>
      <c r="AT1490" t="str">
        <f t="shared" si="71"/>
        <v>RED</v>
      </c>
    </row>
    <row r="1491" spans="1:46" x14ac:dyDescent="0.2">
      <c r="A1491" t="s">
        <v>6922</v>
      </c>
      <c r="B1491" t="s">
        <v>6483</v>
      </c>
      <c r="C1491" t="s">
        <v>2164</v>
      </c>
      <c r="D1491" t="s">
        <v>46</v>
      </c>
      <c r="E1491" t="s">
        <v>47</v>
      </c>
      <c r="F1491" t="s">
        <v>48</v>
      </c>
      <c r="G1491" t="s">
        <v>49</v>
      </c>
      <c r="H1491">
        <v>0</v>
      </c>
      <c r="I1491">
        <v>0</v>
      </c>
      <c r="J1491" t="s">
        <v>570</v>
      </c>
      <c r="K1491" t="s">
        <v>132</v>
      </c>
      <c r="L1491" t="s">
        <v>133</v>
      </c>
      <c r="M1491" t="s">
        <v>134</v>
      </c>
      <c r="N1491" t="s">
        <v>67</v>
      </c>
      <c r="O1491" t="s">
        <v>6923</v>
      </c>
      <c r="P1491">
        <v>0</v>
      </c>
      <c r="Q1491">
        <v>0</v>
      </c>
      <c r="R1491">
        <v>0</v>
      </c>
      <c r="S1491">
        <v>0</v>
      </c>
      <c r="T1491">
        <v>0</v>
      </c>
      <c r="U1491">
        <v>0</v>
      </c>
      <c r="V1491">
        <v>0</v>
      </c>
      <c r="W1491">
        <v>6</v>
      </c>
      <c r="X1491" t="s">
        <v>57</v>
      </c>
      <c r="Y1491" t="s">
        <v>6924</v>
      </c>
      <c r="Z1491" t="s">
        <v>6925</v>
      </c>
      <c r="AA1491" t="s">
        <v>6926</v>
      </c>
      <c r="AB1491">
        <v>0</v>
      </c>
      <c r="AC1491">
        <v>2019</v>
      </c>
      <c r="AD1491">
        <v>3</v>
      </c>
      <c r="AE1491">
        <v>17</v>
      </c>
      <c r="AF1491">
        <v>2019</v>
      </c>
      <c r="AG1491">
        <v>3</v>
      </c>
      <c r="AH1491">
        <v>17</v>
      </c>
      <c r="AI1491">
        <v>9</v>
      </c>
      <c r="AJ1491">
        <v>45</v>
      </c>
      <c r="AK1491">
        <v>1250</v>
      </c>
      <c r="AL1491">
        <v>0</v>
      </c>
      <c r="AM1491">
        <v>1295</v>
      </c>
      <c r="AN1491">
        <v>0</v>
      </c>
      <c r="AO1491">
        <v>0</v>
      </c>
      <c r="AP1491">
        <v>0</v>
      </c>
      <c r="AQ1491">
        <v>100</v>
      </c>
      <c r="AR1491" t="str">
        <f t="shared" si="69"/>
        <v>GREEN</v>
      </c>
      <c r="AS1491" t="str">
        <f t="shared" si="70"/>
        <v>BLUE</v>
      </c>
      <c r="AT1491" t="str">
        <f t="shared" si="71"/>
        <v>RED</v>
      </c>
    </row>
    <row r="1492" spans="1:46" x14ac:dyDescent="0.2">
      <c r="A1492" t="s">
        <v>6927</v>
      </c>
      <c r="B1492" t="s">
        <v>6483</v>
      </c>
      <c r="C1492" t="s">
        <v>6928</v>
      </c>
      <c r="D1492" t="s">
        <v>46</v>
      </c>
      <c r="E1492" t="s">
        <v>47</v>
      </c>
      <c r="F1492" t="s">
        <v>48</v>
      </c>
      <c r="G1492" t="s">
        <v>49</v>
      </c>
      <c r="H1492">
        <v>0</v>
      </c>
      <c r="I1492">
        <v>0</v>
      </c>
      <c r="J1492" t="s">
        <v>570</v>
      </c>
      <c r="K1492" t="s">
        <v>132</v>
      </c>
      <c r="L1492" t="s">
        <v>133</v>
      </c>
      <c r="M1492" t="s">
        <v>134</v>
      </c>
      <c r="N1492" t="s">
        <v>67</v>
      </c>
      <c r="O1492" t="s">
        <v>6929</v>
      </c>
      <c r="P1492">
        <v>0</v>
      </c>
      <c r="Q1492">
        <v>0</v>
      </c>
      <c r="R1492">
        <v>0</v>
      </c>
      <c r="S1492">
        <v>0</v>
      </c>
      <c r="T1492">
        <v>0</v>
      </c>
      <c r="U1492">
        <v>0</v>
      </c>
      <c r="V1492">
        <v>0</v>
      </c>
      <c r="W1492">
        <v>7</v>
      </c>
      <c r="X1492" t="s">
        <v>57</v>
      </c>
      <c r="Y1492" t="s">
        <v>6930</v>
      </c>
      <c r="Z1492" t="s">
        <v>6931</v>
      </c>
      <c r="AA1492" t="s">
        <v>6932</v>
      </c>
      <c r="AB1492" t="s">
        <v>6931</v>
      </c>
      <c r="AC1492">
        <v>2019</v>
      </c>
      <c r="AD1492">
        <v>8</v>
      </c>
      <c r="AE1492">
        <v>2</v>
      </c>
      <c r="AF1492">
        <v>2019</v>
      </c>
      <c r="AG1492">
        <v>8</v>
      </c>
      <c r="AH1492">
        <v>2</v>
      </c>
      <c r="AI1492">
        <v>6</v>
      </c>
      <c r="AJ1492">
        <v>4</v>
      </c>
      <c r="AK1492">
        <v>2100</v>
      </c>
      <c r="AL1492">
        <v>0</v>
      </c>
      <c r="AM1492">
        <v>2104</v>
      </c>
      <c r="AN1492">
        <v>0</v>
      </c>
      <c r="AO1492">
        <v>0</v>
      </c>
      <c r="AP1492">
        <v>0</v>
      </c>
      <c r="AQ1492">
        <v>100</v>
      </c>
      <c r="AR1492" t="str">
        <f t="shared" si="69"/>
        <v>GREEN</v>
      </c>
      <c r="AS1492" t="str">
        <f t="shared" si="70"/>
        <v>GREEN</v>
      </c>
      <c r="AT1492" t="str">
        <f t="shared" si="71"/>
        <v>RED</v>
      </c>
    </row>
    <row r="1493" spans="1:46" x14ac:dyDescent="0.2">
      <c r="A1493" t="s">
        <v>6933</v>
      </c>
      <c r="B1493" t="s">
        <v>6483</v>
      </c>
      <c r="C1493" t="s">
        <v>6809</v>
      </c>
      <c r="D1493" t="s">
        <v>46</v>
      </c>
      <c r="E1493" t="s">
        <v>47</v>
      </c>
      <c r="F1493" t="s">
        <v>48</v>
      </c>
      <c r="G1493" t="s">
        <v>49</v>
      </c>
      <c r="H1493">
        <v>0</v>
      </c>
      <c r="I1493">
        <v>0</v>
      </c>
      <c r="J1493" t="s">
        <v>50</v>
      </c>
      <c r="K1493" t="s">
        <v>132</v>
      </c>
      <c r="L1493" t="s">
        <v>133</v>
      </c>
      <c r="M1493" t="s">
        <v>134</v>
      </c>
      <c r="N1493" t="s">
        <v>67</v>
      </c>
      <c r="O1493" t="s">
        <v>6934</v>
      </c>
      <c r="P1493">
        <v>0</v>
      </c>
      <c r="Q1493">
        <v>0</v>
      </c>
      <c r="R1493">
        <v>0</v>
      </c>
      <c r="S1493">
        <v>0</v>
      </c>
      <c r="T1493">
        <v>0</v>
      </c>
      <c r="U1493" t="s">
        <v>506</v>
      </c>
      <c r="V1493">
        <v>0</v>
      </c>
      <c r="W1493">
        <v>7</v>
      </c>
      <c r="X1493" t="s">
        <v>57</v>
      </c>
      <c r="Y1493" t="s">
        <v>6935</v>
      </c>
      <c r="Z1493" t="s">
        <v>6936</v>
      </c>
      <c r="AA1493" t="s">
        <v>6937</v>
      </c>
      <c r="AB1493">
        <v>0</v>
      </c>
      <c r="AC1493">
        <v>2019</v>
      </c>
      <c r="AD1493">
        <v>9</v>
      </c>
      <c r="AE1493">
        <v>26</v>
      </c>
      <c r="AF1493">
        <v>2019</v>
      </c>
      <c r="AG1493">
        <v>9</v>
      </c>
      <c r="AH1493">
        <v>26</v>
      </c>
      <c r="AI1493">
        <v>31</v>
      </c>
      <c r="AJ1493">
        <v>179</v>
      </c>
      <c r="AK1493">
        <v>247239</v>
      </c>
      <c r="AL1493">
        <v>0</v>
      </c>
      <c r="AM1493">
        <v>247418</v>
      </c>
      <c r="AN1493">
        <v>0</v>
      </c>
      <c r="AO1493">
        <v>0</v>
      </c>
      <c r="AP1493">
        <v>0</v>
      </c>
      <c r="AQ1493">
        <v>100</v>
      </c>
      <c r="AR1493" t="str">
        <f t="shared" si="69"/>
        <v>YELLOW</v>
      </c>
      <c r="AS1493" t="str">
        <f t="shared" si="70"/>
        <v>ORANGE</v>
      </c>
      <c r="AT1493" t="str">
        <f t="shared" si="71"/>
        <v>RED</v>
      </c>
    </row>
    <row r="1494" spans="1:46" x14ac:dyDescent="0.2">
      <c r="A1494" t="s">
        <v>6938</v>
      </c>
      <c r="B1494" t="s">
        <v>6483</v>
      </c>
      <c r="C1494" t="s">
        <v>6939</v>
      </c>
      <c r="D1494" t="s">
        <v>46</v>
      </c>
      <c r="E1494" t="s">
        <v>47</v>
      </c>
      <c r="F1494" t="s">
        <v>48</v>
      </c>
      <c r="G1494" t="s">
        <v>49</v>
      </c>
      <c r="H1494">
        <v>0</v>
      </c>
      <c r="I1494">
        <v>0</v>
      </c>
      <c r="J1494" t="s">
        <v>570</v>
      </c>
      <c r="K1494" t="s">
        <v>831</v>
      </c>
      <c r="L1494" t="s">
        <v>832</v>
      </c>
      <c r="M1494" t="s">
        <v>66</v>
      </c>
      <c r="N1494" t="s">
        <v>67</v>
      </c>
      <c r="O1494" t="s">
        <v>6940</v>
      </c>
      <c r="P1494">
        <v>0</v>
      </c>
      <c r="Q1494">
        <v>0</v>
      </c>
      <c r="R1494">
        <v>0</v>
      </c>
      <c r="S1494">
        <v>0</v>
      </c>
      <c r="T1494">
        <v>0</v>
      </c>
      <c r="U1494">
        <v>0</v>
      </c>
      <c r="V1494">
        <v>0</v>
      </c>
      <c r="W1494">
        <v>6</v>
      </c>
      <c r="X1494" t="s">
        <v>57</v>
      </c>
      <c r="Y1494" t="s">
        <v>6941</v>
      </c>
      <c r="Z1494" t="s">
        <v>6942</v>
      </c>
      <c r="AA1494">
        <v>0</v>
      </c>
      <c r="AB1494">
        <v>0</v>
      </c>
      <c r="AC1494">
        <v>2019</v>
      </c>
      <c r="AD1494">
        <v>7</v>
      </c>
      <c r="AE1494">
        <v>8</v>
      </c>
      <c r="AF1494">
        <v>2019</v>
      </c>
      <c r="AG1494">
        <v>7</v>
      </c>
      <c r="AH1494">
        <v>8</v>
      </c>
      <c r="AI1494">
        <v>1</v>
      </c>
      <c r="AJ1494">
        <v>100</v>
      </c>
      <c r="AK1494">
        <v>0</v>
      </c>
      <c r="AL1494">
        <v>2000</v>
      </c>
      <c r="AM1494">
        <v>2100</v>
      </c>
      <c r="AN1494">
        <v>0</v>
      </c>
      <c r="AO1494">
        <v>0</v>
      </c>
      <c r="AP1494">
        <v>0</v>
      </c>
      <c r="AQ1494">
        <v>100</v>
      </c>
      <c r="AR1494" t="str">
        <f t="shared" si="69"/>
        <v>GREEN</v>
      </c>
      <c r="AS1494" t="str">
        <f t="shared" si="70"/>
        <v>YELLOW</v>
      </c>
      <c r="AT1494" t="str">
        <f t="shared" si="71"/>
        <v>RED</v>
      </c>
    </row>
    <row r="1495" spans="1:46" x14ac:dyDescent="0.2">
      <c r="A1495" t="s">
        <v>6943</v>
      </c>
      <c r="B1495" t="s">
        <v>6483</v>
      </c>
      <c r="C1495" t="s">
        <v>6944</v>
      </c>
      <c r="D1495" t="s">
        <v>46</v>
      </c>
      <c r="E1495" t="s">
        <v>47</v>
      </c>
      <c r="F1495" t="s">
        <v>48</v>
      </c>
      <c r="G1495" t="s">
        <v>49</v>
      </c>
      <c r="H1495">
        <v>0</v>
      </c>
      <c r="I1495">
        <v>0</v>
      </c>
      <c r="J1495" t="s">
        <v>50</v>
      </c>
      <c r="K1495" t="s">
        <v>998</v>
      </c>
      <c r="L1495" t="s">
        <v>999</v>
      </c>
      <c r="M1495" t="s">
        <v>66</v>
      </c>
      <c r="N1495" t="s">
        <v>67</v>
      </c>
      <c r="O1495" t="s">
        <v>6945</v>
      </c>
      <c r="P1495">
        <v>0</v>
      </c>
      <c r="Q1495">
        <v>0</v>
      </c>
      <c r="R1495">
        <v>0</v>
      </c>
      <c r="S1495">
        <v>0</v>
      </c>
      <c r="T1495">
        <v>0</v>
      </c>
      <c r="U1495">
        <v>0</v>
      </c>
      <c r="V1495">
        <v>0</v>
      </c>
      <c r="W1495">
        <v>6</v>
      </c>
      <c r="X1495" t="s">
        <v>57</v>
      </c>
      <c r="Y1495" t="s">
        <v>6946</v>
      </c>
      <c r="Z1495" t="s">
        <v>6947</v>
      </c>
      <c r="AA1495" t="s">
        <v>6948</v>
      </c>
      <c r="AB1495">
        <v>0</v>
      </c>
      <c r="AC1495">
        <v>2019</v>
      </c>
      <c r="AD1495">
        <v>9</v>
      </c>
      <c r="AE1495">
        <v>24</v>
      </c>
      <c r="AF1495">
        <v>2019</v>
      </c>
      <c r="AG1495">
        <v>9</v>
      </c>
      <c r="AH1495">
        <v>24</v>
      </c>
      <c r="AI1495">
        <v>39</v>
      </c>
      <c r="AJ1495">
        <v>746</v>
      </c>
      <c r="AK1495">
        <v>129652</v>
      </c>
      <c r="AL1495">
        <v>0</v>
      </c>
      <c r="AM1495">
        <v>130398</v>
      </c>
      <c r="AN1495">
        <v>0</v>
      </c>
      <c r="AO1495">
        <v>0</v>
      </c>
      <c r="AP1495">
        <v>17000</v>
      </c>
      <c r="AQ1495">
        <v>100</v>
      </c>
      <c r="AR1495" t="str">
        <f t="shared" si="69"/>
        <v>YELLOW</v>
      </c>
      <c r="AS1495" t="str">
        <f t="shared" si="70"/>
        <v>RED</v>
      </c>
      <c r="AT1495" t="str">
        <f t="shared" si="71"/>
        <v>RED</v>
      </c>
    </row>
    <row r="1496" spans="1:46" x14ac:dyDescent="0.2">
      <c r="A1496" t="s">
        <v>6949</v>
      </c>
      <c r="B1496" t="s">
        <v>6483</v>
      </c>
      <c r="C1496" t="s">
        <v>5632</v>
      </c>
      <c r="D1496" t="s">
        <v>46</v>
      </c>
      <c r="E1496" t="s">
        <v>47</v>
      </c>
      <c r="F1496" t="s">
        <v>48</v>
      </c>
      <c r="G1496" t="s">
        <v>49</v>
      </c>
      <c r="H1496">
        <v>0</v>
      </c>
      <c r="I1496">
        <v>0</v>
      </c>
      <c r="J1496" t="s">
        <v>570</v>
      </c>
      <c r="K1496" t="s">
        <v>851</v>
      </c>
      <c r="L1496" t="s">
        <v>852</v>
      </c>
      <c r="M1496" t="s">
        <v>77</v>
      </c>
      <c r="N1496" t="s">
        <v>54</v>
      </c>
      <c r="O1496" t="s">
        <v>6950</v>
      </c>
      <c r="P1496">
        <v>0</v>
      </c>
      <c r="Q1496">
        <v>0</v>
      </c>
      <c r="R1496">
        <v>0</v>
      </c>
      <c r="S1496">
        <v>0</v>
      </c>
      <c r="T1496">
        <v>0</v>
      </c>
      <c r="U1496" t="s">
        <v>506</v>
      </c>
      <c r="V1496">
        <v>0</v>
      </c>
      <c r="W1496">
        <v>8</v>
      </c>
      <c r="X1496" t="s">
        <v>57</v>
      </c>
      <c r="Y1496" t="s">
        <v>6511</v>
      </c>
      <c r="Z1496" t="s">
        <v>6512</v>
      </c>
      <c r="AA1496" t="s">
        <v>6513</v>
      </c>
      <c r="AB1496">
        <v>0</v>
      </c>
      <c r="AC1496">
        <v>2019</v>
      </c>
      <c r="AD1496">
        <v>5</v>
      </c>
      <c r="AE1496">
        <v>26</v>
      </c>
      <c r="AF1496">
        <v>2019</v>
      </c>
      <c r="AG1496">
        <v>5</v>
      </c>
      <c r="AH1496">
        <v>26</v>
      </c>
      <c r="AI1496">
        <v>2</v>
      </c>
      <c r="AJ1496">
        <v>15</v>
      </c>
      <c r="AK1496">
        <v>4257</v>
      </c>
      <c r="AL1496">
        <v>0</v>
      </c>
      <c r="AM1496">
        <v>4272</v>
      </c>
      <c r="AN1496">
        <v>0</v>
      </c>
      <c r="AO1496">
        <v>0</v>
      </c>
      <c r="AP1496">
        <v>0</v>
      </c>
      <c r="AQ1496">
        <v>100</v>
      </c>
      <c r="AR1496" t="str">
        <f t="shared" si="69"/>
        <v>GREEN</v>
      </c>
      <c r="AS1496" t="str">
        <f t="shared" si="70"/>
        <v>GREEN</v>
      </c>
      <c r="AT1496" t="str">
        <f t="shared" si="71"/>
        <v>RED</v>
      </c>
    </row>
    <row r="1497" spans="1:46" x14ac:dyDescent="0.2">
      <c r="A1497" t="s">
        <v>6951</v>
      </c>
      <c r="B1497" t="s">
        <v>6483</v>
      </c>
      <c r="C1497" t="s">
        <v>2014</v>
      </c>
      <c r="D1497" t="s">
        <v>46</v>
      </c>
      <c r="E1497" t="s">
        <v>47</v>
      </c>
      <c r="F1497" t="s">
        <v>48</v>
      </c>
      <c r="G1497" t="s">
        <v>49</v>
      </c>
      <c r="H1497">
        <v>0</v>
      </c>
      <c r="I1497">
        <v>0</v>
      </c>
      <c r="J1497" t="s">
        <v>50</v>
      </c>
      <c r="K1497" t="s">
        <v>877</v>
      </c>
      <c r="L1497" t="s">
        <v>878</v>
      </c>
      <c r="M1497" t="s">
        <v>134</v>
      </c>
      <c r="N1497" t="s">
        <v>67</v>
      </c>
      <c r="O1497" t="s">
        <v>6952</v>
      </c>
      <c r="P1497">
        <v>0</v>
      </c>
      <c r="Q1497">
        <v>0</v>
      </c>
      <c r="R1497">
        <v>0</v>
      </c>
      <c r="S1497">
        <v>0</v>
      </c>
      <c r="T1497">
        <v>0</v>
      </c>
      <c r="U1497">
        <v>0</v>
      </c>
      <c r="V1497">
        <v>0</v>
      </c>
      <c r="W1497">
        <v>6</v>
      </c>
      <c r="X1497" t="s">
        <v>57</v>
      </c>
      <c r="Y1497" t="s">
        <v>6953</v>
      </c>
      <c r="Z1497" t="s">
        <v>6954</v>
      </c>
      <c r="AA1497" t="s">
        <v>6955</v>
      </c>
      <c r="AB1497">
        <v>0</v>
      </c>
      <c r="AC1497">
        <v>2019</v>
      </c>
      <c r="AD1497">
        <v>4</v>
      </c>
      <c r="AE1497">
        <v>22</v>
      </c>
      <c r="AF1497">
        <v>2019</v>
      </c>
      <c r="AG1497">
        <v>4</v>
      </c>
      <c r="AH1497">
        <v>22</v>
      </c>
      <c r="AI1497">
        <v>25</v>
      </c>
      <c r="AJ1497">
        <v>282</v>
      </c>
      <c r="AK1497">
        <v>15273</v>
      </c>
      <c r="AL1497">
        <v>0</v>
      </c>
      <c r="AM1497">
        <v>15555</v>
      </c>
      <c r="AN1497">
        <v>0</v>
      </c>
      <c r="AO1497">
        <v>0</v>
      </c>
      <c r="AP1497">
        <v>50000</v>
      </c>
      <c r="AQ1497">
        <v>100</v>
      </c>
      <c r="AR1497" t="str">
        <f t="shared" si="69"/>
        <v>BLUE</v>
      </c>
      <c r="AS1497" t="str">
        <f t="shared" si="70"/>
        <v>RED</v>
      </c>
      <c r="AT1497" t="str">
        <f t="shared" si="71"/>
        <v>RED</v>
      </c>
    </row>
    <row r="1498" spans="1:46" x14ac:dyDescent="0.2">
      <c r="A1498" t="s">
        <v>6956</v>
      </c>
      <c r="B1498" t="s">
        <v>6483</v>
      </c>
      <c r="C1498" t="s">
        <v>6957</v>
      </c>
      <c r="D1498" t="s">
        <v>46</v>
      </c>
      <c r="E1498" t="s">
        <v>47</v>
      </c>
      <c r="F1498" t="s">
        <v>48</v>
      </c>
      <c r="G1498" t="s">
        <v>49</v>
      </c>
      <c r="H1498">
        <v>0</v>
      </c>
      <c r="I1498">
        <v>0</v>
      </c>
      <c r="J1498" t="s">
        <v>570</v>
      </c>
      <c r="K1498" t="s">
        <v>877</v>
      </c>
      <c r="L1498" t="s">
        <v>878</v>
      </c>
      <c r="M1498" t="s">
        <v>134</v>
      </c>
      <c r="N1498" t="s">
        <v>67</v>
      </c>
      <c r="O1498" t="s">
        <v>6958</v>
      </c>
      <c r="P1498">
        <v>0</v>
      </c>
      <c r="Q1498">
        <v>0</v>
      </c>
      <c r="R1498">
        <v>0</v>
      </c>
      <c r="S1498">
        <v>0</v>
      </c>
      <c r="T1498">
        <v>0</v>
      </c>
      <c r="U1498">
        <v>0</v>
      </c>
      <c r="V1498">
        <v>0</v>
      </c>
      <c r="W1498">
        <v>6</v>
      </c>
      <c r="X1498" t="s">
        <v>57</v>
      </c>
      <c r="Y1498" t="s">
        <v>6959</v>
      </c>
      <c r="Z1498" t="s">
        <v>6960</v>
      </c>
      <c r="AA1498" t="s">
        <v>1423</v>
      </c>
      <c r="AB1498">
        <v>0</v>
      </c>
      <c r="AC1498">
        <v>2019</v>
      </c>
      <c r="AD1498">
        <v>7</v>
      </c>
      <c r="AE1498">
        <v>13</v>
      </c>
      <c r="AF1498">
        <v>2019</v>
      </c>
      <c r="AG1498">
        <v>7</v>
      </c>
      <c r="AH1498">
        <v>13</v>
      </c>
      <c r="AI1498">
        <v>0</v>
      </c>
      <c r="AJ1498">
        <v>52</v>
      </c>
      <c r="AK1498">
        <v>9525</v>
      </c>
      <c r="AL1498">
        <v>0</v>
      </c>
      <c r="AM1498">
        <v>9577</v>
      </c>
      <c r="AN1498">
        <v>0</v>
      </c>
      <c r="AO1498">
        <v>0</v>
      </c>
      <c r="AP1498">
        <v>0</v>
      </c>
      <c r="AQ1498">
        <v>100</v>
      </c>
      <c r="AR1498" t="str">
        <f t="shared" si="69"/>
        <v>GREEN</v>
      </c>
      <c r="AS1498" t="str">
        <f t="shared" si="70"/>
        <v>YELLOW</v>
      </c>
      <c r="AT1498" t="str">
        <f t="shared" si="71"/>
        <v>RED</v>
      </c>
    </row>
    <row r="1499" spans="1:46" x14ac:dyDescent="0.2">
      <c r="A1499" t="s">
        <v>6961</v>
      </c>
      <c r="B1499" t="s">
        <v>6483</v>
      </c>
      <c r="C1499" t="s">
        <v>5215</v>
      </c>
      <c r="D1499" t="s">
        <v>46</v>
      </c>
      <c r="E1499" t="s">
        <v>47</v>
      </c>
      <c r="F1499" t="s">
        <v>48</v>
      </c>
      <c r="G1499" t="s">
        <v>49</v>
      </c>
      <c r="H1499">
        <v>0</v>
      </c>
      <c r="I1499">
        <v>0</v>
      </c>
      <c r="J1499" t="s">
        <v>570</v>
      </c>
      <c r="K1499" t="s">
        <v>877</v>
      </c>
      <c r="L1499" t="s">
        <v>878</v>
      </c>
      <c r="M1499" t="s">
        <v>134</v>
      </c>
      <c r="N1499" t="s">
        <v>67</v>
      </c>
      <c r="O1499" t="s">
        <v>6962</v>
      </c>
      <c r="P1499">
        <v>0</v>
      </c>
      <c r="Q1499">
        <v>0</v>
      </c>
      <c r="R1499">
        <v>0</v>
      </c>
      <c r="S1499">
        <v>0</v>
      </c>
      <c r="T1499">
        <v>0</v>
      </c>
      <c r="U1499">
        <v>0</v>
      </c>
      <c r="V1499">
        <v>0</v>
      </c>
      <c r="W1499">
        <v>6</v>
      </c>
      <c r="X1499" t="s">
        <v>57</v>
      </c>
      <c r="Y1499" t="s">
        <v>6963</v>
      </c>
      <c r="Z1499" t="s">
        <v>6964</v>
      </c>
      <c r="AA1499" t="s">
        <v>6965</v>
      </c>
      <c r="AB1499">
        <v>0</v>
      </c>
      <c r="AC1499">
        <v>2019</v>
      </c>
      <c r="AD1499">
        <v>7</v>
      </c>
      <c r="AE1499">
        <v>27</v>
      </c>
      <c r="AF1499">
        <v>2019</v>
      </c>
      <c r="AG1499">
        <v>7</v>
      </c>
      <c r="AH1499">
        <v>27</v>
      </c>
      <c r="AI1499">
        <v>9</v>
      </c>
      <c r="AJ1499">
        <v>64</v>
      </c>
      <c r="AK1499">
        <v>2963</v>
      </c>
      <c r="AL1499">
        <v>0</v>
      </c>
      <c r="AM1499">
        <v>3027</v>
      </c>
      <c r="AN1499">
        <v>0</v>
      </c>
      <c r="AO1499">
        <v>0</v>
      </c>
      <c r="AP1499">
        <v>5258</v>
      </c>
      <c r="AQ1499">
        <v>100</v>
      </c>
      <c r="AR1499" t="str">
        <f t="shared" si="69"/>
        <v>GREEN</v>
      </c>
      <c r="AS1499" t="str">
        <f t="shared" si="70"/>
        <v>YELLOW</v>
      </c>
      <c r="AT1499" t="str">
        <f t="shared" si="71"/>
        <v>RED</v>
      </c>
    </row>
    <row r="1500" spans="1:46" x14ac:dyDescent="0.2">
      <c r="A1500" t="s">
        <v>6966</v>
      </c>
      <c r="B1500" t="s">
        <v>6483</v>
      </c>
      <c r="C1500" t="s">
        <v>6967</v>
      </c>
      <c r="D1500" t="s">
        <v>46</v>
      </c>
      <c r="E1500" t="s">
        <v>47</v>
      </c>
      <c r="F1500" t="s">
        <v>48</v>
      </c>
      <c r="G1500" t="s">
        <v>49</v>
      </c>
      <c r="H1500">
        <v>0</v>
      </c>
      <c r="I1500">
        <v>0</v>
      </c>
      <c r="J1500" t="s">
        <v>570</v>
      </c>
      <c r="K1500" t="s">
        <v>877</v>
      </c>
      <c r="L1500" t="s">
        <v>878</v>
      </c>
      <c r="M1500" t="s">
        <v>134</v>
      </c>
      <c r="N1500" t="s">
        <v>67</v>
      </c>
      <c r="O1500" t="s">
        <v>6968</v>
      </c>
      <c r="P1500">
        <v>0</v>
      </c>
      <c r="Q1500">
        <v>0</v>
      </c>
      <c r="R1500">
        <v>0</v>
      </c>
      <c r="S1500">
        <v>0</v>
      </c>
      <c r="T1500">
        <v>0</v>
      </c>
      <c r="U1500">
        <v>0</v>
      </c>
      <c r="V1500">
        <v>0</v>
      </c>
      <c r="W1500">
        <v>6</v>
      </c>
      <c r="X1500" t="s">
        <v>57</v>
      </c>
      <c r="Y1500" t="s">
        <v>6969</v>
      </c>
      <c r="Z1500" t="s">
        <v>6970</v>
      </c>
      <c r="AA1500" t="s">
        <v>6971</v>
      </c>
      <c r="AB1500">
        <v>0</v>
      </c>
      <c r="AC1500">
        <v>2019</v>
      </c>
      <c r="AD1500">
        <v>10</v>
      </c>
      <c r="AE1500">
        <v>16</v>
      </c>
      <c r="AF1500">
        <v>2019</v>
      </c>
      <c r="AG1500">
        <v>10</v>
      </c>
      <c r="AH1500">
        <v>16</v>
      </c>
      <c r="AI1500">
        <v>7</v>
      </c>
      <c r="AJ1500">
        <v>215</v>
      </c>
      <c r="AK1500">
        <v>3068</v>
      </c>
      <c r="AL1500">
        <v>0</v>
      </c>
      <c r="AM1500">
        <v>3283</v>
      </c>
      <c r="AN1500">
        <v>0</v>
      </c>
      <c r="AO1500">
        <v>0</v>
      </c>
      <c r="AP1500">
        <v>0</v>
      </c>
      <c r="AQ1500">
        <v>100</v>
      </c>
      <c r="AR1500" t="str">
        <f t="shared" si="69"/>
        <v>GREEN</v>
      </c>
      <c r="AS1500" t="str">
        <f t="shared" si="70"/>
        <v>RED</v>
      </c>
      <c r="AT1500" t="str">
        <f t="shared" si="71"/>
        <v>RED</v>
      </c>
    </row>
    <row r="1501" spans="1:46" x14ac:dyDescent="0.2">
      <c r="A1501" t="s">
        <v>6972</v>
      </c>
      <c r="B1501" t="s">
        <v>6483</v>
      </c>
      <c r="C1501" t="s">
        <v>6114</v>
      </c>
      <c r="D1501" t="s">
        <v>46</v>
      </c>
      <c r="E1501" t="s">
        <v>47</v>
      </c>
      <c r="F1501" t="s">
        <v>48</v>
      </c>
      <c r="G1501" t="s">
        <v>49</v>
      </c>
      <c r="H1501">
        <v>0</v>
      </c>
      <c r="I1501">
        <v>0</v>
      </c>
      <c r="J1501" t="s">
        <v>570</v>
      </c>
      <c r="K1501" t="s">
        <v>1495</v>
      </c>
      <c r="L1501" t="s">
        <v>1496</v>
      </c>
      <c r="M1501" t="s">
        <v>980</v>
      </c>
      <c r="N1501" t="s">
        <v>603</v>
      </c>
      <c r="O1501" t="s">
        <v>6973</v>
      </c>
      <c r="P1501">
        <v>0</v>
      </c>
      <c r="Q1501">
        <v>0</v>
      </c>
      <c r="R1501">
        <v>0</v>
      </c>
      <c r="S1501">
        <v>0</v>
      </c>
      <c r="T1501">
        <v>0</v>
      </c>
      <c r="U1501">
        <v>0</v>
      </c>
      <c r="V1501">
        <v>0</v>
      </c>
      <c r="W1501">
        <v>8</v>
      </c>
      <c r="X1501" t="s">
        <v>57</v>
      </c>
      <c r="Y1501" t="s">
        <v>6974</v>
      </c>
      <c r="Z1501" t="s">
        <v>6975</v>
      </c>
      <c r="AA1501">
        <v>0</v>
      </c>
      <c r="AB1501">
        <v>0</v>
      </c>
      <c r="AC1501">
        <v>2019</v>
      </c>
      <c r="AD1501">
        <v>5</v>
      </c>
      <c r="AE1501">
        <v>14</v>
      </c>
      <c r="AF1501">
        <v>2019</v>
      </c>
      <c r="AG1501">
        <v>5</v>
      </c>
      <c r="AH1501">
        <v>14</v>
      </c>
      <c r="AI1501">
        <v>0</v>
      </c>
      <c r="AJ1501">
        <v>1</v>
      </c>
      <c r="AK1501">
        <v>650</v>
      </c>
      <c r="AL1501">
        <v>0</v>
      </c>
      <c r="AM1501">
        <v>651</v>
      </c>
      <c r="AN1501">
        <v>0</v>
      </c>
      <c r="AO1501">
        <v>0</v>
      </c>
      <c r="AP1501">
        <v>0</v>
      </c>
      <c r="AQ1501">
        <v>100</v>
      </c>
      <c r="AR1501" t="str">
        <f t="shared" si="69"/>
        <v>GREEN</v>
      </c>
      <c r="AS1501" t="str">
        <f t="shared" si="70"/>
        <v>GREEN</v>
      </c>
      <c r="AT1501" t="str">
        <f t="shared" si="71"/>
        <v>RED</v>
      </c>
    </row>
    <row r="1502" spans="1:46" x14ac:dyDescent="0.2">
      <c r="A1502" t="s">
        <v>7231</v>
      </c>
      <c r="B1502" t="s">
        <v>6483</v>
      </c>
      <c r="C1502" t="s">
        <v>5507</v>
      </c>
      <c r="D1502" t="s">
        <v>46</v>
      </c>
      <c r="E1502" t="s">
        <v>47</v>
      </c>
      <c r="F1502" t="s">
        <v>48</v>
      </c>
      <c r="G1502" t="s">
        <v>49</v>
      </c>
      <c r="H1502">
        <v>0</v>
      </c>
      <c r="I1502">
        <v>0</v>
      </c>
      <c r="J1502" t="s">
        <v>570</v>
      </c>
      <c r="K1502" t="s">
        <v>781</v>
      </c>
      <c r="L1502" t="s">
        <v>782</v>
      </c>
      <c r="M1502" t="s">
        <v>391</v>
      </c>
      <c r="N1502" t="s">
        <v>67</v>
      </c>
      <c r="O1502" t="s">
        <v>7232</v>
      </c>
      <c r="P1502">
        <v>0</v>
      </c>
      <c r="Q1502">
        <v>0</v>
      </c>
      <c r="R1502">
        <v>0</v>
      </c>
      <c r="S1502">
        <v>0</v>
      </c>
      <c r="T1502">
        <v>0</v>
      </c>
      <c r="U1502">
        <v>0</v>
      </c>
      <c r="V1502">
        <v>0</v>
      </c>
      <c r="W1502">
        <v>6</v>
      </c>
      <c r="X1502" t="s">
        <v>57</v>
      </c>
      <c r="Y1502" t="s">
        <v>4962</v>
      </c>
      <c r="Z1502" t="s">
        <v>7233</v>
      </c>
      <c r="AA1502" t="s">
        <v>1016</v>
      </c>
      <c r="AB1502">
        <v>0</v>
      </c>
      <c r="AC1502">
        <v>2019</v>
      </c>
      <c r="AD1502">
        <v>9</v>
      </c>
      <c r="AE1502">
        <v>26</v>
      </c>
      <c r="AF1502">
        <v>2019</v>
      </c>
      <c r="AG1502">
        <v>9</v>
      </c>
      <c r="AH1502">
        <v>26</v>
      </c>
      <c r="AI1502">
        <v>1</v>
      </c>
      <c r="AJ1502">
        <v>34</v>
      </c>
      <c r="AK1502">
        <v>1419</v>
      </c>
      <c r="AL1502">
        <v>0</v>
      </c>
      <c r="AM1502">
        <v>1453</v>
      </c>
      <c r="AN1502">
        <v>0</v>
      </c>
      <c r="AO1502">
        <v>0</v>
      </c>
      <c r="AP1502">
        <v>0</v>
      </c>
      <c r="AQ1502">
        <v>100</v>
      </c>
      <c r="AR1502" t="str">
        <f t="shared" si="69"/>
        <v>GREEN</v>
      </c>
      <c r="AS1502" t="str">
        <f t="shared" si="70"/>
        <v>BLUE</v>
      </c>
      <c r="AT1502" t="str">
        <f t="shared" si="71"/>
        <v>RED</v>
      </c>
    </row>
    <row r="1503" spans="1:46" x14ac:dyDescent="0.2">
      <c r="A1503" t="s">
        <v>7234</v>
      </c>
      <c r="B1503" t="s">
        <v>6483</v>
      </c>
      <c r="C1503" t="s">
        <v>2031</v>
      </c>
      <c r="D1503" t="s">
        <v>46</v>
      </c>
      <c r="E1503" t="s">
        <v>47</v>
      </c>
      <c r="F1503" t="s">
        <v>48</v>
      </c>
      <c r="G1503" t="s">
        <v>49</v>
      </c>
      <c r="H1503">
        <v>0</v>
      </c>
      <c r="I1503">
        <v>0</v>
      </c>
      <c r="J1503" t="s">
        <v>3948</v>
      </c>
      <c r="K1503" t="s">
        <v>800</v>
      </c>
      <c r="L1503" t="s">
        <v>801</v>
      </c>
      <c r="M1503" t="s">
        <v>231</v>
      </c>
      <c r="N1503" t="s">
        <v>54</v>
      </c>
      <c r="O1503" t="s">
        <v>7235</v>
      </c>
      <c r="P1503">
        <v>0</v>
      </c>
      <c r="Q1503">
        <v>0</v>
      </c>
      <c r="R1503">
        <v>0</v>
      </c>
      <c r="S1503">
        <v>0</v>
      </c>
      <c r="T1503">
        <v>0</v>
      </c>
      <c r="U1503" t="s">
        <v>506</v>
      </c>
      <c r="V1503">
        <v>0</v>
      </c>
      <c r="W1503">
        <v>7</v>
      </c>
      <c r="X1503" t="s">
        <v>57</v>
      </c>
      <c r="Y1503" t="s">
        <v>7236</v>
      </c>
      <c r="Z1503" t="s">
        <v>7237</v>
      </c>
      <c r="AA1503" t="s">
        <v>3315</v>
      </c>
      <c r="AB1503">
        <v>0</v>
      </c>
      <c r="AC1503">
        <v>2019</v>
      </c>
      <c r="AD1503">
        <v>7</v>
      </c>
      <c r="AE1503">
        <v>5</v>
      </c>
      <c r="AF1503">
        <v>2019</v>
      </c>
      <c r="AG1503">
        <v>7</v>
      </c>
      <c r="AH1503">
        <v>5</v>
      </c>
      <c r="AI1503">
        <v>0</v>
      </c>
      <c r="AJ1503">
        <v>0</v>
      </c>
      <c r="AK1503">
        <v>150</v>
      </c>
      <c r="AL1503">
        <v>0</v>
      </c>
      <c r="AM1503">
        <v>150</v>
      </c>
      <c r="AN1503">
        <v>0</v>
      </c>
      <c r="AO1503">
        <v>50000</v>
      </c>
      <c r="AP1503">
        <v>200000</v>
      </c>
      <c r="AQ1503">
        <v>100</v>
      </c>
      <c r="AR1503" t="str">
        <f t="shared" si="69"/>
        <v>GREEN</v>
      </c>
      <c r="AS1503" t="str">
        <f t="shared" si="70"/>
        <v>GREEN</v>
      </c>
      <c r="AT1503" t="str">
        <f t="shared" si="71"/>
        <v>YELLOW</v>
      </c>
    </row>
    <row r="1504" spans="1:46" x14ac:dyDescent="0.2">
      <c r="A1504" t="s">
        <v>7238</v>
      </c>
      <c r="B1504" t="s">
        <v>6483</v>
      </c>
      <c r="C1504" t="s">
        <v>5167</v>
      </c>
      <c r="D1504" t="s">
        <v>46</v>
      </c>
      <c r="E1504" t="s">
        <v>47</v>
      </c>
      <c r="F1504" t="s">
        <v>48</v>
      </c>
      <c r="G1504" t="s">
        <v>49</v>
      </c>
      <c r="H1504">
        <v>0</v>
      </c>
      <c r="I1504">
        <v>0</v>
      </c>
      <c r="J1504" t="s">
        <v>50</v>
      </c>
      <c r="K1504" t="s">
        <v>489</v>
      </c>
      <c r="L1504" t="s">
        <v>490</v>
      </c>
      <c r="M1504" t="s">
        <v>242</v>
      </c>
      <c r="N1504" t="s">
        <v>106</v>
      </c>
      <c r="O1504" t="s">
        <v>7239</v>
      </c>
      <c r="P1504">
        <v>0</v>
      </c>
      <c r="Q1504">
        <v>0</v>
      </c>
      <c r="R1504">
        <v>0</v>
      </c>
      <c r="S1504">
        <v>0</v>
      </c>
      <c r="T1504">
        <v>0</v>
      </c>
      <c r="U1504">
        <v>0</v>
      </c>
      <c r="V1504">
        <v>0</v>
      </c>
      <c r="W1504">
        <v>6</v>
      </c>
      <c r="X1504" t="s">
        <v>57</v>
      </c>
      <c r="Y1504" t="s">
        <v>7240</v>
      </c>
      <c r="Z1504" t="s">
        <v>7241</v>
      </c>
      <c r="AA1504" t="s">
        <v>7242</v>
      </c>
      <c r="AB1504">
        <v>0</v>
      </c>
      <c r="AC1504">
        <v>2019</v>
      </c>
      <c r="AD1504">
        <v>11</v>
      </c>
      <c r="AE1504">
        <v>26</v>
      </c>
      <c r="AF1504">
        <v>2019</v>
      </c>
      <c r="AG1504">
        <v>11</v>
      </c>
      <c r="AH1504">
        <v>26</v>
      </c>
      <c r="AI1504">
        <v>51</v>
      </c>
      <c r="AJ1504">
        <v>913</v>
      </c>
      <c r="AK1504">
        <v>202000</v>
      </c>
      <c r="AL1504">
        <v>0</v>
      </c>
      <c r="AM1504">
        <v>202913</v>
      </c>
      <c r="AN1504">
        <v>0</v>
      </c>
      <c r="AO1504">
        <v>0</v>
      </c>
      <c r="AP1504">
        <v>700000</v>
      </c>
      <c r="AQ1504">
        <v>100</v>
      </c>
      <c r="AR1504" t="str">
        <f t="shared" si="69"/>
        <v>ORANGE</v>
      </c>
      <c r="AS1504" t="str">
        <f t="shared" si="70"/>
        <v>RED</v>
      </c>
      <c r="AT1504" t="str">
        <f t="shared" si="71"/>
        <v>RED</v>
      </c>
    </row>
    <row r="1505" spans="1:46" x14ac:dyDescent="0.2">
      <c r="A1505" t="s">
        <v>7243</v>
      </c>
      <c r="B1505" t="s">
        <v>6483</v>
      </c>
      <c r="C1505" t="s">
        <v>7244</v>
      </c>
      <c r="D1505" t="s">
        <v>46</v>
      </c>
      <c r="E1505" t="s">
        <v>47</v>
      </c>
      <c r="F1505" t="s">
        <v>48</v>
      </c>
      <c r="G1505" t="s">
        <v>49</v>
      </c>
      <c r="H1505">
        <v>0</v>
      </c>
      <c r="I1505">
        <v>0</v>
      </c>
      <c r="J1505" t="s">
        <v>570</v>
      </c>
      <c r="K1505" t="s">
        <v>93</v>
      </c>
      <c r="L1505" t="s">
        <v>94</v>
      </c>
      <c r="M1505" t="s">
        <v>95</v>
      </c>
      <c r="N1505" t="s">
        <v>67</v>
      </c>
      <c r="O1505" t="s">
        <v>7245</v>
      </c>
      <c r="P1505">
        <v>0</v>
      </c>
      <c r="Q1505">
        <v>0</v>
      </c>
      <c r="R1505">
        <v>0</v>
      </c>
      <c r="S1505">
        <v>0</v>
      </c>
      <c r="T1505">
        <v>0</v>
      </c>
      <c r="U1505">
        <v>0</v>
      </c>
      <c r="V1505">
        <v>0</v>
      </c>
      <c r="W1505">
        <v>5</v>
      </c>
      <c r="X1505" t="s">
        <v>57</v>
      </c>
      <c r="Y1505" t="s">
        <v>6507</v>
      </c>
      <c r="Z1505" t="s">
        <v>6508</v>
      </c>
      <c r="AA1505" t="s">
        <v>813</v>
      </c>
      <c r="AB1505">
        <v>0</v>
      </c>
      <c r="AC1505">
        <v>2019</v>
      </c>
      <c r="AD1505">
        <v>9</v>
      </c>
      <c r="AE1505">
        <v>8</v>
      </c>
      <c r="AF1505">
        <v>2019</v>
      </c>
      <c r="AG1505">
        <v>9</v>
      </c>
      <c r="AH1505">
        <v>8</v>
      </c>
      <c r="AI1505">
        <v>1</v>
      </c>
      <c r="AJ1505">
        <v>63</v>
      </c>
      <c r="AK1505">
        <v>15123</v>
      </c>
      <c r="AL1505">
        <v>396</v>
      </c>
      <c r="AM1505">
        <v>15582</v>
      </c>
      <c r="AN1505">
        <v>0</v>
      </c>
      <c r="AO1505">
        <v>0</v>
      </c>
      <c r="AP1505">
        <v>0</v>
      </c>
      <c r="AQ1505">
        <v>100</v>
      </c>
      <c r="AR1505" t="str">
        <f t="shared" si="69"/>
        <v>GREEN</v>
      </c>
      <c r="AS1505" t="str">
        <f t="shared" si="70"/>
        <v>YELLOW</v>
      </c>
      <c r="AT1505" t="str">
        <f t="shared" si="71"/>
        <v>RED</v>
      </c>
    </row>
    <row r="1506" spans="1:46" x14ac:dyDescent="0.2">
      <c r="A1506" t="s">
        <v>7246</v>
      </c>
      <c r="B1506" t="s">
        <v>6483</v>
      </c>
      <c r="C1506" t="s">
        <v>7247</v>
      </c>
      <c r="D1506" t="s">
        <v>46</v>
      </c>
      <c r="E1506" t="s">
        <v>47</v>
      </c>
      <c r="F1506" t="s">
        <v>48</v>
      </c>
      <c r="G1506" t="s">
        <v>49</v>
      </c>
      <c r="H1506">
        <v>0</v>
      </c>
      <c r="I1506">
        <v>0</v>
      </c>
      <c r="J1506" t="s">
        <v>570</v>
      </c>
      <c r="K1506" t="s">
        <v>103</v>
      </c>
      <c r="L1506" t="s">
        <v>104</v>
      </c>
      <c r="M1506" t="s">
        <v>105</v>
      </c>
      <c r="N1506" t="s">
        <v>106</v>
      </c>
      <c r="O1506" t="s">
        <v>7248</v>
      </c>
      <c r="P1506">
        <v>0</v>
      </c>
      <c r="Q1506">
        <v>0</v>
      </c>
      <c r="R1506">
        <v>0</v>
      </c>
      <c r="S1506">
        <v>0</v>
      </c>
      <c r="T1506">
        <v>0</v>
      </c>
      <c r="U1506">
        <v>0</v>
      </c>
      <c r="V1506">
        <v>0</v>
      </c>
      <c r="W1506">
        <v>5</v>
      </c>
      <c r="X1506" t="s">
        <v>57</v>
      </c>
      <c r="Y1506">
        <v>0</v>
      </c>
      <c r="Z1506">
        <v>0</v>
      </c>
      <c r="AA1506">
        <v>0</v>
      </c>
      <c r="AB1506">
        <v>0</v>
      </c>
      <c r="AC1506">
        <v>2019</v>
      </c>
      <c r="AD1506">
        <v>11</v>
      </c>
      <c r="AE1506">
        <v>11</v>
      </c>
      <c r="AF1506">
        <v>2019</v>
      </c>
      <c r="AG1506">
        <v>11</v>
      </c>
      <c r="AH1506">
        <v>11</v>
      </c>
      <c r="AI1506">
        <v>0</v>
      </c>
      <c r="AJ1506">
        <v>4</v>
      </c>
      <c r="AK1506">
        <v>750</v>
      </c>
      <c r="AL1506">
        <v>0</v>
      </c>
      <c r="AM1506">
        <v>754</v>
      </c>
      <c r="AN1506">
        <v>0</v>
      </c>
      <c r="AO1506">
        <v>0</v>
      </c>
      <c r="AP1506">
        <v>0</v>
      </c>
      <c r="AQ1506">
        <v>100</v>
      </c>
      <c r="AR1506" t="str">
        <f t="shared" si="69"/>
        <v>GREEN</v>
      </c>
      <c r="AS1506" t="str">
        <f t="shared" si="70"/>
        <v>GREEN</v>
      </c>
      <c r="AT1506" t="str">
        <f t="shared" si="71"/>
        <v>RED</v>
      </c>
    </row>
    <row r="1507" spans="1:46" x14ac:dyDescent="0.2">
      <c r="A1507" t="s">
        <v>7249</v>
      </c>
      <c r="B1507" t="s">
        <v>6483</v>
      </c>
      <c r="C1507" t="s">
        <v>3900</v>
      </c>
      <c r="D1507" t="s">
        <v>46</v>
      </c>
      <c r="E1507" t="s">
        <v>47</v>
      </c>
      <c r="F1507" t="s">
        <v>48</v>
      </c>
      <c r="G1507" t="s">
        <v>49</v>
      </c>
      <c r="H1507">
        <v>0</v>
      </c>
      <c r="I1507">
        <v>0</v>
      </c>
      <c r="J1507" t="s">
        <v>570</v>
      </c>
      <c r="K1507" t="s">
        <v>831</v>
      </c>
      <c r="L1507" t="s">
        <v>832</v>
      </c>
      <c r="M1507" t="s">
        <v>66</v>
      </c>
      <c r="N1507" t="s">
        <v>67</v>
      </c>
      <c r="O1507" t="s">
        <v>7250</v>
      </c>
      <c r="P1507">
        <v>0</v>
      </c>
      <c r="Q1507">
        <v>0</v>
      </c>
      <c r="R1507">
        <v>0</v>
      </c>
      <c r="S1507">
        <v>0</v>
      </c>
      <c r="T1507">
        <v>0</v>
      </c>
      <c r="U1507">
        <v>0</v>
      </c>
      <c r="V1507">
        <v>0</v>
      </c>
      <c r="W1507">
        <v>6</v>
      </c>
      <c r="X1507" t="s">
        <v>57</v>
      </c>
      <c r="Y1507" t="s">
        <v>7251</v>
      </c>
      <c r="Z1507" t="s">
        <v>7252</v>
      </c>
      <c r="AA1507" t="s">
        <v>7253</v>
      </c>
      <c r="AB1507">
        <v>0</v>
      </c>
      <c r="AC1507">
        <v>2019</v>
      </c>
      <c r="AD1507">
        <v>11</v>
      </c>
      <c r="AE1507">
        <v>8</v>
      </c>
      <c r="AF1507">
        <v>2019</v>
      </c>
      <c r="AG1507">
        <v>11</v>
      </c>
      <c r="AH1507">
        <v>8</v>
      </c>
      <c r="AI1507">
        <v>6</v>
      </c>
      <c r="AJ1507">
        <v>584</v>
      </c>
      <c r="AK1507">
        <v>22500</v>
      </c>
      <c r="AL1507">
        <v>0</v>
      </c>
      <c r="AM1507">
        <v>23084</v>
      </c>
      <c r="AN1507">
        <v>0</v>
      </c>
      <c r="AO1507">
        <v>0</v>
      </c>
      <c r="AP1507">
        <v>90000</v>
      </c>
      <c r="AQ1507">
        <v>100</v>
      </c>
      <c r="AR1507" t="str">
        <f t="shared" si="69"/>
        <v>GREEN</v>
      </c>
      <c r="AS1507" t="str">
        <f t="shared" si="70"/>
        <v>RED</v>
      </c>
      <c r="AT1507" t="str">
        <f t="shared" si="71"/>
        <v>RED</v>
      </c>
    </row>
    <row r="1508" spans="1:46" x14ac:dyDescent="0.2">
      <c r="A1508" t="s">
        <v>7254</v>
      </c>
      <c r="B1508" t="s">
        <v>6483</v>
      </c>
      <c r="C1508" t="s">
        <v>4708</v>
      </c>
      <c r="D1508" t="s">
        <v>46</v>
      </c>
      <c r="E1508" t="s">
        <v>47</v>
      </c>
      <c r="F1508" t="s">
        <v>48</v>
      </c>
      <c r="G1508" t="s">
        <v>49</v>
      </c>
      <c r="H1508">
        <v>0</v>
      </c>
      <c r="I1508">
        <v>0</v>
      </c>
      <c r="J1508" t="s">
        <v>570</v>
      </c>
      <c r="K1508" t="s">
        <v>877</v>
      </c>
      <c r="L1508" t="s">
        <v>878</v>
      </c>
      <c r="M1508" t="s">
        <v>134</v>
      </c>
      <c r="N1508" t="s">
        <v>67</v>
      </c>
      <c r="O1508" t="s">
        <v>7255</v>
      </c>
      <c r="P1508">
        <v>0</v>
      </c>
      <c r="Q1508">
        <v>0</v>
      </c>
      <c r="R1508">
        <v>0</v>
      </c>
      <c r="S1508">
        <v>0</v>
      </c>
      <c r="T1508">
        <v>0</v>
      </c>
      <c r="U1508">
        <v>0</v>
      </c>
      <c r="V1508">
        <v>0</v>
      </c>
      <c r="W1508">
        <v>7</v>
      </c>
      <c r="X1508" t="s">
        <v>57</v>
      </c>
      <c r="Y1508" t="s">
        <v>7256</v>
      </c>
      <c r="Z1508" t="s">
        <v>7257</v>
      </c>
      <c r="AA1508" t="s">
        <v>7258</v>
      </c>
      <c r="AB1508">
        <v>0</v>
      </c>
      <c r="AC1508">
        <v>2019</v>
      </c>
      <c r="AD1508">
        <v>10</v>
      </c>
      <c r="AE1508">
        <v>29</v>
      </c>
      <c r="AF1508">
        <v>2019</v>
      </c>
      <c r="AG1508">
        <v>10</v>
      </c>
      <c r="AH1508">
        <v>29</v>
      </c>
      <c r="AI1508">
        <v>10</v>
      </c>
      <c r="AJ1508">
        <v>395</v>
      </c>
      <c r="AK1508">
        <v>25630</v>
      </c>
      <c r="AL1508">
        <v>0</v>
      </c>
      <c r="AM1508">
        <v>26025</v>
      </c>
      <c r="AN1508">
        <v>0</v>
      </c>
      <c r="AO1508">
        <v>0</v>
      </c>
      <c r="AP1508">
        <v>0</v>
      </c>
      <c r="AQ1508">
        <v>100</v>
      </c>
      <c r="AR1508" t="str">
        <f t="shared" si="69"/>
        <v>GREEN</v>
      </c>
      <c r="AS1508" t="str">
        <f t="shared" si="70"/>
        <v>RED</v>
      </c>
      <c r="AT1508" t="str">
        <f t="shared" si="71"/>
        <v>RED</v>
      </c>
    </row>
    <row r="1509" spans="1:46" x14ac:dyDescent="0.2">
      <c r="A1509" t="s">
        <v>7259</v>
      </c>
      <c r="B1509" t="s">
        <v>6483</v>
      </c>
      <c r="C1509" t="s">
        <v>7260</v>
      </c>
      <c r="D1509" t="s">
        <v>46</v>
      </c>
      <c r="E1509" t="s">
        <v>47</v>
      </c>
      <c r="F1509" t="s">
        <v>48</v>
      </c>
      <c r="G1509" t="s">
        <v>49</v>
      </c>
      <c r="H1509">
        <v>0</v>
      </c>
      <c r="I1509">
        <v>0</v>
      </c>
      <c r="J1509" t="s">
        <v>50</v>
      </c>
      <c r="K1509" t="s">
        <v>877</v>
      </c>
      <c r="L1509" t="s">
        <v>878</v>
      </c>
      <c r="M1509" t="s">
        <v>134</v>
      </c>
      <c r="N1509" t="s">
        <v>67</v>
      </c>
      <c r="O1509" t="s">
        <v>7261</v>
      </c>
      <c r="P1509">
        <v>0</v>
      </c>
      <c r="Q1509">
        <v>0</v>
      </c>
      <c r="R1509">
        <v>0</v>
      </c>
      <c r="S1509">
        <v>0</v>
      </c>
      <c r="T1509">
        <v>0</v>
      </c>
      <c r="U1509">
        <v>0</v>
      </c>
      <c r="V1509">
        <v>0</v>
      </c>
      <c r="W1509">
        <v>7</v>
      </c>
      <c r="X1509" t="s">
        <v>57</v>
      </c>
      <c r="Y1509" t="s">
        <v>7262</v>
      </c>
      <c r="Z1509" t="s">
        <v>7263</v>
      </c>
      <c r="AA1509" t="s">
        <v>7264</v>
      </c>
      <c r="AB1509">
        <v>0</v>
      </c>
      <c r="AC1509">
        <v>2019</v>
      </c>
      <c r="AD1509">
        <v>10</v>
      </c>
      <c r="AE1509">
        <v>31</v>
      </c>
      <c r="AF1509">
        <v>2019</v>
      </c>
      <c r="AG1509">
        <v>10</v>
      </c>
      <c r="AH1509">
        <v>31</v>
      </c>
      <c r="AI1509">
        <v>23</v>
      </c>
      <c r="AJ1509">
        <v>417</v>
      </c>
      <c r="AK1509">
        <v>260286</v>
      </c>
      <c r="AL1509">
        <v>0</v>
      </c>
      <c r="AM1509">
        <v>260703</v>
      </c>
      <c r="AN1509">
        <v>0</v>
      </c>
      <c r="AO1509">
        <v>0</v>
      </c>
      <c r="AP1509">
        <v>0</v>
      </c>
      <c r="AQ1509">
        <v>100</v>
      </c>
      <c r="AR1509" t="str">
        <f t="shared" si="69"/>
        <v>BLUE</v>
      </c>
      <c r="AS1509" t="str">
        <f t="shared" si="70"/>
        <v>RED</v>
      </c>
      <c r="AT1509" t="str">
        <f t="shared" si="71"/>
        <v>RED</v>
      </c>
    </row>
    <row r="1510" spans="1:46" x14ac:dyDescent="0.2">
      <c r="A1510" t="s">
        <v>7265</v>
      </c>
      <c r="B1510" t="s">
        <v>6483</v>
      </c>
      <c r="C1510" t="s">
        <v>7266</v>
      </c>
      <c r="D1510" t="s">
        <v>46</v>
      </c>
      <c r="E1510" t="s">
        <v>47</v>
      </c>
      <c r="F1510" t="s">
        <v>48</v>
      </c>
      <c r="G1510" t="s">
        <v>49</v>
      </c>
      <c r="H1510">
        <v>0</v>
      </c>
      <c r="I1510">
        <v>0</v>
      </c>
      <c r="J1510" t="s">
        <v>570</v>
      </c>
      <c r="K1510" t="s">
        <v>877</v>
      </c>
      <c r="L1510" t="s">
        <v>878</v>
      </c>
      <c r="M1510" t="s">
        <v>134</v>
      </c>
      <c r="N1510" t="s">
        <v>67</v>
      </c>
      <c r="O1510" t="s">
        <v>7267</v>
      </c>
      <c r="P1510">
        <v>0</v>
      </c>
      <c r="Q1510">
        <v>0</v>
      </c>
      <c r="R1510">
        <v>0</v>
      </c>
      <c r="S1510">
        <v>0</v>
      </c>
      <c r="T1510">
        <v>0</v>
      </c>
      <c r="U1510">
        <v>0</v>
      </c>
      <c r="V1510">
        <v>0</v>
      </c>
      <c r="W1510">
        <v>7</v>
      </c>
      <c r="X1510" t="s">
        <v>57</v>
      </c>
      <c r="Y1510" t="s">
        <v>7268</v>
      </c>
      <c r="Z1510" t="s">
        <v>7269</v>
      </c>
      <c r="AA1510" t="s">
        <v>6351</v>
      </c>
      <c r="AB1510">
        <v>0</v>
      </c>
      <c r="AC1510">
        <v>2019</v>
      </c>
      <c r="AD1510">
        <v>12</v>
      </c>
      <c r="AE1510">
        <v>15</v>
      </c>
      <c r="AF1510">
        <v>2019</v>
      </c>
      <c r="AG1510">
        <v>12</v>
      </c>
      <c r="AH1510">
        <v>15</v>
      </c>
      <c r="AI1510">
        <v>14</v>
      </c>
      <c r="AJ1510">
        <v>210</v>
      </c>
      <c r="AK1510">
        <v>394355</v>
      </c>
      <c r="AL1510">
        <v>0</v>
      </c>
      <c r="AM1510">
        <v>394565</v>
      </c>
      <c r="AN1510">
        <v>0</v>
      </c>
      <c r="AO1510">
        <v>0</v>
      </c>
      <c r="AP1510">
        <v>0</v>
      </c>
      <c r="AQ1510">
        <v>100</v>
      </c>
      <c r="AR1510" t="str">
        <f t="shared" si="69"/>
        <v>BLUE</v>
      </c>
      <c r="AS1510" t="str">
        <f t="shared" si="70"/>
        <v>RED</v>
      </c>
      <c r="AT1510" t="str">
        <f t="shared" si="71"/>
        <v>RED</v>
      </c>
    </row>
    <row r="1511" spans="1:46" x14ac:dyDescent="0.2">
      <c r="A1511" t="s">
        <v>7276</v>
      </c>
      <c r="B1511" t="s">
        <v>7277</v>
      </c>
      <c r="C1511" t="s">
        <v>5096</v>
      </c>
      <c r="D1511" t="s">
        <v>46</v>
      </c>
      <c r="E1511" t="s">
        <v>47</v>
      </c>
      <c r="F1511" t="s">
        <v>48</v>
      </c>
      <c r="G1511" t="s">
        <v>49</v>
      </c>
      <c r="H1511">
        <v>0</v>
      </c>
      <c r="I1511">
        <v>0</v>
      </c>
      <c r="J1511" t="s">
        <v>570</v>
      </c>
      <c r="K1511" t="s">
        <v>884</v>
      </c>
      <c r="L1511" t="s">
        <v>885</v>
      </c>
      <c r="M1511" t="s">
        <v>335</v>
      </c>
      <c r="N1511" t="s">
        <v>54</v>
      </c>
      <c r="O1511" t="s">
        <v>7278</v>
      </c>
      <c r="P1511">
        <v>0</v>
      </c>
      <c r="Q1511" t="s">
        <v>166</v>
      </c>
      <c r="R1511">
        <v>0</v>
      </c>
      <c r="S1511">
        <v>0</v>
      </c>
      <c r="T1511">
        <v>0</v>
      </c>
      <c r="U1511">
        <v>0</v>
      </c>
      <c r="V1511">
        <v>0</v>
      </c>
      <c r="W1511">
        <v>5</v>
      </c>
      <c r="X1511" t="s">
        <v>57</v>
      </c>
      <c r="Y1511" t="s">
        <v>7279</v>
      </c>
      <c r="Z1511" t="s">
        <v>7280</v>
      </c>
      <c r="AA1511">
        <v>0</v>
      </c>
      <c r="AB1511">
        <v>0</v>
      </c>
      <c r="AC1511">
        <v>2020</v>
      </c>
      <c r="AD1511">
        <v>5</v>
      </c>
      <c r="AE1511">
        <v>2</v>
      </c>
      <c r="AF1511">
        <v>2020</v>
      </c>
      <c r="AG1511">
        <v>5</v>
      </c>
      <c r="AH1511">
        <v>2</v>
      </c>
      <c r="AI1511">
        <v>0</v>
      </c>
      <c r="AJ1511">
        <v>0</v>
      </c>
      <c r="AK1511">
        <v>150</v>
      </c>
      <c r="AL1511">
        <v>0</v>
      </c>
      <c r="AM1511">
        <v>150</v>
      </c>
      <c r="AN1511">
        <v>0</v>
      </c>
      <c r="AO1511">
        <v>0</v>
      </c>
      <c r="AP1511">
        <v>150000</v>
      </c>
      <c r="AQ1511">
        <v>0</v>
      </c>
      <c r="AR1511" t="str">
        <f t="shared" si="69"/>
        <v>GREEN</v>
      </c>
      <c r="AS1511" t="str">
        <f t="shared" si="70"/>
        <v>GREEN</v>
      </c>
      <c r="AT1511" t="str">
        <f t="shared" si="71"/>
        <v>YELLOW</v>
      </c>
    </row>
    <row r="1512" spans="1:46" x14ac:dyDescent="0.2">
      <c r="A1512" t="s">
        <v>7281</v>
      </c>
      <c r="B1512" t="s">
        <v>7277</v>
      </c>
      <c r="C1512" t="s">
        <v>164</v>
      </c>
      <c r="D1512" t="s">
        <v>46</v>
      </c>
      <c r="E1512" t="s">
        <v>47</v>
      </c>
      <c r="F1512" t="s">
        <v>48</v>
      </c>
      <c r="G1512" t="s">
        <v>49</v>
      </c>
      <c r="H1512">
        <v>0</v>
      </c>
      <c r="I1512">
        <v>0</v>
      </c>
      <c r="J1512" t="s">
        <v>570</v>
      </c>
      <c r="K1512" t="s">
        <v>884</v>
      </c>
      <c r="L1512" t="s">
        <v>885</v>
      </c>
      <c r="M1512" t="s">
        <v>335</v>
      </c>
      <c r="N1512" t="s">
        <v>54</v>
      </c>
      <c r="O1512" t="s">
        <v>7282</v>
      </c>
      <c r="P1512">
        <v>0</v>
      </c>
      <c r="Q1512" t="s">
        <v>56</v>
      </c>
      <c r="R1512">
        <v>0</v>
      </c>
      <c r="S1512">
        <v>0</v>
      </c>
      <c r="T1512">
        <v>0</v>
      </c>
      <c r="U1512">
        <v>0</v>
      </c>
      <c r="V1512">
        <v>0</v>
      </c>
      <c r="W1512">
        <v>6</v>
      </c>
      <c r="X1512" t="s">
        <v>57</v>
      </c>
      <c r="Y1512" t="s">
        <v>7283</v>
      </c>
      <c r="Z1512" t="s">
        <v>7284</v>
      </c>
      <c r="AA1512" t="s">
        <v>4706</v>
      </c>
      <c r="AB1512">
        <v>0</v>
      </c>
      <c r="AC1512">
        <v>2020</v>
      </c>
      <c r="AD1512">
        <v>1</v>
      </c>
      <c r="AE1512">
        <v>7</v>
      </c>
      <c r="AF1512">
        <v>2020</v>
      </c>
      <c r="AG1512">
        <v>1</v>
      </c>
      <c r="AH1512">
        <v>7</v>
      </c>
      <c r="AI1512">
        <v>4</v>
      </c>
      <c r="AJ1512">
        <v>8</v>
      </c>
      <c r="AK1512">
        <v>4170</v>
      </c>
      <c r="AL1512">
        <v>900</v>
      </c>
      <c r="AM1512">
        <v>5078</v>
      </c>
      <c r="AN1512">
        <v>0</v>
      </c>
      <c r="AO1512">
        <v>400000</v>
      </c>
      <c r="AP1512">
        <v>800000</v>
      </c>
      <c r="AQ1512">
        <v>0</v>
      </c>
      <c r="AR1512" t="str">
        <f t="shared" si="69"/>
        <v>GREEN</v>
      </c>
      <c r="AS1512" t="str">
        <f t="shared" si="70"/>
        <v>GREEN</v>
      </c>
      <c r="AT1512" t="str">
        <f t="shared" si="71"/>
        <v>RED</v>
      </c>
    </row>
    <row r="1513" spans="1:46" x14ac:dyDescent="0.2">
      <c r="A1513" t="s">
        <v>7285</v>
      </c>
      <c r="B1513" t="s">
        <v>7277</v>
      </c>
      <c r="C1513" t="s">
        <v>7286</v>
      </c>
      <c r="D1513" t="s">
        <v>46</v>
      </c>
      <c r="E1513" t="s">
        <v>47</v>
      </c>
      <c r="F1513" t="s">
        <v>48</v>
      </c>
      <c r="G1513" t="s">
        <v>49</v>
      </c>
      <c r="H1513">
        <v>0</v>
      </c>
      <c r="I1513">
        <v>0</v>
      </c>
      <c r="J1513" t="s">
        <v>570</v>
      </c>
      <c r="K1513" t="s">
        <v>93</v>
      </c>
      <c r="L1513" t="s">
        <v>94</v>
      </c>
      <c r="M1513" t="s">
        <v>95</v>
      </c>
      <c r="N1513" t="s">
        <v>67</v>
      </c>
      <c r="O1513" t="s">
        <v>7287</v>
      </c>
      <c r="P1513">
        <v>0</v>
      </c>
      <c r="Q1513">
        <v>0</v>
      </c>
      <c r="R1513">
        <v>0</v>
      </c>
      <c r="S1513">
        <v>0</v>
      </c>
      <c r="T1513">
        <v>0</v>
      </c>
      <c r="U1513">
        <v>0</v>
      </c>
      <c r="V1513">
        <v>0</v>
      </c>
      <c r="W1513">
        <v>5</v>
      </c>
      <c r="X1513" t="s">
        <v>57</v>
      </c>
      <c r="Y1513" t="s">
        <v>7288</v>
      </c>
      <c r="Z1513" t="s">
        <v>7289</v>
      </c>
      <c r="AA1513" t="s">
        <v>3778</v>
      </c>
      <c r="AB1513">
        <v>0</v>
      </c>
      <c r="AC1513">
        <v>2020</v>
      </c>
      <c r="AD1513">
        <v>5</v>
      </c>
      <c r="AE1513">
        <v>18</v>
      </c>
      <c r="AF1513">
        <v>2020</v>
      </c>
      <c r="AG1513">
        <v>5</v>
      </c>
      <c r="AH1513">
        <v>18</v>
      </c>
      <c r="AI1513">
        <v>4</v>
      </c>
      <c r="AJ1513">
        <v>24</v>
      </c>
      <c r="AK1513">
        <v>3300</v>
      </c>
      <c r="AL1513">
        <v>0</v>
      </c>
      <c r="AM1513">
        <v>3324</v>
      </c>
      <c r="AN1513">
        <v>0</v>
      </c>
      <c r="AO1513">
        <v>0</v>
      </c>
      <c r="AP1513">
        <v>17000</v>
      </c>
      <c r="AQ1513">
        <v>0</v>
      </c>
      <c r="AR1513" t="str">
        <f t="shared" si="69"/>
        <v>GREEN</v>
      </c>
      <c r="AS1513" t="str">
        <f t="shared" si="70"/>
        <v>BLUE</v>
      </c>
      <c r="AT1513" t="str">
        <f t="shared" si="71"/>
        <v>RED</v>
      </c>
    </row>
    <row r="1514" spans="1:46" x14ac:dyDescent="0.2">
      <c r="A1514" t="s">
        <v>7290</v>
      </c>
      <c r="B1514" t="s">
        <v>7277</v>
      </c>
      <c r="C1514" t="s">
        <v>3166</v>
      </c>
      <c r="D1514" t="s">
        <v>46</v>
      </c>
      <c r="E1514" t="s">
        <v>47</v>
      </c>
      <c r="F1514" t="s">
        <v>48</v>
      </c>
      <c r="G1514" t="s">
        <v>49</v>
      </c>
      <c r="H1514">
        <v>0</v>
      </c>
      <c r="I1514">
        <v>0</v>
      </c>
      <c r="J1514" t="s">
        <v>570</v>
      </c>
      <c r="K1514" t="s">
        <v>121</v>
      </c>
      <c r="L1514" t="s">
        <v>122</v>
      </c>
      <c r="M1514" t="s">
        <v>123</v>
      </c>
      <c r="N1514" t="s">
        <v>124</v>
      </c>
      <c r="O1514" t="s">
        <v>7291</v>
      </c>
      <c r="P1514">
        <v>0</v>
      </c>
      <c r="Q1514">
        <v>0</v>
      </c>
      <c r="R1514">
        <v>0</v>
      </c>
      <c r="S1514">
        <v>0</v>
      </c>
      <c r="T1514">
        <v>0</v>
      </c>
      <c r="U1514">
        <v>0</v>
      </c>
      <c r="V1514">
        <v>0</v>
      </c>
      <c r="W1514">
        <v>5</v>
      </c>
      <c r="X1514" t="s">
        <v>57</v>
      </c>
      <c r="Y1514">
        <v>0</v>
      </c>
      <c r="Z1514">
        <v>0</v>
      </c>
      <c r="AA1514" t="s">
        <v>5592</v>
      </c>
      <c r="AB1514">
        <v>0</v>
      </c>
      <c r="AC1514">
        <v>2020</v>
      </c>
      <c r="AD1514">
        <v>8</v>
      </c>
      <c r="AE1514">
        <v>7</v>
      </c>
      <c r="AF1514">
        <v>2020</v>
      </c>
      <c r="AG1514">
        <v>8</v>
      </c>
      <c r="AH1514">
        <v>7</v>
      </c>
      <c r="AI1514">
        <v>0</v>
      </c>
      <c r="AJ1514">
        <v>0</v>
      </c>
      <c r="AK1514">
        <v>15000</v>
      </c>
      <c r="AL1514">
        <v>0</v>
      </c>
      <c r="AM1514">
        <v>15000</v>
      </c>
      <c r="AN1514">
        <v>0</v>
      </c>
      <c r="AO1514">
        <v>0</v>
      </c>
      <c r="AP1514">
        <v>0</v>
      </c>
      <c r="AQ1514">
        <v>0</v>
      </c>
      <c r="AR1514" t="str">
        <f t="shared" si="69"/>
        <v>GREEN</v>
      </c>
      <c r="AS1514" t="str">
        <f t="shared" si="70"/>
        <v>GREEN</v>
      </c>
      <c r="AT1514" t="str">
        <f t="shared" si="71"/>
        <v>RED</v>
      </c>
    </row>
    <row r="1515" spans="1:46" x14ac:dyDescent="0.2">
      <c r="A1515" t="s">
        <v>7292</v>
      </c>
      <c r="B1515" t="s">
        <v>7277</v>
      </c>
      <c r="C1515" t="s">
        <v>7293</v>
      </c>
      <c r="D1515" t="s">
        <v>46</v>
      </c>
      <c r="E1515" t="s">
        <v>47</v>
      </c>
      <c r="F1515" t="s">
        <v>48</v>
      </c>
      <c r="G1515" t="s">
        <v>49</v>
      </c>
      <c r="H1515">
        <v>0</v>
      </c>
      <c r="I1515">
        <v>0</v>
      </c>
      <c r="J1515" t="s">
        <v>50</v>
      </c>
      <c r="K1515" t="s">
        <v>240</v>
      </c>
      <c r="L1515" t="s">
        <v>241</v>
      </c>
      <c r="M1515" t="s">
        <v>242</v>
      </c>
      <c r="N1515" t="s">
        <v>106</v>
      </c>
      <c r="O1515" t="s">
        <v>7294</v>
      </c>
      <c r="P1515">
        <v>0</v>
      </c>
      <c r="Q1515">
        <v>0</v>
      </c>
      <c r="R1515">
        <v>0</v>
      </c>
      <c r="S1515">
        <v>0</v>
      </c>
      <c r="T1515">
        <v>0</v>
      </c>
      <c r="U1515" t="s">
        <v>506</v>
      </c>
      <c r="V1515">
        <v>0</v>
      </c>
      <c r="W1515">
        <v>7</v>
      </c>
      <c r="X1515" t="s">
        <v>57</v>
      </c>
      <c r="Y1515" t="s">
        <v>7295</v>
      </c>
      <c r="Z1515" t="s">
        <v>7296</v>
      </c>
      <c r="AA1515" t="s">
        <v>6663</v>
      </c>
      <c r="AB1515">
        <v>0</v>
      </c>
      <c r="AC1515">
        <v>2020</v>
      </c>
      <c r="AD1515">
        <v>10</v>
      </c>
      <c r="AE1515">
        <v>30</v>
      </c>
      <c r="AF1515">
        <v>2020</v>
      </c>
      <c r="AG1515">
        <v>10</v>
      </c>
      <c r="AH1515">
        <v>30</v>
      </c>
      <c r="AI1515">
        <v>2</v>
      </c>
      <c r="AJ1515">
        <v>19</v>
      </c>
      <c r="AK1515">
        <v>900</v>
      </c>
      <c r="AL1515">
        <v>0</v>
      </c>
      <c r="AM1515">
        <v>919</v>
      </c>
      <c r="AN1515">
        <v>0</v>
      </c>
      <c r="AO1515">
        <v>0</v>
      </c>
      <c r="AP1515">
        <v>0</v>
      </c>
      <c r="AQ1515">
        <v>0</v>
      </c>
      <c r="AR1515" t="str">
        <f t="shared" si="69"/>
        <v>GREEN</v>
      </c>
      <c r="AS1515" t="str">
        <f t="shared" si="70"/>
        <v>GREEN</v>
      </c>
      <c r="AT1515" t="str">
        <f t="shared" si="71"/>
        <v>RED</v>
      </c>
    </row>
    <row r="1516" spans="1:46" x14ac:dyDescent="0.2">
      <c r="A1516" t="s">
        <v>7297</v>
      </c>
      <c r="B1516" t="s">
        <v>7277</v>
      </c>
      <c r="C1516" t="s">
        <v>738</v>
      </c>
      <c r="D1516" t="s">
        <v>46</v>
      </c>
      <c r="E1516" t="s">
        <v>47</v>
      </c>
      <c r="F1516" t="s">
        <v>48</v>
      </c>
      <c r="G1516" t="s">
        <v>49</v>
      </c>
      <c r="H1516">
        <v>0</v>
      </c>
      <c r="I1516">
        <v>0</v>
      </c>
      <c r="J1516" t="s">
        <v>1213</v>
      </c>
      <c r="K1516" t="s">
        <v>3678</v>
      </c>
      <c r="L1516" t="s">
        <v>3679</v>
      </c>
      <c r="M1516" t="s">
        <v>242</v>
      </c>
      <c r="N1516" t="s">
        <v>106</v>
      </c>
      <c r="O1516" t="s">
        <v>7298</v>
      </c>
      <c r="P1516">
        <v>0</v>
      </c>
      <c r="Q1516">
        <v>0</v>
      </c>
      <c r="R1516">
        <v>0</v>
      </c>
      <c r="S1516">
        <v>0</v>
      </c>
      <c r="T1516">
        <v>0</v>
      </c>
      <c r="U1516">
        <v>0</v>
      </c>
      <c r="V1516">
        <v>0</v>
      </c>
      <c r="W1516">
        <v>5</v>
      </c>
      <c r="X1516" t="s">
        <v>57</v>
      </c>
      <c r="Y1516" t="s">
        <v>7299</v>
      </c>
      <c r="Z1516" t="s">
        <v>7300</v>
      </c>
      <c r="AA1516" t="s">
        <v>7301</v>
      </c>
      <c r="AB1516">
        <v>0</v>
      </c>
      <c r="AC1516">
        <v>2020</v>
      </c>
      <c r="AD1516">
        <v>3</v>
      </c>
      <c r="AE1516">
        <v>22</v>
      </c>
      <c r="AF1516">
        <v>2020</v>
      </c>
      <c r="AG1516">
        <v>3</v>
      </c>
      <c r="AH1516">
        <v>22</v>
      </c>
      <c r="AI1516">
        <v>1</v>
      </c>
      <c r="AJ1516">
        <v>27</v>
      </c>
      <c r="AK1516">
        <v>60000</v>
      </c>
      <c r="AL1516">
        <v>18915</v>
      </c>
      <c r="AM1516">
        <v>78942</v>
      </c>
      <c r="AN1516">
        <v>9450000</v>
      </c>
      <c r="AO1516">
        <v>0</v>
      </c>
      <c r="AP1516">
        <v>6800000</v>
      </c>
      <c r="AQ1516">
        <v>0</v>
      </c>
      <c r="AR1516" t="str">
        <f t="shared" si="69"/>
        <v>GREEN</v>
      </c>
      <c r="AS1516" t="str">
        <f t="shared" si="70"/>
        <v>BLUE</v>
      </c>
      <c r="AT1516" t="str">
        <f t="shared" si="71"/>
        <v>RED</v>
      </c>
    </row>
    <row r="1517" spans="1:46" x14ac:dyDescent="0.2">
      <c r="A1517" t="s">
        <v>7302</v>
      </c>
      <c r="B1517" t="s">
        <v>7277</v>
      </c>
      <c r="C1517" t="s">
        <v>5167</v>
      </c>
      <c r="D1517" t="s">
        <v>46</v>
      </c>
      <c r="E1517" t="s">
        <v>47</v>
      </c>
      <c r="F1517" t="s">
        <v>48</v>
      </c>
      <c r="G1517" t="s">
        <v>49</v>
      </c>
      <c r="H1517">
        <v>0</v>
      </c>
      <c r="I1517">
        <v>0</v>
      </c>
      <c r="J1517" t="s">
        <v>1047</v>
      </c>
      <c r="K1517" t="s">
        <v>3678</v>
      </c>
      <c r="L1517" t="s">
        <v>3679</v>
      </c>
      <c r="M1517" t="s">
        <v>242</v>
      </c>
      <c r="N1517" t="s">
        <v>106</v>
      </c>
      <c r="O1517" t="s">
        <v>7303</v>
      </c>
      <c r="P1517">
        <v>0</v>
      </c>
      <c r="Q1517">
        <v>0</v>
      </c>
      <c r="R1517">
        <v>0</v>
      </c>
      <c r="S1517">
        <v>0</v>
      </c>
      <c r="T1517">
        <v>0</v>
      </c>
      <c r="U1517">
        <v>0</v>
      </c>
      <c r="V1517">
        <v>0</v>
      </c>
      <c r="W1517">
        <v>6</v>
      </c>
      <c r="X1517" t="s">
        <v>57</v>
      </c>
      <c r="Y1517" t="s">
        <v>7304</v>
      </c>
      <c r="Z1517" t="s">
        <v>7305</v>
      </c>
      <c r="AA1517" t="s">
        <v>509</v>
      </c>
      <c r="AB1517">
        <v>0</v>
      </c>
      <c r="AC1517">
        <v>2020</v>
      </c>
      <c r="AD1517">
        <v>12</v>
      </c>
      <c r="AE1517">
        <v>29</v>
      </c>
      <c r="AF1517">
        <v>2020</v>
      </c>
      <c r="AG1517">
        <v>12</v>
      </c>
      <c r="AH1517">
        <v>29</v>
      </c>
      <c r="AI1517">
        <v>8</v>
      </c>
      <c r="AJ1517">
        <v>36</v>
      </c>
      <c r="AK1517">
        <v>140000</v>
      </c>
      <c r="AL1517">
        <v>0</v>
      </c>
      <c r="AM1517">
        <v>140036</v>
      </c>
      <c r="AN1517">
        <v>0</v>
      </c>
      <c r="AO1517">
        <v>0</v>
      </c>
      <c r="AP1517">
        <v>1200000</v>
      </c>
      <c r="AQ1517">
        <v>0</v>
      </c>
      <c r="AR1517" t="str">
        <f t="shared" si="69"/>
        <v>GREEN</v>
      </c>
      <c r="AS1517" t="str">
        <f t="shared" si="70"/>
        <v>BLUE</v>
      </c>
      <c r="AT1517" t="str">
        <f t="shared" si="71"/>
        <v>RED</v>
      </c>
    </row>
    <row r="1518" spans="1:46" x14ac:dyDescent="0.2">
      <c r="A1518" t="s">
        <v>7306</v>
      </c>
      <c r="B1518" t="s">
        <v>7277</v>
      </c>
      <c r="C1518" t="s">
        <v>2702</v>
      </c>
      <c r="D1518" t="s">
        <v>46</v>
      </c>
      <c r="E1518" t="s">
        <v>47</v>
      </c>
      <c r="F1518" t="s">
        <v>48</v>
      </c>
      <c r="G1518" t="s">
        <v>49</v>
      </c>
      <c r="H1518">
        <v>0</v>
      </c>
      <c r="I1518">
        <v>0</v>
      </c>
      <c r="J1518" t="s">
        <v>570</v>
      </c>
      <c r="K1518" t="s">
        <v>132</v>
      </c>
      <c r="L1518" t="s">
        <v>133</v>
      </c>
      <c r="M1518" t="s">
        <v>134</v>
      </c>
      <c r="N1518" t="s">
        <v>67</v>
      </c>
      <c r="O1518" t="s">
        <v>7307</v>
      </c>
      <c r="P1518">
        <v>0</v>
      </c>
      <c r="Q1518">
        <v>0</v>
      </c>
      <c r="R1518">
        <v>0</v>
      </c>
      <c r="S1518">
        <v>0</v>
      </c>
      <c r="T1518">
        <v>0</v>
      </c>
      <c r="U1518">
        <v>0</v>
      </c>
      <c r="V1518">
        <v>0</v>
      </c>
      <c r="W1518">
        <v>6</v>
      </c>
      <c r="X1518" t="s">
        <v>57</v>
      </c>
      <c r="Y1518" t="s">
        <v>7308</v>
      </c>
      <c r="Z1518" t="s">
        <v>7309</v>
      </c>
      <c r="AA1518" t="s">
        <v>7310</v>
      </c>
      <c r="AB1518">
        <v>0</v>
      </c>
      <c r="AC1518">
        <v>2020</v>
      </c>
      <c r="AD1518">
        <v>6</v>
      </c>
      <c r="AE1518">
        <v>4</v>
      </c>
      <c r="AF1518">
        <v>2020</v>
      </c>
      <c r="AG1518">
        <v>6</v>
      </c>
      <c r="AH1518">
        <v>4</v>
      </c>
      <c r="AI1518">
        <v>0</v>
      </c>
      <c r="AJ1518">
        <v>0</v>
      </c>
      <c r="AK1518">
        <v>1490</v>
      </c>
      <c r="AL1518">
        <v>70</v>
      </c>
      <c r="AM1518">
        <v>1560</v>
      </c>
      <c r="AN1518">
        <v>0</v>
      </c>
      <c r="AO1518">
        <v>0</v>
      </c>
      <c r="AP1518">
        <v>0</v>
      </c>
      <c r="AQ1518">
        <v>0</v>
      </c>
      <c r="AR1518" t="str">
        <f t="shared" si="69"/>
        <v>GREEN</v>
      </c>
      <c r="AS1518" t="str">
        <f t="shared" si="70"/>
        <v>GREEN</v>
      </c>
      <c r="AT1518" t="str">
        <f t="shared" si="71"/>
        <v>RED</v>
      </c>
    </row>
    <row r="1519" spans="1:46" x14ac:dyDescent="0.2">
      <c r="A1519" t="s">
        <v>7311</v>
      </c>
      <c r="B1519" t="s">
        <v>7277</v>
      </c>
      <c r="C1519" t="s">
        <v>1432</v>
      </c>
      <c r="D1519" t="s">
        <v>46</v>
      </c>
      <c r="E1519" t="s">
        <v>47</v>
      </c>
      <c r="F1519" t="s">
        <v>48</v>
      </c>
      <c r="G1519" t="s">
        <v>49</v>
      </c>
      <c r="H1519">
        <v>0</v>
      </c>
      <c r="I1519">
        <v>0</v>
      </c>
      <c r="J1519" t="s">
        <v>3948</v>
      </c>
      <c r="K1519" t="s">
        <v>831</v>
      </c>
      <c r="L1519" t="s">
        <v>832</v>
      </c>
      <c r="M1519" t="s">
        <v>66</v>
      </c>
      <c r="N1519" t="s">
        <v>67</v>
      </c>
      <c r="O1519">
        <v>0</v>
      </c>
      <c r="P1519">
        <v>0</v>
      </c>
      <c r="Q1519">
        <v>0</v>
      </c>
      <c r="R1519">
        <v>0</v>
      </c>
      <c r="S1519">
        <v>0</v>
      </c>
      <c r="T1519">
        <v>0</v>
      </c>
      <c r="U1519">
        <v>0</v>
      </c>
      <c r="V1519">
        <v>0</v>
      </c>
      <c r="W1519">
        <v>6</v>
      </c>
      <c r="X1519" t="s">
        <v>57</v>
      </c>
      <c r="Y1519" t="s">
        <v>7312</v>
      </c>
      <c r="Z1519" t="s">
        <v>7313</v>
      </c>
      <c r="AA1519" t="s">
        <v>7314</v>
      </c>
      <c r="AB1519">
        <v>0</v>
      </c>
      <c r="AC1519">
        <v>2020</v>
      </c>
      <c r="AD1519">
        <v>2</v>
      </c>
      <c r="AE1519">
        <v>23</v>
      </c>
      <c r="AF1519">
        <v>2020</v>
      </c>
      <c r="AG1519">
        <v>2</v>
      </c>
      <c r="AH1519">
        <v>23</v>
      </c>
      <c r="AI1519">
        <v>0</v>
      </c>
      <c r="AJ1519">
        <v>75</v>
      </c>
      <c r="AK1519">
        <v>15000</v>
      </c>
      <c r="AL1519">
        <v>0</v>
      </c>
      <c r="AM1519">
        <v>15075</v>
      </c>
      <c r="AN1519">
        <v>0</v>
      </c>
      <c r="AO1519">
        <v>0</v>
      </c>
      <c r="AP1519">
        <v>0</v>
      </c>
      <c r="AQ1519">
        <v>0</v>
      </c>
      <c r="AR1519" t="str">
        <f t="shared" si="69"/>
        <v>GREEN</v>
      </c>
      <c r="AS1519" t="str">
        <f t="shared" si="70"/>
        <v>YELLOW</v>
      </c>
      <c r="AT1519" t="str">
        <f t="shared" si="71"/>
        <v>RED</v>
      </c>
    </row>
    <row r="1520" spans="1:46" x14ac:dyDescent="0.2">
      <c r="A1520" t="s">
        <v>7321</v>
      </c>
      <c r="B1520" t="s">
        <v>7277</v>
      </c>
      <c r="C1520" t="s">
        <v>3464</v>
      </c>
      <c r="D1520" t="s">
        <v>46</v>
      </c>
      <c r="E1520" t="s">
        <v>47</v>
      </c>
      <c r="F1520" t="s">
        <v>48</v>
      </c>
      <c r="G1520" t="s">
        <v>49</v>
      </c>
      <c r="H1520">
        <v>0</v>
      </c>
      <c r="I1520">
        <v>0</v>
      </c>
      <c r="J1520" t="s">
        <v>50</v>
      </c>
      <c r="K1520" t="s">
        <v>1256</v>
      </c>
      <c r="L1520" t="s">
        <v>1257</v>
      </c>
      <c r="M1520" t="s">
        <v>53</v>
      </c>
      <c r="N1520" t="s">
        <v>54</v>
      </c>
      <c r="O1520" t="s">
        <v>7322</v>
      </c>
      <c r="P1520">
        <v>0</v>
      </c>
      <c r="Q1520">
        <v>0</v>
      </c>
      <c r="R1520">
        <v>0</v>
      </c>
      <c r="S1520">
        <v>0</v>
      </c>
      <c r="T1520">
        <v>0</v>
      </c>
      <c r="U1520" t="s">
        <v>506</v>
      </c>
      <c r="V1520">
        <v>0</v>
      </c>
      <c r="W1520">
        <v>7</v>
      </c>
      <c r="X1520" t="s">
        <v>57</v>
      </c>
      <c r="Y1520" t="s">
        <v>7323</v>
      </c>
      <c r="Z1520" t="s">
        <v>7324</v>
      </c>
      <c r="AA1520" t="s">
        <v>1460</v>
      </c>
      <c r="AB1520">
        <v>0</v>
      </c>
      <c r="AC1520">
        <v>2020</v>
      </c>
      <c r="AD1520">
        <v>6</v>
      </c>
      <c r="AE1520">
        <v>23</v>
      </c>
      <c r="AF1520">
        <v>2020</v>
      </c>
      <c r="AG1520">
        <v>6</v>
      </c>
      <c r="AH1520">
        <v>23</v>
      </c>
      <c r="AI1520">
        <v>10</v>
      </c>
      <c r="AJ1520">
        <v>24</v>
      </c>
      <c r="AK1520">
        <v>24369</v>
      </c>
      <c r="AL1520">
        <v>0</v>
      </c>
      <c r="AM1520">
        <v>24393</v>
      </c>
      <c r="AN1520">
        <v>0</v>
      </c>
      <c r="AO1520">
        <v>0</v>
      </c>
      <c r="AP1520">
        <v>75000</v>
      </c>
      <c r="AQ1520">
        <v>0</v>
      </c>
      <c r="AR1520" t="str">
        <f t="shared" si="69"/>
        <v>GREEN</v>
      </c>
      <c r="AS1520" t="str">
        <f t="shared" si="70"/>
        <v>BLUE</v>
      </c>
      <c r="AT1520" t="str">
        <f t="shared" si="71"/>
        <v>RED</v>
      </c>
    </row>
    <row r="1521" spans="1:46" x14ac:dyDescent="0.2">
      <c r="A1521" t="s">
        <v>7325</v>
      </c>
      <c r="B1521" t="s">
        <v>7277</v>
      </c>
      <c r="C1521" t="s">
        <v>7326</v>
      </c>
      <c r="D1521" t="s">
        <v>46</v>
      </c>
      <c r="E1521" t="s">
        <v>47</v>
      </c>
      <c r="F1521" t="s">
        <v>48</v>
      </c>
      <c r="G1521" t="s">
        <v>49</v>
      </c>
      <c r="H1521">
        <v>0</v>
      </c>
      <c r="I1521">
        <v>0</v>
      </c>
      <c r="J1521" t="s">
        <v>3948</v>
      </c>
      <c r="K1521" t="s">
        <v>877</v>
      </c>
      <c r="L1521" t="s">
        <v>878</v>
      </c>
      <c r="M1521" t="s">
        <v>134</v>
      </c>
      <c r="N1521" t="s">
        <v>67</v>
      </c>
      <c r="O1521" t="s">
        <v>7327</v>
      </c>
      <c r="P1521">
        <v>0</v>
      </c>
      <c r="Q1521">
        <v>0</v>
      </c>
      <c r="R1521">
        <v>0</v>
      </c>
      <c r="S1521">
        <v>0</v>
      </c>
      <c r="T1521">
        <v>0</v>
      </c>
      <c r="U1521">
        <v>0</v>
      </c>
      <c r="V1521">
        <v>0</v>
      </c>
      <c r="W1521">
        <v>7</v>
      </c>
      <c r="X1521" t="s">
        <v>57</v>
      </c>
      <c r="Y1521" t="s">
        <v>7328</v>
      </c>
      <c r="Z1521" t="s">
        <v>7329</v>
      </c>
      <c r="AA1521" t="s">
        <v>1206</v>
      </c>
      <c r="AB1521">
        <v>0</v>
      </c>
      <c r="AC1521">
        <v>2020</v>
      </c>
      <c r="AD1521">
        <v>8</v>
      </c>
      <c r="AE1521">
        <v>18</v>
      </c>
      <c r="AF1521">
        <v>2020</v>
      </c>
      <c r="AG1521">
        <v>8</v>
      </c>
      <c r="AH1521">
        <v>18</v>
      </c>
      <c r="AI1521">
        <v>1</v>
      </c>
      <c r="AJ1521">
        <v>20</v>
      </c>
      <c r="AK1521">
        <v>4255</v>
      </c>
      <c r="AL1521">
        <v>705</v>
      </c>
      <c r="AM1521">
        <v>4980</v>
      </c>
      <c r="AN1521">
        <v>0</v>
      </c>
      <c r="AO1521">
        <v>0</v>
      </c>
      <c r="AP1521">
        <v>2500</v>
      </c>
      <c r="AQ1521">
        <v>0</v>
      </c>
      <c r="AR1521" t="str">
        <f t="shared" si="69"/>
        <v>GREEN</v>
      </c>
      <c r="AS1521" t="str">
        <f t="shared" si="70"/>
        <v>GREEN</v>
      </c>
      <c r="AT1521" t="str">
        <f t="shared" si="71"/>
        <v>RED</v>
      </c>
    </row>
    <row r="1522" spans="1:46" x14ac:dyDescent="0.2">
      <c r="A1522" t="s">
        <v>7330</v>
      </c>
      <c r="B1522" t="s">
        <v>7277</v>
      </c>
      <c r="C1522" t="s">
        <v>1526</v>
      </c>
      <c r="D1522" t="s">
        <v>46</v>
      </c>
      <c r="E1522" t="s">
        <v>47</v>
      </c>
      <c r="F1522" t="s">
        <v>48</v>
      </c>
      <c r="G1522" t="s">
        <v>49</v>
      </c>
      <c r="H1522">
        <v>0</v>
      </c>
      <c r="I1522">
        <v>0</v>
      </c>
      <c r="J1522" t="s">
        <v>50</v>
      </c>
      <c r="K1522" t="s">
        <v>781</v>
      </c>
      <c r="L1522" t="s">
        <v>782</v>
      </c>
      <c r="M1522" t="s">
        <v>391</v>
      </c>
      <c r="N1522" t="s">
        <v>67</v>
      </c>
      <c r="O1522" t="s">
        <v>7331</v>
      </c>
      <c r="P1522">
        <v>0</v>
      </c>
      <c r="Q1522">
        <v>0</v>
      </c>
      <c r="R1522">
        <v>0</v>
      </c>
      <c r="S1522">
        <v>0</v>
      </c>
      <c r="T1522">
        <v>0</v>
      </c>
      <c r="U1522">
        <v>0</v>
      </c>
      <c r="V1522">
        <v>0</v>
      </c>
      <c r="W1522">
        <v>7</v>
      </c>
      <c r="X1522" t="s">
        <v>57</v>
      </c>
      <c r="Y1522" t="s">
        <v>7332</v>
      </c>
      <c r="Z1522" t="s">
        <v>7333</v>
      </c>
      <c r="AA1522" t="s">
        <v>7334</v>
      </c>
      <c r="AB1522" t="s">
        <v>7335</v>
      </c>
      <c r="AC1522">
        <v>2020</v>
      </c>
      <c r="AD1522">
        <v>1</v>
      </c>
      <c r="AE1522">
        <v>24</v>
      </c>
      <c r="AF1522">
        <v>2020</v>
      </c>
      <c r="AG1522">
        <v>1</v>
      </c>
      <c r="AH1522">
        <v>24</v>
      </c>
      <c r="AI1522">
        <v>41</v>
      </c>
      <c r="AJ1522">
        <v>1607</v>
      </c>
      <c r="AK1522">
        <v>69000</v>
      </c>
      <c r="AL1522">
        <v>0</v>
      </c>
      <c r="AM1522">
        <v>70607</v>
      </c>
      <c r="AN1522">
        <v>0</v>
      </c>
      <c r="AO1522">
        <v>0</v>
      </c>
      <c r="AP1522">
        <v>88000</v>
      </c>
      <c r="AQ1522">
        <v>0</v>
      </c>
      <c r="AR1522" t="str">
        <f t="shared" si="69"/>
        <v>YELLOW</v>
      </c>
      <c r="AS1522" t="str">
        <f t="shared" si="70"/>
        <v>RED</v>
      </c>
      <c r="AT1522" t="str">
        <f t="shared" si="71"/>
        <v>RED</v>
      </c>
    </row>
    <row r="1523" spans="1:46" x14ac:dyDescent="0.2">
      <c r="A1523" t="s">
        <v>7336</v>
      </c>
      <c r="B1523" t="s">
        <v>7277</v>
      </c>
      <c r="C1523" t="s">
        <v>1432</v>
      </c>
      <c r="D1523" t="s">
        <v>46</v>
      </c>
      <c r="E1523" t="s">
        <v>47</v>
      </c>
      <c r="F1523" t="s">
        <v>48</v>
      </c>
      <c r="G1523" t="s">
        <v>49</v>
      </c>
      <c r="H1523">
        <v>0</v>
      </c>
      <c r="I1523">
        <v>0</v>
      </c>
      <c r="J1523" t="s">
        <v>3948</v>
      </c>
      <c r="K1523" t="s">
        <v>781</v>
      </c>
      <c r="L1523" t="s">
        <v>782</v>
      </c>
      <c r="M1523" t="s">
        <v>391</v>
      </c>
      <c r="N1523" t="s">
        <v>67</v>
      </c>
      <c r="O1523" t="s">
        <v>7337</v>
      </c>
      <c r="P1523">
        <v>0</v>
      </c>
      <c r="Q1523">
        <v>0</v>
      </c>
      <c r="R1523">
        <v>0</v>
      </c>
      <c r="S1523">
        <v>0</v>
      </c>
      <c r="T1523">
        <v>0</v>
      </c>
      <c r="U1523">
        <v>0</v>
      </c>
      <c r="V1523">
        <v>0</v>
      </c>
      <c r="W1523">
        <v>6</v>
      </c>
      <c r="X1523" t="s">
        <v>57</v>
      </c>
      <c r="Y1523" t="s">
        <v>7312</v>
      </c>
      <c r="Z1523" t="s">
        <v>7313</v>
      </c>
      <c r="AA1523" t="s">
        <v>99</v>
      </c>
      <c r="AB1523">
        <v>0</v>
      </c>
      <c r="AC1523">
        <v>2020</v>
      </c>
      <c r="AD1523">
        <v>2</v>
      </c>
      <c r="AE1523">
        <v>23</v>
      </c>
      <c r="AF1523">
        <v>2020</v>
      </c>
      <c r="AG1523">
        <v>2</v>
      </c>
      <c r="AH1523">
        <v>23</v>
      </c>
      <c r="AI1523">
        <v>9</v>
      </c>
      <c r="AJ1523">
        <v>50</v>
      </c>
      <c r="AK1523">
        <v>0</v>
      </c>
      <c r="AL1523">
        <v>3000</v>
      </c>
      <c r="AM1523">
        <v>3050</v>
      </c>
      <c r="AN1523">
        <v>0</v>
      </c>
      <c r="AO1523">
        <v>0</v>
      </c>
      <c r="AP1523">
        <v>0</v>
      </c>
      <c r="AQ1523">
        <v>0</v>
      </c>
      <c r="AR1523" t="str">
        <f t="shared" si="69"/>
        <v>GREEN</v>
      </c>
      <c r="AS1523" t="str">
        <f t="shared" si="70"/>
        <v>BLUE</v>
      </c>
      <c r="AT1523" t="str">
        <f t="shared" si="71"/>
        <v>RED</v>
      </c>
    </row>
    <row r="1524" spans="1:46" x14ac:dyDescent="0.2">
      <c r="A1524" t="s">
        <v>7338</v>
      </c>
      <c r="B1524" t="s">
        <v>7277</v>
      </c>
      <c r="C1524" t="s">
        <v>754</v>
      </c>
      <c r="D1524" t="s">
        <v>46</v>
      </c>
      <c r="E1524" t="s">
        <v>47</v>
      </c>
      <c r="F1524" t="s">
        <v>48</v>
      </c>
      <c r="G1524" t="s">
        <v>49</v>
      </c>
      <c r="H1524">
        <v>0</v>
      </c>
      <c r="I1524">
        <v>0</v>
      </c>
      <c r="J1524" t="s">
        <v>3948</v>
      </c>
      <c r="K1524" t="s">
        <v>781</v>
      </c>
      <c r="L1524" t="s">
        <v>782</v>
      </c>
      <c r="M1524" t="s">
        <v>391</v>
      </c>
      <c r="N1524" t="s">
        <v>67</v>
      </c>
      <c r="O1524" t="s">
        <v>7339</v>
      </c>
      <c r="P1524">
        <v>0</v>
      </c>
      <c r="Q1524">
        <v>0</v>
      </c>
      <c r="R1524">
        <v>0</v>
      </c>
      <c r="S1524">
        <v>0</v>
      </c>
      <c r="T1524">
        <v>0</v>
      </c>
      <c r="U1524">
        <v>0</v>
      </c>
      <c r="V1524">
        <v>0</v>
      </c>
      <c r="W1524">
        <v>6</v>
      </c>
      <c r="X1524" t="s">
        <v>57</v>
      </c>
      <c r="Y1524" t="s">
        <v>7340</v>
      </c>
      <c r="Z1524" t="s">
        <v>7341</v>
      </c>
      <c r="AA1524" t="s">
        <v>7342</v>
      </c>
      <c r="AB1524">
        <v>0</v>
      </c>
      <c r="AC1524">
        <v>2020</v>
      </c>
      <c r="AD1524">
        <v>6</v>
      </c>
      <c r="AE1524">
        <v>14</v>
      </c>
      <c r="AF1524">
        <v>2020</v>
      </c>
      <c r="AG1524">
        <v>6</v>
      </c>
      <c r="AH1524">
        <v>14</v>
      </c>
      <c r="AI1524">
        <v>1</v>
      </c>
      <c r="AJ1524">
        <v>35</v>
      </c>
      <c r="AK1524">
        <v>6600</v>
      </c>
      <c r="AL1524">
        <v>0</v>
      </c>
      <c r="AM1524">
        <v>6635</v>
      </c>
      <c r="AN1524">
        <v>0</v>
      </c>
      <c r="AO1524">
        <v>0</v>
      </c>
      <c r="AP1524">
        <v>0</v>
      </c>
      <c r="AQ1524">
        <v>0</v>
      </c>
      <c r="AR1524" t="str">
        <f t="shared" si="69"/>
        <v>GREEN</v>
      </c>
      <c r="AS1524" t="str">
        <f t="shared" si="70"/>
        <v>BLUE</v>
      </c>
      <c r="AT1524" t="str">
        <f t="shared" si="71"/>
        <v>RED</v>
      </c>
    </row>
    <row r="1525" spans="1:46" x14ac:dyDescent="0.2">
      <c r="A1525" t="s">
        <v>7343</v>
      </c>
      <c r="B1525" t="s">
        <v>7277</v>
      </c>
      <c r="C1525" t="s">
        <v>5055</v>
      </c>
      <c r="D1525" t="s">
        <v>46</v>
      </c>
      <c r="E1525" t="s">
        <v>47</v>
      </c>
      <c r="F1525" t="s">
        <v>48</v>
      </c>
      <c r="G1525" t="s">
        <v>49</v>
      </c>
      <c r="H1525">
        <v>0</v>
      </c>
      <c r="I1525">
        <v>0</v>
      </c>
      <c r="J1525" t="s">
        <v>570</v>
      </c>
      <c r="K1525" t="s">
        <v>781</v>
      </c>
      <c r="L1525" t="s">
        <v>782</v>
      </c>
      <c r="M1525" t="s">
        <v>391</v>
      </c>
      <c r="N1525" t="s">
        <v>67</v>
      </c>
      <c r="O1525" t="s">
        <v>7344</v>
      </c>
      <c r="P1525">
        <v>0</v>
      </c>
      <c r="Q1525">
        <v>0</v>
      </c>
      <c r="R1525">
        <v>0</v>
      </c>
      <c r="S1525">
        <v>0</v>
      </c>
      <c r="T1525">
        <v>0</v>
      </c>
      <c r="U1525">
        <v>0</v>
      </c>
      <c r="V1525">
        <v>0</v>
      </c>
      <c r="W1525">
        <v>5</v>
      </c>
      <c r="X1525" t="s">
        <v>57</v>
      </c>
      <c r="Y1525" t="s">
        <v>7345</v>
      </c>
      <c r="Z1525" t="s">
        <v>7346</v>
      </c>
      <c r="AA1525" t="s">
        <v>7347</v>
      </c>
      <c r="AB1525">
        <v>0</v>
      </c>
      <c r="AC1525">
        <v>2020</v>
      </c>
      <c r="AD1525">
        <v>6</v>
      </c>
      <c r="AE1525">
        <v>25</v>
      </c>
      <c r="AF1525">
        <v>2020</v>
      </c>
      <c r="AG1525">
        <v>6</v>
      </c>
      <c r="AH1525">
        <v>25</v>
      </c>
      <c r="AI1525">
        <v>0</v>
      </c>
      <c r="AJ1525">
        <v>5</v>
      </c>
      <c r="AK1525">
        <v>273</v>
      </c>
      <c r="AL1525">
        <v>0</v>
      </c>
      <c r="AM1525">
        <v>278</v>
      </c>
      <c r="AN1525">
        <v>0</v>
      </c>
      <c r="AO1525">
        <v>0</v>
      </c>
      <c r="AP1525">
        <v>0</v>
      </c>
      <c r="AQ1525">
        <v>0</v>
      </c>
      <c r="AR1525" t="str">
        <f t="shared" si="69"/>
        <v>GREEN</v>
      </c>
      <c r="AS1525" t="str">
        <f t="shared" si="70"/>
        <v>GREEN</v>
      </c>
      <c r="AT1525" t="str">
        <f t="shared" si="71"/>
        <v>ORANGE</v>
      </c>
    </row>
    <row r="1526" spans="1:46" x14ac:dyDescent="0.2">
      <c r="A1526" t="s">
        <v>7348</v>
      </c>
      <c r="B1526" t="s">
        <v>7277</v>
      </c>
      <c r="C1526" t="s">
        <v>7293</v>
      </c>
      <c r="D1526" t="s">
        <v>46</v>
      </c>
      <c r="E1526" t="s">
        <v>47</v>
      </c>
      <c r="F1526" t="s">
        <v>48</v>
      </c>
      <c r="G1526" t="s">
        <v>49</v>
      </c>
      <c r="H1526">
        <v>0</v>
      </c>
      <c r="I1526">
        <v>0</v>
      </c>
      <c r="J1526" t="s">
        <v>50</v>
      </c>
      <c r="K1526" t="s">
        <v>781</v>
      </c>
      <c r="L1526" t="s">
        <v>782</v>
      </c>
      <c r="M1526" t="s">
        <v>391</v>
      </c>
      <c r="N1526" t="s">
        <v>67</v>
      </c>
      <c r="O1526" t="s">
        <v>7349</v>
      </c>
      <c r="P1526">
        <v>0</v>
      </c>
      <c r="Q1526">
        <v>0</v>
      </c>
      <c r="R1526">
        <v>0</v>
      </c>
      <c r="S1526">
        <v>0</v>
      </c>
      <c r="T1526">
        <v>0</v>
      </c>
      <c r="U1526">
        <v>0</v>
      </c>
      <c r="V1526">
        <v>0</v>
      </c>
      <c r="W1526">
        <v>7</v>
      </c>
      <c r="X1526" t="s">
        <v>57</v>
      </c>
      <c r="Y1526" t="s">
        <v>7295</v>
      </c>
      <c r="Z1526" t="s">
        <v>7296</v>
      </c>
      <c r="AA1526" t="s">
        <v>7350</v>
      </c>
      <c r="AB1526">
        <v>0</v>
      </c>
      <c r="AC1526">
        <v>2020</v>
      </c>
      <c r="AD1526">
        <v>10</v>
      </c>
      <c r="AE1526">
        <v>30</v>
      </c>
      <c r="AF1526">
        <v>2020</v>
      </c>
      <c r="AG1526">
        <v>10</v>
      </c>
      <c r="AH1526">
        <v>30</v>
      </c>
      <c r="AI1526">
        <v>115</v>
      </c>
      <c r="AJ1526">
        <v>1034</v>
      </c>
      <c r="AK1526">
        <v>0</v>
      </c>
      <c r="AL1526">
        <v>5000</v>
      </c>
      <c r="AM1526">
        <v>6034</v>
      </c>
      <c r="AN1526">
        <v>0</v>
      </c>
      <c r="AO1526">
        <v>0</v>
      </c>
      <c r="AP1526">
        <v>450000</v>
      </c>
      <c r="AQ1526">
        <v>0</v>
      </c>
      <c r="AR1526" t="str">
        <f t="shared" si="69"/>
        <v>RED</v>
      </c>
      <c r="AS1526" t="str">
        <f t="shared" si="70"/>
        <v>RED</v>
      </c>
      <c r="AT1526" t="str">
        <f t="shared" si="71"/>
        <v>RED</v>
      </c>
    </row>
    <row r="1527" spans="1:46" x14ac:dyDescent="0.2">
      <c r="A1527" t="s">
        <v>7270</v>
      </c>
      <c r="B1527" t="s">
        <v>7271</v>
      </c>
      <c r="C1527" t="s">
        <v>63</v>
      </c>
      <c r="D1527" t="s">
        <v>46</v>
      </c>
      <c r="E1527" t="s">
        <v>47</v>
      </c>
      <c r="F1527" t="s">
        <v>48</v>
      </c>
      <c r="G1527" t="s">
        <v>49</v>
      </c>
      <c r="H1527">
        <v>0</v>
      </c>
      <c r="I1527">
        <v>0</v>
      </c>
      <c r="J1527" t="s">
        <v>50</v>
      </c>
      <c r="K1527" t="s">
        <v>132</v>
      </c>
      <c r="L1527" t="s">
        <v>133</v>
      </c>
      <c r="M1527" t="s">
        <v>134</v>
      </c>
      <c r="N1527" t="s">
        <v>67</v>
      </c>
      <c r="O1527" t="s">
        <v>7272</v>
      </c>
      <c r="P1527">
        <v>0</v>
      </c>
      <c r="Q1527" t="s">
        <v>166</v>
      </c>
      <c r="R1527">
        <v>0</v>
      </c>
      <c r="S1527">
        <v>0</v>
      </c>
      <c r="T1527">
        <v>0</v>
      </c>
      <c r="U1527">
        <v>0</v>
      </c>
      <c r="V1527">
        <v>0</v>
      </c>
      <c r="W1527">
        <v>6</v>
      </c>
      <c r="X1527" t="s">
        <v>57</v>
      </c>
      <c r="Y1527" t="s">
        <v>7273</v>
      </c>
      <c r="Z1527" t="s">
        <v>7274</v>
      </c>
      <c r="AA1527" t="s">
        <v>7275</v>
      </c>
      <c r="AB1527">
        <v>0</v>
      </c>
      <c r="AC1527">
        <v>2021</v>
      </c>
      <c r="AD1527">
        <v>1</v>
      </c>
      <c r="AE1527">
        <v>15</v>
      </c>
      <c r="AF1527">
        <v>2021</v>
      </c>
      <c r="AG1527">
        <v>1</v>
      </c>
      <c r="AH1527">
        <v>15</v>
      </c>
      <c r="AI1527">
        <v>81</v>
      </c>
      <c r="AJ1527">
        <v>933</v>
      </c>
      <c r="AK1527">
        <v>19435</v>
      </c>
      <c r="AL1527">
        <v>0</v>
      </c>
      <c r="AM1527">
        <v>20368</v>
      </c>
      <c r="AN1527">
        <v>0</v>
      </c>
      <c r="AO1527">
        <v>0</v>
      </c>
      <c r="AP1527">
        <v>60000</v>
      </c>
      <c r="AQ1527">
        <v>0</v>
      </c>
      <c r="AR1527" t="str">
        <f t="shared" si="69"/>
        <v>ORANGE</v>
      </c>
      <c r="AS1527" t="str">
        <f t="shared" si="70"/>
        <v>RED</v>
      </c>
      <c r="AT1527" t="str">
        <f t="shared" si="71"/>
        <v>RED</v>
      </c>
    </row>
    <row r="1528" spans="1:46" x14ac:dyDescent="0.2">
      <c r="A1528" t="s">
        <v>7315</v>
      </c>
      <c r="B1528" t="s">
        <v>7271</v>
      </c>
      <c r="C1528" t="s">
        <v>3453</v>
      </c>
      <c r="D1528" t="s">
        <v>46</v>
      </c>
      <c r="E1528" t="s">
        <v>47</v>
      </c>
      <c r="F1528" t="s">
        <v>48</v>
      </c>
      <c r="G1528" t="s">
        <v>49</v>
      </c>
      <c r="H1528">
        <v>0</v>
      </c>
      <c r="I1528">
        <v>0</v>
      </c>
      <c r="J1528" t="s">
        <v>570</v>
      </c>
      <c r="K1528" t="s">
        <v>831</v>
      </c>
      <c r="L1528" t="s">
        <v>832</v>
      </c>
      <c r="M1528" t="s">
        <v>66</v>
      </c>
      <c r="N1528" t="s">
        <v>67</v>
      </c>
      <c r="O1528" t="s">
        <v>7316</v>
      </c>
      <c r="P1528">
        <v>0</v>
      </c>
      <c r="Q1528">
        <v>0</v>
      </c>
      <c r="R1528">
        <v>0</v>
      </c>
      <c r="S1528">
        <v>0</v>
      </c>
      <c r="T1528">
        <v>0</v>
      </c>
      <c r="U1528">
        <v>0</v>
      </c>
      <c r="V1528">
        <v>0</v>
      </c>
      <c r="W1528">
        <v>6</v>
      </c>
      <c r="X1528" t="s">
        <v>57</v>
      </c>
      <c r="Y1528">
        <v>0</v>
      </c>
      <c r="Z1528">
        <v>0</v>
      </c>
      <c r="AA1528" t="s">
        <v>403</v>
      </c>
      <c r="AB1528">
        <v>0</v>
      </c>
      <c r="AC1528">
        <v>2021</v>
      </c>
      <c r="AD1528">
        <v>2</v>
      </c>
      <c r="AE1528">
        <v>17</v>
      </c>
      <c r="AF1528">
        <v>2021</v>
      </c>
      <c r="AG1528">
        <v>2</v>
      </c>
      <c r="AH1528">
        <v>17</v>
      </c>
      <c r="AI1528">
        <v>0</v>
      </c>
      <c r="AJ1528">
        <v>63</v>
      </c>
      <c r="AK1528">
        <v>24291</v>
      </c>
      <c r="AL1528">
        <v>0</v>
      </c>
      <c r="AM1528">
        <v>24354</v>
      </c>
      <c r="AN1528">
        <v>0</v>
      </c>
      <c r="AO1528">
        <v>0</v>
      </c>
      <c r="AP1528">
        <v>0</v>
      </c>
      <c r="AQ1528">
        <v>0</v>
      </c>
      <c r="AR1528" t="str">
        <f t="shared" si="69"/>
        <v>GREEN</v>
      </c>
      <c r="AS1528" t="str">
        <f t="shared" si="70"/>
        <v>YELLOW</v>
      </c>
      <c r="AT1528" t="str">
        <f t="shared" si="71"/>
        <v>RED</v>
      </c>
    </row>
    <row r="1529" spans="1:46" x14ac:dyDescent="0.2">
      <c r="A1529" t="s">
        <v>7317</v>
      </c>
      <c r="B1529" t="s">
        <v>7271</v>
      </c>
      <c r="C1529" t="s">
        <v>2963</v>
      </c>
      <c r="D1529" t="s">
        <v>46</v>
      </c>
      <c r="E1529" t="s">
        <v>47</v>
      </c>
      <c r="F1529" t="s">
        <v>48</v>
      </c>
      <c r="G1529" t="s">
        <v>49</v>
      </c>
      <c r="H1529">
        <v>0</v>
      </c>
      <c r="I1529">
        <v>0</v>
      </c>
      <c r="J1529" t="s">
        <v>570</v>
      </c>
      <c r="K1529" t="s">
        <v>765</v>
      </c>
      <c r="L1529" t="s">
        <v>766</v>
      </c>
      <c r="M1529" t="s">
        <v>95</v>
      </c>
      <c r="N1529" t="s">
        <v>67</v>
      </c>
      <c r="O1529" t="s">
        <v>7318</v>
      </c>
      <c r="P1529">
        <v>0</v>
      </c>
      <c r="Q1529">
        <v>0</v>
      </c>
      <c r="R1529">
        <v>0</v>
      </c>
      <c r="S1529">
        <v>0</v>
      </c>
      <c r="T1529">
        <v>0</v>
      </c>
      <c r="U1529">
        <v>0</v>
      </c>
      <c r="V1529">
        <v>0</v>
      </c>
      <c r="W1529">
        <v>7</v>
      </c>
      <c r="X1529" t="s">
        <v>57</v>
      </c>
      <c r="Y1529" t="s">
        <v>7319</v>
      </c>
      <c r="Z1529" t="s">
        <v>7320</v>
      </c>
      <c r="AA1529" t="s">
        <v>574</v>
      </c>
      <c r="AB1529">
        <v>0</v>
      </c>
      <c r="AC1529">
        <v>2021</v>
      </c>
      <c r="AD1529">
        <v>2</v>
      </c>
      <c r="AE1529">
        <v>13</v>
      </c>
      <c r="AF1529">
        <v>2021</v>
      </c>
      <c r="AG1529">
        <v>2</v>
      </c>
      <c r="AH1529">
        <v>13</v>
      </c>
      <c r="AI1529">
        <v>0</v>
      </c>
      <c r="AJ1529">
        <v>100</v>
      </c>
      <c r="AK1529">
        <v>0</v>
      </c>
      <c r="AL1529">
        <v>0</v>
      </c>
      <c r="AM1529">
        <v>100</v>
      </c>
      <c r="AN1529">
        <v>0</v>
      </c>
      <c r="AO1529">
        <v>0</v>
      </c>
      <c r="AP1529">
        <v>0</v>
      </c>
      <c r="AQ1529">
        <v>0</v>
      </c>
      <c r="AR1529" t="str">
        <f t="shared" si="69"/>
        <v>GREEN</v>
      </c>
      <c r="AS1529" t="str">
        <f t="shared" si="70"/>
        <v>YELLOW</v>
      </c>
      <c r="AT1529" t="str">
        <f t="shared" si="71"/>
        <v>BLUE</v>
      </c>
    </row>
  </sheetData>
  <autoFilter ref="A1:AQ1529">
    <sortState ref="A2:AQ1529">
      <sortCondition ref="B1:B1529"/>
    </sortState>
  </autoFilter>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emdat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Mubashar Ateeq</cp:lastModifiedBy>
  <dcterms:modified xsi:type="dcterms:W3CDTF">2021-03-20T07:29:36Z</dcterms:modified>
</cp:coreProperties>
</file>