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otonac-my.sharepoint.com/personal/mhby1g21_soton_ac_uk/Documents/COURSES/Y3/COMP3200/Hardware/"/>
    </mc:Choice>
  </mc:AlternateContent>
  <xr:revisionPtr revIDLastSave="83" documentId="11_F25DC773A252ABDACC104827A91955965BDE58EC" xr6:coauthVersionLast="47" xr6:coauthVersionMax="47" xr10:uidLastSave="{41A757A4-581E-4C78-BD66-CF6A22F77BF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1" i="1"/>
  <c r="F12" i="1"/>
  <c r="F5" i="1"/>
  <c r="F6" i="1"/>
  <c r="F7" i="1"/>
  <c r="F8" i="1"/>
  <c r="F9" i="1"/>
  <c r="F10" i="1"/>
  <c r="F17" i="1"/>
  <c r="F4" i="1"/>
</calcChain>
</file>

<file path=xl/sharedStrings.xml><?xml version="1.0" encoding="utf-8"?>
<sst xmlns="http://schemas.openxmlformats.org/spreadsheetml/2006/main" count="35" uniqueCount="35">
  <si>
    <t>No.</t>
  </si>
  <si>
    <t>Item</t>
  </si>
  <si>
    <t>Function</t>
  </si>
  <si>
    <t>Link</t>
  </si>
  <si>
    <t>Quantity</t>
  </si>
  <si>
    <t>Total</t>
  </si>
  <si>
    <t>Raspberry Pi Pico</t>
  </si>
  <si>
    <t>Raspberry Pi Pico W</t>
  </si>
  <si>
    <t>5MP ArduCam Camera module, OV5642</t>
  </si>
  <si>
    <t xml:space="preserve">SD Card SPI Breakout Board </t>
  </si>
  <si>
    <t xml:space="preserve">Electret Microphone Amplifier </t>
  </si>
  <si>
    <t xml:space="preserve">Breadboard for Pico </t>
  </si>
  <si>
    <t>140 Degree Lens</t>
  </si>
  <si>
    <t>Signal/Control/Main Pico</t>
  </si>
  <si>
    <t>Eye'/Camera Pico</t>
  </si>
  <si>
    <t>Camera Module (SPI)</t>
  </si>
  <si>
    <t>SD Card 'reader' (SPI)</t>
  </si>
  <si>
    <t>32GB MicroSD Card</t>
  </si>
  <si>
    <t>Storage</t>
  </si>
  <si>
    <t>Audio recorder</t>
  </si>
  <si>
    <t>Prototyping</t>
  </si>
  <si>
    <t>Raspberry Pi Pico W | The Pi Hut</t>
  </si>
  <si>
    <t>Raspberry Pi Pico | The Pi Hut</t>
  </si>
  <si>
    <t>5MP OV5642 Mini SPI Camera Module for Raspberry Pi Pico | The Pi Hut</t>
  </si>
  <si>
    <t>Adafruit Micro SD SPI or SDIO Card Breakout Board - 3V ONLY! | The Pi Hut</t>
  </si>
  <si>
    <t>SanDisk MicroSD Card (Class 10 A1) | The Pi Hut</t>
  </si>
  <si>
    <t>Electret Microphone Amplifier - MAX4466 with Adjustable Gain | The Pi Hut</t>
  </si>
  <si>
    <t>Breadboard for Pico | The Pi Hut</t>
  </si>
  <si>
    <t>M12 Lens - 140-Degree Ultra-Wide Angle with Raspberry Pi HQ Camera Adapter | The Pi Hut</t>
  </si>
  <si>
    <t>Cost (£)</t>
  </si>
  <si>
    <t>Total =</t>
  </si>
  <si>
    <t>Optics (hopefully not needed)</t>
  </si>
  <si>
    <t>Budget for 3rd Year IP = £150</t>
  </si>
  <si>
    <t>Unneeded</t>
  </si>
  <si>
    <t>Shipping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</si>
</sst>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pihut.com/products/m12-lens-140-degree-ultra-wide-angle-with-raspberry-pi-hq-camera-adapter" TargetMode="External"/><Relationship Id="rId3" Type="http://schemas.openxmlformats.org/officeDocument/2006/relationships/hyperlink" Target="https://thepihut.com/products/5mp-ov5642-mini-spi-camera-module-for-arduino" TargetMode="External"/><Relationship Id="rId7" Type="http://schemas.openxmlformats.org/officeDocument/2006/relationships/hyperlink" Target="https://thepihut.com/products/breadboard-for-pico" TargetMode="External"/><Relationship Id="rId2" Type="http://schemas.openxmlformats.org/officeDocument/2006/relationships/hyperlink" Target="https://thepihut.com/products/raspberry-pi-pico?variant=41925332533443" TargetMode="External"/><Relationship Id="rId1" Type="http://schemas.openxmlformats.org/officeDocument/2006/relationships/hyperlink" Target="https://thepihut.com/products/raspberry-pi-pico-w" TargetMode="External"/><Relationship Id="rId6" Type="http://schemas.openxmlformats.org/officeDocument/2006/relationships/hyperlink" Target="https://thepihut.com/products/adafruit-electret-microphone-amplifier-max4466-with-adjustable-gain" TargetMode="External"/><Relationship Id="rId5" Type="http://schemas.openxmlformats.org/officeDocument/2006/relationships/hyperlink" Target="https://thepihut.com/products/sandisk-microsd-card-class-10-a1?variant=39641172377795" TargetMode="External"/><Relationship Id="rId4" Type="http://schemas.openxmlformats.org/officeDocument/2006/relationships/hyperlink" Target="https://thepihut.com/products/adafruit-micro-sd-spi-or-sdio-card-breakout-board-3v-onl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4" sqref="F14"/>
    </sheetView>
  </sheetViews>
  <sheetFormatPr defaultRowHeight="15" x14ac:dyDescent="0.25"/>
  <cols>
    <col min="2" max="2" width="36.42578125" bestFit="1" customWidth="1"/>
    <col min="3" max="3" width="28.28515625" bestFit="1" customWidth="1"/>
  </cols>
  <sheetData>
    <row r="1" spans="1:7" x14ac:dyDescent="0.25">
      <c r="A1" t="s">
        <v>32</v>
      </c>
    </row>
    <row r="3" spans="1:7" x14ac:dyDescent="0.25">
      <c r="A3" t="s">
        <v>0</v>
      </c>
      <c r="B3" t="s">
        <v>1</v>
      </c>
      <c r="C3" t="s">
        <v>2</v>
      </c>
      <c r="D3" t="s">
        <v>29</v>
      </c>
      <c r="E3" t="s">
        <v>4</v>
      </c>
      <c r="F3" t="s">
        <v>5</v>
      </c>
      <c r="G3" t="s">
        <v>3</v>
      </c>
    </row>
    <row r="4" spans="1:7" x14ac:dyDescent="0.25">
      <c r="A4">
        <v>1</v>
      </c>
      <c r="B4" t="s">
        <v>7</v>
      </c>
      <c r="C4" t="s">
        <v>13</v>
      </c>
      <c r="D4">
        <v>6.3</v>
      </c>
      <c r="E4">
        <v>1</v>
      </c>
      <c r="F4">
        <f>D4*E4</f>
        <v>6.3</v>
      </c>
      <c r="G4" s="2" t="s">
        <v>21</v>
      </c>
    </row>
    <row r="5" spans="1:7" x14ac:dyDescent="0.25">
      <c r="A5">
        <v>2</v>
      </c>
      <c r="B5" t="s">
        <v>6</v>
      </c>
      <c r="C5" s="1" t="s">
        <v>14</v>
      </c>
      <c r="D5">
        <v>3.9</v>
      </c>
      <c r="E5">
        <v>2</v>
      </c>
      <c r="F5">
        <f t="shared" ref="F5:F12" si="0">D5*E5</f>
        <v>7.8</v>
      </c>
      <c r="G5" s="2" t="s">
        <v>22</v>
      </c>
    </row>
    <row r="6" spans="1:7" x14ac:dyDescent="0.25">
      <c r="A6">
        <v>3</v>
      </c>
      <c r="B6" t="s">
        <v>8</v>
      </c>
      <c r="C6" t="s">
        <v>15</v>
      </c>
      <c r="D6">
        <v>35</v>
      </c>
      <c r="E6">
        <v>2</v>
      </c>
      <c r="F6">
        <f t="shared" si="0"/>
        <v>70</v>
      </c>
      <c r="G6" s="2" t="s">
        <v>23</v>
      </c>
    </row>
    <row r="7" spans="1:7" x14ac:dyDescent="0.25">
      <c r="A7">
        <v>4</v>
      </c>
      <c r="B7" t="s">
        <v>9</v>
      </c>
      <c r="C7" t="s">
        <v>16</v>
      </c>
      <c r="D7">
        <v>3</v>
      </c>
      <c r="E7">
        <v>2</v>
      </c>
      <c r="F7">
        <f t="shared" si="0"/>
        <v>6</v>
      </c>
      <c r="G7" s="2" t="s">
        <v>24</v>
      </c>
    </row>
    <row r="8" spans="1:7" x14ac:dyDescent="0.25">
      <c r="A8">
        <v>5</v>
      </c>
      <c r="B8" t="s">
        <v>17</v>
      </c>
      <c r="C8" t="s">
        <v>18</v>
      </c>
      <c r="D8">
        <v>8</v>
      </c>
      <c r="E8">
        <v>2</v>
      </c>
      <c r="F8">
        <f t="shared" si="0"/>
        <v>16</v>
      </c>
      <c r="G8" s="2" t="s">
        <v>25</v>
      </c>
    </row>
    <row r="9" spans="1:7" x14ac:dyDescent="0.25">
      <c r="A9">
        <v>6</v>
      </c>
      <c r="B9" t="s">
        <v>10</v>
      </c>
      <c r="C9" t="s">
        <v>19</v>
      </c>
      <c r="D9">
        <v>6.9</v>
      </c>
      <c r="E9">
        <v>2</v>
      </c>
      <c r="F9">
        <f t="shared" si="0"/>
        <v>13.8</v>
      </c>
      <c r="G9" s="2" t="s">
        <v>26</v>
      </c>
    </row>
    <row r="10" spans="1:7" x14ac:dyDescent="0.25">
      <c r="A10">
        <v>7</v>
      </c>
      <c r="B10" t="s">
        <v>11</v>
      </c>
      <c r="C10" t="s">
        <v>20</v>
      </c>
      <c r="D10">
        <v>4.2</v>
      </c>
      <c r="E10">
        <v>1</v>
      </c>
      <c r="F10">
        <f t="shared" si="0"/>
        <v>4.2</v>
      </c>
      <c r="G10" s="2" t="s">
        <v>27</v>
      </c>
    </row>
    <row r="11" spans="1:7" x14ac:dyDescent="0.25">
      <c r="F11">
        <f t="shared" si="0"/>
        <v>0</v>
      </c>
    </row>
    <row r="12" spans="1:7" x14ac:dyDescent="0.25">
      <c r="C12" t="s">
        <v>34</v>
      </c>
      <c r="D12">
        <v>3.99</v>
      </c>
      <c r="E12">
        <v>1</v>
      </c>
      <c r="F12">
        <f t="shared" si="0"/>
        <v>3.99</v>
      </c>
    </row>
    <row r="13" spans="1:7" x14ac:dyDescent="0.25">
      <c r="E13" t="s">
        <v>30</v>
      </c>
      <c r="F13">
        <f>SUM(F4:F12)</f>
        <v>128.09</v>
      </c>
    </row>
    <row r="16" spans="1:7" x14ac:dyDescent="0.25">
      <c r="A16" t="s">
        <v>33</v>
      </c>
    </row>
    <row r="17" spans="1:7" x14ac:dyDescent="0.25">
      <c r="A17">
        <v>8</v>
      </c>
      <c r="B17" t="s">
        <v>12</v>
      </c>
      <c r="C17" t="s">
        <v>31</v>
      </c>
      <c r="D17">
        <v>19</v>
      </c>
      <c r="E17">
        <v>0</v>
      </c>
      <c r="F17">
        <f>D17*E17</f>
        <v>0</v>
      </c>
      <c r="G17" s="2" t="s">
        <v>28</v>
      </c>
    </row>
  </sheetData>
  <hyperlinks>
    <hyperlink ref="G4" r:id="rId1" display="https://thepihut.com/products/raspberry-pi-pico-w" xr:uid="{721DE181-BEE2-4648-BAB7-3A5863255A4D}"/>
    <hyperlink ref="G5" r:id="rId2" display="https://thepihut.com/products/raspberry-pi-pico?variant=41925332533443" xr:uid="{44A7BBE2-126C-42A6-BD3C-8FEF86C16619}"/>
    <hyperlink ref="G6" r:id="rId3" display="https://thepihut.com/products/5mp-ov5642-mini-spi-camera-module-for-arduino" xr:uid="{A3B93159-135D-43A5-9483-E606A75DE0EE}"/>
    <hyperlink ref="G7" r:id="rId4" display="https://thepihut.com/products/adafruit-micro-sd-spi-or-sdio-card-breakout-board-3v-only" xr:uid="{65A06CE4-93C1-4C77-B252-4F4CA91AD501}"/>
    <hyperlink ref="G8" r:id="rId5" display="https://thepihut.com/products/sandisk-microsd-card-class-10-a1?variant=39641172377795" xr:uid="{1B6D8930-5E2C-494C-88C9-33DE9697E3C7}"/>
    <hyperlink ref="G9" r:id="rId6" display="https://thepihut.com/products/adafruit-electret-microphone-amplifier-max4466-with-adjustable-gain" xr:uid="{EF3CC15C-CCB5-4A07-8C6C-59093BBF83B7}"/>
    <hyperlink ref="G10" r:id="rId7" display="https://thepihut.com/products/breadboard-for-pico" xr:uid="{B933C416-E801-46F7-BD50-7CE5EFF17D25}"/>
    <hyperlink ref="G17" r:id="rId8" display="https://thepihut.com/products/m12-lens-140-degree-ultra-wide-angle-with-raspberry-pi-hq-camera-adapter" xr:uid="{B0D60CCE-EF34-4CB2-B9F5-9F8DB902BBC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Hazimi</dc:creator>
  <cp:lastModifiedBy>Muhammad Yusri (mhby1g21)</cp:lastModifiedBy>
  <dcterms:created xsi:type="dcterms:W3CDTF">2015-06-05T18:17:20Z</dcterms:created>
  <dcterms:modified xsi:type="dcterms:W3CDTF">2023-10-17T13:26:14Z</dcterms:modified>
</cp:coreProperties>
</file>