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162" documentId="11_F25DC773A252ABDACC104827A91955965BDE58EC" xr6:coauthVersionLast="47" xr6:coauthVersionMax="47" xr10:uidLastSave="{9CFE1FA3-2DBF-4104-9A0F-EE9E45E3B8F4}"/>
  <bookViews>
    <workbookView xWindow="-120" yWindow="-120" windowWidth="20730" windowHeight="11160" activeTab="1" xr2:uid="{00000000-000D-0000-FFFF-FFFF00000000}"/>
  </bookViews>
  <sheets>
    <sheet name="Planned" sheetId="1" r:id="rId1"/>
    <sheet name="Execu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11" i="1"/>
  <c r="F10" i="1"/>
  <c r="F9" i="1"/>
  <c r="F8" i="1"/>
  <c r="F7" i="1"/>
  <c r="F6" i="1"/>
  <c r="F5" i="1"/>
  <c r="B7" i="2"/>
  <c r="F4" i="1"/>
  <c r="E5" i="1"/>
  <c r="E6" i="1"/>
  <c r="E8" i="1"/>
  <c r="E9" i="1"/>
  <c r="E10" i="1"/>
  <c r="E11" i="1"/>
  <c r="D5" i="2"/>
  <c r="D6" i="2"/>
  <c r="D7" i="2"/>
  <c r="D8" i="2"/>
  <c r="D9" i="2"/>
  <c r="D10" i="2"/>
  <c r="D11" i="2"/>
  <c r="B5" i="2"/>
  <c r="B6" i="2"/>
  <c r="B8" i="2"/>
  <c r="B9" i="2"/>
  <c r="B10" i="2"/>
  <c r="B11" i="2"/>
  <c r="B4" i="2"/>
  <c r="A5" i="2"/>
  <c r="A6" i="2"/>
  <c r="A7" i="2"/>
  <c r="A8" i="2"/>
  <c r="A9" i="2"/>
  <c r="A10" i="2"/>
  <c r="A11" i="2"/>
  <c r="A12" i="2"/>
  <c r="A4" i="2"/>
  <c r="D11" i="1"/>
  <c r="D10" i="1"/>
  <c r="D9" i="1"/>
  <c r="D8" i="1"/>
  <c r="D4" i="2"/>
  <c r="D5" i="1"/>
  <c r="D6" i="1"/>
  <c r="D7" i="1"/>
  <c r="D4" i="1"/>
  <c r="E4" i="1"/>
</calcChain>
</file>

<file path=xl/sharedStrings.xml><?xml version="1.0" encoding="utf-8"?>
<sst xmlns="http://schemas.openxmlformats.org/spreadsheetml/2006/main" count="39" uniqueCount="25">
  <si>
    <t>Project Management Gantt Chart</t>
  </si>
  <si>
    <t>Tasks</t>
  </si>
  <si>
    <t>Start Date</t>
  </si>
  <si>
    <t>End Date</t>
  </si>
  <si>
    <t>Software prototype research</t>
  </si>
  <si>
    <t>Software prototype development</t>
  </si>
  <si>
    <t>Revise Project Brief</t>
  </si>
  <si>
    <t>Hardware prototype research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</si>
  <si>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</si>
  <si>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</si>
  <si>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</si>
  <si>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</si>
  <si>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</si>
  <si>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</si>
  <si>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</si>
  <si>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</si>
  <si>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No</t>
  </si>
  <si>
    <t>Software prototype test</t>
  </si>
  <si>
    <t>Hardware prototype documentation</t>
  </si>
  <si>
    <t>Design document drafting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</si>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</sst>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Planned!$A$4:$A$7</c:f>
              <c:strCache>
                <c:ptCount val="4"/>
                <c:pt idx="0">
                  <c:v>Literature research</c:v>
                </c:pt>
                <c:pt idx="1">
                  <c:v>Revise Project Brief</c:v>
                </c:pt>
                <c:pt idx="2">
                  <c:v>Software prototype research</c:v>
                </c:pt>
                <c:pt idx="3">
                  <c:v>Software prototype development</c:v>
                </c:pt>
              </c:strCache>
            </c:strRef>
          </c:cat>
          <c:val>
            <c:numRef>
              <c:f>Planned!$B$4:$B$7</c:f>
              <c:numCache>
                <c:formatCode>d\-mmm\-yy</c:formatCode>
                <c:ptCount val="4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Planned!$A$4:$A$7</c:f>
              <c:strCache>
                <c:ptCount val="4"/>
                <c:pt idx="0">
                  <c:v>Literature research</c:v>
                </c:pt>
                <c:pt idx="1">
                  <c:v>Revise Project Brief</c:v>
                </c:pt>
                <c:pt idx="2">
                  <c:v>Software prototype research</c:v>
                </c:pt>
                <c:pt idx="3">
                  <c:v>Software prototype development</c:v>
                </c:pt>
              </c:strCache>
            </c:strRef>
          </c:cat>
          <c:val>
            <c:numRef>
              <c:f>Planned!$C$4:$C$7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Planned!$A$4:$A$7</c:f>
              <c:strCache>
                <c:ptCount val="4"/>
                <c:pt idx="0">
                  <c:v>Literature research</c:v>
                </c:pt>
                <c:pt idx="1">
                  <c:v>Revise Project Brief</c:v>
                </c:pt>
                <c:pt idx="2">
                  <c:v>Software prototype research</c:v>
                </c:pt>
                <c:pt idx="3">
                  <c:v>Software prototype development</c:v>
                </c:pt>
              </c:strCache>
            </c:strRef>
          </c:cat>
          <c:val>
            <c:numRef>
              <c:f>Planned!$B$4:$B$7</c:f>
              <c:numCache>
                <c:formatCode>d\-mmm\-yy</c:formatCode>
                <c:ptCount val="4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Planned!$A$4:$A$7</c:f>
              <c:strCache>
                <c:ptCount val="4"/>
                <c:pt idx="0">
                  <c:v>Literature research</c:v>
                </c:pt>
                <c:pt idx="1">
                  <c:v>Revise Project Brief</c:v>
                </c:pt>
                <c:pt idx="2">
                  <c:v>Software prototype research</c:v>
                </c:pt>
                <c:pt idx="3">
                  <c:v>Software prototype development</c:v>
                </c:pt>
              </c:strCache>
            </c:strRef>
          </c:cat>
          <c:val>
            <c:numRef>
              <c:f>Executed!$C$4:$C$7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19050</xdr:rowOff>
    </xdr:from>
    <xdr:to>
      <xdr:col>24</xdr:col>
      <xdr:colOff>238125</xdr:colOff>
      <xdr:row>16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9525</xdr:rowOff>
    </xdr:from>
    <xdr:to>
      <xdr:col>24</xdr:col>
      <xdr:colOff>257175</xdr:colOff>
      <xdr:row>17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reddit.com/r/godot/comments/16zmd7s/do_godot_4_have_inbuilt_vr_video_sbs3d_play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E7" sqref="E7"/>
    </sheetView>
  </sheetViews>
  <sheetFormatPr defaultRowHeight="15" x14ac:dyDescent="0.25"/>
  <cols>
    <col min="1" max="1" width="36.28515625" customWidth="1"/>
    <col min="2" max="2" width="9.7109375" bestFit="1" customWidth="1"/>
    <col min="3" max="3" width="23.5703125" bestFit="1" customWidth="1"/>
    <col min="4" max="4" width="9.42578125" bestFit="1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9</v>
      </c>
      <c r="D3" t="s">
        <v>3</v>
      </c>
      <c r="E3" t="s">
        <v>14</v>
      </c>
      <c r="F3" t="s">
        <v>15</v>
      </c>
      <c r="G3" t="s">
        <v>11</v>
      </c>
    </row>
    <row r="4" spans="1:8" x14ac:dyDescent="0.25">
      <c r="A4" t="s">
        <v>8</v>
      </c>
      <c r="B4" s="1">
        <v>45201</v>
      </c>
      <c r="C4">
        <v>10</v>
      </c>
      <c r="D4" s="1">
        <f>B4+C4</f>
        <v>45211</v>
      </c>
      <c r="E4" s="2">
        <f>Executed!E4</f>
        <v>0.4</v>
      </c>
      <c r="F4" t="str">
        <f>Executed!F4</f>
        <v>No</v>
      </c>
      <c r="G4" t="s">
        <v>12</v>
      </c>
    </row>
    <row r="5" spans="1:8" x14ac:dyDescent="0.25">
      <c r="A5" t="s">
        <v>6</v>
      </c>
      <c r="B5" s="1">
        <v>45201</v>
      </c>
      <c r="C5">
        <v>3</v>
      </c>
      <c r="D5" s="1">
        <f t="shared" ref="D5:D11" si="0">B5+C5</f>
        <v>45204</v>
      </c>
      <c r="E5" s="2">
        <f>Executed!E5</f>
        <v>0.2</v>
      </c>
      <c r="F5" t="str">
        <f>Executed!F5</f>
        <v>No</v>
      </c>
      <c r="G5" t="s">
        <v>13</v>
      </c>
    </row>
    <row r="6" spans="1:8" x14ac:dyDescent="0.25">
      <c r="A6" t="s">
        <v>4</v>
      </c>
      <c r="B6" s="1">
        <v>45201</v>
      </c>
      <c r="C6">
        <v>2</v>
      </c>
      <c r="D6" s="1">
        <f t="shared" si="0"/>
        <v>45203</v>
      </c>
      <c r="E6" s="2">
        <f>Executed!E6</f>
        <v>0.8</v>
      </c>
      <c r="F6" t="str">
        <f>Executed!F6</f>
        <v>No</v>
      </c>
      <c r="G6" t="s">
        <v>20</v>
      </c>
      <c r="H6" s="3" t="s">
        <v>24</v>
      </c>
    </row>
    <row r="7" spans="1:8" x14ac:dyDescent="0.25">
      <c r="A7" t="s">
        <v>5</v>
      </c>
      <c r="B7" s="1">
        <v>45203</v>
      </c>
      <c r="C7">
        <v>3</v>
      </c>
      <c r="D7" s="1">
        <f t="shared" si="0"/>
        <v>45206</v>
      </c>
      <c r="E7" s="2">
        <f>Executed!E7</f>
        <v>0.1</v>
      </c>
      <c r="F7" t="str">
        <f>Executed!F7</f>
        <v>No</v>
      </c>
    </row>
    <row r="8" spans="1:8" x14ac:dyDescent="0.25">
      <c r="A8" t="s">
        <v>17</v>
      </c>
      <c r="B8" s="1">
        <v>45205</v>
      </c>
      <c r="C8">
        <v>2</v>
      </c>
      <c r="D8" s="1">
        <f t="shared" si="0"/>
        <v>45207</v>
      </c>
      <c r="E8" s="2">
        <f>Executed!E8</f>
        <v>0</v>
      </c>
      <c r="F8" t="str">
        <f>Executed!F8</f>
        <v>No</v>
      </c>
    </row>
    <row r="9" spans="1:8" x14ac:dyDescent="0.25">
      <c r="A9" t="s">
        <v>7</v>
      </c>
      <c r="B9" s="1">
        <v>45207</v>
      </c>
      <c r="C9">
        <v>2</v>
      </c>
      <c r="D9" s="1">
        <f t="shared" si="0"/>
        <v>45209</v>
      </c>
      <c r="E9" s="2">
        <f>Executed!E9</f>
        <v>0</v>
      </c>
      <c r="F9" t="str">
        <f>Executed!F9</f>
        <v>No</v>
      </c>
    </row>
    <row r="10" spans="1:8" x14ac:dyDescent="0.25">
      <c r="A10" t="s">
        <v>18</v>
      </c>
      <c r="B10" s="1">
        <v>45209</v>
      </c>
      <c r="C10">
        <v>2</v>
      </c>
      <c r="D10" s="1">
        <f t="shared" si="0"/>
        <v>45211</v>
      </c>
      <c r="E10" s="2">
        <f>Executed!E10</f>
        <v>0</v>
      </c>
      <c r="F10" t="str">
        <f>Executed!F10</f>
        <v>No</v>
      </c>
    </row>
    <row r="11" spans="1:8" x14ac:dyDescent="0.25">
      <c r="A11" t="s">
        <v>19</v>
      </c>
      <c r="B11" s="1">
        <v>45212</v>
      </c>
      <c r="C11">
        <v>5</v>
      </c>
      <c r="D11" s="1">
        <f t="shared" si="0"/>
        <v>45217</v>
      </c>
      <c r="E11" s="2">
        <f>Executed!E11</f>
        <v>0</v>
      </c>
      <c r="F11" t="str">
        <f>Executed!F11</f>
        <v>No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12"/>
  <sheetViews>
    <sheetView tabSelected="1" workbookViewId="0">
      <selection activeCell="J13" sqref="J13"/>
    </sheetView>
  </sheetViews>
  <sheetFormatPr defaultRowHeight="15" x14ac:dyDescent="0.25"/>
  <cols>
    <col min="1" max="1" width="36.28515625" customWidth="1"/>
    <col min="2" max="2" width="9.7109375" bestFit="1" customWidth="1"/>
    <col min="3" max="3" width="23.5703125" bestFit="1" customWidth="1"/>
    <col min="4" max="4" width="9.425781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  <c r="C3" t="s">
        <v>10</v>
      </c>
      <c r="D3" t="s">
        <v>3</v>
      </c>
      <c r="E3" t="s">
        <v>14</v>
      </c>
      <c r="F3" t="s">
        <v>15</v>
      </c>
      <c r="G3" t="s">
        <v>11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3</v>
      </c>
      <c r="D4" s="1">
        <f>B4+C4</f>
        <v>45204</v>
      </c>
      <c r="E4" s="2">
        <v>0.4</v>
      </c>
      <c r="F4" t="s">
        <v>16</v>
      </c>
    </row>
    <row r="5" spans="1:9" x14ac:dyDescent="0.25">
      <c r="A5" t="str">
        <f>Planned!A5</f>
        <v>Revise Project Brief</v>
      </c>
      <c r="B5" s="1">
        <f>Planned!B5</f>
        <v>45201</v>
      </c>
      <c r="C5">
        <v>3</v>
      </c>
      <c r="D5" s="1">
        <f t="shared" ref="D5:D11" si="0">B5+C5</f>
        <v>45204</v>
      </c>
      <c r="E5" s="2">
        <v>0.2</v>
      </c>
      <c r="F5" t="s">
        <v>16</v>
      </c>
    </row>
    <row r="6" spans="1:9" x14ac:dyDescent="0.25">
      <c r="A6" t="str">
        <f>Planned!A6</f>
        <v>Software prototype research</v>
      </c>
      <c r="B6" s="1">
        <f>Planned!B6</f>
        <v>45201</v>
      </c>
      <c r="C6">
        <v>3</v>
      </c>
      <c r="D6" s="1">
        <f t="shared" si="0"/>
        <v>45204</v>
      </c>
      <c r="E6" s="2">
        <v>0.8</v>
      </c>
      <c r="F6" t="s">
        <v>16</v>
      </c>
      <c r="G6" t="s">
        <v>21</v>
      </c>
      <c r="H6" t="s">
        <v>22</v>
      </c>
      <c r="I6" s="3" t="s">
        <v>23</v>
      </c>
    </row>
    <row r="7" spans="1:9" x14ac:dyDescent="0.25">
      <c r="A7" t="str">
        <f>Planned!A7</f>
        <v>Software prototype development</v>
      </c>
      <c r="B7" s="1">
        <f>Planned!B7</f>
        <v>45203</v>
      </c>
      <c r="C7">
        <v>1</v>
      </c>
      <c r="D7" s="1">
        <f t="shared" si="0"/>
        <v>45204</v>
      </c>
      <c r="E7" s="2">
        <v>0.1</v>
      </c>
      <c r="F7" t="s">
        <v>16</v>
      </c>
    </row>
    <row r="8" spans="1:9" x14ac:dyDescent="0.25">
      <c r="A8" t="str">
        <f>Planned!A8</f>
        <v>Software prototype test</v>
      </c>
      <c r="B8" s="1">
        <f>Planned!B8</f>
        <v>45205</v>
      </c>
      <c r="D8" s="1">
        <f t="shared" si="0"/>
        <v>45205</v>
      </c>
      <c r="E8" s="2">
        <v>0</v>
      </c>
      <c r="F8" t="s">
        <v>16</v>
      </c>
    </row>
    <row r="9" spans="1:9" x14ac:dyDescent="0.25">
      <c r="A9" t="str">
        <f>Planned!A9</f>
        <v>Hardware prototype research</v>
      </c>
      <c r="B9" s="1">
        <f>Planned!B9</f>
        <v>45207</v>
      </c>
      <c r="D9" s="1">
        <f t="shared" si="0"/>
        <v>45207</v>
      </c>
      <c r="E9" s="2">
        <v>0</v>
      </c>
      <c r="F9" t="s">
        <v>16</v>
      </c>
    </row>
    <row r="10" spans="1:9" x14ac:dyDescent="0.25">
      <c r="A10" t="str">
        <f>Planned!A10</f>
        <v>Hardware prototype documentation</v>
      </c>
      <c r="B10" s="1">
        <f>Planned!B10</f>
        <v>45209</v>
      </c>
      <c r="D10" s="1">
        <f t="shared" si="0"/>
        <v>45209</v>
      </c>
      <c r="E10" s="2">
        <v>0</v>
      </c>
      <c r="F10" t="s">
        <v>16</v>
      </c>
    </row>
    <row r="11" spans="1:9" x14ac:dyDescent="0.25">
      <c r="A11" t="str">
        <f>Planned!A11</f>
        <v>Design document drafting</v>
      </c>
      <c r="B11" s="1">
        <f>Planned!B11</f>
        <v>45212</v>
      </c>
      <c r="D11" s="1">
        <f t="shared" si="0"/>
        <v>45212</v>
      </c>
      <c r="E11" s="2">
        <v>0</v>
      </c>
      <c r="F11" t="s">
        <v>16</v>
      </c>
    </row>
    <row r="12" spans="1:9" x14ac:dyDescent="0.25">
      <c r="A12">
        <f>Planned!A12</f>
        <v>0</v>
      </c>
    </row>
  </sheetData>
  <hyperlinks>
    <hyperlink ref="I6" r:id="rId1" display="https://www.reddit.com/r/godot/comments/16zmd7s/do_godot_4_have_inbuilt_vr_video_sbs3d_player/" xr:uid="{843A9FD5-96FD-4C17-B96F-9417B6058DF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</vt:lpstr>
      <vt:lpstr>Executed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 Yusri (mhby1g21)</cp:lastModifiedBy>
  <dcterms:created xsi:type="dcterms:W3CDTF">2015-06-05T18:17:20Z</dcterms:created>
  <dcterms:modified xsi:type="dcterms:W3CDTF">2023-10-05T15:26:19Z</dcterms:modified>
</cp:coreProperties>
</file>