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hidePivotFieldList="1" defaultThemeVersion="166925"/>
  <mc:AlternateContent xmlns:mc="http://schemas.openxmlformats.org/markup-compatibility/2006">
    <mc:Choice Requires="x15">
      <x15ac:absPath xmlns:x15ac="http://schemas.microsoft.com/office/spreadsheetml/2010/11/ac" url="C:\Users\cw\Documents\"/>
    </mc:Choice>
  </mc:AlternateContent>
  <xr:revisionPtr revIDLastSave="0" documentId="13_ncr:1_{8EA5E6E3-4076-4499-8881-F3258328AD8B}" xr6:coauthVersionLast="36" xr6:coauthVersionMax="36" xr10:uidLastSave="{00000000-0000-0000-0000-000000000000}"/>
  <bookViews>
    <workbookView xWindow="0" yWindow="0" windowWidth="19200" windowHeight="11385" firstSheet="3" activeTab="5" xr2:uid="{846F317E-F667-4903-BC9B-5BD7D46EB80C}"/>
  </bookViews>
  <sheets>
    <sheet name="Data" sheetId="1" r:id="rId1"/>
    <sheet name="Month wise sales" sheetId="2" r:id="rId2"/>
    <sheet name="Sales by Salesperson" sheetId="4" r:id="rId3"/>
    <sheet name="Sales by Product" sheetId="5" r:id="rId4"/>
    <sheet name="Sales by City" sheetId="6" r:id="rId5"/>
    <sheet name="Dashboard" sheetId="3" r:id="rId6"/>
  </sheets>
  <definedNames>
    <definedName name="Slicer_Beverage_Item">#N/A</definedName>
    <definedName name="Slicer_Month">#N/A</definedName>
    <definedName name="Slicer_Region">#N/A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8" i="1" l="1"/>
  <c r="B559" i="1"/>
  <c r="B560" i="1"/>
  <c r="B557" i="1"/>
  <c r="B556" i="1"/>
  <c r="B554" i="1"/>
  <c r="B555" i="1"/>
  <c r="B553" i="1"/>
  <c r="B552" i="1"/>
  <c r="B551" i="1"/>
  <c r="B549" i="1"/>
  <c r="B550" i="1"/>
  <c r="B548" i="1"/>
  <c r="B547" i="1"/>
  <c r="B545" i="1"/>
  <c r="B546" i="1"/>
  <c r="B544" i="1"/>
  <c r="B542" i="1"/>
  <c r="B543" i="1"/>
  <c r="B541" i="1"/>
  <c r="B540" i="1"/>
  <c r="B539" i="1"/>
  <c r="B537" i="1"/>
  <c r="B538" i="1"/>
  <c r="B536" i="1"/>
  <c r="B535" i="1"/>
  <c r="B534" i="1"/>
  <c r="B533" i="1"/>
  <c r="B532" i="1"/>
  <c r="B531" i="1"/>
  <c r="B530" i="1"/>
  <c r="B529" i="1"/>
  <c r="B528" i="1"/>
  <c r="B526" i="1"/>
  <c r="B527" i="1"/>
  <c r="B525" i="1"/>
  <c r="B523" i="1"/>
  <c r="B524" i="1"/>
  <c r="B522" i="1"/>
  <c r="B521" i="1"/>
  <c r="B520" i="1"/>
  <c r="B518" i="1"/>
  <c r="B519" i="1"/>
  <c r="B516" i="1"/>
  <c r="B517" i="1"/>
  <c r="B515" i="1"/>
  <c r="B514" i="1"/>
  <c r="B513" i="1"/>
  <c r="B511" i="1"/>
  <c r="B512" i="1"/>
  <c r="B509" i="1"/>
  <c r="B510" i="1"/>
  <c r="B507" i="1"/>
  <c r="B508" i="1"/>
  <c r="B504" i="1"/>
  <c r="B505" i="1"/>
  <c r="B506" i="1"/>
  <c r="B502" i="1"/>
  <c r="B503" i="1"/>
  <c r="B501" i="1"/>
  <c r="B499" i="1"/>
  <c r="B500" i="1"/>
  <c r="B498" i="1"/>
  <c r="B497" i="1"/>
  <c r="B495" i="1"/>
  <c r="B496" i="1"/>
  <c r="B494" i="1"/>
  <c r="B493" i="1"/>
  <c r="B492" i="1"/>
  <c r="B491" i="1"/>
  <c r="B488" i="1"/>
  <c r="B489" i="1"/>
  <c r="B490" i="1"/>
  <c r="B487" i="1"/>
  <c r="B486" i="1"/>
  <c r="B485" i="1"/>
  <c r="B484" i="1"/>
  <c r="B483" i="1"/>
  <c r="B482" i="1"/>
  <c r="B481" i="1"/>
  <c r="B480" i="1"/>
  <c r="B479" i="1"/>
  <c r="B477" i="1"/>
  <c r="B478" i="1"/>
  <c r="B474" i="1"/>
  <c r="B475" i="1"/>
  <c r="B476" i="1"/>
  <c r="B473" i="1"/>
  <c r="B472" i="1"/>
  <c r="B471" i="1"/>
  <c r="B470" i="1"/>
  <c r="B468" i="1"/>
  <c r="B469" i="1"/>
  <c r="B467" i="1"/>
  <c r="B465" i="1"/>
  <c r="B466" i="1"/>
  <c r="B463" i="1"/>
  <c r="B464" i="1"/>
  <c r="B459" i="1"/>
  <c r="B460" i="1"/>
  <c r="B461" i="1"/>
  <c r="B462" i="1"/>
  <c r="B457" i="1"/>
  <c r="B458" i="1"/>
  <c r="B456" i="1"/>
  <c r="B455" i="1"/>
  <c r="B453" i="1"/>
  <c r="B454" i="1"/>
  <c r="B451" i="1"/>
  <c r="B452" i="1"/>
  <c r="B450" i="1"/>
  <c r="B449" i="1"/>
  <c r="B448" i="1"/>
  <c r="B447" i="1"/>
  <c r="B446" i="1"/>
  <c r="B445" i="1"/>
  <c r="B444" i="1"/>
  <c r="B443" i="1"/>
  <c r="B441" i="1"/>
  <c r="B442" i="1"/>
  <c r="B439" i="1"/>
  <c r="B440" i="1"/>
  <c r="B438" i="1"/>
  <c r="B437" i="1"/>
  <c r="B435" i="1"/>
  <c r="B436" i="1"/>
  <c r="B433" i="1"/>
  <c r="B434" i="1"/>
  <c r="B432" i="1"/>
  <c r="B431" i="1"/>
  <c r="B429" i="1"/>
  <c r="B430" i="1"/>
  <c r="B428" i="1"/>
  <c r="B427" i="1"/>
  <c r="B426" i="1"/>
  <c r="B424" i="1"/>
  <c r="B425" i="1"/>
  <c r="B422" i="1"/>
  <c r="B423" i="1"/>
  <c r="B421" i="1"/>
  <c r="B420" i="1"/>
  <c r="B419" i="1"/>
  <c r="B418" i="1"/>
  <c r="B417" i="1"/>
  <c r="B415" i="1"/>
  <c r="B416" i="1"/>
  <c r="B411" i="1"/>
  <c r="B412" i="1"/>
  <c r="B413" i="1"/>
  <c r="B414" i="1"/>
  <c r="B410" i="1"/>
  <c r="B408" i="1"/>
  <c r="B409" i="1"/>
  <c r="B407" i="1"/>
  <c r="B405" i="1"/>
  <c r="B406" i="1"/>
  <c r="B404" i="1"/>
  <c r="B403" i="1"/>
  <c r="B402" i="1"/>
  <c r="B401" i="1"/>
  <c r="B399" i="1"/>
  <c r="B400" i="1"/>
  <c r="B398" i="1"/>
  <c r="B397" i="1"/>
  <c r="B395" i="1"/>
  <c r="B396" i="1"/>
  <c r="B393" i="1"/>
  <c r="B394" i="1"/>
  <c r="B391" i="1"/>
  <c r="B392" i="1"/>
  <c r="B390" i="1"/>
  <c r="B389" i="1"/>
  <c r="B388" i="1"/>
  <c r="B387" i="1"/>
  <c r="B386" i="1"/>
  <c r="B385" i="1"/>
  <c r="B384" i="1"/>
  <c r="B383" i="1"/>
  <c r="B382" i="1"/>
  <c r="B380" i="1"/>
  <c r="B381" i="1"/>
  <c r="B379" i="1"/>
  <c r="B375" i="1"/>
  <c r="B376" i="1"/>
  <c r="B377" i="1"/>
  <c r="B378" i="1"/>
  <c r="B374" i="1"/>
  <c r="B373" i="1"/>
  <c r="B372" i="1"/>
  <c r="B370" i="1"/>
  <c r="B371" i="1"/>
  <c r="B369" i="1"/>
  <c r="B368" i="1"/>
  <c r="B366" i="1"/>
  <c r="B367" i="1"/>
  <c r="B365" i="1"/>
  <c r="B364" i="1"/>
  <c r="B363" i="1"/>
  <c r="B362" i="1"/>
  <c r="B361" i="1"/>
  <c r="B360" i="1"/>
  <c r="B358" i="1"/>
  <c r="B359" i="1"/>
  <c r="B357" i="1"/>
  <c r="B356" i="1"/>
  <c r="B354" i="1"/>
  <c r="B355" i="1"/>
  <c r="B353" i="1"/>
  <c r="B351" i="1"/>
  <c r="B352" i="1"/>
  <c r="B350" i="1"/>
  <c r="B349" i="1"/>
  <c r="B348" i="1"/>
  <c r="B347" i="1"/>
  <c r="B346" i="1"/>
  <c r="B343" i="1"/>
  <c r="B344" i="1"/>
  <c r="B345" i="1"/>
  <c r="B341" i="1"/>
  <c r="B342" i="1"/>
  <c r="B340" i="1"/>
  <c r="B339" i="1"/>
  <c r="B338" i="1"/>
  <c r="B337" i="1"/>
  <c r="B336" i="1"/>
  <c r="B335" i="1"/>
  <c r="B334" i="1"/>
  <c r="B331" i="1"/>
  <c r="B332" i="1"/>
  <c r="B333" i="1"/>
  <c r="B330" i="1"/>
  <c r="B329" i="1"/>
  <c r="B328" i="1"/>
  <c r="B327" i="1"/>
  <c r="B326" i="1"/>
  <c r="B325" i="1"/>
  <c r="B322" i="1"/>
  <c r="B323" i="1"/>
  <c r="B324" i="1"/>
  <c r="B321" i="1"/>
  <c r="B319" i="1"/>
  <c r="B320" i="1"/>
  <c r="B317" i="1"/>
  <c r="B318" i="1"/>
  <c r="B315" i="1"/>
  <c r="B316" i="1"/>
  <c r="B314" i="1"/>
  <c r="B313" i="1"/>
  <c r="B312" i="1"/>
  <c r="B311" i="1"/>
  <c r="B309" i="1"/>
  <c r="B310" i="1"/>
  <c r="B308" i="1"/>
  <c r="B305" i="1"/>
  <c r="B306" i="1"/>
  <c r="B307" i="1"/>
  <c r="B304" i="1"/>
  <c r="B303" i="1"/>
  <c r="B302" i="1"/>
  <c r="B300" i="1"/>
  <c r="B301" i="1"/>
  <c r="B298" i="1"/>
  <c r="B299" i="1"/>
  <c r="B297" i="1"/>
  <c r="B296" i="1"/>
  <c r="B294" i="1"/>
  <c r="B295" i="1"/>
  <c r="B292" i="1"/>
  <c r="B293" i="1"/>
  <c r="B288" i="1"/>
  <c r="B289" i="1"/>
  <c r="B290" i="1"/>
  <c r="B291" i="1"/>
  <c r="B287" i="1"/>
  <c r="B286" i="1"/>
  <c r="B285" i="1"/>
  <c r="B284" i="1"/>
  <c r="B283" i="1"/>
  <c r="B282" i="1"/>
  <c r="B281" i="1"/>
  <c r="B279" i="1"/>
  <c r="B280" i="1"/>
  <c r="B278" i="1"/>
  <c r="B277" i="1"/>
  <c r="B276" i="1"/>
  <c r="B275" i="1"/>
  <c r="B274" i="1"/>
  <c r="B272" i="1"/>
  <c r="B273" i="1"/>
  <c r="B271" i="1"/>
  <c r="B270" i="1"/>
  <c r="B268" i="1"/>
  <c r="B269" i="1"/>
  <c r="B265" i="1"/>
  <c r="B266" i="1"/>
  <c r="B267" i="1"/>
  <c r="B263" i="1"/>
  <c r="B264" i="1"/>
  <c r="B262" i="1"/>
  <c r="B261" i="1"/>
  <c r="B260" i="1"/>
  <c r="B259" i="1"/>
  <c r="B258" i="1"/>
  <c r="B256" i="1"/>
  <c r="B257" i="1"/>
  <c r="B255" i="1"/>
  <c r="B254" i="1"/>
  <c r="B252" i="1"/>
  <c r="B253" i="1"/>
  <c r="B251" i="1"/>
  <c r="B247" i="1"/>
  <c r="B248" i="1"/>
  <c r="B249" i="1"/>
  <c r="B250" i="1"/>
  <c r="B246" i="1"/>
  <c r="B243" i="1"/>
  <c r="B244" i="1"/>
  <c r="B245" i="1"/>
  <c r="B242" i="1"/>
  <c r="B240" i="1"/>
  <c r="B241" i="1"/>
  <c r="B239" i="1"/>
  <c r="B236" i="1"/>
  <c r="B237" i="1"/>
  <c r="B238" i="1"/>
  <c r="B235" i="1"/>
  <c r="B234" i="1"/>
  <c r="B232" i="1"/>
  <c r="B233" i="1"/>
  <c r="B231" i="1"/>
  <c r="B229" i="1"/>
  <c r="B230" i="1"/>
  <c r="B228" i="1"/>
  <c r="B226" i="1"/>
  <c r="B227" i="1"/>
  <c r="B223" i="1"/>
  <c r="B224" i="1"/>
  <c r="B225" i="1"/>
  <c r="B221" i="1"/>
  <c r="B222" i="1"/>
  <c r="B220" i="1"/>
  <c r="B218" i="1"/>
  <c r="B219" i="1"/>
  <c r="B216" i="1"/>
  <c r="B217" i="1"/>
  <c r="B215" i="1"/>
  <c r="B212" i="1"/>
  <c r="B213" i="1"/>
  <c r="B214" i="1"/>
  <c r="B210" i="1"/>
  <c r="B211" i="1"/>
  <c r="B208" i="1"/>
  <c r="B209" i="1"/>
  <c r="B207" i="1"/>
  <c r="B206" i="1"/>
  <c r="B204" i="1"/>
  <c r="B205" i="1"/>
  <c r="B203" i="1"/>
  <c r="B202" i="1"/>
  <c r="B201" i="1"/>
  <c r="B200" i="1"/>
  <c r="B199" i="1"/>
  <c r="B198" i="1"/>
  <c r="B197" i="1"/>
  <c r="B195" i="1"/>
  <c r="B196" i="1"/>
  <c r="B194" i="1"/>
  <c r="B192" i="1"/>
  <c r="B193" i="1"/>
  <c r="B191" i="1"/>
  <c r="B190" i="1"/>
  <c r="B188" i="1"/>
  <c r="B189" i="1"/>
  <c r="B187" i="1"/>
  <c r="B186" i="1"/>
  <c r="B185" i="1"/>
  <c r="B183" i="1"/>
  <c r="B184" i="1"/>
  <c r="B182" i="1"/>
  <c r="B180" i="1"/>
  <c r="B181" i="1"/>
  <c r="B178" i="1"/>
  <c r="B179" i="1"/>
  <c r="B177" i="1"/>
  <c r="B176" i="1"/>
  <c r="B174" i="1"/>
  <c r="B175" i="1"/>
  <c r="B173" i="1"/>
  <c r="B172" i="1"/>
  <c r="B171" i="1"/>
  <c r="B170" i="1"/>
  <c r="B169" i="1"/>
  <c r="B166" i="1"/>
  <c r="B167" i="1"/>
  <c r="B168" i="1"/>
  <c r="B164" i="1"/>
  <c r="B165" i="1"/>
  <c r="B163" i="1"/>
  <c r="B162" i="1"/>
  <c r="B161" i="1"/>
  <c r="B159" i="1"/>
  <c r="B160" i="1"/>
  <c r="B158" i="1"/>
  <c r="B157" i="1"/>
  <c r="B156" i="1"/>
  <c r="B152" i="1"/>
  <c r="B153" i="1"/>
  <c r="B154" i="1"/>
  <c r="B155" i="1"/>
  <c r="B149" i="1"/>
  <c r="B150" i="1"/>
  <c r="B151" i="1"/>
  <c r="B148" i="1"/>
  <c r="B147" i="1"/>
  <c r="B146" i="1"/>
  <c r="B145" i="1"/>
  <c r="B144" i="1"/>
  <c r="B142" i="1"/>
  <c r="B143" i="1"/>
  <c r="B141" i="1"/>
  <c r="B140" i="1"/>
  <c r="B139" i="1"/>
  <c r="B138" i="1"/>
  <c r="B136" i="1"/>
  <c r="B137" i="1"/>
  <c r="B135" i="1"/>
  <c r="B134" i="1"/>
  <c r="B132" i="1"/>
  <c r="B133" i="1"/>
  <c r="B130" i="1"/>
  <c r="B131" i="1"/>
  <c r="B129" i="1"/>
  <c r="B128" i="1"/>
  <c r="B127" i="1"/>
  <c r="B126" i="1"/>
  <c r="B125" i="1"/>
  <c r="B124" i="1"/>
  <c r="B123" i="1"/>
  <c r="B121" i="1"/>
  <c r="B122" i="1"/>
  <c r="B120" i="1"/>
  <c r="B118" i="1"/>
  <c r="B119" i="1"/>
  <c r="B117" i="1"/>
  <c r="B116" i="1"/>
  <c r="B114" i="1"/>
  <c r="B115" i="1"/>
  <c r="B113" i="1"/>
  <c r="B111" i="1"/>
  <c r="B112" i="1"/>
  <c r="B110" i="1"/>
  <c r="B109" i="1"/>
  <c r="B108" i="1"/>
  <c r="B107" i="1"/>
  <c r="B105" i="1"/>
  <c r="B106" i="1"/>
  <c r="B102" i="1"/>
  <c r="B103" i="1"/>
  <c r="B104" i="1"/>
  <c r="B101" i="1"/>
  <c r="B100" i="1"/>
  <c r="B98" i="1"/>
  <c r="B99" i="1"/>
  <c r="B97" i="1"/>
  <c r="B96" i="1"/>
  <c r="B95" i="1"/>
  <c r="B91" i="1"/>
  <c r="B92" i="1"/>
  <c r="B93" i="1"/>
  <c r="B94" i="1"/>
  <c r="B90" i="1"/>
  <c r="B88" i="1"/>
  <c r="B89" i="1"/>
  <c r="B86" i="1"/>
  <c r="B87" i="1"/>
  <c r="B85" i="1"/>
  <c r="B82" i="1"/>
  <c r="B83" i="1"/>
  <c r="B84" i="1"/>
  <c r="B81" i="1"/>
  <c r="B80" i="1"/>
  <c r="B79" i="1"/>
  <c r="B77" i="1"/>
  <c r="B78" i="1"/>
  <c r="B76" i="1"/>
  <c r="B75" i="1"/>
  <c r="B74" i="1"/>
  <c r="B73" i="1"/>
  <c r="B72" i="1"/>
  <c r="B71" i="1"/>
  <c r="B70" i="1"/>
  <c r="B69" i="1"/>
  <c r="B68" i="1"/>
  <c r="B67" i="1"/>
  <c r="B65" i="1"/>
  <c r="B66" i="1"/>
  <c r="B63" i="1"/>
  <c r="B64" i="1"/>
  <c r="B62" i="1"/>
  <c r="B61" i="1"/>
  <c r="B59" i="1"/>
  <c r="B60" i="1"/>
  <c r="B58" i="1"/>
  <c r="B55" i="1"/>
  <c r="B56" i="1"/>
  <c r="B57" i="1"/>
  <c r="B53" i="1"/>
  <c r="B54" i="1"/>
  <c r="B52" i="1"/>
  <c r="B51" i="1"/>
  <c r="B48" i="1"/>
  <c r="B49" i="1"/>
  <c r="B50" i="1"/>
  <c r="B47" i="1"/>
  <c r="B45" i="1"/>
  <c r="B46" i="1"/>
  <c r="B43" i="1"/>
  <c r="B44" i="1"/>
  <c r="B42" i="1"/>
  <c r="B41" i="1"/>
  <c r="B40" i="1"/>
  <c r="B38" i="1"/>
  <c r="B39" i="1"/>
  <c r="B37" i="1"/>
  <c r="B36" i="1"/>
  <c r="B35" i="1"/>
  <c r="B33" i="1"/>
  <c r="B34" i="1"/>
  <c r="B32" i="1"/>
  <c r="B31" i="1"/>
  <c r="B30" i="1"/>
  <c r="B29" i="1"/>
  <c r="B28" i="1"/>
  <c r="B27" i="1"/>
  <c r="B26" i="1"/>
  <c r="B25" i="1"/>
  <c r="B24" i="1"/>
  <c r="B22" i="1"/>
  <c r="B23" i="1"/>
  <c r="B19" i="1"/>
  <c r="B20" i="1"/>
  <c r="B21" i="1"/>
  <c r="B17" i="1"/>
  <c r="B18" i="1"/>
  <c r="B16" i="1"/>
  <c r="B15" i="1"/>
  <c r="B13" i="1"/>
  <c r="B14" i="1"/>
  <c r="B12" i="1"/>
  <c r="B11" i="1"/>
  <c r="B9" i="1"/>
  <c r="B10" i="1"/>
  <c r="B8" i="1"/>
  <c r="B5" i="1"/>
  <c r="B6" i="1"/>
  <c r="B7" i="1"/>
  <c r="B4" i="1"/>
  <c r="B3" i="1"/>
  <c r="B2" i="1"/>
</calcChain>
</file>

<file path=xl/sharedStrings.xml><?xml version="1.0" encoding="utf-8"?>
<sst xmlns="http://schemas.openxmlformats.org/spreadsheetml/2006/main" count="1751" uniqueCount="58">
  <si>
    <t>Date</t>
  </si>
  <si>
    <t>Transaction</t>
  </si>
  <si>
    <t>Beverage Item</t>
  </si>
  <si>
    <t>Region</t>
  </si>
  <si>
    <t>Sales Person</t>
  </si>
  <si>
    <t>Crates Sold</t>
  </si>
  <si>
    <t>Sales Price (Per Crate)</t>
  </si>
  <si>
    <t>Sales Amount</t>
  </si>
  <si>
    <t>Discount %</t>
  </si>
  <si>
    <t>Discount Amount</t>
  </si>
  <si>
    <t>Net Sales Amount</t>
  </si>
  <si>
    <t>Cost of Goods Sold</t>
  </si>
  <si>
    <t>Profit</t>
  </si>
  <si>
    <t>Pepsi</t>
  </si>
  <si>
    <t>Gari Shahu</t>
  </si>
  <si>
    <t>Imtiaz</t>
  </si>
  <si>
    <t>Fanta</t>
  </si>
  <si>
    <t>Model Town</t>
  </si>
  <si>
    <t>Umair</t>
  </si>
  <si>
    <t>Defence</t>
  </si>
  <si>
    <t>Hamid</t>
  </si>
  <si>
    <t>Samnabad</t>
  </si>
  <si>
    <t>Coca-Cola</t>
  </si>
  <si>
    <t>Gulshan-E-Ravi</t>
  </si>
  <si>
    <t>Naveed</t>
  </si>
  <si>
    <t>Gulberg</t>
  </si>
  <si>
    <t>Saad</t>
  </si>
  <si>
    <t>Sprite</t>
  </si>
  <si>
    <t>Salman</t>
  </si>
  <si>
    <t>Dew</t>
  </si>
  <si>
    <t>Arshad</t>
  </si>
  <si>
    <t>Ali</t>
  </si>
  <si>
    <t>Bahria Town</t>
  </si>
  <si>
    <t>7 Up</t>
  </si>
  <si>
    <t>Sales Dashboard</t>
  </si>
  <si>
    <t>Guided Excel Data Visualization Project</t>
  </si>
  <si>
    <t>Month</t>
  </si>
  <si>
    <t>Row Labels</t>
  </si>
  <si>
    <t>Mar</t>
  </si>
  <si>
    <t>Grand Total</t>
  </si>
  <si>
    <t>Sum of Sales Amount</t>
  </si>
  <si>
    <t>2020</t>
  </si>
  <si>
    <t>Sales By SalesPerson</t>
  </si>
  <si>
    <t>Sales By Product</t>
  </si>
  <si>
    <t>Sum of Crates Sold</t>
  </si>
  <si>
    <t>Sales By City</t>
  </si>
  <si>
    <t>Month Wise Sales</t>
  </si>
  <si>
    <t>Oct</t>
  </si>
  <si>
    <t>Jun</t>
  </si>
  <si>
    <t>Aug</t>
  </si>
  <si>
    <t>Sep</t>
  </si>
  <si>
    <t>Jul</t>
  </si>
  <si>
    <t>May</t>
  </si>
  <si>
    <t>Apr</t>
  </si>
  <si>
    <t>Nov</t>
  </si>
  <si>
    <t>Feb</t>
  </si>
  <si>
    <t>Jan</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</si>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</sst>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Rs&quot;#,##0;[Red]\-&quot;Rs&quot;#,##0"/>
    <numFmt numFmtId="43" formatCode="_-* #,##0.00_-;\-* #,##0.00_-;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8"/>
      <color theme="1"/>
      <name val="Calibri"/>
      <family val="2"/>
      <scheme val="minor"/>
    </font>
    <font>
      <b/>
      <sz val="36"/>
      <color theme="1"/>
      <name val="Calibri"/>
      <family val="2"/>
      <scheme val="minor"/>
    </font>
    <font>
      <sz val="36"/>
      <color theme="1"/>
      <name val="Calibri"/>
      <family val="2"/>
      <scheme val="minor"/>
    </font>
    <font>
      <b/>
      <sz val="20"/>
      <color theme="1"/>
      <name val="Calibri"/>
      <family val="2"/>
      <scheme val="minor"/>
    </font>
    <font>
      <b/>
      <sz val="48"/>
      <color theme="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2" fillId="2" borderId="0" xfId="0" applyNumberFormat="1" applyFont="1" applyFill="1" applyAlignment="1"/>
    <xf numFmtId="0" fontId="2" fillId="2" borderId="0" xfId="0" applyFont="1" applyFill="1" applyAlignment="1"/>
    <xf numFmtId="43" fontId="2" fillId="2" borderId="0" xfId="1" applyFont="1" applyFill="1" applyAlignment="1"/>
    <xf numFmtId="14" fontId="0" fillId="0" borderId="0" xfId="0" applyNumberFormat="1"/>
    <xf numFmtId="164" fontId="0" fillId="0" borderId="0" xfId="1" applyNumberFormat="1" applyFont="1"/>
    <xf numFmtId="9" fontId="0" fillId="0" borderId="0" xfId="2" applyFont="1"/>
    <xf numFmtId="3" fontId="0" fillId="0" borderId="0" xfId="0" applyNumberFormat="1"/>
    <xf numFmtId="6" fontId="0" fillId="0" borderId="0" xfId="0" applyNumberFormat="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5" fillId="3" borderId="0" xfId="0" applyFont="1" applyFill="1"/>
    <xf numFmtId="10" fontId="0" fillId="0" borderId="0" xfId="0" applyNumberFormat="1"/>
    <xf numFmtId="0" fontId="0" fillId="5" borderId="0" xfId="0" applyFill="1"/>
    <xf numFmtId="0" fontId="4" fillId="5" borderId="0" xfId="0" applyFont="1" applyFill="1" applyAlignment="1">
      <alignment horizontal="left"/>
    </xf>
    <xf numFmtId="0" fontId="3" fillId="6" borderId="0" xfId="0" applyFont="1" applyFill="1" applyAlignment="1">
      <alignment horizontal="left"/>
    </xf>
    <xf numFmtId="0" fontId="7" fillId="5" borderId="0" xfId="0" applyFont="1" applyFill="1" applyAlignment="1">
      <alignment horizontal="left"/>
    </xf>
    <xf numFmtId="0" fontId="6" fillId="6" borderId="0" xfId="0" applyFont="1" applyFill="1" applyAlignment="1">
      <alignment horizontal="left"/>
    </xf>
  </cellXfs>
  <cellStyles count="3">
    <cellStyle name="Comma" xfId="1" builtinId="3"/>
    <cellStyle name="Normal" xfId="0" builtinId="0"/>
    <cellStyle name="Percent" xfId="2" builtinId="5"/>
  </cellStyles>
  <dxfs count="200">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numFmt numFmtId="10" formatCode="&quot;Rs&quot;#,##0;[Red]\-&quot;Rs&quot;#,##0"/>
    </dxf>
    <dxf>
      <numFmt numFmtId="14" formatCode="0.00%"/>
    </dxf>
    <dxf>
      <numFmt numFmtId="10" formatCode="&quot;Rs&quot;#,##0;[Red]\-&quot;Rs&quot;#,##0"/>
    </dxf>
    <dxf>
      <numFmt numFmtId="14" formatCode="0.00%"/>
    </dxf>
    <dxf>
      <numFmt numFmtId="10" formatCode="&quot;Rs&quot;#,##0;[Red]\-&quot;Rs&quot;#,##0"/>
    </dxf>
    <dxf>
      <numFmt numFmtId="10" formatCode="&quot;Rs&quot;#,##0;[Red]\-&quot;Rs&quot;#,##0"/>
    </dxf>
    <dxf>
      <numFmt numFmtId="10" formatCode="&quot;Rs&quot;#,##0;[Red]\-&quot;Rs&quot;#,##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
      <numFmt numFmtId="3" formatCode="#,##0"/>
    </dxf>
    <dxf>
      <numFmt numFmtId="3" formatCode="#,##0"/>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Project.xlsx]Month wise sales!PivotTable1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Month 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'Month wise sales'!$D$6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 wise sales'!$C$7:$C$20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'Month wise sales'!$D$7:$D$20</c:f>
              <c:numCache>
                <c:formatCode>"Rs"#,##0_);[Red]\("Rs"#,##0\)</c:formatCode>
                <c:ptCount val="12"/>
                <c:pt idx="0">
                  <c:v>3690852</c:v>
                </c:pt>
                <c:pt idx="1">
                  <c:v>3265812</c:v>
                </c:pt>
                <c:pt idx="2">
                  <c:v>3444312</c:v>
                </c:pt>
                <c:pt idx="3">
                  <c:v>2588784</c:v>
                </c:pt>
                <c:pt idx="4">
                  <c:v>3495444</c:v>
                </c:pt>
                <c:pt idx="5">
                  <c:v>3107352</c:v>
                </c:pt>
                <c:pt idx="6">
                  <c:v>3160992</c:v>
                </c:pt>
                <c:pt idx="7">
                  <c:v>3640116</c:v>
                </c:pt>
                <c:pt idx="8">
                  <c:v>2402220</c:v>
                </c:pt>
                <c:pt idx="9">
                  <c:v>3726204</c:v>
                </c:pt>
                <c:pt idx="10">
                  <c:v>3036312</c:v>
                </c:pt>
                <c:pt idx="11">
                  <c:v>2737380</c:v>
                </c:pt>
              </c:numCache>
            </c:numRef>
          </c:val>
          <c:smooth val="0"/>
          <c:extLst>
            <c:ext xmlns:c16="http://schemas.microsoft.com/office/drawing/2014/chart" uri="{C3380CC4-5D6E-409C-BE32-E72D297353CC}">
              <c16:uniqueId val="{00000000-BBDD-404F-B91F-EA470366C846}"/>
            </c:ext>
          </c:extLst>
        </c:ser>
        <c:dLbls>
          <c:showLegendKey val="0"/>
          <c:showVal val="0"/>
          <c:showCatName val="0"/>
          <c:showSerName val="0"/>
          <c:showPercent val="0"/>
          <c:showBubbleSize val="0"/>
        </c:dLbls>
        <c:marker val="1"/>
        <c:smooth val="0"/>
        <c:axId val="357861744"/>
        <c:axId val="234392160"/>
      </c:lineChart>
      <c:catAx>
        <c:axId val="357861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234392160"/>
        <c:crosses val="autoZero"/>
        <c:auto val="1"/>
        <c:lblAlgn val="ctr"/>
        <c:lblOffset val="100"/>
        <c:noMultiLvlLbl val="0"/>
      </c:catAx>
      <c:valAx>
        <c:axId val="23439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Rs&quot;#,##0_);[Red]\(&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3578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 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2"/>
              <c:pt idx="0">
                <c:v>2020 Jan</c:v>
              </c:pt>
              <c:pt idx="1">
                <c:v>2020 Feb</c:v>
              </c:pt>
              <c:pt idx="2">
                <c:v>2020 Mar</c:v>
              </c:pt>
              <c:pt idx="3">
                <c:v>2020 Apr</c:v>
              </c:pt>
              <c:pt idx="4">
                <c:v>2020 May</c:v>
              </c:pt>
              <c:pt idx="5">
                <c:v>2020 Jun</c:v>
              </c:pt>
              <c:pt idx="6">
                <c:v>2020 Jul</c:v>
              </c:pt>
              <c:pt idx="7">
                <c:v>2020 Aug</c:v>
              </c:pt>
              <c:pt idx="8">
                <c:v>2020 Sep</c:v>
              </c:pt>
              <c:pt idx="9">
                <c:v>2020 Oct</c:v>
              </c:pt>
              <c:pt idx="10">
                <c:v>2020 Nov</c:v>
              </c:pt>
              <c:pt idx="11">
                <c:v>2020 Dec</c:v>
              </c:pt>
            </c:strLit>
          </c:cat>
          <c:val>
            <c:numLit>
              <c:formatCode>General</c:formatCode>
              <c:ptCount val="12"/>
              <c:pt idx="0">
                <c:v>3690852</c:v>
              </c:pt>
              <c:pt idx="1">
                <c:v>3265812</c:v>
              </c:pt>
              <c:pt idx="2">
                <c:v>3444312</c:v>
              </c:pt>
              <c:pt idx="3">
                <c:v>2588784</c:v>
              </c:pt>
              <c:pt idx="4">
                <c:v>3495444</c:v>
              </c:pt>
              <c:pt idx="5">
                <c:v>3107352</c:v>
              </c:pt>
              <c:pt idx="6">
                <c:v>3160992</c:v>
              </c:pt>
              <c:pt idx="7">
                <c:v>3640116</c:v>
              </c:pt>
              <c:pt idx="8">
                <c:v>2402220</c:v>
              </c:pt>
              <c:pt idx="9">
                <c:v>3726204</c:v>
              </c:pt>
              <c:pt idx="10">
                <c:v>3036312</c:v>
              </c:pt>
              <c:pt idx="11">
                <c:v>2737380</c:v>
              </c:pt>
            </c:numLit>
          </c:val>
          <c:smooth val="0"/>
          <c:extLst>
            <c:ext xmlns:c16="http://schemas.microsoft.com/office/drawing/2014/chart" uri="{C3380CC4-5D6E-409C-BE32-E72D297353CC}">
              <c16:uniqueId val="{00000000-7EF7-4C8A-8DCE-FB57813A2F6D}"/>
            </c:ext>
          </c:extLst>
        </c:ser>
        <c:dLbls>
          <c:showLegendKey val="0"/>
          <c:showVal val="0"/>
          <c:showCatName val="0"/>
          <c:showSerName val="0"/>
          <c:showPercent val="0"/>
          <c:showBubbleSize val="0"/>
        </c:dLbls>
        <c:marker val="1"/>
        <c:smooth val="0"/>
        <c:axId val="234654704"/>
        <c:axId val="231784272"/>
      </c:lineChart>
      <c:catAx>
        <c:axId val="234654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31784272"/>
        <c:crosses val="autoZero"/>
        <c:auto val="1"/>
        <c:lblAlgn val="ctr"/>
        <c:lblOffset val="100"/>
        <c:noMultiLvlLbl val="0"/>
      </c:catAx>
      <c:valAx>
        <c:axId val="23178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34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Project.xlsx]Sales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Salesperson'!$C$6</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invertIfNegative val="0"/>
          <c:cat>
            <c:strRef>
              <c:f>'Sales by Salesperson'!$B$7:$B$15</c:f>
              <c:strCache>
                <c:ptCount val="8"/>
                <c:pt idx="0">
                  <c:v>Naveed</c:v>
                </c:pt>
                <c:pt idx="1">
                  <c:v>Saad</c:v>
                </c:pt>
                <c:pt idx="2">
                  <c:v>Arshad</c:v>
                </c:pt>
                <c:pt idx="3">
                  <c:v>Ali</c:v>
                </c:pt>
                <c:pt idx="4">
                  <c:v>Imtiaz</c:v>
                </c:pt>
                <c:pt idx="5">
                  <c:v>Salman</c:v>
                </c:pt>
                <c:pt idx="6">
                  <c:v>Umair</c:v>
                </c:pt>
                <c:pt idx="7">
                  <c:v>Hamid</c:v>
                </c:pt>
              </c:strCache>
            </c:strRef>
          </c:cat>
          <c:val>
            <c:numRef>
              <c:f>'Sales by Salesperson'!$C$7:$C$15</c:f>
              <c:numCache>
                <c:formatCode>"Rs"#,##0_);[Red]\("Rs"#,##0\)</c:formatCode>
                <c:ptCount val="8"/>
                <c:pt idx="0">
                  <c:v>5738856</c:v>
                </c:pt>
                <c:pt idx="1">
                  <c:v>5209800</c:v>
                </c:pt>
                <c:pt idx="2">
                  <c:v>5075232</c:v>
                </c:pt>
                <c:pt idx="3">
                  <c:v>4791360</c:v>
                </c:pt>
                <c:pt idx="4">
                  <c:v>4594788</c:v>
                </c:pt>
                <c:pt idx="5">
                  <c:v>4538712</c:v>
                </c:pt>
                <c:pt idx="6">
                  <c:v>4443828</c:v>
                </c:pt>
                <c:pt idx="7">
                  <c:v>3903204</c:v>
                </c:pt>
              </c:numCache>
            </c:numRef>
          </c:val>
          <c:extLst>
            <c:ext xmlns:c16="http://schemas.microsoft.com/office/drawing/2014/chart" uri="{C3380CC4-5D6E-409C-BE32-E72D297353CC}">
              <c16:uniqueId val="{00000000-0B3B-4CFC-99DD-2B5ACEF5639E}"/>
            </c:ext>
          </c:extLst>
        </c:ser>
        <c:dLbls>
          <c:showLegendKey val="0"/>
          <c:showVal val="0"/>
          <c:showCatName val="0"/>
          <c:showSerName val="0"/>
          <c:showPercent val="0"/>
          <c:showBubbleSize val="0"/>
        </c:dLbls>
        <c:gapWidth val="150"/>
        <c:shape val="box"/>
        <c:axId val="1412678432"/>
        <c:axId val="1339374464"/>
        <c:axId val="0"/>
      </c:bar3DChart>
      <c:catAx>
        <c:axId val="1412678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39374464"/>
        <c:crosses val="autoZero"/>
        <c:auto val="1"/>
        <c:lblAlgn val="ctr"/>
        <c:lblOffset val="100"/>
        <c:noMultiLvlLbl val="0"/>
      </c:catAx>
      <c:valAx>
        <c:axId val="1339374464"/>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_);[Red]\(&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1267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[Guided Project.xlsx]Sales by Product!PivotTable2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Product'!$D$5</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DD-44F5-AA72-815B534C9895}"/>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DD-44F5-AA72-815B534C9895}"/>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DD-44F5-AA72-815B534C9895}"/>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ADD-44F5-AA72-815B534C9895}"/>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ADD-44F5-AA72-815B534C9895}"/>
              </c:ext>
            </c:extLst>
          </c:dPt>
          <c:dPt>
            <c:idx val="5"/>
            <c:bubble3D val="0"/>
            <c:spPr>
              <a:solidFill>
                <a:schemeClr val="dk1">
                  <a:tint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ADD-44F5-AA72-815B534C98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Product'!$C$6:$C$12</c:f>
              <c:strCache>
                <c:ptCount val="6"/>
                <c:pt idx="0">
                  <c:v>7 Up</c:v>
                </c:pt>
                <c:pt idx="1">
                  <c:v>Coca-Cola</c:v>
                </c:pt>
                <c:pt idx="2">
                  <c:v>Dew</c:v>
                </c:pt>
                <c:pt idx="3">
                  <c:v>Fanta</c:v>
                </c:pt>
                <c:pt idx="4">
                  <c:v>Pepsi</c:v>
                </c:pt>
                <c:pt idx="5">
                  <c:v>Sprite</c:v>
                </c:pt>
              </c:strCache>
            </c:strRef>
          </c:cat>
          <c:val>
            <c:numRef>
              <c:f>'Sales by Product'!$D$6:$D$12</c:f>
              <c:numCache>
                <c:formatCode>0.00%</c:formatCode>
                <c:ptCount val="6"/>
                <c:pt idx="0">
                  <c:v>0.11178584261588215</c:v>
                </c:pt>
                <c:pt idx="1">
                  <c:v>0.16247933884297522</c:v>
                </c:pt>
                <c:pt idx="2">
                  <c:v>0.13849802371541503</c:v>
                </c:pt>
                <c:pt idx="3">
                  <c:v>0.18855192238591448</c:v>
                </c:pt>
                <c:pt idx="4">
                  <c:v>0.1560905497664391</c:v>
                </c:pt>
                <c:pt idx="5">
                  <c:v>0.24259432267337405</c:v>
                </c:pt>
              </c:numCache>
            </c:numRef>
          </c:val>
          <c:extLst>
            <c:ext xmlns:c16="http://schemas.microsoft.com/office/drawing/2014/chart" uri="{C3380CC4-5D6E-409C-BE32-E72D297353CC}">
              <c16:uniqueId val="{00000000-7AB7-4D72-B65D-AACA1DA693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[Guided Project.xlsx]Sales by City!PivotTable3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5"/>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47000"/>
            </a:schemeClr>
          </a:solidFill>
          <a:ln>
            <a:noFill/>
          </a:ln>
          <a:effectLst>
            <a:outerShdw blurRad="254000" sx="102000" sy="102000" algn="ctr" rotWithShape="0">
              <a:prstClr val="black">
                <a:alpha val="20000"/>
              </a:prstClr>
            </a:outerShdw>
          </a:effectLst>
          <a:sp3d/>
        </c:spPr>
      </c:pivotFmt>
      <c:pivotFmt>
        <c:idx val="3"/>
        <c:spPr>
          <a:solidFill>
            <a:schemeClr val="accent5">
              <a:shade val="65000"/>
            </a:schemeClr>
          </a:solidFill>
          <a:ln>
            <a:noFill/>
          </a:ln>
          <a:effectLst>
            <a:outerShdw blurRad="254000" sx="102000" sy="102000" algn="ctr" rotWithShape="0">
              <a:prstClr val="black">
                <a:alpha val="20000"/>
              </a:prstClr>
            </a:outerShdw>
          </a:effectLst>
          <a:sp3d/>
        </c:spPr>
      </c:pivotFmt>
      <c:pivotFmt>
        <c:idx val="4"/>
        <c:spPr>
          <a:solidFill>
            <a:schemeClr val="accent5">
              <a:shade val="82000"/>
            </a:schemeClr>
          </a:solidFill>
          <a:ln>
            <a:noFill/>
          </a:ln>
          <a:effectLst>
            <a:outerShdw blurRad="254000" sx="102000" sy="102000" algn="ctr" rotWithShape="0">
              <a:prstClr val="black">
                <a:alpha val="20000"/>
              </a:prstClr>
            </a:outerShdw>
          </a:effectLst>
          <a:sp3d/>
        </c:spPr>
      </c:pivotFmt>
      <c:pivotFmt>
        <c:idx val="5"/>
        <c:spPr>
          <a:solidFill>
            <a:schemeClr val="accent5"/>
          </a:solidFill>
          <a:ln>
            <a:noFill/>
          </a:ln>
          <a:effectLst>
            <a:outerShdw blurRad="254000" sx="102000" sy="102000" algn="ctr" rotWithShape="0">
              <a:prstClr val="black">
                <a:alpha val="20000"/>
              </a:prstClr>
            </a:outerShdw>
          </a:effectLst>
          <a:sp3d/>
        </c:spPr>
      </c:pivotFmt>
      <c:pivotFmt>
        <c:idx val="6"/>
        <c:spPr>
          <a:solidFill>
            <a:schemeClr val="accent5">
              <a:tint val="83000"/>
            </a:schemeClr>
          </a:solidFill>
          <a:ln>
            <a:noFill/>
          </a:ln>
          <a:effectLst>
            <a:outerShdw blurRad="254000" sx="102000" sy="102000" algn="ctr" rotWithShape="0">
              <a:prstClr val="black">
                <a:alpha val="20000"/>
              </a:prstClr>
            </a:outerShdw>
          </a:effectLst>
          <a:sp3d/>
        </c:spPr>
      </c:pivotFmt>
      <c:pivotFmt>
        <c:idx val="7"/>
        <c:spPr>
          <a:solidFill>
            <a:schemeClr val="accent5">
              <a:tint val="65000"/>
            </a:schemeClr>
          </a:solidFill>
          <a:ln>
            <a:noFill/>
          </a:ln>
          <a:effectLst>
            <a:outerShdw blurRad="254000" sx="102000" sy="102000" algn="ctr" rotWithShape="0">
              <a:prstClr val="black">
                <a:alpha val="20000"/>
              </a:prstClr>
            </a:outerShdw>
          </a:effectLst>
          <a:sp3d/>
        </c:spPr>
      </c:pivotFmt>
      <c:pivotFmt>
        <c:idx val="8"/>
        <c:spPr>
          <a:solidFill>
            <a:schemeClr val="accent5">
              <a:tint val="48000"/>
            </a:schemeClr>
          </a:solidFill>
          <a:ln>
            <a:noFill/>
          </a:ln>
          <a:effectLst>
            <a:outerShdw blurRad="254000" sx="102000" sy="102000" algn="ctr" rotWithShape="0">
              <a:prstClr val="black">
                <a:alpha val="20000"/>
              </a:prstClr>
            </a:outerShdw>
          </a:effectLst>
          <a:sp3d/>
        </c:spPr>
      </c:pivotFmt>
      <c:pivotFmt>
        <c:idx val="9"/>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shade val="47000"/>
            </a:schemeClr>
          </a:solidFill>
          <a:ln>
            <a:noFill/>
          </a:ln>
          <a:effectLst>
            <a:outerShdw blurRad="254000" sx="102000" sy="102000" algn="ctr" rotWithShape="0">
              <a:prstClr val="black">
                <a:alpha val="20000"/>
              </a:prstClr>
            </a:outerShdw>
          </a:effectLst>
          <a:sp3d/>
        </c:spPr>
      </c:pivotFmt>
      <c:pivotFmt>
        <c:idx val="11"/>
        <c:spPr>
          <a:solidFill>
            <a:schemeClr val="accent5">
              <a:shade val="65000"/>
            </a:schemeClr>
          </a:solidFill>
          <a:ln>
            <a:noFill/>
          </a:ln>
          <a:effectLst>
            <a:outerShdw blurRad="254000" sx="102000" sy="102000" algn="ctr" rotWithShape="0">
              <a:prstClr val="black">
                <a:alpha val="20000"/>
              </a:prstClr>
            </a:outerShdw>
          </a:effectLst>
          <a:sp3d/>
        </c:spPr>
      </c:pivotFmt>
      <c:pivotFmt>
        <c:idx val="12"/>
        <c:spPr>
          <a:solidFill>
            <a:schemeClr val="accent5">
              <a:shade val="82000"/>
            </a:schemeClr>
          </a:solidFill>
          <a:ln>
            <a:noFill/>
          </a:ln>
          <a:effectLst>
            <a:outerShdw blurRad="254000" sx="102000" sy="102000" algn="ctr" rotWithShape="0">
              <a:prstClr val="black">
                <a:alpha val="20000"/>
              </a:prstClr>
            </a:outerShdw>
          </a:effectLst>
          <a:sp3d/>
        </c:spPr>
      </c:pivotFmt>
      <c:pivotFmt>
        <c:idx val="13"/>
        <c:spPr>
          <a:solidFill>
            <a:schemeClr val="accent5"/>
          </a:solidFill>
          <a:ln>
            <a:noFill/>
          </a:ln>
          <a:effectLst>
            <a:outerShdw blurRad="254000" sx="102000" sy="102000" algn="ctr" rotWithShape="0">
              <a:prstClr val="black">
                <a:alpha val="20000"/>
              </a:prstClr>
            </a:outerShdw>
          </a:effectLst>
          <a:sp3d/>
        </c:spPr>
      </c:pivotFmt>
      <c:pivotFmt>
        <c:idx val="14"/>
        <c:spPr>
          <a:solidFill>
            <a:schemeClr val="accent5">
              <a:tint val="83000"/>
            </a:schemeClr>
          </a:solidFill>
          <a:ln>
            <a:noFill/>
          </a:ln>
          <a:effectLst>
            <a:outerShdw blurRad="254000" sx="102000" sy="102000" algn="ctr" rotWithShape="0">
              <a:prstClr val="black">
                <a:alpha val="20000"/>
              </a:prstClr>
            </a:outerShdw>
          </a:effectLst>
          <a:sp3d/>
        </c:spPr>
      </c:pivotFmt>
      <c:pivotFmt>
        <c:idx val="15"/>
        <c:spPr>
          <a:solidFill>
            <a:schemeClr val="accent5">
              <a:tint val="65000"/>
            </a:schemeClr>
          </a:solidFill>
          <a:ln>
            <a:noFill/>
          </a:ln>
          <a:effectLst>
            <a:outerShdw blurRad="254000" sx="102000" sy="102000" algn="ctr" rotWithShape="0">
              <a:prstClr val="black">
                <a:alpha val="20000"/>
              </a:prstClr>
            </a:outerShdw>
          </a:effectLst>
          <a:sp3d/>
        </c:spPr>
      </c:pivotFmt>
      <c:pivotFmt>
        <c:idx val="16"/>
        <c:spPr>
          <a:solidFill>
            <a:schemeClr val="accent5">
              <a:tint val="48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City'!$C$5</c:f>
              <c:strCache>
                <c:ptCount val="1"/>
                <c:pt idx="0">
                  <c:v>Total</c:v>
                </c:pt>
              </c:strCache>
            </c:strRef>
          </c:tx>
          <c:dPt>
            <c:idx val="0"/>
            <c:bubble3D val="0"/>
            <c:spPr>
              <a:solidFill>
                <a:schemeClr val="accent5">
                  <a:shade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B23-4541-B3D1-1D9702E92926}"/>
              </c:ext>
            </c:extLst>
          </c:dPt>
          <c:dPt>
            <c:idx val="1"/>
            <c:bubble3D val="0"/>
            <c:spPr>
              <a:solidFill>
                <a:schemeClr val="accent5">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B23-4541-B3D1-1D9702E92926}"/>
              </c:ext>
            </c:extLst>
          </c:dPt>
          <c:dPt>
            <c:idx val="2"/>
            <c:bubble3D val="0"/>
            <c:spPr>
              <a:solidFill>
                <a:schemeClr val="accent5">
                  <a:shade val="8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B23-4541-B3D1-1D9702E92926}"/>
              </c:ext>
            </c:extLst>
          </c:dPt>
          <c:dPt>
            <c:idx val="3"/>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B23-4541-B3D1-1D9702E92926}"/>
              </c:ext>
            </c:extLst>
          </c:dPt>
          <c:dPt>
            <c:idx val="4"/>
            <c:bubble3D val="0"/>
            <c:spPr>
              <a:solidFill>
                <a:schemeClr val="accent5">
                  <a:tint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B23-4541-B3D1-1D9702E92926}"/>
              </c:ext>
            </c:extLst>
          </c:dPt>
          <c:dPt>
            <c:idx val="5"/>
            <c:bubble3D val="0"/>
            <c:spPr>
              <a:solidFill>
                <a:schemeClr val="accent5">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B23-4541-B3D1-1D9702E92926}"/>
              </c:ext>
            </c:extLst>
          </c:dPt>
          <c:dPt>
            <c:idx val="6"/>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B23-4541-B3D1-1D9702E929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City'!$B$6:$B$13</c:f>
              <c:strCache>
                <c:ptCount val="7"/>
                <c:pt idx="0">
                  <c:v>Bahria Town</c:v>
                </c:pt>
                <c:pt idx="1">
                  <c:v>Defence</c:v>
                </c:pt>
                <c:pt idx="2">
                  <c:v>Gari Shahu</c:v>
                </c:pt>
                <c:pt idx="3">
                  <c:v>Gulberg</c:v>
                </c:pt>
                <c:pt idx="4">
                  <c:v>Gulshan-E-Ravi</c:v>
                </c:pt>
                <c:pt idx="5">
                  <c:v>Model Town</c:v>
                </c:pt>
                <c:pt idx="6">
                  <c:v>Samnabad</c:v>
                </c:pt>
              </c:strCache>
            </c:strRef>
          </c:cat>
          <c:val>
            <c:numRef>
              <c:f>'Sales by City'!$C$6:$C$13</c:f>
              <c:numCache>
                <c:formatCode>0.00%</c:formatCode>
                <c:ptCount val="7"/>
                <c:pt idx="0">
                  <c:v>0.13540875783180287</c:v>
                </c:pt>
                <c:pt idx="1">
                  <c:v>0.20893832166364024</c:v>
                </c:pt>
                <c:pt idx="2">
                  <c:v>0.10609795648502263</c:v>
                </c:pt>
                <c:pt idx="3">
                  <c:v>0.14313692004706524</c:v>
                </c:pt>
                <c:pt idx="4">
                  <c:v>0.15266246045908974</c:v>
                </c:pt>
                <c:pt idx="5">
                  <c:v>9.7347958443462959E-2</c:v>
                </c:pt>
                <c:pt idx="6">
                  <c:v>0.15640762506991632</c:v>
                </c:pt>
              </c:numCache>
            </c:numRef>
          </c:val>
          <c:extLst>
            <c:ext xmlns:c16="http://schemas.microsoft.com/office/drawing/2014/chart" uri="{C3380CC4-5D6E-409C-BE32-E72D297353CC}">
              <c16:uniqueId val="{0000000E-0B23-4541-B3D1-1D9702E9292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Project.xlsx]Month wise sales!PivotTable1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Month 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pivotFmt>
      <c:pivotFmt>
        <c:idx val="1"/>
      </c:pivotFmt>
      <c:pivotFmt>
        <c:idx val="2"/>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8"/>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chemeClr val="tx1">
                <a:lumMod val="85000"/>
                <a:lumOff val="15000"/>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sales'!$D$6</c:f>
              <c:strCache>
                <c:ptCount val="1"/>
                <c:pt idx="0">
                  <c:v>Total</c:v>
                </c:pt>
              </c:strCache>
            </c:strRef>
          </c:tx>
          <c:spPr>
            <a:ln w="22225" cap="rnd">
              <a:solidFill>
                <a:schemeClr val="tx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elete val="1"/>
          </c:dLbls>
          <c:cat>
            <c:multiLvlStrRef>
              <c:f>'Month wise sales'!$C$7:$C$20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'Month wise sales'!$D$7:$D$20</c:f>
              <c:numCache>
                <c:formatCode>"Rs"#,##0_);[Red]\("Rs"#,##0\)</c:formatCode>
                <c:ptCount val="12"/>
                <c:pt idx="0">
                  <c:v>3690852</c:v>
                </c:pt>
                <c:pt idx="1">
                  <c:v>3265812</c:v>
                </c:pt>
                <c:pt idx="2">
                  <c:v>3444312</c:v>
                </c:pt>
                <c:pt idx="3">
                  <c:v>2588784</c:v>
                </c:pt>
                <c:pt idx="4">
                  <c:v>3495444</c:v>
                </c:pt>
                <c:pt idx="5">
                  <c:v>3107352</c:v>
                </c:pt>
                <c:pt idx="6">
                  <c:v>3160992</c:v>
                </c:pt>
                <c:pt idx="7">
                  <c:v>3640116</c:v>
                </c:pt>
                <c:pt idx="8">
                  <c:v>2402220</c:v>
                </c:pt>
                <c:pt idx="9">
                  <c:v>3726204</c:v>
                </c:pt>
                <c:pt idx="10">
                  <c:v>3036312</c:v>
                </c:pt>
                <c:pt idx="11">
                  <c:v>2737380</c:v>
                </c:pt>
              </c:numCache>
            </c:numRef>
          </c:val>
          <c:smooth val="0"/>
          <c:extLst>
            <c:ext xmlns:c16="http://schemas.microsoft.com/office/drawing/2014/chart" uri="{C3380CC4-5D6E-409C-BE32-E72D297353CC}">
              <c16:uniqueId val="{00000000-A5D5-49B2-A491-0BBBC843145A}"/>
            </c:ext>
          </c:extLst>
        </c:ser>
        <c:dLbls>
          <c:dLblPos val="ctr"/>
          <c:showLegendKey val="0"/>
          <c:showVal val="1"/>
          <c:showCatName val="0"/>
          <c:showSerName val="0"/>
          <c:showPercent val="0"/>
          <c:showBubbleSize val="0"/>
        </c:dLbls>
        <c:marker val="1"/>
        <c:smooth val="0"/>
        <c:axId val="357861744"/>
        <c:axId val="234392160"/>
      </c:lineChart>
      <c:catAx>
        <c:axId val="357861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8900000" scaled="1"/>
            <a:tileRect/>
          </a:gra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234392160"/>
        <c:crosses val="autoZero"/>
        <c:auto val="1"/>
        <c:lblAlgn val="ctr"/>
        <c:lblOffset val="100"/>
        <c:noMultiLvlLbl val="0"/>
      </c:catAx>
      <c:valAx>
        <c:axId val="23439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Rs&quot;#,##0_);[Red]\(&quot;Rs&quot;#,##0\)" sourceLinked="1"/>
        <c:majorTickMark val="none"/>
        <c:minorTickMark val="none"/>
        <c:tickLblPos val="nextTo"/>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tileRect/>
          </a:gra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3578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Project.xlsx]Sales by Salesperson!PivotTable1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Salesperson'!$C$6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'Sales by Salesperson'!$B$7:$B$15</c:f>
              <c:strCache>
                <c:ptCount val="8"/>
                <c:pt idx="0">
                  <c:v>Naveed</c:v>
                </c:pt>
                <c:pt idx="1">
                  <c:v>Saad</c:v>
                </c:pt>
                <c:pt idx="2">
                  <c:v>Arshad</c:v>
                </c:pt>
                <c:pt idx="3">
                  <c:v>Ali</c:v>
                </c:pt>
                <c:pt idx="4">
                  <c:v>Imtiaz</c:v>
                </c:pt>
                <c:pt idx="5">
                  <c:v>Salman</c:v>
                </c:pt>
                <c:pt idx="6">
                  <c:v>Umair</c:v>
                </c:pt>
                <c:pt idx="7">
                  <c:v>Hamid</c:v>
                </c:pt>
              </c:strCache>
            </c:strRef>
          </c:cat>
          <c:val>
            <c:numRef>
              <c:f>'Sales by Salesperson'!$C$7:$C$15</c:f>
              <c:numCache>
                <c:formatCode>"Rs"#,##0_);[Red]\("Rs"#,##0\)</c:formatCode>
                <c:ptCount val="8"/>
                <c:pt idx="0">
                  <c:v>5738856</c:v>
                </c:pt>
                <c:pt idx="1">
                  <c:v>5209800</c:v>
                </c:pt>
                <c:pt idx="2">
                  <c:v>5075232</c:v>
                </c:pt>
                <c:pt idx="3">
                  <c:v>4791360</c:v>
                </c:pt>
                <c:pt idx="4">
                  <c:v>4594788</c:v>
                </c:pt>
                <c:pt idx="5">
                  <c:v>4538712</c:v>
                </c:pt>
                <c:pt idx="6">
                  <c:v>4443828</c:v>
                </c:pt>
                <c:pt idx="7">
                  <c:v>3903204</c:v>
                </c:pt>
              </c:numCache>
            </c:numRef>
          </c:val>
          <c:extLst>
            <c:ext xmlns:c16="http://schemas.microsoft.com/office/drawing/2014/chart" uri="{C3380CC4-5D6E-409C-BE32-E72D297353CC}">
              <c16:uniqueId val="{00000000-3733-47BB-B955-B76A5CFD2E0E}"/>
            </c:ext>
          </c:extLst>
        </c:ser>
        <c:dLbls>
          <c:showLegendKey val="0"/>
          <c:showVal val="0"/>
          <c:showCatName val="0"/>
          <c:showSerName val="0"/>
          <c:showPercent val="0"/>
          <c:showBubbleSize val="0"/>
        </c:dLbls>
        <c:gapWidth val="65"/>
        <c:shape val="box"/>
        <c:axId val="1412678432"/>
        <c:axId val="1339374464"/>
        <c:axId val="0"/>
      </c:bar3DChart>
      <c:catAx>
        <c:axId val="1412678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K"/>
          </a:p>
        </c:txPr>
        <c:crossAx val="1339374464"/>
        <c:crosses val="autoZero"/>
        <c:auto val="1"/>
        <c:lblAlgn val="ctr"/>
        <c:lblOffset val="100"/>
        <c:noMultiLvlLbl val="0"/>
      </c:catAx>
      <c:valAx>
        <c:axId val="1339374464"/>
        <c:scaling>
          <c:orientation val="minMax"/>
        </c:scaling>
        <c:delete val="0"/>
        <c:axPos val="l"/>
        <c:majorGridlines>
          <c:spPr>
            <a:ln w="9525" cap="flat" cmpd="sng" algn="ctr">
              <a:solidFill>
                <a:schemeClr val="dk1">
                  <a:lumMod val="15000"/>
                  <a:lumOff val="85000"/>
                </a:schemeClr>
              </a:solidFill>
              <a:round/>
            </a:ln>
            <a:effectLst/>
          </c:spPr>
        </c:majorGridlines>
        <c:numFmt formatCode="&quot;Rs&quot;#,##0_);[Red]\(&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crossAx val="14126784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[Guided Project.xlsx]Sales by Product!PivotTable2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Product'!$D$5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BF-4BDE-8F14-1AC8255B54FF}"/>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BF-4BDE-8F14-1AC8255B54FF}"/>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BF-4BDE-8F14-1AC8255B54FF}"/>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BF-4BDE-8F14-1AC8255B54FF}"/>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9BF-4BDE-8F14-1AC8255B54FF}"/>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9BF-4BDE-8F14-1AC8255B54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Product'!$C$6:$C$12</c:f>
              <c:strCache>
                <c:ptCount val="6"/>
                <c:pt idx="0">
                  <c:v>7 Up</c:v>
                </c:pt>
                <c:pt idx="1">
                  <c:v>Coca-Cola</c:v>
                </c:pt>
                <c:pt idx="2">
                  <c:v>Dew</c:v>
                </c:pt>
                <c:pt idx="3">
                  <c:v>Fanta</c:v>
                </c:pt>
                <c:pt idx="4">
                  <c:v>Pepsi</c:v>
                </c:pt>
                <c:pt idx="5">
                  <c:v>Sprite</c:v>
                </c:pt>
              </c:strCache>
            </c:strRef>
          </c:cat>
          <c:val>
            <c:numRef>
              <c:f>'Sales by Product'!$D$6:$D$12</c:f>
              <c:numCache>
                <c:formatCode>0.00%</c:formatCode>
                <c:ptCount val="6"/>
                <c:pt idx="0">
                  <c:v>0.11178584261588215</c:v>
                </c:pt>
                <c:pt idx="1">
                  <c:v>0.16247933884297522</c:v>
                </c:pt>
                <c:pt idx="2">
                  <c:v>0.13849802371541503</c:v>
                </c:pt>
                <c:pt idx="3">
                  <c:v>0.18855192238591448</c:v>
                </c:pt>
                <c:pt idx="4">
                  <c:v>0.1560905497664391</c:v>
                </c:pt>
                <c:pt idx="5">
                  <c:v>0.24259432267337405</c:v>
                </c:pt>
              </c:numCache>
            </c:numRef>
          </c:val>
          <c:extLst>
            <c:ext xmlns:c16="http://schemas.microsoft.com/office/drawing/2014/chart" uri="{C3380CC4-5D6E-409C-BE32-E72D297353CC}">
              <c16:uniqueId val="{0000000C-09BF-4BDE-8F14-1AC8255B54F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[Guided Project.xlsx]Sales by City!PivotTable3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5"/>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47000"/>
            </a:schemeClr>
          </a:solidFill>
          <a:ln>
            <a:noFill/>
          </a:ln>
          <a:effectLst>
            <a:outerShdw blurRad="254000" sx="102000" sy="102000" algn="ctr" rotWithShape="0">
              <a:prstClr val="black">
                <a:alpha val="20000"/>
              </a:prstClr>
            </a:outerShdw>
          </a:effectLst>
          <a:sp3d/>
        </c:spPr>
      </c:pivotFmt>
      <c:pivotFmt>
        <c:idx val="3"/>
        <c:spPr>
          <a:solidFill>
            <a:schemeClr val="accent5">
              <a:shade val="65000"/>
            </a:schemeClr>
          </a:solidFill>
          <a:ln>
            <a:noFill/>
          </a:ln>
          <a:effectLst>
            <a:outerShdw blurRad="254000" sx="102000" sy="102000" algn="ctr" rotWithShape="0">
              <a:prstClr val="black">
                <a:alpha val="20000"/>
              </a:prstClr>
            </a:outerShdw>
          </a:effectLst>
          <a:sp3d/>
        </c:spPr>
      </c:pivotFmt>
      <c:pivotFmt>
        <c:idx val="4"/>
        <c:spPr>
          <a:solidFill>
            <a:schemeClr val="accent5">
              <a:shade val="82000"/>
            </a:schemeClr>
          </a:solidFill>
          <a:ln>
            <a:noFill/>
          </a:ln>
          <a:effectLst>
            <a:outerShdw blurRad="254000" sx="102000" sy="102000" algn="ctr" rotWithShape="0">
              <a:prstClr val="black">
                <a:alpha val="20000"/>
              </a:prstClr>
            </a:outerShdw>
          </a:effectLst>
          <a:sp3d/>
        </c:spPr>
      </c:pivotFmt>
      <c:pivotFmt>
        <c:idx val="5"/>
        <c:spPr>
          <a:solidFill>
            <a:schemeClr val="accent5"/>
          </a:solidFill>
          <a:ln>
            <a:noFill/>
          </a:ln>
          <a:effectLst>
            <a:outerShdw blurRad="254000" sx="102000" sy="102000" algn="ctr" rotWithShape="0">
              <a:prstClr val="black">
                <a:alpha val="20000"/>
              </a:prstClr>
            </a:outerShdw>
          </a:effectLst>
          <a:sp3d/>
        </c:spPr>
      </c:pivotFmt>
      <c:pivotFmt>
        <c:idx val="6"/>
        <c:spPr>
          <a:solidFill>
            <a:schemeClr val="accent5">
              <a:tint val="83000"/>
            </a:schemeClr>
          </a:solidFill>
          <a:ln>
            <a:noFill/>
          </a:ln>
          <a:effectLst>
            <a:outerShdw blurRad="254000" sx="102000" sy="102000" algn="ctr" rotWithShape="0">
              <a:prstClr val="black">
                <a:alpha val="20000"/>
              </a:prstClr>
            </a:outerShdw>
          </a:effectLst>
          <a:sp3d/>
        </c:spPr>
      </c:pivotFmt>
      <c:pivotFmt>
        <c:idx val="7"/>
        <c:spPr>
          <a:solidFill>
            <a:schemeClr val="accent5">
              <a:tint val="65000"/>
            </a:schemeClr>
          </a:solidFill>
          <a:ln>
            <a:noFill/>
          </a:ln>
          <a:effectLst>
            <a:outerShdw blurRad="254000" sx="102000" sy="102000" algn="ctr" rotWithShape="0">
              <a:prstClr val="black">
                <a:alpha val="20000"/>
              </a:prstClr>
            </a:outerShdw>
          </a:effectLst>
          <a:sp3d/>
        </c:spPr>
      </c:pivotFmt>
      <c:pivotFmt>
        <c:idx val="8"/>
        <c:spPr>
          <a:solidFill>
            <a:schemeClr val="accent5">
              <a:tint val="48000"/>
            </a:schemeClr>
          </a:solidFill>
          <a:ln>
            <a:noFill/>
          </a:ln>
          <a:effectLst>
            <a:outerShdw blurRad="254000" sx="102000" sy="102000" algn="ctr" rotWithShape="0">
              <a:prstClr val="black">
                <a:alpha val="20000"/>
              </a:prstClr>
            </a:outerShdw>
          </a:effectLst>
          <a:sp3d/>
        </c:spPr>
      </c:pivotFmt>
      <c:pivotFmt>
        <c:idx val="9"/>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shade val="47000"/>
            </a:schemeClr>
          </a:solidFill>
          <a:ln>
            <a:noFill/>
          </a:ln>
          <a:effectLst>
            <a:outerShdw blurRad="254000" sx="102000" sy="102000" algn="ctr" rotWithShape="0">
              <a:prstClr val="black">
                <a:alpha val="20000"/>
              </a:prstClr>
            </a:outerShdw>
          </a:effectLst>
          <a:sp3d/>
        </c:spPr>
      </c:pivotFmt>
      <c:pivotFmt>
        <c:idx val="11"/>
        <c:spPr>
          <a:solidFill>
            <a:schemeClr val="accent5">
              <a:shade val="65000"/>
            </a:schemeClr>
          </a:solidFill>
          <a:ln>
            <a:noFill/>
          </a:ln>
          <a:effectLst>
            <a:outerShdw blurRad="254000" sx="102000" sy="102000" algn="ctr" rotWithShape="0">
              <a:prstClr val="black">
                <a:alpha val="20000"/>
              </a:prstClr>
            </a:outerShdw>
          </a:effectLst>
          <a:sp3d/>
        </c:spPr>
      </c:pivotFmt>
      <c:pivotFmt>
        <c:idx val="12"/>
        <c:spPr>
          <a:solidFill>
            <a:schemeClr val="accent5">
              <a:shade val="82000"/>
            </a:schemeClr>
          </a:solidFill>
          <a:ln>
            <a:noFill/>
          </a:ln>
          <a:effectLst>
            <a:outerShdw blurRad="254000" sx="102000" sy="102000" algn="ctr" rotWithShape="0">
              <a:prstClr val="black">
                <a:alpha val="20000"/>
              </a:prstClr>
            </a:outerShdw>
          </a:effectLst>
          <a:sp3d/>
        </c:spPr>
      </c:pivotFmt>
      <c:pivotFmt>
        <c:idx val="13"/>
        <c:spPr>
          <a:solidFill>
            <a:schemeClr val="accent5"/>
          </a:solidFill>
          <a:ln>
            <a:noFill/>
          </a:ln>
          <a:effectLst>
            <a:outerShdw blurRad="254000" sx="102000" sy="102000" algn="ctr" rotWithShape="0">
              <a:prstClr val="black">
                <a:alpha val="20000"/>
              </a:prstClr>
            </a:outerShdw>
          </a:effectLst>
          <a:sp3d/>
        </c:spPr>
      </c:pivotFmt>
      <c:pivotFmt>
        <c:idx val="14"/>
        <c:spPr>
          <a:solidFill>
            <a:schemeClr val="accent5">
              <a:tint val="83000"/>
            </a:schemeClr>
          </a:solidFill>
          <a:ln>
            <a:noFill/>
          </a:ln>
          <a:effectLst>
            <a:outerShdw blurRad="254000" sx="102000" sy="102000" algn="ctr" rotWithShape="0">
              <a:prstClr val="black">
                <a:alpha val="20000"/>
              </a:prstClr>
            </a:outerShdw>
          </a:effectLst>
          <a:sp3d/>
        </c:spPr>
      </c:pivotFmt>
      <c:pivotFmt>
        <c:idx val="15"/>
        <c:spPr>
          <a:solidFill>
            <a:schemeClr val="accent5">
              <a:tint val="65000"/>
            </a:schemeClr>
          </a:solidFill>
          <a:ln>
            <a:noFill/>
          </a:ln>
          <a:effectLst>
            <a:outerShdw blurRad="254000" sx="102000" sy="102000" algn="ctr" rotWithShape="0">
              <a:prstClr val="black">
                <a:alpha val="20000"/>
              </a:prstClr>
            </a:outerShdw>
          </a:effectLst>
          <a:sp3d/>
        </c:spPr>
      </c:pivotFmt>
      <c:pivotFmt>
        <c:idx val="16"/>
        <c:spPr>
          <a:solidFill>
            <a:schemeClr val="accent5">
              <a:tint val="48000"/>
            </a:schemeClr>
          </a:solidFill>
          <a:ln>
            <a:noFill/>
          </a:ln>
          <a:effectLst>
            <a:outerShdw blurRad="254000" sx="102000" sy="102000" algn="ctr" rotWithShape="0">
              <a:prstClr val="black">
                <a:alpha val="20000"/>
              </a:prstClr>
            </a:outerShdw>
          </a:effectLst>
          <a:sp3d/>
        </c:spPr>
      </c:pivotFmt>
      <c:pivotFmt>
        <c:idx val="17"/>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5">
              <a:shade val="47000"/>
            </a:schemeClr>
          </a:solidFill>
          <a:ln>
            <a:noFill/>
          </a:ln>
          <a:effectLst>
            <a:outerShdw blurRad="254000" sx="102000" sy="102000" algn="ctr" rotWithShape="0">
              <a:prstClr val="black">
                <a:alpha val="20000"/>
              </a:prstClr>
            </a:outerShdw>
          </a:effectLst>
          <a:sp3d/>
        </c:spPr>
      </c:pivotFmt>
      <c:pivotFmt>
        <c:idx val="19"/>
        <c:spPr>
          <a:solidFill>
            <a:schemeClr val="accent5">
              <a:shade val="65000"/>
            </a:schemeClr>
          </a:solidFill>
          <a:ln>
            <a:noFill/>
          </a:ln>
          <a:effectLst>
            <a:outerShdw blurRad="254000" sx="102000" sy="102000" algn="ctr" rotWithShape="0">
              <a:prstClr val="black">
                <a:alpha val="20000"/>
              </a:prstClr>
            </a:outerShdw>
          </a:effectLst>
          <a:sp3d/>
        </c:spPr>
      </c:pivotFmt>
      <c:pivotFmt>
        <c:idx val="20"/>
        <c:spPr>
          <a:solidFill>
            <a:schemeClr val="accent5">
              <a:shade val="82000"/>
            </a:schemeClr>
          </a:solidFill>
          <a:ln>
            <a:noFill/>
          </a:ln>
          <a:effectLst>
            <a:outerShdw blurRad="254000" sx="102000" sy="102000" algn="ctr" rotWithShape="0">
              <a:prstClr val="black">
                <a:alpha val="20000"/>
              </a:prstClr>
            </a:outerShdw>
          </a:effectLst>
          <a:sp3d/>
        </c:spPr>
      </c:pivotFmt>
      <c:pivotFmt>
        <c:idx val="21"/>
        <c:spPr>
          <a:solidFill>
            <a:schemeClr val="accent5"/>
          </a:solidFill>
          <a:ln>
            <a:noFill/>
          </a:ln>
          <a:effectLst>
            <a:outerShdw blurRad="254000" sx="102000" sy="102000" algn="ctr" rotWithShape="0">
              <a:prstClr val="black">
                <a:alpha val="20000"/>
              </a:prstClr>
            </a:outerShdw>
          </a:effectLst>
          <a:sp3d/>
        </c:spPr>
      </c:pivotFmt>
      <c:pivotFmt>
        <c:idx val="22"/>
        <c:spPr>
          <a:solidFill>
            <a:schemeClr val="accent5">
              <a:tint val="83000"/>
            </a:schemeClr>
          </a:solidFill>
          <a:ln>
            <a:noFill/>
          </a:ln>
          <a:effectLst>
            <a:outerShdw blurRad="254000" sx="102000" sy="102000" algn="ctr" rotWithShape="0">
              <a:prstClr val="black">
                <a:alpha val="20000"/>
              </a:prstClr>
            </a:outerShdw>
          </a:effectLst>
          <a:sp3d/>
        </c:spPr>
      </c:pivotFmt>
      <c:pivotFmt>
        <c:idx val="23"/>
        <c:spPr>
          <a:solidFill>
            <a:schemeClr val="accent5">
              <a:tint val="65000"/>
            </a:schemeClr>
          </a:solidFill>
          <a:ln>
            <a:noFill/>
          </a:ln>
          <a:effectLst>
            <a:outerShdw blurRad="254000" sx="102000" sy="102000" algn="ctr" rotWithShape="0">
              <a:prstClr val="black">
                <a:alpha val="20000"/>
              </a:prstClr>
            </a:outerShdw>
          </a:effectLst>
          <a:sp3d/>
        </c:spPr>
      </c:pivotFmt>
      <c:pivotFmt>
        <c:idx val="24"/>
        <c:spPr>
          <a:solidFill>
            <a:schemeClr val="accent5">
              <a:tint val="48000"/>
            </a:schemeClr>
          </a:solidFill>
          <a:ln>
            <a:noFill/>
          </a:ln>
          <a:effectLst>
            <a:outerShdw blurRad="254000" sx="102000" sy="102000" algn="ctr" rotWithShape="0">
              <a:prstClr val="black">
                <a:alpha val="20000"/>
              </a:prstClr>
            </a:outerShdw>
          </a:effectLst>
          <a:sp3d/>
        </c:spPr>
      </c:pivotFmt>
      <c:pivotFmt>
        <c:idx val="25"/>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5">
              <a:shade val="47000"/>
            </a:schemeClr>
          </a:solidFill>
          <a:ln>
            <a:noFill/>
          </a:ln>
          <a:effectLst>
            <a:outerShdw blurRad="254000" sx="102000" sy="102000" algn="ctr" rotWithShape="0">
              <a:prstClr val="black">
                <a:alpha val="20000"/>
              </a:prstClr>
            </a:outerShdw>
          </a:effectLst>
          <a:sp3d/>
        </c:spPr>
      </c:pivotFmt>
      <c:pivotFmt>
        <c:idx val="27"/>
        <c:spPr>
          <a:solidFill>
            <a:schemeClr val="accent5">
              <a:shade val="65000"/>
            </a:schemeClr>
          </a:solidFill>
          <a:ln>
            <a:noFill/>
          </a:ln>
          <a:effectLst>
            <a:outerShdw blurRad="254000" sx="102000" sy="102000" algn="ctr" rotWithShape="0">
              <a:prstClr val="black">
                <a:alpha val="20000"/>
              </a:prstClr>
            </a:outerShdw>
          </a:effectLst>
          <a:sp3d/>
        </c:spPr>
      </c:pivotFmt>
      <c:pivotFmt>
        <c:idx val="28"/>
        <c:spPr>
          <a:solidFill>
            <a:schemeClr val="accent5">
              <a:shade val="82000"/>
            </a:schemeClr>
          </a:solidFill>
          <a:ln>
            <a:noFill/>
          </a:ln>
          <a:effectLst>
            <a:outerShdw blurRad="254000" sx="102000" sy="102000" algn="ctr" rotWithShape="0">
              <a:prstClr val="black">
                <a:alpha val="20000"/>
              </a:prstClr>
            </a:outerShdw>
          </a:effectLst>
          <a:sp3d/>
        </c:spPr>
      </c:pivotFmt>
      <c:pivotFmt>
        <c:idx val="29"/>
        <c:spPr>
          <a:solidFill>
            <a:schemeClr val="accent5"/>
          </a:solidFill>
          <a:ln>
            <a:noFill/>
          </a:ln>
          <a:effectLst>
            <a:outerShdw blurRad="254000" sx="102000" sy="102000" algn="ctr" rotWithShape="0">
              <a:prstClr val="black">
                <a:alpha val="20000"/>
              </a:prstClr>
            </a:outerShdw>
          </a:effectLst>
          <a:sp3d/>
        </c:spPr>
      </c:pivotFmt>
      <c:pivotFmt>
        <c:idx val="30"/>
        <c:spPr>
          <a:solidFill>
            <a:schemeClr val="accent5">
              <a:tint val="83000"/>
            </a:schemeClr>
          </a:solidFill>
          <a:ln>
            <a:noFill/>
          </a:ln>
          <a:effectLst>
            <a:outerShdw blurRad="254000" sx="102000" sy="102000" algn="ctr" rotWithShape="0">
              <a:prstClr val="black">
                <a:alpha val="20000"/>
              </a:prstClr>
            </a:outerShdw>
          </a:effectLst>
          <a:sp3d/>
        </c:spPr>
      </c:pivotFmt>
      <c:pivotFmt>
        <c:idx val="31"/>
        <c:spPr>
          <a:solidFill>
            <a:schemeClr val="accent5">
              <a:tint val="65000"/>
            </a:schemeClr>
          </a:solidFill>
          <a:ln>
            <a:noFill/>
          </a:ln>
          <a:effectLst>
            <a:outerShdw blurRad="254000" sx="102000" sy="102000" algn="ctr" rotWithShape="0">
              <a:prstClr val="black">
                <a:alpha val="20000"/>
              </a:prstClr>
            </a:outerShdw>
          </a:effectLst>
          <a:sp3d/>
        </c:spPr>
      </c:pivotFmt>
      <c:pivotFmt>
        <c:idx val="32"/>
        <c:spPr>
          <a:solidFill>
            <a:schemeClr val="accent5">
              <a:tint val="48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City'!$C$5</c:f>
              <c:strCache>
                <c:ptCount val="1"/>
                <c:pt idx="0">
                  <c:v>Total</c:v>
                </c:pt>
              </c:strCache>
            </c:strRef>
          </c:tx>
          <c:dPt>
            <c:idx val="0"/>
            <c:bubble3D val="0"/>
            <c:spPr>
              <a:solidFill>
                <a:schemeClr val="accent5">
                  <a:shade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A6-4511-9040-7488A74F47EB}"/>
              </c:ext>
            </c:extLst>
          </c:dPt>
          <c:dPt>
            <c:idx val="1"/>
            <c:bubble3D val="0"/>
            <c:spPr>
              <a:solidFill>
                <a:schemeClr val="accent5">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A6-4511-9040-7488A74F47EB}"/>
              </c:ext>
            </c:extLst>
          </c:dPt>
          <c:dPt>
            <c:idx val="2"/>
            <c:bubble3D val="0"/>
            <c:spPr>
              <a:solidFill>
                <a:schemeClr val="accent5">
                  <a:shade val="8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0A6-4511-9040-7488A74F47EB}"/>
              </c:ext>
            </c:extLst>
          </c:dPt>
          <c:dPt>
            <c:idx val="3"/>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0A6-4511-9040-7488A74F47EB}"/>
              </c:ext>
            </c:extLst>
          </c:dPt>
          <c:dPt>
            <c:idx val="4"/>
            <c:bubble3D val="0"/>
            <c:spPr>
              <a:solidFill>
                <a:schemeClr val="accent5">
                  <a:tint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0A6-4511-9040-7488A74F47EB}"/>
              </c:ext>
            </c:extLst>
          </c:dPt>
          <c:dPt>
            <c:idx val="5"/>
            <c:bubble3D val="0"/>
            <c:spPr>
              <a:solidFill>
                <a:schemeClr val="accent5">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0A6-4511-9040-7488A74F47EB}"/>
              </c:ext>
            </c:extLst>
          </c:dPt>
          <c:dPt>
            <c:idx val="6"/>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0A6-4511-9040-7488A74F47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City'!$B$6:$B$13</c:f>
              <c:strCache>
                <c:ptCount val="7"/>
                <c:pt idx="0">
                  <c:v>Bahria Town</c:v>
                </c:pt>
                <c:pt idx="1">
                  <c:v>Defence</c:v>
                </c:pt>
                <c:pt idx="2">
                  <c:v>Gari Shahu</c:v>
                </c:pt>
                <c:pt idx="3">
                  <c:v>Gulberg</c:v>
                </c:pt>
                <c:pt idx="4">
                  <c:v>Gulshan-E-Ravi</c:v>
                </c:pt>
                <c:pt idx="5">
                  <c:v>Model Town</c:v>
                </c:pt>
                <c:pt idx="6">
                  <c:v>Samnabad</c:v>
                </c:pt>
              </c:strCache>
            </c:strRef>
          </c:cat>
          <c:val>
            <c:numRef>
              <c:f>'Sales by City'!$C$6:$C$13</c:f>
              <c:numCache>
                <c:formatCode>0.00%</c:formatCode>
                <c:ptCount val="7"/>
                <c:pt idx="0">
                  <c:v>0.13540875783180287</c:v>
                </c:pt>
                <c:pt idx="1">
                  <c:v>0.20893832166364024</c:v>
                </c:pt>
                <c:pt idx="2">
                  <c:v>0.10609795648502263</c:v>
                </c:pt>
                <c:pt idx="3">
                  <c:v>0.14313692004706524</c:v>
                </c:pt>
                <c:pt idx="4">
                  <c:v>0.15266246045908974</c:v>
                </c:pt>
                <c:pt idx="5">
                  <c:v>9.7347958443462959E-2</c:v>
                </c:pt>
                <c:pt idx="6">
                  <c:v>0.15640762506991632</c:v>
                </c:pt>
              </c:numCache>
            </c:numRef>
          </c:val>
          <c:extLst>
            <c:ext xmlns:c16="http://schemas.microsoft.com/office/drawing/2014/chart" uri="{C3380CC4-5D6E-409C-BE32-E72D297353CC}">
              <c16:uniqueId val="{0000000E-80A6-4511-9040-7488A74F47E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85725</xdr:colOff>
      <xdr:row>4</xdr:row>
      <xdr:rowOff>147636</xdr:rowOff>
    </xdr:from>
    <xdr:to>
      <xdr:col>13</xdr:col>
      <xdr:colOff>457199</xdr:colOff>
      <xdr:row>21</xdr:row>
      <xdr:rowOff>76199</xdr:rowOff>
    </xdr:to>
    <xdr:graphicFrame macro="">
      <xdr:nvGraphicFramePr>
        <xdr:cNvPr id="2" name="Chart 1">
          <a:extLst>
            <a:ext uri="{FF2B5EF4-FFF2-40B4-BE49-F238E27FC236}">
              <a16:creationId xmlns:a16="http://schemas.microsoft.com/office/drawing/2014/main" id="{21CCA633-8965-4418-82D9-4FDA5632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22</xdr:row>
      <xdr:rowOff>52386</xdr:rowOff>
    </xdr:from>
    <xdr:to>
      <xdr:col>13</xdr:col>
      <xdr:colOff>466725</xdr:colOff>
      <xdr:row>39</xdr:row>
      <xdr:rowOff>152399</xdr:rowOff>
    </xdr:to>
    <xdr:graphicFrame macro="">
      <xdr:nvGraphicFramePr>
        <xdr:cNvPr id="3" name="Chart 2">
          <a:extLst>
            <a:ext uri="{FF2B5EF4-FFF2-40B4-BE49-F238E27FC236}">
              <a16:creationId xmlns:a16="http://schemas.microsoft.com/office/drawing/2014/main" id="{815BF67F-0A73-4CE4-B0E1-B25593EB7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71436</xdr:colOff>
      <xdr:row>2</xdr:row>
      <xdr:rowOff>4762</xdr:rowOff>
    </xdr:from>
    <xdr:to>
      <xdr:col>13</xdr:col>
      <xdr:colOff>561975</xdr:colOff>
      <xdr:row>20</xdr:row>
      <xdr:rowOff>104775</xdr:rowOff>
    </xdr:to>
    <xdr:graphicFrame macro="">
      <xdr:nvGraphicFramePr>
        <xdr:cNvPr id="2" name="Chart 1">
          <a:extLst>
            <a:ext uri="{FF2B5EF4-FFF2-40B4-BE49-F238E27FC236}">
              <a16:creationId xmlns:a16="http://schemas.microsoft.com/office/drawing/2014/main" id="{963ED63B-A2A6-443E-BA9A-7021C6DF8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15</xdr:row>
      <xdr:rowOff>38100</xdr:rowOff>
    </xdr:from>
    <xdr:to>
      <xdr:col>2</xdr:col>
      <xdr:colOff>904875</xdr:colOff>
      <xdr:row>28</xdr:row>
      <xdr:rowOff>85725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92D5DF1-EE8B-4F10-8F77-43FB1B79BA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3590925"/>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2</xdr:row>
      <xdr:rowOff>14285</xdr:rowOff>
    </xdr:from>
    <xdr:to>
      <xdr:col>14</xdr:col>
      <xdr:colOff>0</xdr:colOff>
      <xdr:row>19</xdr:row>
      <xdr:rowOff>180974</xdr:rowOff>
    </xdr:to>
    <xdr:graphicFrame macro="">
      <xdr:nvGraphicFramePr>
        <xdr:cNvPr id="2" name="Chart 1">
          <a:extLst>
            <a:ext uri="{FF2B5EF4-FFF2-40B4-BE49-F238E27FC236}">
              <a16:creationId xmlns:a16="http://schemas.microsoft.com/office/drawing/2014/main" id="{78F9B7FF-01CF-47BA-88F4-09341CCAD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600075</xdr:colOff>
      <xdr:row>3</xdr:row>
      <xdr:rowOff>180975</xdr:rowOff>
    </xdr:from>
    <xdr:to>
      <xdr:col>13</xdr:col>
      <xdr:colOff>509588</xdr:colOff>
      <xdr:row>21</xdr:row>
      <xdr:rowOff>23813</xdr:rowOff>
    </xdr:to>
    <xdr:graphicFrame macro="">
      <xdr:nvGraphicFramePr>
        <xdr:cNvPr id="2" name="Chart 1">
          <a:extLst>
            <a:ext uri="{FF2B5EF4-FFF2-40B4-BE49-F238E27FC236}">
              <a16:creationId xmlns:a16="http://schemas.microsoft.com/office/drawing/2014/main" id="{A421B76E-0F4A-48AC-8271-7C0AC4FF1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9525</xdr:rowOff>
    </xdr:from>
    <xdr:to>
      <xdr:col>12</xdr:col>
      <xdr:colOff>244929</xdr:colOff>
      <xdr:row>23</xdr:row>
      <xdr:rowOff>149678</xdr:rowOff>
    </xdr:to>
    <xdr:graphicFrame macro="">
      <xdr:nvGraphicFramePr>
        <xdr:cNvPr id="2" name="Chart 1">
          <a:extLst>
            <a:ext uri="{FF2B5EF4-FFF2-40B4-BE49-F238E27FC236}">
              <a16:creationId xmlns:a16="http://schemas.microsoft.com/office/drawing/2014/main" id="{DE388E61-D115-46D1-9DC7-4B455D30D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172810</xdr:rowOff>
    </xdr:from>
    <xdr:to>
      <xdr:col>12</xdr:col>
      <xdr:colOff>231321</xdr:colOff>
      <xdr:row>48</xdr:row>
      <xdr:rowOff>149677</xdr:rowOff>
    </xdr:to>
    <xdr:graphicFrame macro="">
      <xdr:nvGraphicFramePr>
        <xdr:cNvPr id="4" name="Chart 3">
          <a:extLst>
            <a:ext uri="{FF2B5EF4-FFF2-40B4-BE49-F238E27FC236}">
              <a16:creationId xmlns:a16="http://schemas.microsoft.com/office/drawing/2014/main" id="{A96AFA5E-2782-4040-8653-22D9586DD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244929</xdr:colOff>
      <xdr:row>23</xdr:row>
      <xdr:rowOff>68035</xdr:rowOff>
    </xdr:from>
    <xdr:to>
      <xdr:col>22</xdr:col>
      <xdr:colOff>149680</xdr:colOff>
      <xdr:row>49</xdr:row>
      <xdr:rowOff>40821</xdr:rowOff>
    </xdr:to>
    <xdr:graphicFrame macro="">
      <xdr:nvGraphicFramePr>
        <xdr:cNvPr id="5" name="Chart 4">
          <a:extLst>
            <a:ext uri="{FF2B5EF4-FFF2-40B4-BE49-F238E27FC236}">
              <a16:creationId xmlns:a16="http://schemas.microsoft.com/office/drawing/2014/main" id="{C1B4542A-4769-4684-BC2F-8EE86EBBA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258535</xdr:colOff>
      <xdr:row>1</xdr:row>
      <xdr:rowOff>299358</xdr:rowOff>
    </xdr:from>
    <xdr:to>
      <xdr:col>22</xdr:col>
      <xdr:colOff>68036</xdr:colOff>
      <xdr:row>23</xdr:row>
      <xdr:rowOff>81643</xdr:rowOff>
    </xdr:to>
    <xdr:graphicFrame macro="">
      <xdr:nvGraphicFramePr>
        <xdr:cNvPr id="6" name="Chart 5">
          <a:extLst>
            <a:ext uri="{FF2B5EF4-FFF2-40B4-BE49-F238E27FC236}">
              <a16:creationId xmlns:a16="http://schemas.microsoft.com/office/drawing/2014/main" id="{646A915A-9B0C-4392-A494-ED8F720B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108858</xdr:colOff>
      <xdr:row>6</xdr:row>
      <xdr:rowOff>95250</xdr:rowOff>
    </xdr:from>
    <xdr:to>
      <xdr:col>25</xdr:col>
      <xdr:colOff>346365</xdr:colOff>
      <xdr:row>26</xdr:row>
      <xdr:rowOff>68034</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4DFD8FA6-843C-45F1-B89E-B09CFEF9633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198929" y="1973036"/>
              <a:ext cx="2074472" cy="378278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108858</xdr:colOff>
      <xdr:row>26</xdr:row>
      <xdr:rowOff>72117</xdr:rowOff>
    </xdr:from>
    <xdr:to>
      <xdr:col>25</xdr:col>
      <xdr:colOff>363682</xdr:colOff>
      <xdr:row>37</xdr:row>
      <xdr:rowOff>149678</xdr:rowOff>
    </xdr:to>
    <mc:AlternateContent xmlns:mc="http://schemas.openxmlformats.org/markup-compatibility/2006" xmlns:a14="http://schemas.microsoft.com/office/drawing/2010/main">
      <mc:Choice Requires="a14">
        <xdr:graphicFrame macro="">
          <xdr:nvGraphicFramePr>
            <xdr:cNvPr id="8" name="Beverage Item">
              <a:extLst>
                <a:ext uri="{FF2B5EF4-FFF2-40B4-BE49-F238E27FC236}">
                  <a16:creationId xmlns:a16="http://schemas.microsoft.com/office/drawing/2014/main" id="{CC0B3452-24AF-475F-AE06-A0CA12227292}"/>
                </a:ext>
              </a:extLst>
            </xdr:cNvPr>
            <xdr:cNvGraphicFramePr/>
          </xdr:nvGraphicFramePr>
          <xdr:xfrm>
            <a:off x="0" y="0"/>
            <a:ext cx="0" cy="0"/>
          </xdr:xfrm>
          <a:graphic>
            <a:graphicData uri="http://schemas.microsoft.com/office/drawing/2010/slicer">
              <sle:slicer xmlns:sle="http://schemas.microsoft.com/office/drawing/2010/slicer" name="Beverage Item"/>
            </a:graphicData>
          </a:graphic>
        </xdr:graphicFrame>
      </mc:Choice>
      <mc:Fallback xmlns="">
        <xdr:sp macro="" textlink="">
          <xdr:nvSpPr>
            <xdr:cNvPr id="0" name=""/>
            <xdr:cNvSpPr>
              <a:spLocks noTextEdit="1"/>
            </xdr:cNvSpPr>
          </xdr:nvSpPr>
          <xdr:spPr>
            <a:xfrm>
              <a:off x="13198929" y="5759903"/>
              <a:ext cx="2091789" cy="217306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108858</xdr:colOff>
      <xdr:row>37</xdr:row>
      <xdr:rowOff>163286</xdr:rowOff>
    </xdr:from>
    <xdr:to>
      <xdr:col>25</xdr:col>
      <xdr:colOff>381000</xdr:colOff>
      <xdr:row>51</xdr:row>
      <xdr:rowOff>-1</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F7081F20-53BD-42E7-96CF-5C686734B82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198929" y="7946572"/>
              <a:ext cx="2109107" cy="250371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91167</xdr:colOff>
      <xdr:row>1</xdr:row>
      <xdr:rowOff>317050</xdr:rowOff>
    </xdr:from>
    <xdr:to>
      <xdr:col>25</xdr:col>
      <xdr:colOff>380999</xdr:colOff>
      <xdr:row>6</xdr:row>
      <xdr:rowOff>108859</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D59B5549-A2E1-434B-8F20-1AA598B055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181238" y="1092657"/>
              <a:ext cx="2126797" cy="89398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w" refreshedDate="44837.085712731481" createdVersion="6" refreshedVersion="6" minRefreshableVersion="3" recordCount="559" xr:uid="{11A8A9DB-C5F9-4711-827A-4347438E6A7A}">
  <cacheSource type="worksheet">
    <worksheetSource name="data"/>
  </cacheSource>
  <cacheFields count="16">
    <cacheField name="Date" numFmtId="14">
      <sharedItems containsSemiMixedTypes="0" containsNonDate="0" containsDate="1" containsString="0" minDate="2019-01-01T00:00:00" maxDate="2021-01-01T00:00:00" count="395">
        <d v="2019-01-01T00:00:00"/>
        <d v="2019-01-03T00:00:00"/>
        <d v="2019-01-04T00:00:00"/>
        <d v="2019-01-05T00:00:00"/>
        <d v="2019-01-06T00:00:00"/>
        <d v="2019-01-09T00:00:00"/>
        <d v="2019-01-10T00:00:00"/>
        <d v="2019-01-11T00:00:00"/>
        <d v="2019-01-12T00:00:00"/>
        <d v="2019-01-14T00:00:00"/>
        <d v="2019-01-15T00:00:00"/>
        <d v="2019-01-16T00:00:00"/>
        <d v="2019-01-17T00:00:00"/>
        <d v="2019-01-19T00:00:00"/>
        <d v="2019-01-20T00:00:00"/>
        <d v="2019-01-21T00:00:00"/>
        <d v="2019-01-23T00:00:00"/>
        <d v="2019-01-24T00:00:00"/>
        <d v="2019-01-25T00:00:00"/>
        <d v="2019-01-26T00:00:00"/>
        <d v="2019-01-27T00:00:00"/>
        <d v="2019-01-28T00:00:00"/>
        <d v="2019-01-31T00:00:00"/>
        <d v="2019-02-01T00:00:00"/>
        <d v="2019-02-03T00:00:00"/>
        <d v="2019-02-05T00:00:00"/>
        <d v="2019-02-07T00:00:00"/>
        <d v="2019-02-10T00:00:00"/>
        <d v="2019-02-11T00:00:00"/>
        <d v="2019-02-13T00:00:00"/>
        <d v="2019-02-17T00:00:00"/>
        <d v="2019-02-18T00:00:00"/>
        <d v="2019-02-21T00:00:00"/>
        <d v="2019-02-22T00:00:00"/>
        <d v="2019-02-24T00:00:00"/>
        <d v="2019-02-26T00:00:00"/>
        <d v="2019-02-27T00:00:00"/>
        <d v="2019-02-28T00:00:00"/>
        <d v="2019-03-01T00:00:00"/>
        <d v="2019-03-03T00:00:00"/>
        <d v="2019-03-04T00:00:00"/>
        <d v="2019-03-05T00:00:00"/>
        <d v="2019-03-10T00:00:00"/>
        <d v="2019-03-11T00:00:00"/>
        <d v="2019-03-12T00:00:00"/>
        <d v="2019-03-13T00:00:00"/>
        <d v="2019-03-15T00:00:00"/>
        <d v="2019-03-17T00:00:00"/>
        <d v="2019-03-19T00:00:00"/>
        <d v="2019-03-20T00:00:00"/>
        <d v="2019-03-21T00:00:00"/>
        <d v="2019-03-23T00:00:00"/>
        <d v="2019-03-26T00:00:00"/>
        <d v="2019-03-28T00:00:00"/>
        <d v="2019-03-29T00:00:00"/>
        <d v="2019-03-30T00:00:00"/>
        <d v="2019-04-03T00:00:00"/>
        <d v="2019-04-07T00:00:00"/>
        <d v="2019-04-08T00:00:00"/>
        <d v="2019-04-10T00:00:00"/>
        <d v="2019-04-11T00:00:00"/>
        <d v="2019-04-13T00:00:00"/>
        <d v="2019-04-19T00:00:00"/>
        <d v="2019-04-20T00:00:00"/>
        <d v="2019-04-23T00:00:00"/>
        <d v="2019-04-25T00:00:00"/>
        <d v="2019-04-26T00:00:00"/>
        <d v="2019-05-02T00:00:00"/>
        <d v="2019-05-03T00:00:00"/>
        <d v="2019-05-05T00:00:00"/>
        <d v="2019-05-07T00:00:00"/>
        <d v="2019-05-10T00:00:00"/>
        <d v="2019-05-14T00:00:00"/>
        <d v="2019-05-18T00:00:00"/>
        <d v="2019-05-19T00:00:00"/>
        <d v="2019-05-20T00:00:00"/>
        <d v="2019-05-24T00:00:00"/>
        <d v="2019-05-25T00:00:00"/>
        <d v="2019-05-26T00:00:00"/>
        <d v="2019-05-27T00:00:00"/>
        <d v="2019-05-29T00:00:00"/>
        <d v="2019-06-02T00:00:00"/>
        <d v="2019-06-07T00:00:00"/>
        <d v="2019-06-08T00:00:00"/>
        <d v="2019-06-09T00:00:00"/>
        <d v="2019-06-10T00:00:00"/>
        <d v="2019-06-11T00:00:00"/>
        <d v="2019-06-12T00:00:00"/>
        <d v="2019-06-15T00:00:00"/>
        <d v="2019-06-16T00:00:00"/>
        <d v="2019-06-17T00:00:00"/>
        <d v="2019-06-18T00:00:00"/>
        <d v="2019-06-19T00:00:00"/>
        <d v="2019-06-20T00:00:00"/>
        <d v="2019-06-21T00:00:00"/>
        <d v="2019-06-24T00:00:00"/>
        <d v="2019-06-26T00:00:00"/>
        <d v="2019-06-27T00:00:00"/>
        <d v="2019-06-28T00:00:00"/>
        <d v="2019-07-01T00:00:00"/>
        <d v="2019-07-03T00:00:00"/>
        <d v="2019-07-05T00:00:00"/>
        <d v="2019-07-08T00:00:00"/>
        <d v="2019-07-09T00:00:00"/>
        <d v="2019-07-10T00:00:00"/>
        <d v="2019-07-11T00:00:00"/>
        <d v="2019-07-12T00:00:00"/>
        <d v="2019-07-15T00:00:00"/>
        <d v="2019-07-16T00:00:00"/>
        <d v="2019-07-17T00:00:00"/>
        <d v="2019-07-20T00:00:00"/>
        <d v="2019-07-24T00:00:00"/>
        <d v="2019-07-25T00:00:00"/>
        <d v="2019-07-27T00:00:00"/>
        <d v="2019-07-28T00:00:00"/>
        <d v="2019-07-30T00:00:00"/>
        <d v="2019-08-02T00:00:00"/>
        <d v="2019-08-03T00:00:00"/>
        <d v="2019-08-07T00:00:00"/>
        <d v="2019-08-10T00:00:00"/>
        <d v="2019-08-12T00:00:00"/>
        <d v="2019-08-13T00:00:00"/>
        <d v="2019-08-15T00:00:00"/>
        <d v="2019-08-17T00:00:00"/>
        <d v="2019-08-18T00:00:00"/>
        <d v="2019-08-20T00:00:00"/>
        <d v="2019-08-21T00:00:00"/>
        <d v="2019-08-22T00:00:00"/>
        <d v="2019-08-23T00:00:00"/>
        <d v="2019-08-25T00:00:00"/>
        <d v="2019-08-26T00:00:00"/>
        <d v="2019-08-31T00:00:00"/>
        <d v="2019-09-03T00:00:00"/>
        <d v="2019-09-04T00:00:00"/>
        <d v="2019-09-06T00:00:00"/>
        <d v="2019-09-09T00:00:00"/>
        <d v="2019-09-10T00:00:00"/>
        <d v="2019-09-13T00:00:00"/>
        <d v="2019-09-15T00:00:00"/>
        <d v="2019-09-17T00:00:00"/>
        <d v="2019-09-18T00:00:00"/>
        <d v="2019-09-19T00:00:00"/>
        <d v="2019-09-20T00:00:00"/>
        <d v="2019-09-21T00:00:00"/>
        <d v="2019-09-22T00:00:00"/>
        <d v="2019-09-23T00:00:00"/>
        <d v="2019-09-24T00:00:00"/>
        <d v="2019-09-26T00:00:00"/>
        <d v="2019-09-27T00:00:00"/>
        <d v="2019-09-29T00:00:00"/>
        <d v="2019-09-30T00:00:00"/>
        <d v="2019-10-01T00:00:00"/>
        <d v="2019-10-02T00:00:00"/>
        <d v="2019-10-03T00:00:00"/>
        <d v="2019-10-04T00:00:00"/>
        <d v="2019-10-05T00:00:00"/>
        <d v="2019-10-06T00:00:00"/>
        <d v="2019-10-08T00:00:00"/>
        <d v="2019-10-12T00:00:00"/>
        <d v="2019-10-16T00:00:00"/>
        <d v="2019-10-18T00:00:00"/>
        <d v="2019-10-21T00:00:00"/>
        <d v="2019-10-22T00:00:00"/>
        <d v="2019-10-24T00:00:00"/>
        <d v="2019-10-25T00:00:00"/>
        <d v="2019-10-27T00:00:00"/>
        <d v="2019-10-28T00:00:00"/>
        <d v="2019-10-29T00:00:00"/>
        <d v="2019-10-30T00:00:00"/>
        <d v="2019-10-31T00:00:00"/>
        <d v="2019-11-01T00:00:00"/>
        <d v="2019-11-02T00:00:00"/>
        <d v="2019-11-04T00:00:00"/>
        <d v="2019-11-05T00:00:00"/>
        <d v="2019-11-09T00:00:00"/>
        <d v="2019-11-11T00:00:00"/>
        <d v="2019-11-12T00:00:00"/>
        <d v="2019-11-15T00:00:00"/>
        <d v="2019-11-16T00:00:00"/>
        <d v="2019-11-17T00:00:00"/>
        <d v="2019-11-24T00:00:00"/>
        <d v="2019-11-25T00:00:00"/>
        <d v="2019-11-26T00:00:00"/>
        <d v="2019-11-27T00:00:00"/>
        <d v="2019-11-28T00:00:00"/>
        <d v="2019-12-01T00:00:00"/>
        <d v="2019-12-02T00:00:00"/>
        <d v="2019-12-03T00:00:00"/>
        <d v="2019-12-05T00:00:00"/>
        <d v="2019-12-06T00:00:00"/>
        <d v="2019-12-10T00:00:00"/>
        <d v="2019-12-11T00:00:00"/>
        <d v="2019-12-18T00:00:00"/>
        <d v="2019-12-19T00:00:00"/>
        <d v="2019-12-20T00:00:00"/>
        <d v="2019-12-23T00:00:00"/>
        <d v="2019-12-24T00:00:00"/>
        <d v="2019-12-25T00:00:00"/>
        <d v="2019-12-26T00:00:00"/>
        <d v="2019-12-27T00:00:00"/>
        <d v="2020-01-02T00:00:00"/>
        <d v="2020-01-05T00:00:00"/>
        <d v="2020-01-09T00:00:00"/>
        <d v="2020-01-10T00:00:00"/>
        <d v="2020-01-11T00:00:00"/>
        <d v="2020-01-12T00:00:00"/>
        <d v="2020-01-13T00:00:00"/>
        <d v="2020-01-16T00:00:00"/>
        <d v="2020-01-17T00:00:00"/>
        <d v="2020-01-18T00:00:00"/>
        <d v="2020-01-19T00:00:00"/>
        <d v="2020-01-20T00:00:00"/>
        <d v="2020-01-21T00:00:00"/>
        <d v="2020-01-23T00:00:00"/>
        <d v="2020-01-27T00:00:00"/>
        <d v="2020-01-31T00:00:00"/>
        <d v="2020-02-03T00:00:00"/>
        <d v="2020-02-04T00:00:00"/>
        <d v="2020-02-05T00:00:00"/>
        <d v="2020-02-06T00:00:00"/>
        <d v="2020-02-07T00:00:00"/>
        <d v="2020-02-09T00:00:00"/>
        <d v="2020-02-11T00:00:00"/>
        <d v="2020-02-13T00:00:00"/>
        <d v="2020-02-15T00:00:00"/>
        <d v="2020-02-16T00:00:00"/>
        <d v="2020-02-18T00:00:00"/>
        <d v="2020-02-19T00:00:00"/>
        <d v="2020-02-23T00:00:00"/>
        <d v="2020-02-24T00:00:00"/>
        <d v="2020-02-25T00:00:00"/>
        <d v="2020-02-27T00:00:00"/>
        <d v="2020-02-28T00:00:00"/>
        <d v="2020-03-01T00:00:00"/>
        <d v="2020-03-02T00:00:00"/>
        <d v="2020-03-08T00:00:00"/>
        <d v="2020-03-12T00:00:00"/>
        <d v="2020-03-13T00:00:00"/>
        <d v="2020-03-15T00:00:00"/>
        <d v="2020-03-16T00:00:00"/>
        <d v="2020-03-18T00:00:00"/>
        <d v="2020-03-19T00:00:00"/>
        <d v="2020-03-22T00:00:00"/>
        <d v="2020-03-23T00:00:00"/>
        <d v="2020-03-26T00:00:00"/>
        <d v="2020-03-29T00:00:00"/>
        <d v="2020-03-30T00:00:00"/>
        <d v="2020-04-03T00:00:00"/>
        <d v="2020-04-07T00:00:00"/>
        <d v="2020-04-09T00:00:00"/>
        <d v="2020-04-12T00:00:00"/>
        <d v="2020-04-13T00:00:00"/>
        <d v="2020-04-15T00:00:00"/>
        <d v="2020-04-16T00:00:00"/>
        <d v="2020-04-17T00:00:00"/>
        <d v="2020-04-19T00:00:00"/>
        <d v="2020-04-20T00:00:00"/>
        <d v="2020-04-23T00:00:00"/>
        <d v="2020-04-25T00:00:00"/>
        <d v="2020-04-27T00:00:00"/>
        <d v="2020-04-30T00:00:00"/>
        <d v="2020-05-02T00:00:00"/>
        <d v="2020-05-03T00:00:00"/>
        <d v="2020-05-06T00:00:00"/>
        <d v="2020-05-09T00:00:00"/>
        <d v="2020-05-11T00:00:00"/>
        <d v="2020-05-12T00:00:00"/>
        <d v="2020-05-21T00:00:00"/>
        <d v="2020-05-22T00:00:00"/>
        <d v="2020-05-23T00:00:00"/>
        <d v="2020-05-24T00:00:00"/>
        <d v="2020-05-26T00:00:00"/>
        <d v="2020-05-29T00:00:00"/>
        <d v="2020-05-30T00:00:00"/>
        <d v="2020-05-31T00:00:00"/>
        <d v="2020-06-02T00:00:00"/>
        <d v="2020-06-03T00:00:00"/>
        <d v="2020-06-04T00:00:00"/>
        <d v="2020-06-07T00:00:00"/>
        <d v="2020-06-08T00:00:00"/>
        <d v="2020-06-15T00:00:00"/>
        <d v="2020-06-16T00:00:00"/>
        <d v="2020-06-18T00:00:00"/>
        <d v="2020-06-21T00:00:00"/>
        <d v="2020-06-24T00:00:00"/>
        <d v="2020-06-25T00:00:00"/>
        <d v="2020-06-26T00:00:00"/>
        <d v="2020-06-27T00:00:00"/>
        <d v="2020-06-28T00:00:00"/>
        <d v="2020-06-30T00:00:00"/>
        <d v="2020-07-01T00:00:00"/>
        <d v="2020-07-09T00:00:00"/>
        <d v="2020-07-11T00:00:00"/>
        <d v="2020-07-12T00:00:00"/>
        <d v="2020-07-13T00:00:00"/>
        <d v="2020-07-14T00:00:00"/>
        <d v="2020-07-16T00:00:00"/>
        <d v="2020-07-17T00:00:00"/>
        <d v="2020-07-18T00:00:00"/>
        <d v="2020-07-19T00:00:00"/>
        <d v="2020-07-21T00:00:00"/>
        <d v="2020-07-22T00:00:00"/>
        <d v="2020-07-23T00:00:00"/>
        <d v="2020-07-24T00:00:00"/>
        <d v="2020-07-25T00:00:00"/>
        <d v="2020-07-27T00:00:00"/>
        <d v="2020-07-28T00:00:00"/>
        <d v="2020-07-29T00:00:00"/>
        <d v="2020-07-30T00:00:00"/>
        <d v="2020-08-02T00:00:00"/>
        <d v="2020-08-03T00:00:00"/>
        <d v="2020-08-04T00:00:00"/>
        <d v="2020-08-05T00:00:00"/>
        <d v="2020-08-08T00:00:00"/>
        <d v="2020-08-09T00:00:00"/>
        <d v="2020-08-10T00:00:00"/>
        <d v="2020-08-11T00:00:00"/>
        <d v="2020-08-12T00:00:00"/>
        <d v="2020-08-13T00:00:00"/>
        <d v="2020-08-14T00:00:00"/>
        <d v="2020-08-17T00:00:00"/>
        <d v="2020-08-21T00:00:00"/>
        <d v="2020-08-24T00:00:00"/>
        <d v="2020-08-25T00:00:00"/>
        <d v="2020-08-27T00:00:00"/>
        <d v="2020-08-28T00:00:00"/>
        <d v="2020-08-30T00:00:00"/>
        <d v="2020-09-02T00:00:00"/>
        <d v="2020-09-03T00:00:00"/>
        <d v="2020-09-04T00:00:00"/>
        <d v="2020-09-06T00:00:00"/>
        <d v="2020-09-09T00:00:00"/>
        <d v="2020-09-10T00:00:00"/>
        <d v="2020-09-11T00:00:00"/>
        <d v="2020-09-12T00:00:00"/>
        <d v="2020-09-16T00:00:00"/>
        <d v="2020-09-17T00:00:00"/>
        <d v="2020-09-20T00:00:00"/>
        <d v="2020-09-21T00:00:00"/>
        <d v="2020-09-24T00:00:00"/>
        <d v="2020-09-27T00:00:00"/>
        <d v="2020-09-29T00:00:00"/>
        <d v="2020-09-30T00:00:00"/>
        <d v="2020-10-03T00:00:00"/>
        <d v="2020-10-04T00:00:00"/>
        <d v="2020-10-05T00:00:00"/>
        <d v="2020-10-06T00:00:00"/>
        <d v="2020-10-08T00:00:00"/>
        <d v="2020-10-09T00:00:00"/>
        <d v="2020-10-10T00:00:00"/>
        <d v="2020-10-14T00:00:00"/>
        <d v="2020-10-15T00:00:00"/>
        <d v="2020-10-17T00:00:00"/>
        <d v="2020-10-20T00:00:00"/>
        <d v="2020-10-22T00:00:00"/>
        <d v="2020-10-23T00:00:00"/>
        <d v="2020-10-24T00:00:00"/>
        <d v="2020-10-27T00:00:00"/>
        <d v="2020-10-28T00:00:00"/>
        <d v="2020-10-30T00:00:00"/>
        <d v="2020-11-02T00:00:00"/>
        <d v="2020-11-03T00:00:00"/>
        <d v="2020-11-08T00:00:00"/>
        <d v="2020-11-09T00:00:00"/>
        <d v="2020-11-10T00:00:00"/>
        <d v="2020-11-11T00:00:00"/>
        <d v="2020-11-14T00:00:00"/>
        <d v="2020-11-15T00:00:00"/>
        <d v="2020-11-16T00:00:00"/>
        <d v="2020-11-18T00:00:00"/>
        <d v="2020-11-19T00:00:00"/>
        <d v="2020-11-20T00:00:00"/>
        <d v="2020-11-21T00:00:00"/>
        <d v="2020-11-22T00:00:00"/>
        <d v="2020-11-24T00:00:00"/>
        <d v="2020-11-26T00:00:00"/>
        <d v="2020-11-27T00:00:00"/>
        <d v="2020-11-28T00:00:00"/>
        <d v="2020-11-29T00:00:00"/>
        <d v="2020-11-30T00:00:00"/>
        <d v="2020-12-01T00:00:00"/>
        <d v="2020-12-02T00:00:00"/>
        <d v="2020-12-08T00:00:00"/>
        <d v="2020-12-09T00:00:00"/>
        <d v="2020-12-12T00:00:00"/>
        <d v="2020-12-13T00:00:00"/>
        <d v="2020-12-14T00:00:00"/>
        <d v="2020-12-17T00:00:00"/>
        <d v="2020-12-19T00:00:00"/>
        <d v="2020-12-23T00:00:00"/>
        <d v="2020-12-24T00:00:00"/>
        <d v="2020-12-25T00:00:00"/>
        <d v="2020-12-28T00:00:00"/>
        <d v="2020-12-30T00:00:00"/>
        <d v="2020-12-31T00:00:00"/>
      </sharedItems>
      <fieldGroup par="15" base="0">
        <rangePr groupBy="months" startDate="2019-01-01T00:00:00" endDate="2021-01-01T00:00:00"/>
        <groupItems count="14">
          <s v="&lt;01/01/2019"/>
          <s v="Jan"/>
          <s v="Feb"/>
          <s v="Mar"/>
          <s v="Apr"/>
          <s v="May"/>
          <s v="Jun"/>
          <s v="Jul"/>
          <s v="Aug"/>
          <s v="Sep"/>
          <s v="Oct"/>
          <s v="Nov"/>
          <s v="Dec"/>
          <s v="&gt;01/01/2021"/>
        </groupItems>
      </fieldGroup>
    </cacheField>
    <cacheField name="Month" numFmtId="14">
      <sharedItems count="12">
        <s v="Jan"/>
        <s v="Feb"/>
        <s v="Mar"/>
        <s v="Apr"/>
        <s v="May"/>
        <s v="Jun"/>
        <s v="Jul"/>
        <s v="Aug"/>
        <s v="Sep"/>
        <s v="Oct"/>
        <s v="Nov"/>
        <s v="Dec"/>
      </sharedItems>
    </cacheField>
    <cacheField name="Transaction" numFmtId="0">
      <sharedItems containsSemiMixedTypes="0" containsString="0" containsNumber="1" containsInteger="1" minValue="1201" maxValue="1759"/>
    </cacheField>
    <cacheField name="Beverage Item" numFmtId="0">
      <sharedItems count="6">
        <s v="Fanta"/>
        <s v="Dew"/>
        <s v="7 Up"/>
        <s v="Pepsi"/>
        <s v="Sprite"/>
        <s v="Coca-Cola"/>
      </sharedItems>
    </cacheField>
    <cacheField name="Region" numFmtId="0">
      <sharedItems count="7">
        <s v="Gulberg"/>
        <s v="Samnabad"/>
        <s v="Bahria Town"/>
        <s v="Defence"/>
        <s v="Gari Shahu"/>
        <s v="Model Town"/>
        <s v="Gulshan-E-Ravi"/>
      </sharedItems>
    </cacheField>
    <cacheField name="Sales Person" numFmtId="0">
      <sharedItems count="8">
        <s v="Ali"/>
        <s v="Umair"/>
        <s v="Hamid"/>
        <s v="Arshad"/>
        <s v="Salman"/>
        <s v="Naveed"/>
        <s v="Imtiaz"/>
        <s v="Saad"/>
      </sharedItems>
    </cacheField>
    <cacheField name="Crates Sold" numFmtId="3">
      <sharedItems containsSemiMixedTypes="0" containsString="0" containsNumber="1" containsInteger="1" minValue="11" maxValue="999"/>
    </cacheField>
    <cacheField name="Sales Price (Per Crate)" numFmtId="3">
      <sharedItems containsSemiMixedTypes="0" containsString="0" containsNumber="1" containsInteger="1" minValue="168" maxValue="336"/>
    </cacheField>
    <cacheField name="Sales Amount" numFmtId="164">
      <sharedItems containsSemiMixedTypes="0" containsString="0" containsNumber="1" containsInteger="1" minValue="3300" maxValue="335664"/>
    </cacheField>
    <cacheField name="Discount %" numFmtId="9">
      <sharedItems containsSemiMixedTypes="0" containsString="0" containsNumber="1" minValue="0.02" maxValue="0.38"/>
    </cacheField>
    <cacheField name="Discount Amount" numFmtId="164">
      <sharedItems containsSemiMixedTypes="0" containsString="0" containsNumber="1" minValue="66" maxValue="127552.32000000001"/>
    </cacheField>
    <cacheField name="Net Sales Amount" numFmtId="164">
      <sharedItems containsSemiMixedTypes="0" containsString="0" containsNumber="1" minValue="3234" maxValue="208111.68"/>
    </cacheField>
    <cacheField name="Cost of Goods Sold" numFmtId="164">
      <sharedItems containsSemiMixedTypes="0" containsString="0" containsNumber="1" minValue="1940.3999999999999" maxValue="124867.00799999999"/>
    </cacheField>
    <cacheField name="Profit" numFmtId="164">
      <sharedItems containsSemiMixedTypes="0" containsString="0" containsNumber="1" minValue="1293.6000000000001" maxValue="83244.672000000006"/>
    </cacheField>
    <cacheField name="Quarters" numFmtId="0" databaseField="0">
      <fieldGroup base="0">
        <rangePr groupBy="quarters" startDate="2019-01-01T00:00:00" endDate="2021-01-01T00:00:00"/>
        <groupItems count="6">
          <s v="&lt;01/01/2019"/>
          <s v="Qtr1"/>
          <s v="Qtr2"/>
          <s v="Qtr3"/>
          <s v="Qtr4"/>
          <s v="&gt;01/01/2021"/>
        </groupItems>
      </fieldGroup>
    </cacheField>
    <cacheField name="Years" numFmtId="0" databaseField="0">
      <fieldGroup base="0">
        <rangePr groupBy="years" startDate="2019-01-01T00:00:00" endDate="2021-01-01T00:00:00"/>
        <groupItems count="5">
          <s v="&lt;01/01/2019"/>
          <s v="2019"/>
          <s v="2020"/>
          <s v="2021"/>
          <s v="&gt;01/01/2021"/>
        </groupItems>
      </fieldGroup>
    </cacheField>
  </cacheFields>
  <extLst>
    <ext xmlns:x14="http://schemas.microsoft.com/office/spreadsheetml/2009/9/main" uri="{725AE2AE-9491-48be-B2B4-4EB974FC3084}">
      <x14:pivotCacheDefinition pivotCacheId="982959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x v="0"/>
    <x v="0"/>
    <n v="1201"/>
    <x v="0"/>
    <x v="0"/>
    <x v="0"/>
    <n v="223"/>
    <n v="168"/>
    <n v="37464"/>
    <n v="0.06"/>
    <n v="2247.8399999999997"/>
    <n v="35216.160000000003"/>
    <n v="21129.696000000004"/>
    <n v="14086.464000000002"/>
  </r>
  <r>
    <x v="1"/>
    <x v="0"/>
    <n v="1202"/>
    <x v="0"/>
    <x v="1"/>
    <x v="1"/>
    <n v="105"/>
    <n v="168"/>
    <n v="17640"/>
    <n v="0.02"/>
    <n v="352.8"/>
    <n v="17287.2"/>
    <n v="10372.32"/>
    <n v="6914.880000000001"/>
  </r>
  <r>
    <x v="2"/>
    <x v="0"/>
    <n v="1203"/>
    <x v="1"/>
    <x v="2"/>
    <x v="2"/>
    <n v="605"/>
    <n v="300"/>
    <n v="181500"/>
    <n v="0.36"/>
    <n v="65340"/>
    <n v="116160"/>
    <n v="69696"/>
    <n v="46464"/>
  </r>
  <r>
    <x v="3"/>
    <x v="0"/>
    <n v="1204"/>
    <x v="2"/>
    <x v="1"/>
    <x v="2"/>
    <n v="226"/>
    <n v="324"/>
    <n v="73224"/>
    <n v="0.14000000000000001"/>
    <n v="10251.36"/>
    <n v="62972.639999999999"/>
    <n v="37783.584000000003"/>
    <n v="25189.056"/>
  </r>
  <r>
    <x v="3"/>
    <x v="0"/>
    <n v="1205"/>
    <x v="3"/>
    <x v="3"/>
    <x v="3"/>
    <n v="528"/>
    <n v="240"/>
    <n v="126720"/>
    <n v="0.24"/>
    <n v="30412.799999999999"/>
    <n v="96307.199999999997"/>
    <n v="57784.32"/>
    <n v="38522.879999999997"/>
  </r>
  <r>
    <x v="3"/>
    <x v="0"/>
    <n v="1206"/>
    <x v="3"/>
    <x v="2"/>
    <x v="4"/>
    <n v="646"/>
    <n v="240"/>
    <n v="155040"/>
    <n v="0.3"/>
    <n v="46512"/>
    <n v="108528"/>
    <n v="65116.799999999996"/>
    <n v="43411.200000000004"/>
  </r>
  <r>
    <x v="4"/>
    <x v="0"/>
    <n v="1207"/>
    <x v="2"/>
    <x v="4"/>
    <x v="0"/>
    <n v="796"/>
    <n v="324"/>
    <n v="257904"/>
    <n v="0.38"/>
    <n v="98003.520000000004"/>
    <n v="159900.47999999998"/>
    <n v="95940.287999999986"/>
    <n v="63960.191999999995"/>
  </r>
  <r>
    <x v="5"/>
    <x v="0"/>
    <n v="1208"/>
    <x v="0"/>
    <x v="2"/>
    <x v="5"/>
    <n v="491"/>
    <n v="168"/>
    <n v="82488"/>
    <n v="0.16"/>
    <n v="13198.08"/>
    <n v="69289.919999999998"/>
    <n v="41573.951999999997"/>
    <n v="27715.968000000001"/>
  </r>
  <r>
    <x v="5"/>
    <x v="0"/>
    <n v="1209"/>
    <x v="0"/>
    <x v="4"/>
    <x v="1"/>
    <n v="160"/>
    <n v="168"/>
    <n v="26880"/>
    <n v="0.04"/>
    <n v="1075.2"/>
    <n v="25804.799999999999"/>
    <n v="15482.88"/>
    <n v="10321.92"/>
  </r>
  <r>
    <x v="6"/>
    <x v="0"/>
    <n v="1210"/>
    <x v="3"/>
    <x v="2"/>
    <x v="2"/>
    <n v="837"/>
    <n v="240"/>
    <n v="200880"/>
    <n v="0.38"/>
    <n v="76334.399999999994"/>
    <n v="124545.60000000001"/>
    <n v="74727.360000000001"/>
    <n v="49818.240000000005"/>
  </r>
  <r>
    <x v="7"/>
    <x v="0"/>
    <n v="1211"/>
    <x v="2"/>
    <x v="0"/>
    <x v="6"/>
    <n v="874"/>
    <n v="324"/>
    <n v="283176"/>
    <n v="0.38"/>
    <n v="107606.88"/>
    <n v="175569.12"/>
    <n v="105341.47199999999"/>
    <n v="70227.648000000001"/>
  </r>
  <r>
    <x v="8"/>
    <x v="0"/>
    <n v="1212"/>
    <x v="2"/>
    <x v="4"/>
    <x v="6"/>
    <n v="295"/>
    <n v="324"/>
    <n v="95580"/>
    <n v="0.18"/>
    <n v="17204.399999999998"/>
    <n v="78375.600000000006"/>
    <n v="47025.36"/>
    <n v="31350.240000000005"/>
  </r>
  <r>
    <x v="8"/>
    <x v="0"/>
    <n v="1213"/>
    <x v="3"/>
    <x v="2"/>
    <x v="2"/>
    <n v="721"/>
    <n v="240"/>
    <n v="173040"/>
    <n v="0.34"/>
    <n v="58833.600000000006"/>
    <n v="114206.39999999999"/>
    <n v="68523.839999999997"/>
    <n v="45682.559999999998"/>
  </r>
  <r>
    <x v="9"/>
    <x v="0"/>
    <n v="1214"/>
    <x v="3"/>
    <x v="5"/>
    <x v="2"/>
    <n v="639"/>
    <n v="240"/>
    <n v="153360"/>
    <n v="0.3"/>
    <n v="46008"/>
    <n v="107352"/>
    <n v="64411.199999999997"/>
    <n v="42940.800000000003"/>
  </r>
  <r>
    <x v="10"/>
    <x v="0"/>
    <n v="1215"/>
    <x v="4"/>
    <x v="2"/>
    <x v="4"/>
    <n v="219"/>
    <n v="336"/>
    <n v="73584"/>
    <n v="0.14000000000000001"/>
    <n v="10301.76"/>
    <n v="63282.239999999998"/>
    <n v="37969.343999999997"/>
    <n v="25312.896000000001"/>
  </r>
  <r>
    <x v="11"/>
    <x v="0"/>
    <n v="1216"/>
    <x v="5"/>
    <x v="4"/>
    <x v="3"/>
    <n v="241"/>
    <n v="288"/>
    <n v="69408"/>
    <n v="0.12"/>
    <n v="8328.9599999999991"/>
    <n v="61079.040000000001"/>
    <n v="36647.423999999999"/>
    <n v="24431.616000000002"/>
  </r>
  <r>
    <x v="11"/>
    <x v="0"/>
    <n v="1217"/>
    <x v="2"/>
    <x v="2"/>
    <x v="3"/>
    <n v="72"/>
    <n v="324"/>
    <n v="23328"/>
    <n v="0.04"/>
    <n v="933.12"/>
    <n v="22394.880000000001"/>
    <n v="13436.928"/>
    <n v="8957.9520000000011"/>
  </r>
  <r>
    <x v="12"/>
    <x v="0"/>
    <n v="1218"/>
    <x v="4"/>
    <x v="5"/>
    <x v="5"/>
    <n v="613"/>
    <n v="336"/>
    <n v="205968"/>
    <n v="0.38"/>
    <n v="78267.839999999997"/>
    <n v="127700.16"/>
    <n v="76620.09599999999"/>
    <n v="51080.064000000006"/>
  </r>
  <r>
    <x v="12"/>
    <x v="0"/>
    <n v="1219"/>
    <x v="3"/>
    <x v="1"/>
    <x v="6"/>
    <n v="611"/>
    <n v="240"/>
    <n v="146640"/>
    <n v="0.28000000000000003"/>
    <n v="41059.200000000004"/>
    <n v="105580.79999999999"/>
    <n v="63348.479999999989"/>
    <n v="42232.32"/>
  </r>
  <r>
    <x v="12"/>
    <x v="0"/>
    <n v="1220"/>
    <x v="0"/>
    <x v="4"/>
    <x v="3"/>
    <n v="285"/>
    <n v="168"/>
    <n v="47880"/>
    <n v="0.08"/>
    <n v="3830.4"/>
    <n v="44049.599999999999"/>
    <n v="26429.759999999998"/>
    <n v="17619.84"/>
  </r>
  <r>
    <x v="13"/>
    <x v="0"/>
    <n v="1221"/>
    <x v="5"/>
    <x v="4"/>
    <x v="1"/>
    <n v="658"/>
    <n v="288"/>
    <n v="189504"/>
    <n v="0.36"/>
    <n v="68221.440000000002"/>
    <n v="121282.56"/>
    <n v="72769.535999999993"/>
    <n v="48513.024000000005"/>
  </r>
  <r>
    <x v="13"/>
    <x v="0"/>
    <n v="1222"/>
    <x v="4"/>
    <x v="5"/>
    <x v="6"/>
    <n v="842"/>
    <n v="336"/>
    <n v="282912"/>
    <n v="0.38"/>
    <n v="107506.56"/>
    <n v="175405.44"/>
    <n v="105243.264"/>
    <n v="70162.176000000007"/>
  </r>
  <r>
    <x v="14"/>
    <x v="0"/>
    <n v="1223"/>
    <x v="0"/>
    <x v="2"/>
    <x v="7"/>
    <n v="923"/>
    <n v="168"/>
    <n v="155064"/>
    <n v="0.3"/>
    <n v="46519.199999999997"/>
    <n v="108544.8"/>
    <n v="65126.879999999997"/>
    <n v="43417.920000000006"/>
  </r>
  <r>
    <x v="15"/>
    <x v="0"/>
    <n v="1224"/>
    <x v="0"/>
    <x v="2"/>
    <x v="4"/>
    <n v="663"/>
    <n v="168"/>
    <n v="111384"/>
    <n v="0.22"/>
    <n v="24504.48"/>
    <n v="86879.52"/>
    <n v="52127.712"/>
    <n v="34751.808000000005"/>
  </r>
  <r>
    <x v="16"/>
    <x v="0"/>
    <n v="1225"/>
    <x v="5"/>
    <x v="2"/>
    <x v="7"/>
    <n v="382"/>
    <n v="288"/>
    <n v="110016"/>
    <n v="0.22"/>
    <n v="24203.52"/>
    <n v="85812.479999999996"/>
    <n v="51487.487999999998"/>
    <n v="34324.991999999998"/>
  </r>
  <r>
    <x v="17"/>
    <x v="0"/>
    <n v="1226"/>
    <x v="3"/>
    <x v="2"/>
    <x v="2"/>
    <n v="264"/>
    <n v="240"/>
    <n v="63360"/>
    <n v="0.12"/>
    <n v="7603.2"/>
    <n v="55756.800000000003"/>
    <n v="33454.080000000002"/>
    <n v="22302.720000000001"/>
  </r>
  <r>
    <x v="18"/>
    <x v="0"/>
    <n v="1227"/>
    <x v="0"/>
    <x v="0"/>
    <x v="6"/>
    <n v="665"/>
    <n v="168"/>
    <n v="111720"/>
    <n v="0.22"/>
    <n v="24578.400000000001"/>
    <n v="87141.6"/>
    <n v="52284.959999999999"/>
    <n v="34856.640000000007"/>
  </r>
  <r>
    <x v="19"/>
    <x v="0"/>
    <n v="1228"/>
    <x v="5"/>
    <x v="4"/>
    <x v="5"/>
    <n v="857"/>
    <n v="288"/>
    <n v="246816"/>
    <n v="0.38"/>
    <n v="93790.080000000002"/>
    <n v="153025.91999999998"/>
    <n v="91815.551999999996"/>
    <n v="61210.367999999995"/>
  </r>
  <r>
    <x v="20"/>
    <x v="0"/>
    <n v="1229"/>
    <x v="5"/>
    <x v="3"/>
    <x v="1"/>
    <n v="264"/>
    <n v="288"/>
    <n v="76032"/>
    <n v="0.14000000000000001"/>
    <n v="10644.480000000001"/>
    <n v="65387.519999999997"/>
    <n v="39232.511999999995"/>
    <n v="26155.008000000002"/>
  </r>
  <r>
    <x v="21"/>
    <x v="0"/>
    <n v="1230"/>
    <x v="0"/>
    <x v="2"/>
    <x v="7"/>
    <n v="958"/>
    <n v="168"/>
    <n v="160944"/>
    <n v="0.32"/>
    <n v="51502.080000000002"/>
    <n v="109441.92"/>
    <n v="65665.152000000002"/>
    <n v="43776.768000000004"/>
  </r>
  <r>
    <x v="22"/>
    <x v="0"/>
    <n v="1231"/>
    <x v="3"/>
    <x v="6"/>
    <x v="7"/>
    <n v="635"/>
    <n v="240"/>
    <n v="152400"/>
    <n v="0.3"/>
    <n v="45720"/>
    <n v="106680"/>
    <n v="64008"/>
    <n v="42672"/>
  </r>
  <r>
    <x v="23"/>
    <x v="1"/>
    <n v="1232"/>
    <x v="0"/>
    <x v="5"/>
    <x v="0"/>
    <n v="968"/>
    <n v="168"/>
    <n v="162624"/>
    <n v="0.32"/>
    <n v="52039.68"/>
    <n v="110584.32000000001"/>
    <n v="66350.592000000004"/>
    <n v="44233.728000000003"/>
  </r>
  <r>
    <x v="23"/>
    <x v="1"/>
    <n v="1233"/>
    <x v="4"/>
    <x v="1"/>
    <x v="6"/>
    <n v="59"/>
    <n v="336"/>
    <n v="19824"/>
    <n v="0.02"/>
    <n v="396.48"/>
    <n v="19427.52"/>
    <n v="11656.511999999999"/>
    <n v="7771.0080000000007"/>
  </r>
  <r>
    <x v="24"/>
    <x v="1"/>
    <n v="1234"/>
    <x v="3"/>
    <x v="2"/>
    <x v="2"/>
    <n v="159"/>
    <n v="240"/>
    <n v="38160"/>
    <n v="0.06"/>
    <n v="2289.6"/>
    <n v="35870.400000000001"/>
    <n v="21522.239999999998"/>
    <n v="14348.160000000002"/>
  </r>
  <r>
    <x v="25"/>
    <x v="1"/>
    <n v="1235"/>
    <x v="3"/>
    <x v="6"/>
    <x v="2"/>
    <n v="537"/>
    <n v="240"/>
    <n v="128880"/>
    <n v="0.24"/>
    <n v="30931.199999999997"/>
    <n v="97948.800000000003"/>
    <n v="58769.279999999999"/>
    <n v="39179.520000000004"/>
  </r>
  <r>
    <x v="26"/>
    <x v="1"/>
    <n v="1236"/>
    <x v="4"/>
    <x v="5"/>
    <x v="6"/>
    <n v="578"/>
    <n v="336"/>
    <n v="194208"/>
    <n v="0.38"/>
    <n v="73799.039999999994"/>
    <n v="120408.96000000001"/>
    <n v="72245.376000000004"/>
    <n v="48163.584000000003"/>
  </r>
  <r>
    <x v="27"/>
    <x v="1"/>
    <n v="1237"/>
    <x v="2"/>
    <x v="2"/>
    <x v="0"/>
    <n v="861"/>
    <n v="324"/>
    <n v="278964"/>
    <n v="0.38"/>
    <n v="106006.32"/>
    <n v="172957.68"/>
    <n v="103774.60799999999"/>
    <n v="69183.072"/>
  </r>
  <r>
    <x v="27"/>
    <x v="1"/>
    <n v="1238"/>
    <x v="5"/>
    <x v="3"/>
    <x v="1"/>
    <n v="728"/>
    <n v="288"/>
    <n v="209664"/>
    <n v="0.38"/>
    <n v="79672.320000000007"/>
    <n v="129991.67999999999"/>
    <n v="77995.008000000002"/>
    <n v="51996.671999999999"/>
  </r>
  <r>
    <x v="28"/>
    <x v="1"/>
    <n v="1239"/>
    <x v="4"/>
    <x v="2"/>
    <x v="4"/>
    <n v="491"/>
    <n v="336"/>
    <n v="164976"/>
    <n v="0.32"/>
    <n v="52792.32"/>
    <n v="112183.67999999999"/>
    <n v="67310.207999999984"/>
    <n v="44873.472000000002"/>
  </r>
  <r>
    <x v="29"/>
    <x v="1"/>
    <n v="1240"/>
    <x v="5"/>
    <x v="2"/>
    <x v="6"/>
    <n v="525"/>
    <n v="288"/>
    <n v="151200"/>
    <n v="0.3"/>
    <n v="45360"/>
    <n v="105840"/>
    <n v="63504"/>
    <n v="42336"/>
  </r>
  <r>
    <x v="30"/>
    <x v="1"/>
    <n v="1241"/>
    <x v="5"/>
    <x v="3"/>
    <x v="2"/>
    <n v="778"/>
    <n v="288"/>
    <n v="224064"/>
    <n v="0.38"/>
    <n v="85144.320000000007"/>
    <n v="138919.67999999999"/>
    <n v="83351.80799999999"/>
    <n v="55567.872000000003"/>
  </r>
  <r>
    <x v="31"/>
    <x v="1"/>
    <n v="1242"/>
    <x v="4"/>
    <x v="3"/>
    <x v="1"/>
    <n v="813"/>
    <n v="336"/>
    <n v="273168"/>
    <n v="0.38"/>
    <n v="103803.84"/>
    <n v="169364.16"/>
    <n v="101618.496"/>
    <n v="67745.664000000004"/>
  </r>
  <r>
    <x v="31"/>
    <x v="1"/>
    <n v="1243"/>
    <x v="2"/>
    <x v="0"/>
    <x v="6"/>
    <n v="627"/>
    <n v="324"/>
    <n v="203148"/>
    <n v="0.38"/>
    <n v="77196.240000000005"/>
    <n v="125951.76"/>
    <n v="75571.055999999997"/>
    <n v="50380.703999999998"/>
  </r>
  <r>
    <x v="32"/>
    <x v="1"/>
    <n v="1244"/>
    <x v="3"/>
    <x v="4"/>
    <x v="2"/>
    <n v="169"/>
    <n v="240"/>
    <n v="40560"/>
    <n v="0.08"/>
    <n v="3244.8"/>
    <n v="37315.199999999997"/>
    <n v="22389.119999999995"/>
    <n v="14926.08"/>
  </r>
  <r>
    <x v="32"/>
    <x v="1"/>
    <n v="1245"/>
    <x v="0"/>
    <x v="5"/>
    <x v="0"/>
    <n v="848"/>
    <n v="168"/>
    <n v="142464"/>
    <n v="0.28000000000000003"/>
    <n v="39889.920000000006"/>
    <n v="102574.07999999999"/>
    <n v="61544.447999999989"/>
    <n v="41029.631999999998"/>
  </r>
  <r>
    <x v="33"/>
    <x v="1"/>
    <n v="1246"/>
    <x v="1"/>
    <x v="1"/>
    <x v="3"/>
    <n v="162"/>
    <n v="300"/>
    <n v="48600"/>
    <n v="0.08"/>
    <n v="3888"/>
    <n v="44712"/>
    <n v="26827.200000000001"/>
    <n v="17884.8"/>
  </r>
  <r>
    <x v="34"/>
    <x v="1"/>
    <n v="1247"/>
    <x v="5"/>
    <x v="6"/>
    <x v="1"/>
    <n v="869"/>
    <n v="288"/>
    <n v="250272"/>
    <n v="0.38"/>
    <n v="95103.360000000001"/>
    <n v="155168.64000000001"/>
    <n v="93101.184000000008"/>
    <n v="62067.456000000006"/>
  </r>
  <r>
    <x v="34"/>
    <x v="1"/>
    <n v="1248"/>
    <x v="0"/>
    <x v="2"/>
    <x v="4"/>
    <n v="638"/>
    <n v="168"/>
    <n v="107184"/>
    <n v="0.2"/>
    <n v="21436.800000000003"/>
    <n v="85747.199999999997"/>
    <n v="51448.32"/>
    <n v="34298.879999999997"/>
  </r>
  <r>
    <x v="34"/>
    <x v="1"/>
    <n v="1249"/>
    <x v="3"/>
    <x v="1"/>
    <x v="3"/>
    <n v="375"/>
    <n v="240"/>
    <n v="90000"/>
    <n v="0.16"/>
    <n v="14400"/>
    <n v="75600"/>
    <n v="45360"/>
    <n v="30240"/>
  </r>
  <r>
    <x v="35"/>
    <x v="1"/>
    <n v="1250"/>
    <x v="5"/>
    <x v="6"/>
    <x v="3"/>
    <n v="463"/>
    <n v="288"/>
    <n v="133344"/>
    <n v="0.26"/>
    <n v="34669.440000000002"/>
    <n v="98674.559999999998"/>
    <n v="59204.735999999997"/>
    <n v="39469.824000000001"/>
  </r>
  <r>
    <x v="36"/>
    <x v="1"/>
    <n v="1251"/>
    <x v="3"/>
    <x v="0"/>
    <x v="7"/>
    <n v="990"/>
    <n v="240"/>
    <n v="237600"/>
    <n v="0.38"/>
    <n v="90288"/>
    <n v="147312"/>
    <n v="88387.199999999997"/>
    <n v="58924.800000000003"/>
  </r>
  <r>
    <x v="37"/>
    <x v="1"/>
    <n v="1252"/>
    <x v="1"/>
    <x v="5"/>
    <x v="6"/>
    <n v="451"/>
    <n v="300"/>
    <n v="135300"/>
    <n v="0.26"/>
    <n v="35178"/>
    <n v="100122"/>
    <n v="60073.2"/>
    <n v="40048.800000000003"/>
  </r>
  <r>
    <x v="37"/>
    <x v="1"/>
    <n v="1253"/>
    <x v="1"/>
    <x v="6"/>
    <x v="4"/>
    <n v="442"/>
    <n v="300"/>
    <n v="132600"/>
    <n v="0.26"/>
    <n v="34476"/>
    <n v="98124"/>
    <n v="58874.400000000001"/>
    <n v="39249.599999999999"/>
  </r>
  <r>
    <x v="38"/>
    <x v="2"/>
    <n v="1254"/>
    <x v="3"/>
    <x v="1"/>
    <x v="5"/>
    <n v="191"/>
    <n v="240"/>
    <n v="45840"/>
    <n v="0.08"/>
    <n v="3667.2000000000003"/>
    <n v="42172.800000000003"/>
    <n v="25303.68"/>
    <n v="16869.120000000003"/>
  </r>
  <r>
    <x v="38"/>
    <x v="2"/>
    <n v="1255"/>
    <x v="5"/>
    <x v="3"/>
    <x v="0"/>
    <n v="443"/>
    <n v="288"/>
    <n v="127584"/>
    <n v="0.24"/>
    <n v="30620.16"/>
    <n v="96963.839999999997"/>
    <n v="58178.303999999996"/>
    <n v="38785.536"/>
  </r>
  <r>
    <x v="38"/>
    <x v="2"/>
    <n v="1256"/>
    <x v="4"/>
    <x v="6"/>
    <x v="7"/>
    <n v="165"/>
    <n v="336"/>
    <n v="55440"/>
    <n v="0.1"/>
    <n v="5544"/>
    <n v="49896"/>
    <n v="29937.599999999999"/>
    <n v="19958.400000000001"/>
  </r>
  <r>
    <x v="39"/>
    <x v="2"/>
    <n v="1257"/>
    <x v="1"/>
    <x v="2"/>
    <x v="1"/>
    <n v="273"/>
    <n v="300"/>
    <n v="81900"/>
    <n v="0.16"/>
    <n v="13104"/>
    <n v="68796"/>
    <n v="41277.599999999999"/>
    <n v="27518.400000000001"/>
  </r>
  <r>
    <x v="40"/>
    <x v="2"/>
    <n v="1258"/>
    <x v="0"/>
    <x v="5"/>
    <x v="3"/>
    <n v="555"/>
    <n v="168"/>
    <n v="93240"/>
    <n v="0.18"/>
    <n v="16783.2"/>
    <n v="76456.800000000003"/>
    <n v="45874.080000000002"/>
    <n v="30582.720000000001"/>
  </r>
  <r>
    <x v="40"/>
    <x v="2"/>
    <n v="1259"/>
    <x v="5"/>
    <x v="6"/>
    <x v="2"/>
    <n v="619"/>
    <n v="288"/>
    <n v="178272"/>
    <n v="0.34"/>
    <n v="60612.480000000003"/>
    <n v="117659.51999999999"/>
    <n v="70595.712"/>
    <n v="47063.807999999997"/>
  </r>
  <r>
    <x v="41"/>
    <x v="2"/>
    <n v="1260"/>
    <x v="4"/>
    <x v="0"/>
    <x v="5"/>
    <n v="402"/>
    <n v="336"/>
    <n v="135072"/>
    <n v="0.26"/>
    <n v="35118.720000000001"/>
    <n v="99953.279999999999"/>
    <n v="59971.967999999993"/>
    <n v="39981.312000000005"/>
  </r>
  <r>
    <x v="42"/>
    <x v="2"/>
    <n v="1261"/>
    <x v="4"/>
    <x v="6"/>
    <x v="7"/>
    <n v="383"/>
    <n v="336"/>
    <n v="128688"/>
    <n v="0.24"/>
    <n v="30885.119999999999"/>
    <n v="97802.880000000005"/>
    <n v="58681.728000000003"/>
    <n v="39121.152000000002"/>
  </r>
  <r>
    <x v="43"/>
    <x v="2"/>
    <n v="1262"/>
    <x v="4"/>
    <x v="4"/>
    <x v="2"/>
    <n v="455"/>
    <n v="336"/>
    <n v="152880"/>
    <n v="0.3"/>
    <n v="45864"/>
    <n v="107016"/>
    <n v="64209.599999999999"/>
    <n v="42806.400000000001"/>
  </r>
  <r>
    <x v="43"/>
    <x v="2"/>
    <n v="1263"/>
    <x v="4"/>
    <x v="3"/>
    <x v="7"/>
    <n v="478"/>
    <n v="336"/>
    <n v="160608"/>
    <n v="0.32"/>
    <n v="51394.559999999998"/>
    <n v="109213.44"/>
    <n v="65528.063999999998"/>
    <n v="43685.376000000004"/>
  </r>
  <r>
    <x v="44"/>
    <x v="2"/>
    <n v="1264"/>
    <x v="3"/>
    <x v="6"/>
    <x v="5"/>
    <n v="787"/>
    <n v="240"/>
    <n v="188880"/>
    <n v="0.36"/>
    <n v="67996.800000000003"/>
    <n v="120883.2"/>
    <n v="72529.919999999998"/>
    <n v="48353.279999999999"/>
  </r>
  <r>
    <x v="44"/>
    <x v="2"/>
    <n v="1265"/>
    <x v="4"/>
    <x v="3"/>
    <x v="7"/>
    <n v="635"/>
    <n v="336"/>
    <n v="213360"/>
    <n v="0.38"/>
    <n v="81076.800000000003"/>
    <n v="132283.20000000001"/>
    <n v="79369.920000000013"/>
    <n v="52913.280000000006"/>
  </r>
  <r>
    <x v="45"/>
    <x v="2"/>
    <n v="1266"/>
    <x v="5"/>
    <x v="5"/>
    <x v="3"/>
    <n v="609"/>
    <n v="288"/>
    <n v="175392"/>
    <n v="0.34"/>
    <n v="59633.280000000006"/>
    <n v="115758.72"/>
    <n v="69455.231999999989"/>
    <n v="46303.488000000005"/>
  </r>
  <r>
    <x v="46"/>
    <x v="2"/>
    <n v="1267"/>
    <x v="2"/>
    <x v="0"/>
    <x v="1"/>
    <n v="774"/>
    <n v="324"/>
    <n v="250776"/>
    <n v="0.38"/>
    <n v="95294.88"/>
    <n v="155481.12"/>
    <n v="93288.671999999991"/>
    <n v="62192.448000000004"/>
  </r>
  <r>
    <x v="47"/>
    <x v="2"/>
    <n v="1268"/>
    <x v="3"/>
    <x v="2"/>
    <x v="4"/>
    <n v="707"/>
    <n v="240"/>
    <n v="169680"/>
    <n v="0.32"/>
    <n v="54297.599999999999"/>
    <n v="115382.39999999999"/>
    <n v="69229.440000000002"/>
    <n v="46152.959999999999"/>
  </r>
  <r>
    <x v="48"/>
    <x v="2"/>
    <n v="1269"/>
    <x v="1"/>
    <x v="2"/>
    <x v="4"/>
    <n v="112"/>
    <n v="300"/>
    <n v="33600"/>
    <n v="0.06"/>
    <n v="2016"/>
    <n v="31584"/>
    <n v="18950.400000000001"/>
    <n v="12633.6"/>
  </r>
  <r>
    <x v="49"/>
    <x v="2"/>
    <n v="1270"/>
    <x v="1"/>
    <x v="0"/>
    <x v="4"/>
    <n v="161"/>
    <n v="300"/>
    <n v="48300"/>
    <n v="0.08"/>
    <n v="3864"/>
    <n v="44436"/>
    <n v="26661.599999999999"/>
    <n v="17774.400000000001"/>
  </r>
  <r>
    <x v="50"/>
    <x v="2"/>
    <n v="1271"/>
    <x v="3"/>
    <x v="6"/>
    <x v="5"/>
    <n v="88"/>
    <n v="240"/>
    <n v="21120"/>
    <n v="0.04"/>
    <n v="844.80000000000007"/>
    <n v="20275.2"/>
    <n v="12165.119999999999"/>
    <n v="8110.0800000000008"/>
  </r>
  <r>
    <x v="51"/>
    <x v="2"/>
    <n v="1272"/>
    <x v="0"/>
    <x v="5"/>
    <x v="0"/>
    <n v="242"/>
    <n v="168"/>
    <n v="40656"/>
    <n v="0.08"/>
    <n v="3252.48"/>
    <n v="37403.519999999997"/>
    <n v="22442.111999999997"/>
    <n v="14961.407999999999"/>
  </r>
  <r>
    <x v="52"/>
    <x v="2"/>
    <n v="1273"/>
    <x v="1"/>
    <x v="6"/>
    <x v="7"/>
    <n v="523"/>
    <n v="300"/>
    <n v="156900"/>
    <n v="0.3"/>
    <n v="47070"/>
    <n v="109830"/>
    <n v="65898"/>
    <n v="43932"/>
  </r>
  <r>
    <x v="53"/>
    <x v="2"/>
    <n v="1274"/>
    <x v="4"/>
    <x v="3"/>
    <x v="1"/>
    <n v="163"/>
    <n v="336"/>
    <n v="54768"/>
    <n v="0.1"/>
    <n v="5476.8"/>
    <n v="49291.199999999997"/>
    <n v="29574.719999999998"/>
    <n v="19716.48"/>
  </r>
  <r>
    <x v="54"/>
    <x v="2"/>
    <n v="1275"/>
    <x v="5"/>
    <x v="4"/>
    <x v="5"/>
    <n v="418"/>
    <n v="288"/>
    <n v="120384"/>
    <n v="0.24"/>
    <n v="28892.16"/>
    <n v="91491.839999999997"/>
    <n v="54895.103999999999"/>
    <n v="36596.735999999997"/>
  </r>
  <r>
    <x v="55"/>
    <x v="2"/>
    <n v="1276"/>
    <x v="0"/>
    <x v="2"/>
    <x v="5"/>
    <n v="481"/>
    <n v="168"/>
    <n v="80808"/>
    <n v="0.16"/>
    <n v="12929.28"/>
    <n v="67878.720000000001"/>
    <n v="40727.232000000004"/>
    <n v="27151.488000000001"/>
  </r>
  <r>
    <x v="55"/>
    <x v="2"/>
    <n v="1277"/>
    <x v="1"/>
    <x v="1"/>
    <x v="6"/>
    <n v="719"/>
    <n v="300"/>
    <n v="215700"/>
    <n v="0.38"/>
    <n v="81966"/>
    <n v="133734"/>
    <n v="80240.399999999994"/>
    <n v="53493.600000000006"/>
  </r>
  <r>
    <x v="56"/>
    <x v="3"/>
    <n v="1278"/>
    <x v="3"/>
    <x v="6"/>
    <x v="0"/>
    <n v="484"/>
    <n v="240"/>
    <n v="116160"/>
    <n v="0.22"/>
    <n v="25555.200000000001"/>
    <n v="90604.800000000003"/>
    <n v="54362.879999999997"/>
    <n v="36241.920000000006"/>
  </r>
  <r>
    <x v="57"/>
    <x v="3"/>
    <n v="1279"/>
    <x v="4"/>
    <x v="3"/>
    <x v="6"/>
    <n v="306"/>
    <n v="336"/>
    <n v="102816"/>
    <n v="0.2"/>
    <n v="20563.2"/>
    <n v="82252.800000000003"/>
    <n v="49351.68"/>
    <n v="32901.120000000003"/>
  </r>
  <r>
    <x v="58"/>
    <x v="3"/>
    <n v="1280"/>
    <x v="0"/>
    <x v="0"/>
    <x v="6"/>
    <n v="660"/>
    <n v="168"/>
    <n v="110880"/>
    <n v="0.22"/>
    <n v="24393.599999999999"/>
    <n v="86486.399999999994"/>
    <n v="51891.839999999997"/>
    <n v="34594.559999999998"/>
  </r>
  <r>
    <x v="59"/>
    <x v="3"/>
    <n v="1281"/>
    <x v="5"/>
    <x v="0"/>
    <x v="2"/>
    <n v="349"/>
    <n v="288"/>
    <n v="100512"/>
    <n v="0.2"/>
    <n v="20102.400000000001"/>
    <n v="80409.600000000006"/>
    <n v="48245.760000000002"/>
    <n v="32163.840000000004"/>
  </r>
  <r>
    <x v="59"/>
    <x v="3"/>
    <n v="1282"/>
    <x v="3"/>
    <x v="6"/>
    <x v="0"/>
    <n v="721"/>
    <n v="240"/>
    <n v="173040"/>
    <n v="0.34"/>
    <n v="58833.600000000006"/>
    <n v="114206.39999999999"/>
    <n v="68523.839999999997"/>
    <n v="45682.559999999998"/>
  </r>
  <r>
    <x v="59"/>
    <x v="3"/>
    <n v="1283"/>
    <x v="3"/>
    <x v="1"/>
    <x v="4"/>
    <n v="728"/>
    <n v="240"/>
    <n v="174720"/>
    <n v="0.34"/>
    <n v="59404.800000000003"/>
    <n v="115315.2"/>
    <n v="69189.119999999995"/>
    <n v="46126.080000000002"/>
  </r>
  <r>
    <x v="60"/>
    <x v="3"/>
    <n v="1284"/>
    <x v="3"/>
    <x v="0"/>
    <x v="2"/>
    <n v="107"/>
    <n v="240"/>
    <n v="25680"/>
    <n v="0.04"/>
    <n v="1027.2"/>
    <n v="24652.799999999999"/>
    <n v="14791.679999999998"/>
    <n v="9861.1200000000008"/>
  </r>
  <r>
    <x v="61"/>
    <x v="3"/>
    <n v="1285"/>
    <x v="0"/>
    <x v="6"/>
    <x v="5"/>
    <n v="431"/>
    <n v="168"/>
    <n v="72408"/>
    <n v="0.14000000000000001"/>
    <n v="10137.120000000001"/>
    <n v="62270.879999999997"/>
    <n v="37362.527999999998"/>
    <n v="24908.351999999999"/>
  </r>
  <r>
    <x v="61"/>
    <x v="3"/>
    <n v="1286"/>
    <x v="4"/>
    <x v="0"/>
    <x v="5"/>
    <n v="300"/>
    <n v="336"/>
    <n v="100800"/>
    <n v="0.2"/>
    <n v="20160"/>
    <n v="80640"/>
    <n v="48384"/>
    <n v="32256"/>
  </r>
  <r>
    <x v="62"/>
    <x v="3"/>
    <n v="1287"/>
    <x v="0"/>
    <x v="1"/>
    <x v="1"/>
    <n v="169"/>
    <n v="168"/>
    <n v="28392"/>
    <n v="0.04"/>
    <n v="1135.68"/>
    <n v="27256.32"/>
    <n v="16353.791999999999"/>
    <n v="10902.528"/>
  </r>
  <r>
    <x v="62"/>
    <x v="3"/>
    <n v="1288"/>
    <x v="5"/>
    <x v="2"/>
    <x v="7"/>
    <n v="363"/>
    <n v="288"/>
    <n v="104544"/>
    <n v="0.2"/>
    <n v="20908.800000000003"/>
    <n v="83635.199999999997"/>
    <n v="50181.119999999995"/>
    <n v="33454.080000000002"/>
  </r>
  <r>
    <x v="63"/>
    <x v="3"/>
    <n v="1289"/>
    <x v="4"/>
    <x v="6"/>
    <x v="5"/>
    <n v="770"/>
    <n v="336"/>
    <n v="258720"/>
    <n v="0.38"/>
    <n v="98313.600000000006"/>
    <n v="160406.39999999999"/>
    <n v="96243.839999999997"/>
    <n v="64162.559999999998"/>
  </r>
  <r>
    <x v="64"/>
    <x v="3"/>
    <n v="1290"/>
    <x v="5"/>
    <x v="0"/>
    <x v="6"/>
    <n v="427"/>
    <n v="288"/>
    <n v="122976"/>
    <n v="0.24"/>
    <n v="29514.239999999998"/>
    <n v="93461.760000000009"/>
    <n v="56077.056000000004"/>
    <n v="37384.704000000005"/>
  </r>
  <r>
    <x v="64"/>
    <x v="3"/>
    <n v="1291"/>
    <x v="1"/>
    <x v="3"/>
    <x v="6"/>
    <n v="309"/>
    <n v="300"/>
    <n v="92700"/>
    <n v="0.18"/>
    <n v="16686"/>
    <n v="76014"/>
    <n v="45608.399999999994"/>
    <n v="30405.600000000002"/>
  </r>
  <r>
    <x v="64"/>
    <x v="3"/>
    <n v="1292"/>
    <x v="1"/>
    <x v="5"/>
    <x v="1"/>
    <n v="822"/>
    <n v="300"/>
    <n v="246600"/>
    <n v="0.38"/>
    <n v="93708"/>
    <n v="152892"/>
    <n v="91735.2"/>
    <n v="61156.800000000003"/>
  </r>
  <r>
    <x v="64"/>
    <x v="3"/>
    <n v="1293"/>
    <x v="2"/>
    <x v="4"/>
    <x v="6"/>
    <n v="136"/>
    <n v="324"/>
    <n v="44064"/>
    <n v="0.08"/>
    <n v="3525.12"/>
    <n v="40538.879999999997"/>
    <n v="24323.327999999998"/>
    <n v="16215.552"/>
  </r>
  <r>
    <x v="65"/>
    <x v="3"/>
    <n v="1294"/>
    <x v="4"/>
    <x v="2"/>
    <x v="6"/>
    <n v="905"/>
    <n v="336"/>
    <n v="304080"/>
    <n v="0.38"/>
    <n v="115550.39999999999"/>
    <n v="188529.6"/>
    <n v="113117.75999999999"/>
    <n v="75411.840000000011"/>
  </r>
  <r>
    <x v="66"/>
    <x v="3"/>
    <n v="1295"/>
    <x v="0"/>
    <x v="6"/>
    <x v="4"/>
    <n v="840"/>
    <n v="168"/>
    <n v="141120"/>
    <n v="0.28000000000000003"/>
    <n v="39513.600000000006"/>
    <n v="101606.39999999999"/>
    <n v="60963.839999999997"/>
    <n v="40642.559999999998"/>
  </r>
  <r>
    <x v="67"/>
    <x v="4"/>
    <n v="1296"/>
    <x v="0"/>
    <x v="3"/>
    <x v="2"/>
    <n v="947"/>
    <n v="168"/>
    <n v="159096"/>
    <n v="0.3"/>
    <n v="47728.799999999996"/>
    <n v="111367.20000000001"/>
    <n v="66820.320000000007"/>
    <n v="44546.880000000005"/>
  </r>
  <r>
    <x v="68"/>
    <x v="4"/>
    <n v="1297"/>
    <x v="4"/>
    <x v="3"/>
    <x v="7"/>
    <n v="233"/>
    <n v="336"/>
    <n v="78288"/>
    <n v="0.14000000000000001"/>
    <n v="10960.320000000002"/>
    <n v="67327.679999999993"/>
    <n v="40396.607999999993"/>
    <n v="26931.072"/>
  </r>
  <r>
    <x v="68"/>
    <x v="4"/>
    <n v="1298"/>
    <x v="3"/>
    <x v="6"/>
    <x v="2"/>
    <n v="929"/>
    <n v="240"/>
    <n v="222960"/>
    <n v="0.38"/>
    <n v="84724.800000000003"/>
    <n v="138235.20000000001"/>
    <n v="82941.119999999995"/>
    <n v="55294.080000000009"/>
  </r>
  <r>
    <x v="69"/>
    <x v="4"/>
    <n v="1299"/>
    <x v="5"/>
    <x v="0"/>
    <x v="4"/>
    <n v="829"/>
    <n v="288"/>
    <n v="238752"/>
    <n v="0.38"/>
    <n v="90725.759999999995"/>
    <n v="148026.23999999999"/>
    <n v="88815.743999999992"/>
    <n v="59210.495999999999"/>
  </r>
  <r>
    <x v="70"/>
    <x v="4"/>
    <n v="1300"/>
    <x v="3"/>
    <x v="6"/>
    <x v="0"/>
    <n v="309"/>
    <n v="240"/>
    <n v="74160"/>
    <n v="0.14000000000000001"/>
    <n v="10382.400000000001"/>
    <n v="63777.599999999999"/>
    <n v="38266.559999999998"/>
    <n v="25511.040000000001"/>
  </r>
  <r>
    <x v="71"/>
    <x v="4"/>
    <n v="1301"/>
    <x v="4"/>
    <x v="6"/>
    <x v="7"/>
    <n v="736"/>
    <n v="336"/>
    <n v="247296"/>
    <n v="0.38"/>
    <n v="93972.479999999996"/>
    <n v="153323.52000000002"/>
    <n v="91994.112000000008"/>
    <n v="61329.40800000001"/>
  </r>
  <r>
    <x v="71"/>
    <x v="4"/>
    <n v="1302"/>
    <x v="1"/>
    <x v="3"/>
    <x v="6"/>
    <n v="749"/>
    <n v="300"/>
    <n v="224700"/>
    <n v="0.38"/>
    <n v="85386"/>
    <n v="139314"/>
    <n v="83588.399999999994"/>
    <n v="55725.600000000006"/>
  </r>
  <r>
    <x v="71"/>
    <x v="4"/>
    <n v="1303"/>
    <x v="5"/>
    <x v="3"/>
    <x v="6"/>
    <n v="418"/>
    <n v="288"/>
    <n v="120384"/>
    <n v="0.24"/>
    <n v="28892.16"/>
    <n v="91491.839999999997"/>
    <n v="54895.103999999999"/>
    <n v="36596.735999999997"/>
  </r>
  <r>
    <x v="72"/>
    <x v="4"/>
    <n v="1304"/>
    <x v="0"/>
    <x v="3"/>
    <x v="1"/>
    <n v="503"/>
    <n v="168"/>
    <n v="84504"/>
    <n v="0.16"/>
    <n v="13520.64"/>
    <n v="70983.360000000001"/>
    <n v="42590.016000000003"/>
    <n v="28393.344000000001"/>
  </r>
  <r>
    <x v="72"/>
    <x v="4"/>
    <n v="1305"/>
    <x v="4"/>
    <x v="6"/>
    <x v="4"/>
    <n v="742"/>
    <n v="336"/>
    <n v="249312"/>
    <n v="0.38"/>
    <n v="94738.559999999998"/>
    <n v="154573.44"/>
    <n v="92744.063999999998"/>
    <n v="61829.376000000004"/>
  </r>
  <r>
    <x v="73"/>
    <x v="4"/>
    <n v="1306"/>
    <x v="4"/>
    <x v="3"/>
    <x v="1"/>
    <n v="266"/>
    <n v="336"/>
    <n v="89376"/>
    <n v="0.16"/>
    <n v="14300.16"/>
    <n v="75075.839999999997"/>
    <n v="45045.504000000001"/>
    <n v="30030.335999999999"/>
  </r>
  <r>
    <x v="74"/>
    <x v="4"/>
    <n v="1307"/>
    <x v="0"/>
    <x v="4"/>
    <x v="2"/>
    <n v="741"/>
    <n v="168"/>
    <n v="124488"/>
    <n v="0.24"/>
    <n v="29877.119999999999"/>
    <n v="94610.880000000005"/>
    <n v="56766.527999999998"/>
    <n v="37844.352000000006"/>
  </r>
  <r>
    <x v="75"/>
    <x v="4"/>
    <n v="1308"/>
    <x v="0"/>
    <x v="1"/>
    <x v="6"/>
    <n v="678"/>
    <n v="168"/>
    <n v="113904"/>
    <n v="0.22"/>
    <n v="25058.880000000001"/>
    <n v="88845.119999999995"/>
    <n v="53307.071999999993"/>
    <n v="35538.048000000003"/>
  </r>
  <r>
    <x v="76"/>
    <x v="4"/>
    <n v="1309"/>
    <x v="4"/>
    <x v="0"/>
    <x v="6"/>
    <n v="17"/>
    <n v="336"/>
    <n v="5712"/>
    <n v="0.02"/>
    <n v="114.24000000000001"/>
    <n v="5597.76"/>
    <n v="3358.6559999999999"/>
    <n v="2239.1040000000003"/>
  </r>
  <r>
    <x v="77"/>
    <x v="4"/>
    <n v="1310"/>
    <x v="2"/>
    <x v="2"/>
    <x v="7"/>
    <n v="993"/>
    <n v="324"/>
    <n v="321732"/>
    <n v="0.38"/>
    <n v="122258.16"/>
    <n v="199473.84"/>
    <n v="119684.30399999999"/>
    <n v="79789.536000000007"/>
  </r>
  <r>
    <x v="77"/>
    <x v="4"/>
    <n v="1311"/>
    <x v="2"/>
    <x v="0"/>
    <x v="2"/>
    <n v="650"/>
    <n v="324"/>
    <n v="210600"/>
    <n v="0.38"/>
    <n v="80028"/>
    <n v="130572"/>
    <n v="78343.199999999997"/>
    <n v="52228.800000000003"/>
  </r>
  <r>
    <x v="78"/>
    <x v="4"/>
    <n v="1312"/>
    <x v="0"/>
    <x v="5"/>
    <x v="7"/>
    <n v="30"/>
    <n v="168"/>
    <n v="5040"/>
    <n v="0.02"/>
    <n v="100.8"/>
    <n v="4939.2"/>
    <n v="2963.5199999999995"/>
    <n v="1975.68"/>
  </r>
  <r>
    <x v="79"/>
    <x v="4"/>
    <n v="1313"/>
    <x v="3"/>
    <x v="3"/>
    <x v="5"/>
    <n v="248"/>
    <n v="240"/>
    <n v="59520"/>
    <n v="0.1"/>
    <n v="5952"/>
    <n v="53568"/>
    <n v="32140.799999999999"/>
    <n v="21427.200000000001"/>
  </r>
  <r>
    <x v="79"/>
    <x v="4"/>
    <n v="1314"/>
    <x v="5"/>
    <x v="0"/>
    <x v="2"/>
    <n v="97"/>
    <n v="288"/>
    <n v="27936"/>
    <n v="0.04"/>
    <n v="1117.44"/>
    <n v="26818.560000000001"/>
    <n v="16091.136"/>
    <n v="10727.424000000001"/>
  </r>
  <r>
    <x v="80"/>
    <x v="4"/>
    <n v="1315"/>
    <x v="5"/>
    <x v="5"/>
    <x v="3"/>
    <n v="852"/>
    <n v="288"/>
    <n v="245376"/>
    <n v="0.38"/>
    <n v="93242.880000000005"/>
    <n v="152133.12"/>
    <n v="91279.872000000003"/>
    <n v="60853.248"/>
  </r>
  <r>
    <x v="81"/>
    <x v="5"/>
    <n v="1316"/>
    <x v="5"/>
    <x v="6"/>
    <x v="1"/>
    <n v="990"/>
    <n v="288"/>
    <n v="285120"/>
    <n v="0.38"/>
    <n v="108345.60000000001"/>
    <n v="176774.39999999999"/>
    <n v="106064.64"/>
    <n v="70709.759999999995"/>
  </r>
  <r>
    <x v="82"/>
    <x v="5"/>
    <n v="1317"/>
    <x v="3"/>
    <x v="4"/>
    <x v="6"/>
    <n v="662"/>
    <n v="240"/>
    <n v="158880"/>
    <n v="0.3"/>
    <n v="47664"/>
    <n v="111216"/>
    <n v="66729.600000000006"/>
    <n v="44486.400000000001"/>
  </r>
  <r>
    <x v="82"/>
    <x v="5"/>
    <n v="1318"/>
    <x v="1"/>
    <x v="3"/>
    <x v="3"/>
    <n v="916"/>
    <n v="300"/>
    <n v="274800"/>
    <n v="0.38"/>
    <n v="104424"/>
    <n v="170376"/>
    <n v="102225.59999999999"/>
    <n v="68150.400000000009"/>
  </r>
  <r>
    <x v="83"/>
    <x v="5"/>
    <n v="1319"/>
    <x v="1"/>
    <x v="5"/>
    <x v="1"/>
    <n v="41"/>
    <n v="300"/>
    <n v="12300"/>
    <n v="0.02"/>
    <n v="246"/>
    <n v="12054"/>
    <n v="7232.4"/>
    <n v="4821.6000000000004"/>
  </r>
  <r>
    <x v="84"/>
    <x v="5"/>
    <n v="1320"/>
    <x v="4"/>
    <x v="1"/>
    <x v="4"/>
    <n v="600"/>
    <n v="336"/>
    <n v="201600"/>
    <n v="0.38"/>
    <n v="76608"/>
    <n v="124992"/>
    <n v="74995.199999999997"/>
    <n v="49996.800000000003"/>
  </r>
  <r>
    <x v="84"/>
    <x v="5"/>
    <n v="1321"/>
    <x v="3"/>
    <x v="4"/>
    <x v="6"/>
    <n v="702"/>
    <n v="240"/>
    <n v="168480"/>
    <n v="0.32"/>
    <n v="53913.599999999999"/>
    <n v="114566.39999999999"/>
    <n v="68739.839999999997"/>
    <n v="45826.559999999998"/>
  </r>
  <r>
    <x v="85"/>
    <x v="5"/>
    <n v="1322"/>
    <x v="3"/>
    <x v="1"/>
    <x v="0"/>
    <n v="651"/>
    <n v="240"/>
    <n v="156240"/>
    <n v="0.3"/>
    <n v="46872"/>
    <n v="109368"/>
    <n v="65620.799999999988"/>
    <n v="43747.200000000004"/>
  </r>
  <r>
    <x v="86"/>
    <x v="5"/>
    <n v="1323"/>
    <x v="4"/>
    <x v="3"/>
    <x v="7"/>
    <n v="598"/>
    <n v="336"/>
    <n v="200928"/>
    <n v="0.38"/>
    <n v="76352.639999999999"/>
    <n v="124575.36"/>
    <n v="74745.216"/>
    <n v="49830.144"/>
  </r>
  <r>
    <x v="87"/>
    <x v="5"/>
    <n v="1324"/>
    <x v="0"/>
    <x v="4"/>
    <x v="3"/>
    <n v="774"/>
    <n v="168"/>
    <n v="130032"/>
    <n v="0.26"/>
    <n v="33808.32"/>
    <n v="96223.679999999993"/>
    <n v="57734.207999999991"/>
    <n v="38489.472000000002"/>
  </r>
  <r>
    <x v="88"/>
    <x v="5"/>
    <n v="1325"/>
    <x v="5"/>
    <x v="0"/>
    <x v="2"/>
    <n v="688"/>
    <n v="288"/>
    <n v="198144"/>
    <n v="0.38"/>
    <n v="75294.720000000001"/>
    <n v="122849.28"/>
    <n v="73709.567999999999"/>
    <n v="49139.712"/>
  </r>
  <r>
    <x v="89"/>
    <x v="5"/>
    <n v="1326"/>
    <x v="2"/>
    <x v="1"/>
    <x v="2"/>
    <n v="813"/>
    <n v="324"/>
    <n v="263412"/>
    <n v="0.38"/>
    <n v="100096.56"/>
    <n v="163315.44"/>
    <n v="97989.263999999996"/>
    <n v="65326.176000000007"/>
  </r>
  <r>
    <x v="90"/>
    <x v="5"/>
    <n v="1327"/>
    <x v="4"/>
    <x v="2"/>
    <x v="7"/>
    <n v="291"/>
    <n v="336"/>
    <n v="97776"/>
    <n v="0.18"/>
    <n v="17599.68"/>
    <n v="80176.320000000007"/>
    <n v="48105.792000000001"/>
    <n v="32070.528000000006"/>
  </r>
  <r>
    <x v="91"/>
    <x v="5"/>
    <n v="1328"/>
    <x v="1"/>
    <x v="3"/>
    <x v="3"/>
    <n v="480"/>
    <n v="300"/>
    <n v="144000"/>
    <n v="0.28000000000000003"/>
    <n v="40320.000000000007"/>
    <n v="103680"/>
    <n v="62208"/>
    <n v="41472"/>
  </r>
  <r>
    <x v="92"/>
    <x v="5"/>
    <n v="1329"/>
    <x v="1"/>
    <x v="5"/>
    <x v="7"/>
    <n v="87"/>
    <n v="300"/>
    <n v="26100"/>
    <n v="0.04"/>
    <n v="1044"/>
    <n v="25056"/>
    <n v="15033.599999999999"/>
    <n v="10022.400000000001"/>
  </r>
  <r>
    <x v="92"/>
    <x v="5"/>
    <n v="1330"/>
    <x v="4"/>
    <x v="0"/>
    <x v="3"/>
    <n v="329"/>
    <n v="336"/>
    <n v="110544"/>
    <n v="0.22"/>
    <n v="24319.68"/>
    <n v="86224.320000000007"/>
    <n v="51734.592000000004"/>
    <n v="34489.728000000003"/>
  </r>
  <r>
    <x v="93"/>
    <x v="5"/>
    <n v="1331"/>
    <x v="2"/>
    <x v="5"/>
    <x v="3"/>
    <n v="514"/>
    <n v="324"/>
    <n v="166536"/>
    <n v="0.32"/>
    <n v="53291.520000000004"/>
    <n v="113244.48"/>
    <n v="67946.687999999995"/>
    <n v="45297.792000000001"/>
  </r>
  <r>
    <x v="93"/>
    <x v="5"/>
    <n v="1332"/>
    <x v="0"/>
    <x v="0"/>
    <x v="1"/>
    <n v="613"/>
    <n v="168"/>
    <n v="102984"/>
    <n v="0.2"/>
    <n v="20596.800000000003"/>
    <n v="82387.199999999997"/>
    <n v="49432.32"/>
    <n v="32954.879999999997"/>
  </r>
  <r>
    <x v="94"/>
    <x v="5"/>
    <n v="1333"/>
    <x v="4"/>
    <x v="2"/>
    <x v="4"/>
    <n v="277"/>
    <n v="336"/>
    <n v="93072"/>
    <n v="0.18"/>
    <n v="16752.96"/>
    <n v="76319.040000000008"/>
    <n v="45791.423999999999"/>
    <n v="30527.616000000005"/>
  </r>
  <r>
    <x v="95"/>
    <x v="5"/>
    <n v="1334"/>
    <x v="0"/>
    <x v="0"/>
    <x v="6"/>
    <n v="441"/>
    <n v="168"/>
    <n v="74088"/>
    <n v="0.14000000000000001"/>
    <n v="10372.320000000002"/>
    <n v="63715.68"/>
    <n v="38229.407999999996"/>
    <n v="25486.272000000001"/>
  </r>
  <r>
    <x v="96"/>
    <x v="5"/>
    <n v="1335"/>
    <x v="2"/>
    <x v="1"/>
    <x v="1"/>
    <n v="376"/>
    <n v="324"/>
    <n v="121824"/>
    <n v="0.24"/>
    <n v="29237.759999999998"/>
    <n v="92586.240000000005"/>
    <n v="55551.743999999999"/>
    <n v="37034.496000000006"/>
  </r>
  <r>
    <x v="96"/>
    <x v="5"/>
    <n v="1336"/>
    <x v="4"/>
    <x v="2"/>
    <x v="4"/>
    <n v="948"/>
    <n v="336"/>
    <n v="318528"/>
    <n v="0.38"/>
    <n v="121040.64"/>
    <n v="197487.35999999999"/>
    <n v="118492.41599999998"/>
    <n v="78994.944000000003"/>
  </r>
  <r>
    <x v="97"/>
    <x v="5"/>
    <n v="1337"/>
    <x v="4"/>
    <x v="1"/>
    <x v="6"/>
    <n v="444"/>
    <n v="336"/>
    <n v="149184"/>
    <n v="0.28000000000000003"/>
    <n v="41771.520000000004"/>
    <n v="107412.48"/>
    <n v="64447.487999999998"/>
    <n v="42964.991999999998"/>
  </r>
  <r>
    <x v="98"/>
    <x v="5"/>
    <n v="1338"/>
    <x v="3"/>
    <x v="3"/>
    <x v="4"/>
    <n v="560"/>
    <n v="240"/>
    <n v="134400"/>
    <n v="0.26"/>
    <n v="34944"/>
    <n v="99456"/>
    <n v="59673.599999999999"/>
    <n v="39782.400000000001"/>
  </r>
  <r>
    <x v="99"/>
    <x v="6"/>
    <n v="1339"/>
    <x v="2"/>
    <x v="1"/>
    <x v="5"/>
    <n v="169"/>
    <n v="324"/>
    <n v="54756"/>
    <n v="0.1"/>
    <n v="5475.6"/>
    <n v="49280.4"/>
    <n v="29568.239999999998"/>
    <n v="19712.160000000003"/>
  </r>
  <r>
    <x v="100"/>
    <x v="6"/>
    <n v="1340"/>
    <x v="1"/>
    <x v="3"/>
    <x v="3"/>
    <n v="393"/>
    <n v="300"/>
    <n v="117900"/>
    <n v="0.22"/>
    <n v="25938"/>
    <n v="91962"/>
    <n v="55177.2"/>
    <n v="36784.800000000003"/>
  </r>
  <r>
    <x v="101"/>
    <x v="6"/>
    <n v="1341"/>
    <x v="2"/>
    <x v="1"/>
    <x v="1"/>
    <n v="816"/>
    <n v="324"/>
    <n v="264384"/>
    <n v="0.38"/>
    <n v="100465.92"/>
    <n v="163918.08000000002"/>
    <n v="98350.848000000013"/>
    <n v="65567.232000000004"/>
  </r>
  <r>
    <x v="101"/>
    <x v="6"/>
    <n v="1342"/>
    <x v="3"/>
    <x v="2"/>
    <x v="0"/>
    <n v="472"/>
    <n v="240"/>
    <n v="113280"/>
    <n v="0.22"/>
    <n v="24921.599999999999"/>
    <n v="88358.399999999994"/>
    <n v="53015.039999999994"/>
    <n v="35343.360000000001"/>
  </r>
  <r>
    <x v="102"/>
    <x v="6"/>
    <n v="1343"/>
    <x v="5"/>
    <x v="4"/>
    <x v="3"/>
    <n v="979"/>
    <n v="288"/>
    <n v="281952"/>
    <n v="0.38"/>
    <n v="107141.75999999999"/>
    <n v="174810.23999999999"/>
    <n v="104886.14399999999"/>
    <n v="69924.096000000005"/>
  </r>
  <r>
    <x v="103"/>
    <x v="6"/>
    <n v="1344"/>
    <x v="1"/>
    <x v="6"/>
    <x v="7"/>
    <n v="660"/>
    <n v="300"/>
    <n v="198000"/>
    <n v="0.38"/>
    <n v="75240"/>
    <n v="122760"/>
    <n v="73656"/>
    <n v="49104"/>
  </r>
  <r>
    <x v="104"/>
    <x v="6"/>
    <n v="1345"/>
    <x v="3"/>
    <x v="3"/>
    <x v="4"/>
    <n v="36"/>
    <n v="240"/>
    <n v="8640"/>
    <n v="0.02"/>
    <n v="172.8"/>
    <n v="8467.2000000000007"/>
    <n v="5080.32"/>
    <n v="3386.8800000000006"/>
  </r>
  <r>
    <x v="105"/>
    <x v="6"/>
    <n v="1346"/>
    <x v="1"/>
    <x v="6"/>
    <x v="7"/>
    <n v="297"/>
    <n v="300"/>
    <n v="89100"/>
    <n v="0.16"/>
    <n v="14256"/>
    <n v="74844"/>
    <n v="44906.399999999994"/>
    <n v="29937.600000000002"/>
  </r>
  <r>
    <x v="106"/>
    <x v="6"/>
    <n v="1347"/>
    <x v="4"/>
    <x v="5"/>
    <x v="5"/>
    <n v="401"/>
    <n v="336"/>
    <n v="134736"/>
    <n v="0.26"/>
    <n v="35031.360000000001"/>
    <n v="99704.639999999999"/>
    <n v="59822.784"/>
    <n v="39881.856"/>
  </r>
  <r>
    <x v="107"/>
    <x v="6"/>
    <n v="1348"/>
    <x v="2"/>
    <x v="6"/>
    <x v="1"/>
    <n v="695"/>
    <n v="324"/>
    <n v="225180"/>
    <n v="0.38"/>
    <n v="85568.4"/>
    <n v="139611.6"/>
    <n v="83766.959999999992"/>
    <n v="55844.640000000007"/>
  </r>
  <r>
    <x v="107"/>
    <x v="6"/>
    <n v="1349"/>
    <x v="5"/>
    <x v="4"/>
    <x v="7"/>
    <n v="432"/>
    <n v="288"/>
    <n v="124416"/>
    <n v="0.24"/>
    <n v="29859.84"/>
    <n v="94556.160000000003"/>
    <n v="56733.696000000004"/>
    <n v="37822.464"/>
  </r>
  <r>
    <x v="107"/>
    <x v="6"/>
    <n v="1350"/>
    <x v="1"/>
    <x v="4"/>
    <x v="7"/>
    <n v="928"/>
    <n v="300"/>
    <n v="278400"/>
    <n v="0.38"/>
    <n v="105792"/>
    <n v="172608"/>
    <n v="103564.8"/>
    <n v="69043.199999999997"/>
  </r>
  <r>
    <x v="108"/>
    <x v="6"/>
    <n v="1351"/>
    <x v="3"/>
    <x v="5"/>
    <x v="3"/>
    <n v="504"/>
    <n v="240"/>
    <n v="120960"/>
    <n v="0.24"/>
    <n v="29030.399999999998"/>
    <n v="91929.600000000006"/>
    <n v="55157.760000000002"/>
    <n v="36771.840000000004"/>
  </r>
  <r>
    <x v="108"/>
    <x v="6"/>
    <n v="1352"/>
    <x v="3"/>
    <x v="1"/>
    <x v="5"/>
    <n v="63"/>
    <n v="240"/>
    <n v="15120"/>
    <n v="0.02"/>
    <n v="302.40000000000003"/>
    <n v="14817.6"/>
    <n v="8890.56"/>
    <n v="5927.0400000000009"/>
  </r>
  <r>
    <x v="108"/>
    <x v="6"/>
    <n v="1353"/>
    <x v="3"/>
    <x v="4"/>
    <x v="1"/>
    <n v="502"/>
    <n v="240"/>
    <n v="120480"/>
    <n v="0.24"/>
    <n v="28915.200000000001"/>
    <n v="91564.800000000003"/>
    <n v="54938.879999999997"/>
    <n v="36625.920000000006"/>
  </r>
  <r>
    <x v="108"/>
    <x v="6"/>
    <n v="1354"/>
    <x v="4"/>
    <x v="5"/>
    <x v="6"/>
    <n v="425"/>
    <n v="336"/>
    <n v="142800"/>
    <n v="0.28000000000000003"/>
    <n v="39984.000000000007"/>
    <n v="102816"/>
    <n v="61689.599999999999"/>
    <n v="41126.400000000001"/>
  </r>
  <r>
    <x v="109"/>
    <x v="6"/>
    <n v="1355"/>
    <x v="3"/>
    <x v="4"/>
    <x v="0"/>
    <n v="625"/>
    <n v="240"/>
    <n v="150000"/>
    <n v="0.28000000000000003"/>
    <n v="42000.000000000007"/>
    <n v="108000"/>
    <n v="64800"/>
    <n v="43200"/>
  </r>
  <r>
    <x v="110"/>
    <x v="6"/>
    <n v="1356"/>
    <x v="0"/>
    <x v="4"/>
    <x v="3"/>
    <n v="301"/>
    <n v="168"/>
    <n v="50568"/>
    <n v="0.1"/>
    <n v="5056.8"/>
    <n v="45511.199999999997"/>
    <n v="27306.719999999998"/>
    <n v="18204.48"/>
  </r>
  <r>
    <x v="111"/>
    <x v="6"/>
    <n v="1357"/>
    <x v="4"/>
    <x v="1"/>
    <x v="6"/>
    <n v="392"/>
    <n v="336"/>
    <n v="131712"/>
    <n v="0.26"/>
    <n v="34245.120000000003"/>
    <n v="97466.880000000005"/>
    <n v="58480.128000000004"/>
    <n v="38986.752"/>
  </r>
  <r>
    <x v="112"/>
    <x v="6"/>
    <n v="1358"/>
    <x v="0"/>
    <x v="5"/>
    <x v="7"/>
    <n v="971"/>
    <n v="168"/>
    <n v="163128"/>
    <n v="0.32"/>
    <n v="52200.959999999999"/>
    <n v="110927.04000000001"/>
    <n v="66556.224000000002"/>
    <n v="44370.816000000006"/>
  </r>
  <r>
    <x v="112"/>
    <x v="6"/>
    <n v="1359"/>
    <x v="3"/>
    <x v="0"/>
    <x v="7"/>
    <n v="893"/>
    <n v="240"/>
    <n v="214320"/>
    <n v="0.38"/>
    <n v="81441.600000000006"/>
    <n v="132878.39999999999"/>
    <n v="79727.039999999994"/>
    <n v="53151.360000000001"/>
  </r>
  <r>
    <x v="113"/>
    <x v="6"/>
    <n v="1360"/>
    <x v="0"/>
    <x v="3"/>
    <x v="2"/>
    <n v="201"/>
    <n v="168"/>
    <n v="33768"/>
    <n v="0.06"/>
    <n v="2026.08"/>
    <n v="31741.919999999998"/>
    <n v="19045.151999999998"/>
    <n v="12696.768"/>
  </r>
  <r>
    <x v="114"/>
    <x v="6"/>
    <n v="1361"/>
    <x v="1"/>
    <x v="1"/>
    <x v="6"/>
    <n v="926"/>
    <n v="300"/>
    <n v="277800"/>
    <n v="0.38"/>
    <n v="105564"/>
    <n v="172236"/>
    <n v="103341.59999999999"/>
    <n v="68894.400000000009"/>
  </r>
  <r>
    <x v="115"/>
    <x v="6"/>
    <n v="1362"/>
    <x v="2"/>
    <x v="2"/>
    <x v="5"/>
    <n v="392"/>
    <n v="324"/>
    <n v="127008"/>
    <n v="0.24"/>
    <n v="30481.919999999998"/>
    <n v="96526.080000000002"/>
    <n v="57915.648000000001"/>
    <n v="38610.432000000001"/>
  </r>
  <r>
    <x v="116"/>
    <x v="7"/>
    <n v="1363"/>
    <x v="1"/>
    <x v="6"/>
    <x v="0"/>
    <n v="976"/>
    <n v="300"/>
    <n v="292800"/>
    <n v="0.38"/>
    <n v="111264"/>
    <n v="181536"/>
    <n v="108921.59999999999"/>
    <n v="72614.400000000009"/>
  </r>
  <r>
    <x v="116"/>
    <x v="7"/>
    <n v="1364"/>
    <x v="4"/>
    <x v="5"/>
    <x v="7"/>
    <n v="793"/>
    <n v="336"/>
    <n v="266448"/>
    <n v="0.38"/>
    <n v="101250.24000000001"/>
    <n v="165197.76000000001"/>
    <n v="99118.656000000003"/>
    <n v="66079.104000000007"/>
  </r>
  <r>
    <x v="117"/>
    <x v="7"/>
    <n v="1365"/>
    <x v="0"/>
    <x v="2"/>
    <x v="5"/>
    <n v="501"/>
    <n v="168"/>
    <n v="84168"/>
    <n v="0.16"/>
    <n v="13466.880000000001"/>
    <n v="70701.119999999995"/>
    <n v="42420.671999999991"/>
    <n v="28280.448"/>
  </r>
  <r>
    <x v="117"/>
    <x v="7"/>
    <n v="1366"/>
    <x v="5"/>
    <x v="6"/>
    <x v="5"/>
    <n v="580"/>
    <n v="288"/>
    <n v="167040"/>
    <n v="0.32"/>
    <n v="53452.800000000003"/>
    <n v="113587.2"/>
    <n v="68152.319999999992"/>
    <n v="45434.880000000005"/>
  </r>
  <r>
    <x v="117"/>
    <x v="7"/>
    <n v="1367"/>
    <x v="5"/>
    <x v="4"/>
    <x v="5"/>
    <n v="649"/>
    <n v="288"/>
    <n v="186912"/>
    <n v="0.36"/>
    <n v="67288.319999999992"/>
    <n v="119623.68000000001"/>
    <n v="71774.207999999999"/>
    <n v="47849.472000000009"/>
  </r>
  <r>
    <x v="118"/>
    <x v="7"/>
    <n v="1368"/>
    <x v="3"/>
    <x v="6"/>
    <x v="7"/>
    <n v="63"/>
    <n v="240"/>
    <n v="15120"/>
    <n v="0.02"/>
    <n v="302.40000000000003"/>
    <n v="14817.6"/>
    <n v="8890.56"/>
    <n v="5927.0400000000009"/>
  </r>
  <r>
    <x v="119"/>
    <x v="7"/>
    <n v="1369"/>
    <x v="2"/>
    <x v="6"/>
    <x v="2"/>
    <n v="417"/>
    <n v="324"/>
    <n v="135108"/>
    <n v="0.26"/>
    <n v="35128.080000000002"/>
    <n v="99979.92"/>
    <n v="59987.951999999997"/>
    <n v="39991.968000000001"/>
  </r>
  <r>
    <x v="120"/>
    <x v="7"/>
    <n v="1370"/>
    <x v="4"/>
    <x v="4"/>
    <x v="6"/>
    <n v="934"/>
    <n v="336"/>
    <n v="313824"/>
    <n v="0.38"/>
    <n v="119253.12"/>
    <n v="194570.88"/>
    <n v="116742.52800000001"/>
    <n v="77828.351999999999"/>
  </r>
  <r>
    <x v="121"/>
    <x v="7"/>
    <n v="1371"/>
    <x v="2"/>
    <x v="2"/>
    <x v="3"/>
    <n v="470"/>
    <n v="324"/>
    <n v="152280"/>
    <n v="0.3"/>
    <n v="45684"/>
    <n v="106596"/>
    <n v="63957.599999999999"/>
    <n v="42638.400000000001"/>
  </r>
  <r>
    <x v="122"/>
    <x v="7"/>
    <n v="1372"/>
    <x v="5"/>
    <x v="2"/>
    <x v="6"/>
    <n v="708"/>
    <n v="288"/>
    <n v="203904"/>
    <n v="0.38"/>
    <n v="77483.520000000004"/>
    <n v="126420.48"/>
    <n v="75852.288"/>
    <n v="50568.192000000003"/>
  </r>
  <r>
    <x v="123"/>
    <x v="7"/>
    <n v="1373"/>
    <x v="4"/>
    <x v="5"/>
    <x v="3"/>
    <n v="978"/>
    <n v="336"/>
    <n v="328608"/>
    <n v="0.38"/>
    <n v="124871.04000000001"/>
    <n v="203736.95999999999"/>
    <n v="122242.17599999999"/>
    <n v="81494.784"/>
  </r>
  <r>
    <x v="123"/>
    <x v="7"/>
    <n v="1374"/>
    <x v="3"/>
    <x v="6"/>
    <x v="6"/>
    <n v="662"/>
    <n v="240"/>
    <n v="158880"/>
    <n v="0.3"/>
    <n v="47664"/>
    <n v="111216"/>
    <n v="66729.600000000006"/>
    <n v="44486.400000000001"/>
  </r>
  <r>
    <x v="124"/>
    <x v="7"/>
    <n v="1375"/>
    <x v="5"/>
    <x v="5"/>
    <x v="4"/>
    <n v="315"/>
    <n v="288"/>
    <n v="90720"/>
    <n v="0.18"/>
    <n v="16329.599999999999"/>
    <n v="74390.399999999994"/>
    <n v="44634.239999999991"/>
    <n v="29756.16"/>
  </r>
  <r>
    <x v="125"/>
    <x v="7"/>
    <n v="1376"/>
    <x v="1"/>
    <x v="5"/>
    <x v="2"/>
    <n v="634"/>
    <n v="300"/>
    <n v="190200"/>
    <n v="0.38"/>
    <n v="72276"/>
    <n v="117924"/>
    <n v="70754.399999999994"/>
    <n v="47169.600000000006"/>
  </r>
  <r>
    <x v="126"/>
    <x v="7"/>
    <n v="1377"/>
    <x v="3"/>
    <x v="3"/>
    <x v="1"/>
    <n v="519"/>
    <n v="240"/>
    <n v="124560"/>
    <n v="0.24"/>
    <n v="29894.399999999998"/>
    <n v="94665.600000000006"/>
    <n v="56799.360000000001"/>
    <n v="37866.240000000005"/>
  </r>
  <r>
    <x v="126"/>
    <x v="7"/>
    <n v="1378"/>
    <x v="1"/>
    <x v="0"/>
    <x v="4"/>
    <n v="790"/>
    <n v="300"/>
    <n v="237000"/>
    <n v="0.38"/>
    <n v="90060"/>
    <n v="146940"/>
    <n v="88164"/>
    <n v="58776"/>
  </r>
  <r>
    <x v="127"/>
    <x v="7"/>
    <n v="1379"/>
    <x v="3"/>
    <x v="5"/>
    <x v="7"/>
    <n v="58"/>
    <n v="240"/>
    <n v="13920"/>
    <n v="0.02"/>
    <n v="278.40000000000003"/>
    <n v="13641.6"/>
    <n v="8184.96"/>
    <n v="5456.64"/>
  </r>
  <r>
    <x v="127"/>
    <x v="7"/>
    <n v="1380"/>
    <x v="5"/>
    <x v="4"/>
    <x v="5"/>
    <n v="33"/>
    <n v="288"/>
    <n v="9504"/>
    <n v="0.02"/>
    <n v="190.08"/>
    <n v="9313.92"/>
    <n v="5588.3519999999999"/>
    <n v="3725.5680000000002"/>
  </r>
  <r>
    <x v="128"/>
    <x v="7"/>
    <n v="1381"/>
    <x v="5"/>
    <x v="4"/>
    <x v="1"/>
    <n v="790"/>
    <n v="288"/>
    <n v="227520"/>
    <n v="0.38"/>
    <n v="86457.600000000006"/>
    <n v="141062.39999999999"/>
    <n v="84637.440000000002"/>
    <n v="56424.959999999999"/>
  </r>
  <r>
    <x v="129"/>
    <x v="7"/>
    <n v="1382"/>
    <x v="2"/>
    <x v="1"/>
    <x v="0"/>
    <n v="457"/>
    <n v="324"/>
    <n v="148068"/>
    <n v="0.28000000000000003"/>
    <n v="41459.040000000001"/>
    <n v="106608.95999999999"/>
    <n v="63965.375999999989"/>
    <n v="42643.584000000003"/>
  </r>
  <r>
    <x v="129"/>
    <x v="7"/>
    <n v="1383"/>
    <x v="4"/>
    <x v="5"/>
    <x v="7"/>
    <n v="677"/>
    <n v="336"/>
    <n v="227472"/>
    <n v="0.38"/>
    <n v="86439.360000000001"/>
    <n v="141032.64000000001"/>
    <n v="84619.584000000003"/>
    <n v="56413.056000000011"/>
  </r>
  <r>
    <x v="130"/>
    <x v="7"/>
    <n v="1384"/>
    <x v="5"/>
    <x v="0"/>
    <x v="3"/>
    <n v="677"/>
    <n v="288"/>
    <n v="194976"/>
    <n v="0.38"/>
    <n v="74090.880000000005"/>
    <n v="120885.12"/>
    <n v="72531.071999999986"/>
    <n v="48354.048000000003"/>
  </r>
  <r>
    <x v="131"/>
    <x v="7"/>
    <n v="1385"/>
    <x v="2"/>
    <x v="5"/>
    <x v="5"/>
    <n v="169"/>
    <n v="324"/>
    <n v="54756"/>
    <n v="0.1"/>
    <n v="5475.6"/>
    <n v="49280.4"/>
    <n v="29568.239999999998"/>
    <n v="19712.160000000003"/>
  </r>
  <r>
    <x v="132"/>
    <x v="8"/>
    <n v="1386"/>
    <x v="4"/>
    <x v="5"/>
    <x v="2"/>
    <n v="974"/>
    <n v="336"/>
    <n v="327264"/>
    <n v="0.38"/>
    <n v="124360.32000000001"/>
    <n v="202903.67999999999"/>
    <n v="121742.20799999998"/>
    <n v="81161.472000000009"/>
  </r>
  <r>
    <x v="133"/>
    <x v="8"/>
    <n v="1387"/>
    <x v="0"/>
    <x v="3"/>
    <x v="3"/>
    <n v="312"/>
    <n v="168"/>
    <n v="52416"/>
    <n v="0.1"/>
    <n v="5241.6000000000004"/>
    <n v="47174.400000000001"/>
    <n v="28304.639999999999"/>
    <n v="18869.760000000002"/>
  </r>
  <r>
    <x v="133"/>
    <x v="8"/>
    <n v="1388"/>
    <x v="5"/>
    <x v="6"/>
    <x v="1"/>
    <n v="498"/>
    <n v="288"/>
    <n v="143424"/>
    <n v="0.28000000000000003"/>
    <n v="40158.720000000001"/>
    <n v="103265.28"/>
    <n v="61959.167999999998"/>
    <n v="41306.112000000001"/>
  </r>
  <r>
    <x v="134"/>
    <x v="8"/>
    <n v="1389"/>
    <x v="3"/>
    <x v="4"/>
    <x v="2"/>
    <n v="755"/>
    <n v="240"/>
    <n v="181200"/>
    <n v="0.36"/>
    <n v="65232"/>
    <n v="115968"/>
    <n v="69580.799999999988"/>
    <n v="46387.200000000004"/>
  </r>
  <r>
    <x v="135"/>
    <x v="8"/>
    <n v="1390"/>
    <x v="3"/>
    <x v="5"/>
    <x v="2"/>
    <n v="818"/>
    <n v="240"/>
    <n v="196320"/>
    <n v="0.38"/>
    <n v="74601.600000000006"/>
    <n v="121718.39999999999"/>
    <n v="73031.039999999994"/>
    <n v="48687.360000000001"/>
  </r>
  <r>
    <x v="136"/>
    <x v="8"/>
    <n v="1391"/>
    <x v="3"/>
    <x v="4"/>
    <x v="6"/>
    <n v="308"/>
    <n v="240"/>
    <n v="73920"/>
    <n v="0.14000000000000001"/>
    <n v="10348.800000000001"/>
    <n v="63571.199999999997"/>
    <n v="38142.720000000001"/>
    <n v="25428.48"/>
  </r>
  <r>
    <x v="136"/>
    <x v="8"/>
    <n v="1392"/>
    <x v="2"/>
    <x v="6"/>
    <x v="3"/>
    <n v="57"/>
    <n v="324"/>
    <n v="18468"/>
    <n v="0.02"/>
    <n v="369.36"/>
    <n v="18098.64"/>
    <n v="10859.183999999999"/>
    <n v="7239.4560000000001"/>
  </r>
  <r>
    <x v="137"/>
    <x v="8"/>
    <n v="1393"/>
    <x v="0"/>
    <x v="4"/>
    <x v="3"/>
    <n v="346"/>
    <n v="168"/>
    <n v="58128"/>
    <n v="0.1"/>
    <n v="5812.8"/>
    <n v="52315.199999999997"/>
    <n v="31389.119999999995"/>
    <n v="20926.080000000002"/>
  </r>
  <r>
    <x v="138"/>
    <x v="8"/>
    <n v="1394"/>
    <x v="2"/>
    <x v="5"/>
    <x v="0"/>
    <n v="468"/>
    <n v="324"/>
    <n v="151632"/>
    <n v="0.3"/>
    <n v="45489.599999999999"/>
    <n v="106142.39999999999"/>
    <n v="63685.439999999995"/>
    <n v="42456.959999999999"/>
  </r>
  <r>
    <x v="138"/>
    <x v="8"/>
    <n v="1395"/>
    <x v="5"/>
    <x v="0"/>
    <x v="3"/>
    <n v="879"/>
    <n v="288"/>
    <n v="253152"/>
    <n v="0.38"/>
    <n v="96197.759999999995"/>
    <n v="156954.23999999999"/>
    <n v="94172.543999999994"/>
    <n v="62781.695999999996"/>
  </r>
  <r>
    <x v="139"/>
    <x v="8"/>
    <n v="1396"/>
    <x v="4"/>
    <x v="6"/>
    <x v="7"/>
    <n v="776"/>
    <n v="336"/>
    <n v="260736"/>
    <n v="0.38"/>
    <n v="99079.680000000008"/>
    <n v="161656.32000000001"/>
    <n v="96993.792000000001"/>
    <n v="64662.528000000006"/>
  </r>
  <r>
    <x v="140"/>
    <x v="8"/>
    <n v="1397"/>
    <x v="2"/>
    <x v="0"/>
    <x v="5"/>
    <n v="557"/>
    <n v="324"/>
    <n v="180468"/>
    <n v="0.36"/>
    <n v="64968.479999999996"/>
    <n v="115499.52"/>
    <n v="69299.712"/>
    <n v="46199.808000000005"/>
  </r>
  <r>
    <x v="141"/>
    <x v="8"/>
    <n v="1398"/>
    <x v="2"/>
    <x v="1"/>
    <x v="2"/>
    <n v="650"/>
    <n v="324"/>
    <n v="210600"/>
    <n v="0.38"/>
    <n v="80028"/>
    <n v="130572"/>
    <n v="78343.199999999997"/>
    <n v="52228.800000000003"/>
  </r>
  <r>
    <x v="142"/>
    <x v="8"/>
    <n v="1399"/>
    <x v="2"/>
    <x v="6"/>
    <x v="3"/>
    <n v="246"/>
    <n v="324"/>
    <n v="79704"/>
    <n v="0.14000000000000001"/>
    <n v="11158.560000000001"/>
    <n v="68545.440000000002"/>
    <n v="41127.263999999996"/>
    <n v="27418.176000000003"/>
  </r>
  <r>
    <x v="143"/>
    <x v="8"/>
    <n v="1400"/>
    <x v="5"/>
    <x v="6"/>
    <x v="2"/>
    <n v="336"/>
    <n v="288"/>
    <n v="96768"/>
    <n v="0.18"/>
    <n v="17418.239999999998"/>
    <n v="79349.760000000009"/>
    <n v="47609.856"/>
    <n v="31739.904000000006"/>
  </r>
  <r>
    <x v="144"/>
    <x v="8"/>
    <n v="1401"/>
    <x v="5"/>
    <x v="2"/>
    <x v="3"/>
    <n v="827"/>
    <n v="288"/>
    <n v="238176"/>
    <n v="0.38"/>
    <n v="90506.880000000005"/>
    <n v="147669.12"/>
    <n v="88601.471999999994"/>
    <n v="59067.648000000001"/>
  </r>
  <r>
    <x v="145"/>
    <x v="8"/>
    <n v="1402"/>
    <x v="3"/>
    <x v="2"/>
    <x v="6"/>
    <n v="246"/>
    <n v="240"/>
    <n v="59040"/>
    <n v="0.1"/>
    <n v="5904"/>
    <n v="53136"/>
    <n v="31881.599999999999"/>
    <n v="21254.400000000001"/>
  </r>
  <r>
    <x v="146"/>
    <x v="8"/>
    <n v="1403"/>
    <x v="4"/>
    <x v="3"/>
    <x v="0"/>
    <n v="703"/>
    <n v="336"/>
    <n v="236208"/>
    <n v="0.38"/>
    <n v="89759.040000000008"/>
    <n v="146448.95999999999"/>
    <n v="87869.375999999989"/>
    <n v="58579.584000000003"/>
  </r>
  <r>
    <x v="146"/>
    <x v="8"/>
    <n v="1404"/>
    <x v="3"/>
    <x v="6"/>
    <x v="5"/>
    <n v="947"/>
    <n v="240"/>
    <n v="227280"/>
    <n v="0.38"/>
    <n v="86366.399999999994"/>
    <n v="140913.60000000001"/>
    <n v="84548.160000000003"/>
    <n v="56365.440000000002"/>
  </r>
  <r>
    <x v="147"/>
    <x v="8"/>
    <n v="1405"/>
    <x v="1"/>
    <x v="6"/>
    <x v="7"/>
    <n v="442"/>
    <n v="300"/>
    <n v="132600"/>
    <n v="0.26"/>
    <n v="34476"/>
    <n v="98124"/>
    <n v="58874.400000000001"/>
    <n v="39249.599999999999"/>
  </r>
  <r>
    <x v="148"/>
    <x v="8"/>
    <n v="1406"/>
    <x v="3"/>
    <x v="4"/>
    <x v="0"/>
    <n v="775"/>
    <n v="240"/>
    <n v="186000"/>
    <n v="0.36"/>
    <n v="66960"/>
    <n v="119040"/>
    <n v="71424"/>
    <n v="47616"/>
  </r>
  <r>
    <x v="149"/>
    <x v="8"/>
    <n v="1407"/>
    <x v="1"/>
    <x v="2"/>
    <x v="4"/>
    <n v="671"/>
    <n v="300"/>
    <n v="201300"/>
    <n v="0.38"/>
    <n v="76494"/>
    <n v="124806"/>
    <n v="74883.600000000006"/>
    <n v="49922.400000000001"/>
  </r>
  <r>
    <x v="149"/>
    <x v="8"/>
    <n v="1408"/>
    <x v="0"/>
    <x v="3"/>
    <x v="2"/>
    <n v="89"/>
    <n v="168"/>
    <n v="14952"/>
    <n v="0.02"/>
    <n v="299.04000000000002"/>
    <n v="14652.96"/>
    <n v="8791.775999999998"/>
    <n v="5861.1840000000002"/>
  </r>
  <r>
    <x v="150"/>
    <x v="8"/>
    <n v="1409"/>
    <x v="3"/>
    <x v="4"/>
    <x v="6"/>
    <n v="811"/>
    <n v="240"/>
    <n v="194640"/>
    <n v="0.38"/>
    <n v="73963.199999999997"/>
    <n v="120676.8"/>
    <n v="72406.080000000002"/>
    <n v="48270.720000000001"/>
  </r>
  <r>
    <x v="150"/>
    <x v="8"/>
    <n v="1410"/>
    <x v="3"/>
    <x v="3"/>
    <x v="6"/>
    <n v="52"/>
    <n v="240"/>
    <n v="12480"/>
    <n v="0.02"/>
    <n v="249.6"/>
    <n v="12230.4"/>
    <n v="7338.24"/>
    <n v="4892.16"/>
  </r>
  <r>
    <x v="151"/>
    <x v="9"/>
    <n v="1411"/>
    <x v="0"/>
    <x v="6"/>
    <x v="0"/>
    <n v="238"/>
    <n v="168"/>
    <n v="39984"/>
    <n v="0.06"/>
    <n v="2399.04"/>
    <n v="37584.959999999999"/>
    <n v="22550.975999999999"/>
    <n v="15033.984"/>
  </r>
  <r>
    <x v="151"/>
    <x v="9"/>
    <n v="1412"/>
    <x v="1"/>
    <x v="0"/>
    <x v="5"/>
    <n v="147"/>
    <n v="300"/>
    <n v="44100"/>
    <n v="0.08"/>
    <n v="3528"/>
    <n v="40572"/>
    <n v="24343.199999999997"/>
    <n v="16228.800000000001"/>
  </r>
  <r>
    <x v="151"/>
    <x v="9"/>
    <n v="1413"/>
    <x v="0"/>
    <x v="0"/>
    <x v="0"/>
    <n v="833"/>
    <n v="168"/>
    <n v="139944"/>
    <n v="0.26"/>
    <n v="36385.440000000002"/>
    <n v="103558.56"/>
    <n v="62135.135999999999"/>
    <n v="41423.423999999999"/>
  </r>
  <r>
    <x v="152"/>
    <x v="9"/>
    <n v="1414"/>
    <x v="0"/>
    <x v="5"/>
    <x v="0"/>
    <n v="857"/>
    <n v="168"/>
    <n v="143976"/>
    <n v="0.28000000000000003"/>
    <n v="40313.280000000006"/>
    <n v="103662.72"/>
    <n v="62197.631999999998"/>
    <n v="41465.088000000003"/>
  </r>
  <r>
    <x v="153"/>
    <x v="9"/>
    <n v="1415"/>
    <x v="5"/>
    <x v="3"/>
    <x v="5"/>
    <n v="134"/>
    <n v="288"/>
    <n v="38592"/>
    <n v="0.06"/>
    <n v="2315.52"/>
    <n v="36276.480000000003"/>
    <n v="21765.887999999999"/>
    <n v="14510.592000000002"/>
  </r>
  <r>
    <x v="153"/>
    <x v="9"/>
    <n v="1416"/>
    <x v="2"/>
    <x v="2"/>
    <x v="0"/>
    <n v="889"/>
    <n v="324"/>
    <n v="288036"/>
    <n v="0.38"/>
    <n v="109453.68000000001"/>
    <n v="178582.32"/>
    <n v="107149.39200000001"/>
    <n v="71432.928"/>
  </r>
  <r>
    <x v="154"/>
    <x v="9"/>
    <n v="1417"/>
    <x v="5"/>
    <x v="3"/>
    <x v="1"/>
    <n v="899"/>
    <n v="288"/>
    <n v="258912"/>
    <n v="0.38"/>
    <n v="98386.559999999998"/>
    <n v="160525.44"/>
    <n v="96315.263999999996"/>
    <n v="64210.176000000007"/>
  </r>
  <r>
    <x v="154"/>
    <x v="9"/>
    <n v="1418"/>
    <x v="1"/>
    <x v="3"/>
    <x v="6"/>
    <n v="994"/>
    <n v="300"/>
    <n v="298200"/>
    <n v="0.38"/>
    <n v="113316"/>
    <n v="184884"/>
    <n v="110930.4"/>
    <n v="73953.600000000006"/>
  </r>
  <r>
    <x v="155"/>
    <x v="9"/>
    <n v="1419"/>
    <x v="2"/>
    <x v="1"/>
    <x v="1"/>
    <n v="513"/>
    <n v="324"/>
    <n v="166212"/>
    <n v="0.32"/>
    <n v="53187.840000000004"/>
    <n v="113024.16"/>
    <n v="67814.495999999999"/>
    <n v="45209.664000000004"/>
  </r>
  <r>
    <x v="156"/>
    <x v="9"/>
    <n v="1420"/>
    <x v="3"/>
    <x v="6"/>
    <x v="1"/>
    <n v="804"/>
    <n v="240"/>
    <n v="192960"/>
    <n v="0.38"/>
    <n v="73324.800000000003"/>
    <n v="119635.2"/>
    <n v="71781.119999999995"/>
    <n v="47854.080000000002"/>
  </r>
  <r>
    <x v="156"/>
    <x v="9"/>
    <n v="1421"/>
    <x v="1"/>
    <x v="4"/>
    <x v="3"/>
    <n v="547"/>
    <n v="300"/>
    <n v="164100"/>
    <n v="0.32"/>
    <n v="52512"/>
    <n v="111588"/>
    <n v="66952.799999999988"/>
    <n v="44635.200000000004"/>
  </r>
  <r>
    <x v="157"/>
    <x v="9"/>
    <n v="1422"/>
    <x v="5"/>
    <x v="3"/>
    <x v="6"/>
    <n v="998"/>
    <n v="288"/>
    <n v="287424"/>
    <n v="0.38"/>
    <n v="109221.12"/>
    <n v="178202.88"/>
    <n v="106921.728"/>
    <n v="71281.152000000002"/>
  </r>
  <r>
    <x v="157"/>
    <x v="9"/>
    <n v="1423"/>
    <x v="0"/>
    <x v="2"/>
    <x v="5"/>
    <n v="614"/>
    <n v="168"/>
    <n v="103152"/>
    <n v="0.2"/>
    <n v="20630.400000000001"/>
    <n v="82521.600000000006"/>
    <n v="49512.959999999999"/>
    <n v="33008.640000000007"/>
  </r>
  <r>
    <x v="157"/>
    <x v="9"/>
    <n v="1424"/>
    <x v="5"/>
    <x v="0"/>
    <x v="6"/>
    <n v="474"/>
    <n v="288"/>
    <n v="136512"/>
    <n v="0.26"/>
    <n v="35493.120000000003"/>
    <n v="101018.88"/>
    <n v="60611.328000000001"/>
    <n v="40407.552000000003"/>
  </r>
  <r>
    <x v="158"/>
    <x v="9"/>
    <n v="1425"/>
    <x v="0"/>
    <x v="5"/>
    <x v="1"/>
    <n v="921"/>
    <n v="168"/>
    <n v="154728"/>
    <n v="0.3"/>
    <n v="46418.400000000001"/>
    <n v="108309.6"/>
    <n v="64985.760000000002"/>
    <n v="43323.840000000004"/>
  </r>
  <r>
    <x v="158"/>
    <x v="9"/>
    <n v="1426"/>
    <x v="1"/>
    <x v="5"/>
    <x v="7"/>
    <n v="343"/>
    <n v="300"/>
    <n v="102900"/>
    <n v="0.2"/>
    <n v="20580"/>
    <n v="82320"/>
    <n v="49392"/>
    <n v="32928"/>
  </r>
  <r>
    <x v="159"/>
    <x v="9"/>
    <n v="1427"/>
    <x v="1"/>
    <x v="3"/>
    <x v="1"/>
    <n v="212"/>
    <n v="300"/>
    <n v="63600"/>
    <n v="0.12"/>
    <n v="7632"/>
    <n v="55968"/>
    <n v="33580.800000000003"/>
    <n v="22387.200000000001"/>
  </r>
  <r>
    <x v="160"/>
    <x v="9"/>
    <n v="1428"/>
    <x v="0"/>
    <x v="3"/>
    <x v="3"/>
    <n v="28"/>
    <n v="168"/>
    <n v="4704"/>
    <n v="0.02"/>
    <n v="94.08"/>
    <n v="4609.92"/>
    <n v="2765.9520000000002"/>
    <n v="1843.9680000000001"/>
  </r>
  <r>
    <x v="160"/>
    <x v="9"/>
    <n v="1429"/>
    <x v="5"/>
    <x v="3"/>
    <x v="1"/>
    <n v="285"/>
    <n v="288"/>
    <n v="82080"/>
    <n v="0.16"/>
    <n v="13132.800000000001"/>
    <n v="68947.199999999997"/>
    <n v="41368.319999999992"/>
    <n v="27578.880000000001"/>
  </r>
  <r>
    <x v="161"/>
    <x v="9"/>
    <n v="1430"/>
    <x v="4"/>
    <x v="3"/>
    <x v="1"/>
    <n v="73"/>
    <n v="336"/>
    <n v="24528"/>
    <n v="0.04"/>
    <n v="981.12"/>
    <n v="23546.880000000001"/>
    <n v="14128.128000000001"/>
    <n v="9418.7520000000004"/>
  </r>
  <r>
    <x v="162"/>
    <x v="9"/>
    <n v="1431"/>
    <x v="3"/>
    <x v="3"/>
    <x v="1"/>
    <n v="609"/>
    <n v="240"/>
    <n v="146160"/>
    <n v="0.28000000000000003"/>
    <n v="40924.800000000003"/>
    <n v="105235.2"/>
    <n v="63141.119999999995"/>
    <n v="42094.080000000002"/>
  </r>
  <r>
    <x v="162"/>
    <x v="9"/>
    <n v="1432"/>
    <x v="0"/>
    <x v="0"/>
    <x v="0"/>
    <n v="694"/>
    <n v="168"/>
    <n v="116592"/>
    <n v="0.22"/>
    <n v="25650.240000000002"/>
    <n v="90941.759999999995"/>
    <n v="54565.055999999997"/>
    <n v="36376.703999999998"/>
  </r>
  <r>
    <x v="163"/>
    <x v="9"/>
    <n v="1433"/>
    <x v="5"/>
    <x v="3"/>
    <x v="2"/>
    <n v="793"/>
    <n v="288"/>
    <n v="228384"/>
    <n v="0.38"/>
    <n v="86785.919999999998"/>
    <n v="141598.08000000002"/>
    <n v="84958.847999999998"/>
    <n v="56639.232000000011"/>
  </r>
  <r>
    <x v="164"/>
    <x v="9"/>
    <n v="1434"/>
    <x v="5"/>
    <x v="3"/>
    <x v="3"/>
    <n v="158"/>
    <n v="288"/>
    <n v="45504"/>
    <n v="0.08"/>
    <n v="3640.32"/>
    <n v="41863.68"/>
    <n v="25118.207999999999"/>
    <n v="16745.472000000002"/>
  </r>
  <r>
    <x v="165"/>
    <x v="9"/>
    <n v="1435"/>
    <x v="4"/>
    <x v="1"/>
    <x v="7"/>
    <n v="490"/>
    <n v="336"/>
    <n v="164640"/>
    <n v="0.32"/>
    <n v="52684.800000000003"/>
    <n v="111955.2"/>
    <n v="67173.119999999995"/>
    <n v="44782.080000000002"/>
  </r>
  <r>
    <x v="165"/>
    <x v="9"/>
    <n v="1436"/>
    <x v="0"/>
    <x v="3"/>
    <x v="1"/>
    <n v="56"/>
    <n v="168"/>
    <n v="9408"/>
    <n v="0.02"/>
    <n v="188.16"/>
    <n v="9219.84"/>
    <n v="5531.9040000000005"/>
    <n v="3687.9360000000001"/>
  </r>
  <r>
    <x v="165"/>
    <x v="9"/>
    <n v="1437"/>
    <x v="5"/>
    <x v="3"/>
    <x v="3"/>
    <n v="521"/>
    <n v="288"/>
    <n v="150048"/>
    <n v="0.3"/>
    <n v="45014.400000000001"/>
    <n v="105033.60000000001"/>
    <n v="63020.160000000003"/>
    <n v="42013.440000000002"/>
  </r>
  <r>
    <x v="166"/>
    <x v="9"/>
    <n v="1438"/>
    <x v="1"/>
    <x v="1"/>
    <x v="4"/>
    <n v="697"/>
    <n v="300"/>
    <n v="209100"/>
    <n v="0.38"/>
    <n v="79458"/>
    <n v="129642"/>
    <n v="77785.2"/>
    <n v="51856.800000000003"/>
  </r>
  <r>
    <x v="167"/>
    <x v="9"/>
    <n v="1439"/>
    <x v="2"/>
    <x v="2"/>
    <x v="0"/>
    <n v="102"/>
    <n v="324"/>
    <n v="33048"/>
    <n v="0.06"/>
    <n v="1982.8799999999999"/>
    <n v="31065.119999999999"/>
    <n v="18639.072"/>
    <n v="12426.048000000001"/>
  </r>
  <r>
    <x v="167"/>
    <x v="9"/>
    <n v="1440"/>
    <x v="4"/>
    <x v="4"/>
    <x v="6"/>
    <n v="999"/>
    <n v="336"/>
    <n v="335664"/>
    <n v="0.38"/>
    <n v="127552.32000000001"/>
    <n v="208111.68"/>
    <n v="124867.00799999999"/>
    <n v="83244.672000000006"/>
  </r>
  <r>
    <x v="168"/>
    <x v="9"/>
    <n v="1441"/>
    <x v="3"/>
    <x v="1"/>
    <x v="6"/>
    <n v="754"/>
    <n v="240"/>
    <n v="180960"/>
    <n v="0.36"/>
    <n v="65145.599999999999"/>
    <n v="115814.39999999999"/>
    <n v="69488.639999999985"/>
    <n v="46325.760000000002"/>
  </r>
  <r>
    <x v="169"/>
    <x v="9"/>
    <n v="1442"/>
    <x v="3"/>
    <x v="5"/>
    <x v="3"/>
    <n v="132"/>
    <n v="240"/>
    <n v="31680"/>
    <n v="0.06"/>
    <n v="1900.8"/>
    <n v="29779.200000000001"/>
    <n v="17867.52"/>
    <n v="11911.68"/>
  </r>
  <r>
    <x v="169"/>
    <x v="9"/>
    <n v="1443"/>
    <x v="5"/>
    <x v="0"/>
    <x v="4"/>
    <n v="961"/>
    <n v="288"/>
    <n v="276768"/>
    <n v="0.38"/>
    <n v="105171.84"/>
    <n v="171596.16"/>
    <n v="102957.696"/>
    <n v="68638.464000000007"/>
  </r>
  <r>
    <x v="169"/>
    <x v="9"/>
    <n v="1444"/>
    <x v="3"/>
    <x v="6"/>
    <x v="0"/>
    <n v="742"/>
    <n v="240"/>
    <n v="178080"/>
    <n v="0.34"/>
    <n v="60547.200000000004"/>
    <n v="117532.79999999999"/>
    <n v="70519.679999999993"/>
    <n v="47013.119999999995"/>
  </r>
  <r>
    <x v="170"/>
    <x v="10"/>
    <n v="1445"/>
    <x v="1"/>
    <x v="6"/>
    <x v="0"/>
    <n v="874"/>
    <n v="300"/>
    <n v="262200"/>
    <n v="0.38"/>
    <n v="99636"/>
    <n v="162564"/>
    <n v="97538.4"/>
    <n v="65025.600000000006"/>
  </r>
  <r>
    <x v="171"/>
    <x v="10"/>
    <n v="1446"/>
    <x v="3"/>
    <x v="1"/>
    <x v="1"/>
    <n v="473"/>
    <n v="240"/>
    <n v="113520"/>
    <n v="0.22"/>
    <n v="24974.400000000001"/>
    <n v="88545.600000000006"/>
    <n v="53127.360000000001"/>
    <n v="35418.240000000005"/>
  </r>
  <r>
    <x v="171"/>
    <x v="10"/>
    <n v="1447"/>
    <x v="3"/>
    <x v="5"/>
    <x v="0"/>
    <n v="703"/>
    <n v="240"/>
    <n v="168720"/>
    <n v="0.32"/>
    <n v="53990.400000000001"/>
    <n v="114729.60000000001"/>
    <n v="68837.760000000009"/>
    <n v="45891.840000000004"/>
  </r>
  <r>
    <x v="171"/>
    <x v="10"/>
    <n v="1448"/>
    <x v="1"/>
    <x v="1"/>
    <x v="4"/>
    <n v="31"/>
    <n v="300"/>
    <n v="9300"/>
    <n v="0.02"/>
    <n v="186"/>
    <n v="9114"/>
    <n v="5468.4"/>
    <n v="3645.6000000000004"/>
  </r>
  <r>
    <x v="171"/>
    <x v="10"/>
    <n v="1449"/>
    <x v="0"/>
    <x v="5"/>
    <x v="4"/>
    <n v="338"/>
    <n v="168"/>
    <n v="56784"/>
    <n v="0.1"/>
    <n v="5678.4000000000005"/>
    <n v="51105.599999999999"/>
    <n v="30663.359999999997"/>
    <n v="20442.240000000002"/>
  </r>
  <r>
    <x v="172"/>
    <x v="10"/>
    <n v="1450"/>
    <x v="0"/>
    <x v="1"/>
    <x v="4"/>
    <n v="814"/>
    <n v="168"/>
    <n v="136752"/>
    <n v="0.26"/>
    <n v="35555.520000000004"/>
    <n v="101196.48"/>
    <n v="60717.887999999992"/>
    <n v="40478.592000000004"/>
  </r>
  <r>
    <x v="173"/>
    <x v="10"/>
    <n v="1451"/>
    <x v="3"/>
    <x v="3"/>
    <x v="1"/>
    <n v="559"/>
    <n v="240"/>
    <n v="134160"/>
    <n v="0.26"/>
    <n v="34881.599999999999"/>
    <n v="99278.399999999994"/>
    <n v="59567.039999999994"/>
    <n v="39711.360000000001"/>
  </r>
  <r>
    <x v="173"/>
    <x v="10"/>
    <n v="1452"/>
    <x v="4"/>
    <x v="2"/>
    <x v="4"/>
    <n v="503"/>
    <n v="336"/>
    <n v="169008"/>
    <n v="0.32"/>
    <n v="54082.559999999998"/>
    <n v="114925.44"/>
    <n v="68955.263999999996"/>
    <n v="45970.176000000007"/>
  </r>
  <r>
    <x v="174"/>
    <x v="10"/>
    <n v="1453"/>
    <x v="0"/>
    <x v="1"/>
    <x v="0"/>
    <n v="455"/>
    <n v="168"/>
    <n v="76440"/>
    <n v="0.14000000000000001"/>
    <n v="10701.6"/>
    <n v="65738.399999999994"/>
    <n v="39443.039999999994"/>
    <n v="26295.360000000001"/>
  </r>
  <r>
    <x v="175"/>
    <x v="10"/>
    <n v="1454"/>
    <x v="0"/>
    <x v="4"/>
    <x v="1"/>
    <n v="861"/>
    <n v="168"/>
    <n v="144648"/>
    <n v="0.28000000000000003"/>
    <n v="40501.440000000002"/>
    <n v="104146.56"/>
    <n v="62487.935999999994"/>
    <n v="41658.624000000003"/>
  </r>
  <r>
    <x v="176"/>
    <x v="10"/>
    <n v="1455"/>
    <x v="4"/>
    <x v="6"/>
    <x v="7"/>
    <n v="221"/>
    <n v="336"/>
    <n v="74256"/>
    <n v="0.14000000000000001"/>
    <n v="10395.84"/>
    <n v="63860.160000000003"/>
    <n v="38316.096000000005"/>
    <n v="25544.064000000002"/>
  </r>
  <r>
    <x v="176"/>
    <x v="10"/>
    <n v="1456"/>
    <x v="3"/>
    <x v="1"/>
    <x v="1"/>
    <n v="417"/>
    <n v="240"/>
    <n v="100080"/>
    <n v="0.2"/>
    <n v="20016"/>
    <n v="80064"/>
    <n v="48038.399999999994"/>
    <n v="32025.600000000002"/>
  </r>
  <r>
    <x v="177"/>
    <x v="10"/>
    <n v="1457"/>
    <x v="3"/>
    <x v="3"/>
    <x v="5"/>
    <n v="897"/>
    <n v="240"/>
    <n v="215280"/>
    <n v="0.38"/>
    <n v="81806.399999999994"/>
    <n v="133473.60000000001"/>
    <n v="80084.160000000003"/>
    <n v="53389.440000000002"/>
  </r>
  <r>
    <x v="178"/>
    <x v="10"/>
    <n v="1458"/>
    <x v="3"/>
    <x v="6"/>
    <x v="7"/>
    <n v="782"/>
    <n v="240"/>
    <n v="187680"/>
    <n v="0.36"/>
    <n v="67564.800000000003"/>
    <n v="120115.2"/>
    <n v="72069.119999999995"/>
    <n v="48046.080000000002"/>
  </r>
  <r>
    <x v="179"/>
    <x v="10"/>
    <n v="1459"/>
    <x v="0"/>
    <x v="3"/>
    <x v="3"/>
    <n v="22"/>
    <n v="168"/>
    <n v="3696"/>
    <n v="0.02"/>
    <n v="73.92"/>
    <n v="3622.08"/>
    <n v="2173.2479999999996"/>
    <n v="1448.8320000000001"/>
  </r>
  <r>
    <x v="180"/>
    <x v="10"/>
    <n v="1460"/>
    <x v="2"/>
    <x v="3"/>
    <x v="1"/>
    <n v="57"/>
    <n v="324"/>
    <n v="18468"/>
    <n v="0.02"/>
    <n v="369.36"/>
    <n v="18098.64"/>
    <n v="10859.183999999999"/>
    <n v="7239.4560000000001"/>
  </r>
  <r>
    <x v="181"/>
    <x v="10"/>
    <n v="1461"/>
    <x v="3"/>
    <x v="5"/>
    <x v="3"/>
    <n v="689"/>
    <n v="240"/>
    <n v="165360"/>
    <n v="0.32"/>
    <n v="52915.200000000004"/>
    <n v="112444.79999999999"/>
    <n v="67466.87999999999"/>
    <n v="44977.919999999998"/>
  </r>
  <r>
    <x v="182"/>
    <x v="10"/>
    <n v="1462"/>
    <x v="0"/>
    <x v="3"/>
    <x v="2"/>
    <n v="949"/>
    <n v="168"/>
    <n v="159432"/>
    <n v="0.3"/>
    <n v="47829.599999999999"/>
    <n v="111602.4"/>
    <n v="66961.440000000002"/>
    <n v="44640.959999999999"/>
  </r>
  <r>
    <x v="182"/>
    <x v="10"/>
    <n v="1463"/>
    <x v="4"/>
    <x v="4"/>
    <x v="6"/>
    <n v="196"/>
    <n v="336"/>
    <n v="65856"/>
    <n v="0.12"/>
    <n v="7902.7199999999993"/>
    <n v="57953.279999999999"/>
    <n v="34771.967999999993"/>
    <n v="23181.312000000002"/>
  </r>
  <r>
    <x v="183"/>
    <x v="10"/>
    <n v="1464"/>
    <x v="1"/>
    <x v="3"/>
    <x v="1"/>
    <n v="695"/>
    <n v="300"/>
    <n v="208500"/>
    <n v="0.38"/>
    <n v="79230"/>
    <n v="129270"/>
    <n v="77562"/>
    <n v="51708"/>
  </r>
  <r>
    <x v="183"/>
    <x v="10"/>
    <n v="1465"/>
    <x v="3"/>
    <x v="6"/>
    <x v="2"/>
    <n v="882"/>
    <n v="240"/>
    <n v="211680"/>
    <n v="0.38"/>
    <n v="80438.399999999994"/>
    <n v="131241.60000000001"/>
    <n v="78744.959999999992"/>
    <n v="52496.640000000007"/>
  </r>
  <r>
    <x v="183"/>
    <x v="10"/>
    <n v="1466"/>
    <x v="3"/>
    <x v="4"/>
    <x v="2"/>
    <n v="532"/>
    <n v="240"/>
    <n v="127680"/>
    <n v="0.24"/>
    <n v="30643.199999999997"/>
    <n v="97036.800000000003"/>
    <n v="58222.080000000002"/>
    <n v="38814.720000000001"/>
  </r>
  <r>
    <x v="184"/>
    <x v="10"/>
    <n v="1467"/>
    <x v="4"/>
    <x v="3"/>
    <x v="3"/>
    <n v="443"/>
    <n v="336"/>
    <n v="148848"/>
    <n v="0.28000000000000003"/>
    <n v="41677.440000000002"/>
    <n v="107170.56"/>
    <n v="64302.335999999996"/>
    <n v="42868.224000000002"/>
  </r>
  <r>
    <x v="184"/>
    <x v="10"/>
    <n v="1468"/>
    <x v="1"/>
    <x v="4"/>
    <x v="3"/>
    <n v="216"/>
    <n v="300"/>
    <n v="64800"/>
    <n v="0.12"/>
    <n v="7776"/>
    <n v="57024"/>
    <n v="34214.399999999994"/>
    <n v="22809.600000000002"/>
  </r>
  <r>
    <x v="185"/>
    <x v="11"/>
    <n v="1469"/>
    <x v="4"/>
    <x v="4"/>
    <x v="6"/>
    <n v="915"/>
    <n v="336"/>
    <n v="307440"/>
    <n v="0.38"/>
    <n v="116827.2"/>
    <n v="190612.8"/>
    <n v="114367.67999999999"/>
    <n v="76245.119999999995"/>
  </r>
  <r>
    <x v="186"/>
    <x v="11"/>
    <n v="1470"/>
    <x v="5"/>
    <x v="0"/>
    <x v="4"/>
    <n v="782"/>
    <n v="288"/>
    <n v="225216"/>
    <n v="0.38"/>
    <n v="85582.080000000002"/>
    <n v="139633.91999999998"/>
    <n v="83780.351999999984"/>
    <n v="55853.567999999999"/>
  </r>
  <r>
    <x v="187"/>
    <x v="11"/>
    <n v="1471"/>
    <x v="5"/>
    <x v="0"/>
    <x v="2"/>
    <n v="111"/>
    <n v="288"/>
    <n v="31968"/>
    <n v="0.06"/>
    <n v="1918.08"/>
    <n v="30049.919999999998"/>
    <n v="18029.951999999997"/>
    <n v="12019.968000000001"/>
  </r>
  <r>
    <x v="187"/>
    <x v="11"/>
    <n v="1472"/>
    <x v="4"/>
    <x v="5"/>
    <x v="7"/>
    <n v="611"/>
    <n v="336"/>
    <n v="205296"/>
    <n v="0.38"/>
    <n v="78012.479999999996"/>
    <n v="127283.52"/>
    <n v="76370.111999999994"/>
    <n v="50913.408000000003"/>
  </r>
  <r>
    <x v="188"/>
    <x v="11"/>
    <n v="1473"/>
    <x v="1"/>
    <x v="5"/>
    <x v="2"/>
    <n v="543"/>
    <n v="300"/>
    <n v="162900"/>
    <n v="0.32"/>
    <n v="52128"/>
    <n v="110772"/>
    <n v="66463.199999999997"/>
    <n v="44308.800000000003"/>
  </r>
  <r>
    <x v="189"/>
    <x v="11"/>
    <n v="1474"/>
    <x v="0"/>
    <x v="5"/>
    <x v="0"/>
    <n v="768"/>
    <n v="168"/>
    <n v="129024"/>
    <n v="0.24"/>
    <n v="30965.759999999998"/>
    <n v="98058.240000000005"/>
    <n v="58834.944000000003"/>
    <n v="39223.296000000002"/>
  </r>
  <r>
    <x v="190"/>
    <x v="11"/>
    <n v="1475"/>
    <x v="5"/>
    <x v="4"/>
    <x v="5"/>
    <n v="910"/>
    <n v="288"/>
    <n v="262080"/>
    <n v="0.38"/>
    <n v="99590.399999999994"/>
    <n v="162489.60000000001"/>
    <n v="97493.760000000009"/>
    <n v="64995.840000000004"/>
  </r>
  <r>
    <x v="191"/>
    <x v="11"/>
    <n v="1476"/>
    <x v="0"/>
    <x v="6"/>
    <x v="4"/>
    <n v="668"/>
    <n v="168"/>
    <n v="112224"/>
    <n v="0.22"/>
    <n v="24689.279999999999"/>
    <n v="87534.720000000001"/>
    <n v="52520.832000000002"/>
    <n v="35013.887999999999"/>
  </r>
  <r>
    <x v="192"/>
    <x v="11"/>
    <n v="1477"/>
    <x v="2"/>
    <x v="3"/>
    <x v="2"/>
    <n v="718"/>
    <n v="324"/>
    <n v="232632"/>
    <n v="0.38"/>
    <n v="88400.16"/>
    <n v="144231.84"/>
    <n v="86539.103999999992"/>
    <n v="57692.736000000004"/>
  </r>
  <r>
    <x v="193"/>
    <x v="11"/>
    <n v="1478"/>
    <x v="4"/>
    <x v="6"/>
    <x v="7"/>
    <n v="966"/>
    <n v="336"/>
    <n v="324576"/>
    <n v="0.38"/>
    <n v="123338.88"/>
    <n v="201237.12"/>
    <n v="120742.272"/>
    <n v="80494.847999999998"/>
  </r>
  <r>
    <x v="193"/>
    <x v="11"/>
    <n v="1479"/>
    <x v="3"/>
    <x v="4"/>
    <x v="7"/>
    <n v="443"/>
    <n v="240"/>
    <n v="106320"/>
    <n v="0.2"/>
    <n v="21264"/>
    <n v="85056"/>
    <n v="51033.599999999999"/>
    <n v="34022.400000000001"/>
  </r>
  <r>
    <x v="194"/>
    <x v="11"/>
    <n v="1480"/>
    <x v="1"/>
    <x v="6"/>
    <x v="7"/>
    <n v="486"/>
    <n v="300"/>
    <n v="145800"/>
    <n v="0.28000000000000003"/>
    <n v="40824.000000000007"/>
    <n v="104976"/>
    <n v="62985.599999999999"/>
    <n v="41990.400000000001"/>
  </r>
  <r>
    <x v="195"/>
    <x v="11"/>
    <n v="1481"/>
    <x v="1"/>
    <x v="2"/>
    <x v="3"/>
    <n v="729"/>
    <n v="300"/>
    <n v="218700"/>
    <n v="0.38"/>
    <n v="83106"/>
    <n v="135594"/>
    <n v="81356.399999999994"/>
    <n v="54237.600000000006"/>
  </r>
  <r>
    <x v="196"/>
    <x v="11"/>
    <n v="1482"/>
    <x v="2"/>
    <x v="3"/>
    <x v="1"/>
    <n v="920"/>
    <n v="324"/>
    <n v="298080"/>
    <n v="0.38"/>
    <n v="113270.39999999999"/>
    <n v="184809.60000000001"/>
    <n v="110885.75999999999"/>
    <n v="73923.840000000011"/>
  </r>
  <r>
    <x v="197"/>
    <x v="11"/>
    <n v="1483"/>
    <x v="3"/>
    <x v="3"/>
    <x v="5"/>
    <n v="402"/>
    <n v="240"/>
    <n v="96480"/>
    <n v="0.18"/>
    <n v="17366.399999999998"/>
    <n v="79113.600000000006"/>
    <n v="47468.160000000003"/>
    <n v="31645.440000000002"/>
  </r>
  <r>
    <x v="198"/>
    <x v="11"/>
    <n v="1484"/>
    <x v="1"/>
    <x v="3"/>
    <x v="6"/>
    <n v="125"/>
    <n v="300"/>
    <n v="37500"/>
    <n v="0.06"/>
    <n v="2250"/>
    <n v="35250"/>
    <n v="21150"/>
    <n v="14100"/>
  </r>
  <r>
    <x v="199"/>
    <x v="11"/>
    <n v="1485"/>
    <x v="5"/>
    <x v="3"/>
    <x v="5"/>
    <n v="400"/>
    <n v="288"/>
    <n v="115200"/>
    <n v="0.22"/>
    <n v="25344"/>
    <n v="89856"/>
    <n v="53913.599999999999"/>
    <n v="35942.400000000001"/>
  </r>
  <r>
    <x v="200"/>
    <x v="0"/>
    <n v="1486"/>
    <x v="3"/>
    <x v="0"/>
    <x v="1"/>
    <n v="237"/>
    <n v="240"/>
    <n v="56880"/>
    <n v="0.1"/>
    <n v="5688"/>
    <n v="51192"/>
    <n v="30715.199999999997"/>
    <n v="20476.800000000003"/>
  </r>
  <r>
    <x v="201"/>
    <x v="0"/>
    <n v="1487"/>
    <x v="1"/>
    <x v="5"/>
    <x v="6"/>
    <n v="960"/>
    <n v="300"/>
    <n v="288000"/>
    <n v="0.38"/>
    <n v="109440"/>
    <n v="178560"/>
    <n v="107136"/>
    <n v="71424"/>
  </r>
  <r>
    <x v="201"/>
    <x v="0"/>
    <n v="1488"/>
    <x v="2"/>
    <x v="0"/>
    <x v="6"/>
    <n v="698"/>
    <n v="324"/>
    <n v="226152"/>
    <n v="0.38"/>
    <n v="85937.76"/>
    <n v="140214.24"/>
    <n v="84128.543999999994"/>
    <n v="56085.695999999996"/>
  </r>
  <r>
    <x v="201"/>
    <x v="0"/>
    <n v="1489"/>
    <x v="3"/>
    <x v="2"/>
    <x v="6"/>
    <n v="262"/>
    <n v="240"/>
    <n v="62880"/>
    <n v="0.12"/>
    <n v="7545.5999999999995"/>
    <n v="55334.400000000001"/>
    <n v="33200.639999999999"/>
    <n v="22133.760000000002"/>
  </r>
  <r>
    <x v="201"/>
    <x v="0"/>
    <n v="1490"/>
    <x v="0"/>
    <x v="2"/>
    <x v="2"/>
    <n v="319"/>
    <n v="168"/>
    <n v="53592"/>
    <n v="0.1"/>
    <n v="5359.2000000000007"/>
    <n v="48232.800000000003"/>
    <n v="28939.68"/>
    <n v="19293.120000000003"/>
  </r>
  <r>
    <x v="202"/>
    <x v="0"/>
    <n v="1491"/>
    <x v="0"/>
    <x v="0"/>
    <x v="6"/>
    <n v="288"/>
    <n v="168"/>
    <n v="48384"/>
    <n v="0.08"/>
    <n v="3870.7200000000003"/>
    <n v="44513.279999999999"/>
    <n v="26707.967999999997"/>
    <n v="17805.312000000002"/>
  </r>
  <r>
    <x v="202"/>
    <x v="0"/>
    <n v="1492"/>
    <x v="4"/>
    <x v="2"/>
    <x v="0"/>
    <n v="809"/>
    <n v="336"/>
    <n v="271824"/>
    <n v="0.38"/>
    <n v="103293.12"/>
    <n v="168530.88"/>
    <n v="101118.52800000001"/>
    <n v="67412.351999999999"/>
  </r>
  <r>
    <x v="203"/>
    <x v="0"/>
    <n v="1493"/>
    <x v="3"/>
    <x v="0"/>
    <x v="7"/>
    <n v="508"/>
    <n v="240"/>
    <n v="121920"/>
    <n v="0.24"/>
    <n v="29260.799999999999"/>
    <n v="92659.199999999997"/>
    <n v="55595.519999999997"/>
    <n v="37063.68"/>
  </r>
  <r>
    <x v="203"/>
    <x v="0"/>
    <n v="1494"/>
    <x v="4"/>
    <x v="1"/>
    <x v="6"/>
    <n v="893"/>
    <n v="336"/>
    <n v="300048"/>
    <n v="0.38"/>
    <n v="114018.24000000001"/>
    <n v="186029.76"/>
    <n v="111617.856"/>
    <n v="74411.90400000001"/>
  </r>
  <r>
    <x v="204"/>
    <x v="0"/>
    <n v="1495"/>
    <x v="4"/>
    <x v="5"/>
    <x v="2"/>
    <n v="484"/>
    <n v="336"/>
    <n v="162624"/>
    <n v="0.32"/>
    <n v="52039.68"/>
    <n v="110584.32000000001"/>
    <n v="66350.592000000004"/>
    <n v="44233.728000000003"/>
  </r>
  <r>
    <x v="205"/>
    <x v="0"/>
    <n v="1496"/>
    <x v="5"/>
    <x v="6"/>
    <x v="3"/>
    <n v="968"/>
    <n v="288"/>
    <n v="278784"/>
    <n v="0.38"/>
    <n v="105937.92"/>
    <n v="172846.08000000002"/>
    <n v="103707.648"/>
    <n v="69138.432000000015"/>
  </r>
  <r>
    <x v="206"/>
    <x v="0"/>
    <n v="1497"/>
    <x v="3"/>
    <x v="1"/>
    <x v="4"/>
    <n v="148"/>
    <n v="240"/>
    <n v="35520"/>
    <n v="0.06"/>
    <n v="2131.1999999999998"/>
    <n v="33388.800000000003"/>
    <n v="20033.28"/>
    <n v="13355.520000000002"/>
  </r>
  <r>
    <x v="206"/>
    <x v="0"/>
    <n v="1498"/>
    <x v="4"/>
    <x v="6"/>
    <x v="7"/>
    <n v="696"/>
    <n v="336"/>
    <n v="233856"/>
    <n v="0.38"/>
    <n v="88865.279999999999"/>
    <n v="144990.72"/>
    <n v="86994.432000000001"/>
    <n v="57996.288"/>
  </r>
  <r>
    <x v="207"/>
    <x v="0"/>
    <n v="1499"/>
    <x v="1"/>
    <x v="5"/>
    <x v="1"/>
    <n v="316"/>
    <n v="300"/>
    <n v="94800"/>
    <n v="0.18"/>
    <n v="17064"/>
    <n v="77736"/>
    <n v="46641.599999999999"/>
    <n v="31094.400000000001"/>
  </r>
  <r>
    <x v="207"/>
    <x v="0"/>
    <n v="1500"/>
    <x v="2"/>
    <x v="1"/>
    <x v="4"/>
    <n v="999"/>
    <n v="324"/>
    <n v="323676"/>
    <n v="0.38"/>
    <n v="122996.88"/>
    <n v="200679.12"/>
    <n v="120407.47199999999"/>
    <n v="80271.648000000001"/>
  </r>
  <r>
    <x v="208"/>
    <x v="0"/>
    <n v="1501"/>
    <x v="4"/>
    <x v="4"/>
    <x v="4"/>
    <n v="47"/>
    <n v="336"/>
    <n v="15792"/>
    <n v="0.02"/>
    <n v="315.84000000000003"/>
    <n v="15476.16"/>
    <n v="9285.6959999999999"/>
    <n v="6190.4639999999999"/>
  </r>
  <r>
    <x v="209"/>
    <x v="0"/>
    <n v="1502"/>
    <x v="3"/>
    <x v="3"/>
    <x v="6"/>
    <n v="402"/>
    <n v="240"/>
    <n v="96480"/>
    <n v="0.18"/>
    <n v="17366.399999999998"/>
    <n v="79113.600000000006"/>
    <n v="47468.160000000003"/>
    <n v="31645.440000000002"/>
  </r>
  <r>
    <x v="210"/>
    <x v="0"/>
    <n v="1503"/>
    <x v="0"/>
    <x v="4"/>
    <x v="3"/>
    <n v="96"/>
    <n v="168"/>
    <n v="16128"/>
    <n v="0.02"/>
    <n v="322.56"/>
    <n v="15805.44"/>
    <n v="9483.2639999999992"/>
    <n v="6322.1760000000004"/>
  </r>
  <r>
    <x v="211"/>
    <x v="0"/>
    <n v="1504"/>
    <x v="5"/>
    <x v="1"/>
    <x v="6"/>
    <n v="825"/>
    <n v="288"/>
    <n v="237600"/>
    <n v="0.38"/>
    <n v="90288"/>
    <n v="147312"/>
    <n v="88387.199999999997"/>
    <n v="58924.800000000003"/>
  </r>
  <r>
    <x v="211"/>
    <x v="0"/>
    <n v="1505"/>
    <x v="5"/>
    <x v="5"/>
    <x v="3"/>
    <n v="156"/>
    <n v="288"/>
    <n v="44928"/>
    <n v="0.08"/>
    <n v="3594.2400000000002"/>
    <n v="41333.760000000002"/>
    <n v="24800.256000000001"/>
    <n v="16533.504000000001"/>
  </r>
  <r>
    <x v="211"/>
    <x v="0"/>
    <n v="1506"/>
    <x v="0"/>
    <x v="3"/>
    <x v="3"/>
    <n v="945"/>
    <n v="168"/>
    <n v="158760"/>
    <n v="0.3"/>
    <n v="47628"/>
    <n v="111132"/>
    <n v="66679.199999999997"/>
    <n v="44452.800000000003"/>
  </r>
  <r>
    <x v="212"/>
    <x v="0"/>
    <n v="1507"/>
    <x v="4"/>
    <x v="3"/>
    <x v="6"/>
    <n v="132"/>
    <n v="336"/>
    <n v="44352"/>
    <n v="0.08"/>
    <n v="3548.16"/>
    <n v="40803.839999999997"/>
    <n v="24482.303999999996"/>
    <n v="16321.536"/>
  </r>
  <r>
    <x v="213"/>
    <x v="0"/>
    <n v="1508"/>
    <x v="3"/>
    <x v="3"/>
    <x v="3"/>
    <n v="585"/>
    <n v="240"/>
    <n v="140400"/>
    <n v="0.28000000000000003"/>
    <n v="39312.000000000007"/>
    <n v="101088"/>
    <n v="60652.799999999996"/>
    <n v="40435.200000000004"/>
  </r>
  <r>
    <x v="213"/>
    <x v="0"/>
    <n v="1509"/>
    <x v="5"/>
    <x v="3"/>
    <x v="1"/>
    <n v="734"/>
    <n v="288"/>
    <n v="211392"/>
    <n v="0.38"/>
    <n v="80328.960000000006"/>
    <n v="131063.03999999999"/>
    <n v="78637.823999999993"/>
    <n v="52425.216"/>
  </r>
  <r>
    <x v="214"/>
    <x v="0"/>
    <n v="1510"/>
    <x v="0"/>
    <x v="0"/>
    <x v="1"/>
    <n v="670"/>
    <n v="168"/>
    <n v="112560"/>
    <n v="0.22"/>
    <n v="24763.200000000001"/>
    <n v="87796.800000000003"/>
    <n v="52678.080000000002"/>
    <n v="35118.720000000001"/>
  </r>
  <r>
    <x v="215"/>
    <x v="0"/>
    <n v="1511"/>
    <x v="3"/>
    <x v="4"/>
    <x v="7"/>
    <n v="223"/>
    <n v="240"/>
    <n v="53520"/>
    <n v="0.1"/>
    <n v="5352"/>
    <n v="48168"/>
    <n v="28900.799999999999"/>
    <n v="19267.2"/>
  </r>
  <r>
    <x v="216"/>
    <x v="1"/>
    <n v="1512"/>
    <x v="5"/>
    <x v="0"/>
    <x v="2"/>
    <n v="67"/>
    <n v="288"/>
    <n v="19296"/>
    <n v="0.02"/>
    <n v="385.92"/>
    <n v="18910.080000000002"/>
    <n v="11346.048000000001"/>
    <n v="7564.0320000000011"/>
  </r>
  <r>
    <x v="217"/>
    <x v="1"/>
    <n v="1513"/>
    <x v="3"/>
    <x v="6"/>
    <x v="1"/>
    <n v="146"/>
    <n v="240"/>
    <n v="35040"/>
    <n v="0.06"/>
    <n v="2102.4"/>
    <n v="32937.599999999999"/>
    <n v="19762.559999999998"/>
    <n v="13175.04"/>
  </r>
  <r>
    <x v="218"/>
    <x v="1"/>
    <n v="1514"/>
    <x v="1"/>
    <x v="0"/>
    <x v="5"/>
    <n v="263"/>
    <n v="300"/>
    <n v="78900"/>
    <n v="0.14000000000000001"/>
    <n v="11046.000000000002"/>
    <n v="67854"/>
    <n v="40712.399999999994"/>
    <n v="27141.600000000002"/>
  </r>
  <r>
    <x v="218"/>
    <x v="1"/>
    <n v="1515"/>
    <x v="4"/>
    <x v="6"/>
    <x v="7"/>
    <n v="659"/>
    <n v="336"/>
    <n v="221424"/>
    <n v="0.38"/>
    <n v="84141.119999999995"/>
    <n v="137282.88"/>
    <n v="82369.728000000003"/>
    <n v="54913.152000000002"/>
  </r>
  <r>
    <x v="219"/>
    <x v="1"/>
    <n v="1516"/>
    <x v="3"/>
    <x v="3"/>
    <x v="6"/>
    <n v="618"/>
    <n v="240"/>
    <n v="148320"/>
    <n v="0.28000000000000003"/>
    <n v="41529.600000000006"/>
    <n v="106790.39999999999"/>
    <n v="64074.239999999991"/>
    <n v="42716.160000000003"/>
  </r>
  <r>
    <x v="219"/>
    <x v="1"/>
    <n v="1517"/>
    <x v="1"/>
    <x v="6"/>
    <x v="0"/>
    <n v="686"/>
    <n v="300"/>
    <n v="205800"/>
    <n v="0.38"/>
    <n v="78204"/>
    <n v="127596"/>
    <n v="76557.600000000006"/>
    <n v="51038.400000000001"/>
  </r>
  <r>
    <x v="220"/>
    <x v="1"/>
    <n v="1518"/>
    <x v="5"/>
    <x v="4"/>
    <x v="0"/>
    <n v="452"/>
    <n v="288"/>
    <n v="130176"/>
    <n v="0.26"/>
    <n v="33845.760000000002"/>
    <n v="96330.239999999991"/>
    <n v="57798.143999999993"/>
    <n v="38532.095999999998"/>
  </r>
  <r>
    <x v="220"/>
    <x v="1"/>
    <n v="1519"/>
    <x v="0"/>
    <x v="3"/>
    <x v="3"/>
    <n v="774"/>
    <n v="168"/>
    <n v="130032"/>
    <n v="0.26"/>
    <n v="33808.32"/>
    <n v="96223.679999999993"/>
    <n v="57734.207999999991"/>
    <n v="38489.472000000002"/>
  </r>
  <r>
    <x v="221"/>
    <x v="1"/>
    <n v="1520"/>
    <x v="4"/>
    <x v="4"/>
    <x v="2"/>
    <n v="101"/>
    <n v="336"/>
    <n v="33936"/>
    <n v="0.06"/>
    <n v="2036.1599999999999"/>
    <n v="31899.84"/>
    <n v="19139.903999999999"/>
    <n v="12759.936000000002"/>
  </r>
  <r>
    <x v="222"/>
    <x v="1"/>
    <n v="1521"/>
    <x v="3"/>
    <x v="5"/>
    <x v="7"/>
    <n v="693"/>
    <n v="240"/>
    <n v="166320"/>
    <n v="0.32"/>
    <n v="53222.400000000001"/>
    <n v="113097.60000000001"/>
    <n v="67858.559999999998"/>
    <n v="45239.040000000008"/>
  </r>
  <r>
    <x v="222"/>
    <x v="1"/>
    <n v="1522"/>
    <x v="3"/>
    <x v="1"/>
    <x v="3"/>
    <n v="743"/>
    <n v="240"/>
    <n v="178320"/>
    <n v="0.34"/>
    <n v="60628.800000000003"/>
    <n v="117691.2"/>
    <n v="70614.720000000001"/>
    <n v="47076.480000000003"/>
  </r>
  <r>
    <x v="222"/>
    <x v="1"/>
    <n v="1523"/>
    <x v="4"/>
    <x v="5"/>
    <x v="5"/>
    <n v="730"/>
    <n v="336"/>
    <n v="245280"/>
    <n v="0.38"/>
    <n v="93206.399999999994"/>
    <n v="152073.60000000001"/>
    <n v="91244.160000000003"/>
    <n v="60829.440000000002"/>
  </r>
  <r>
    <x v="223"/>
    <x v="1"/>
    <n v="1524"/>
    <x v="0"/>
    <x v="0"/>
    <x v="7"/>
    <n v="312"/>
    <n v="168"/>
    <n v="52416"/>
    <n v="0.1"/>
    <n v="5241.6000000000004"/>
    <n v="47174.400000000001"/>
    <n v="28304.639999999999"/>
    <n v="18869.760000000002"/>
  </r>
  <r>
    <x v="224"/>
    <x v="1"/>
    <n v="1525"/>
    <x v="0"/>
    <x v="3"/>
    <x v="5"/>
    <n v="382"/>
    <n v="168"/>
    <n v="64176"/>
    <n v="0.12"/>
    <n v="7701.12"/>
    <n v="56474.879999999997"/>
    <n v="33884.928"/>
    <n v="22589.952000000001"/>
  </r>
  <r>
    <x v="225"/>
    <x v="1"/>
    <n v="1526"/>
    <x v="3"/>
    <x v="1"/>
    <x v="3"/>
    <n v="329"/>
    <n v="240"/>
    <n v="78960"/>
    <n v="0.14000000000000001"/>
    <n v="11054.400000000001"/>
    <n v="67905.600000000006"/>
    <n v="40743.360000000001"/>
    <n v="27162.240000000005"/>
  </r>
  <r>
    <x v="226"/>
    <x v="1"/>
    <n v="1527"/>
    <x v="0"/>
    <x v="2"/>
    <x v="7"/>
    <n v="803"/>
    <n v="168"/>
    <n v="134904"/>
    <n v="0.26"/>
    <n v="35075.040000000001"/>
    <n v="99828.959999999992"/>
    <n v="59897.375999999989"/>
    <n v="39931.584000000003"/>
  </r>
  <r>
    <x v="227"/>
    <x v="1"/>
    <n v="1528"/>
    <x v="2"/>
    <x v="1"/>
    <x v="2"/>
    <n v="536"/>
    <n v="324"/>
    <n v="173664"/>
    <n v="0.34"/>
    <n v="59045.760000000002"/>
    <n v="114618.23999999999"/>
    <n v="68770.943999999989"/>
    <n v="45847.296000000002"/>
  </r>
  <r>
    <x v="228"/>
    <x v="1"/>
    <n v="1529"/>
    <x v="4"/>
    <x v="0"/>
    <x v="0"/>
    <n v="107"/>
    <n v="336"/>
    <n v="35952"/>
    <n v="0.06"/>
    <n v="2157.12"/>
    <n v="33794.879999999997"/>
    <n v="20276.928"/>
    <n v="13517.951999999999"/>
  </r>
  <r>
    <x v="229"/>
    <x v="1"/>
    <n v="1530"/>
    <x v="2"/>
    <x v="2"/>
    <x v="5"/>
    <n v="518"/>
    <n v="324"/>
    <n v="167832"/>
    <n v="0.32"/>
    <n v="53706.239999999998"/>
    <n v="114125.76000000001"/>
    <n v="68475.456000000006"/>
    <n v="45650.304000000004"/>
  </r>
  <r>
    <x v="229"/>
    <x v="1"/>
    <n v="1531"/>
    <x v="1"/>
    <x v="1"/>
    <x v="3"/>
    <n v="850"/>
    <n v="300"/>
    <n v="255000"/>
    <n v="0.38"/>
    <n v="96900"/>
    <n v="158100"/>
    <n v="94860"/>
    <n v="63240"/>
  </r>
  <r>
    <x v="229"/>
    <x v="1"/>
    <n v="1532"/>
    <x v="5"/>
    <x v="4"/>
    <x v="0"/>
    <n v="858"/>
    <n v="288"/>
    <n v="247104"/>
    <n v="0.38"/>
    <n v="93899.520000000004"/>
    <n v="153204.47999999998"/>
    <n v="91922.687999999995"/>
    <n v="61281.791999999994"/>
  </r>
  <r>
    <x v="230"/>
    <x v="1"/>
    <n v="1533"/>
    <x v="5"/>
    <x v="5"/>
    <x v="2"/>
    <n v="832"/>
    <n v="288"/>
    <n v="239616"/>
    <n v="0.38"/>
    <n v="91054.080000000002"/>
    <n v="148561.91999999998"/>
    <n v="89137.151999999987"/>
    <n v="59424.767999999996"/>
  </r>
  <r>
    <x v="231"/>
    <x v="1"/>
    <n v="1534"/>
    <x v="3"/>
    <x v="2"/>
    <x v="0"/>
    <n v="207"/>
    <n v="240"/>
    <n v="49680"/>
    <n v="0.08"/>
    <n v="3974.4"/>
    <n v="45705.599999999999"/>
    <n v="27423.359999999997"/>
    <n v="18282.240000000002"/>
  </r>
  <r>
    <x v="232"/>
    <x v="1"/>
    <n v="1535"/>
    <x v="5"/>
    <x v="3"/>
    <x v="0"/>
    <n v="603"/>
    <n v="288"/>
    <n v="173664"/>
    <n v="0.34"/>
    <n v="59045.760000000002"/>
    <n v="114618.23999999999"/>
    <n v="68770.943999999989"/>
    <n v="45847.296000000002"/>
  </r>
  <r>
    <x v="233"/>
    <x v="2"/>
    <n v="1536"/>
    <x v="0"/>
    <x v="1"/>
    <x v="4"/>
    <n v="997"/>
    <n v="168"/>
    <n v="167496"/>
    <n v="0.32"/>
    <n v="53598.720000000001"/>
    <n v="113897.28"/>
    <n v="68338.367999999988"/>
    <n v="45558.912000000004"/>
  </r>
  <r>
    <x v="234"/>
    <x v="2"/>
    <n v="1537"/>
    <x v="3"/>
    <x v="4"/>
    <x v="6"/>
    <n v="934"/>
    <n v="240"/>
    <n v="224160"/>
    <n v="0.38"/>
    <n v="85180.800000000003"/>
    <n v="138979.20000000001"/>
    <n v="83387.520000000004"/>
    <n v="55591.680000000008"/>
  </r>
  <r>
    <x v="235"/>
    <x v="2"/>
    <n v="1538"/>
    <x v="2"/>
    <x v="1"/>
    <x v="5"/>
    <n v="968"/>
    <n v="324"/>
    <n v="313632"/>
    <n v="0.38"/>
    <n v="119180.16"/>
    <n v="194451.84"/>
    <n v="116671.10399999999"/>
    <n v="77780.736000000004"/>
  </r>
  <r>
    <x v="236"/>
    <x v="2"/>
    <n v="1539"/>
    <x v="2"/>
    <x v="0"/>
    <x v="2"/>
    <n v="753"/>
    <n v="324"/>
    <n v="243972"/>
    <n v="0.38"/>
    <n v="92709.36"/>
    <n v="151262.64000000001"/>
    <n v="90757.584000000003"/>
    <n v="60505.056000000011"/>
  </r>
  <r>
    <x v="237"/>
    <x v="2"/>
    <n v="1540"/>
    <x v="1"/>
    <x v="6"/>
    <x v="0"/>
    <n v="706"/>
    <n v="300"/>
    <n v="211800"/>
    <n v="0.38"/>
    <n v="80484"/>
    <n v="131316"/>
    <n v="78789.600000000006"/>
    <n v="52526.400000000001"/>
  </r>
  <r>
    <x v="237"/>
    <x v="2"/>
    <n v="1541"/>
    <x v="4"/>
    <x v="4"/>
    <x v="2"/>
    <n v="138"/>
    <n v="336"/>
    <n v="46368"/>
    <n v="0.08"/>
    <n v="3709.44"/>
    <n v="42658.559999999998"/>
    <n v="25595.135999999999"/>
    <n v="17063.423999999999"/>
  </r>
  <r>
    <x v="238"/>
    <x v="2"/>
    <n v="1542"/>
    <x v="4"/>
    <x v="2"/>
    <x v="7"/>
    <n v="379"/>
    <n v="336"/>
    <n v="127344"/>
    <n v="0.24"/>
    <n v="30562.559999999998"/>
    <n v="96781.440000000002"/>
    <n v="58068.864000000001"/>
    <n v="38712.576000000001"/>
  </r>
  <r>
    <x v="238"/>
    <x v="2"/>
    <n v="1543"/>
    <x v="4"/>
    <x v="5"/>
    <x v="2"/>
    <n v="374"/>
    <n v="336"/>
    <n v="125664"/>
    <n v="0.24"/>
    <n v="30159.360000000001"/>
    <n v="95504.639999999999"/>
    <n v="57302.784"/>
    <n v="38201.856"/>
  </r>
  <r>
    <x v="238"/>
    <x v="2"/>
    <n v="1544"/>
    <x v="4"/>
    <x v="3"/>
    <x v="1"/>
    <n v="794"/>
    <n v="336"/>
    <n v="266784"/>
    <n v="0.38"/>
    <n v="101377.92"/>
    <n v="165406.08000000002"/>
    <n v="99243.648000000001"/>
    <n v="66162.432000000015"/>
  </r>
  <r>
    <x v="239"/>
    <x v="2"/>
    <n v="1545"/>
    <x v="5"/>
    <x v="3"/>
    <x v="5"/>
    <n v="348"/>
    <n v="288"/>
    <n v="100224"/>
    <n v="0.2"/>
    <n v="20044.800000000003"/>
    <n v="80179.199999999997"/>
    <n v="48107.519999999997"/>
    <n v="32071.68"/>
  </r>
  <r>
    <x v="240"/>
    <x v="2"/>
    <n v="1546"/>
    <x v="4"/>
    <x v="5"/>
    <x v="3"/>
    <n v="478"/>
    <n v="336"/>
    <n v="160608"/>
    <n v="0.32"/>
    <n v="51394.559999999998"/>
    <n v="109213.44"/>
    <n v="65528.063999999998"/>
    <n v="43685.376000000004"/>
  </r>
  <r>
    <x v="241"/>
    <x v="2"/>
    <n v="1547"/>
    <x v="5"/>
    <x v="0"/>
    <x v="3"/>
    <n v="972"/>
    <n v="288"/>
    <n v="279936"/>
    <n v="0.38"/>
    <n v="106375.68000000001"/>
    <n v="173560.32000000001"/>
    <n v="104136.192"/>
    <n v="69424.128000000012"/>
  </r>
  <r>
    <x v="242"/>
    <x v="2"/>
    <n v="1548"/>
    <x v="1"/>
    <x v="2"/>
    <x v="1"/>
    <n v="704"/>
    <n v="300"/>
    <n v="211200"/>
    <n v="0.38"/>
    <n v="80256"/>
    <n v="130944"/>
    <n v="78566.399999999994"/>
    <n v="52377.600000000006"/>
  </r>
  <r>
    <x v="243"/>
    <x v="2"/>
    <n v="1549"/>
    <x v="3"/>
    <x v="5"/>
    <x v="0"/>
    <n v="456"/>
    <n v="240"/>
    <n v="109440"/>
    <n v="0.2"/>
    <n v="21888"/>
    <n v="87552"/>
    <n v="52531.199999999997"/>
    <n v="35020.800000000003"/>
  </r>
  <r>
    <x v="244"/>
    <x v="2"/>
    <n v="1550"/>
    <x v="1"/>
    <x v="3"/>
    <x v="3"/>
    <n v="887"/>
    <n v="300"/>
    <n v="266100"/>
    <n v="0.38"/>
    <n v="101118"/>
    <n v="164982"/>
    <n v="98989.2"/>
    <n v="65992.800000000003"/>
  </r>
  <r>
    <x v="244"/>
    <x v="2"/>
    <n v="1551"/>
    <x v="4"/>
    <x v="6"/>
    <x v="4"/>
    <n v="229"/>
    <n v="336"/>
    <n v="76944"/>
    <n v="0.14000000000000001"/>
    <n v="10772.160000000002"/>
    <n v="66171.839999999997"/>
    <n v="39703.103999999992"/>
    <n v="26468.736000000001"/>
  </r>
  <r>
    <x v="245"/>
    <x v="2"/>
    <n v="1552"/>
    <x v="3"/>
    <x v="0"/>
    <x v="3"/>
    <n v="90"/>
    <n v="240"/>
    <n v="21600"/>
    <n v="0.04"/>
    <n v="864"/>
    <n v="20736"/>
    <n v="12441.6"/>
    <n v="8294.4"/>
  </r>
  <r>
    <x v="246"/>
    <x v="2"/>
    <n v="1553"/>
    <x v="5"/>
    <x v="4"/>
    <x v="5"/>
    <n v="829"/>
    <n v="288"/>
    <n v="238752"/>
    <n v="0.38"/>
    <n v="90725.759999999995"/>
    <n v="148026.23999999999"/>
    <n v="88815.743999999992"/>
    <n v="59210.495999999999"/>
  </r>
  <r>
    <x v="246"/>
    <x v="2"/>
    <n v="1554"/>
    <x v="5"/>
    <x v="6"/>
    <x v="5"/>
    <n v="876"/>
    <n v="288"/>
    <n v="252288"/>
    <n v="0.38"/>
    <n v="95869.440000000002"/>
    <n v="156418.56"/>
    <n v="93851.135999999999"/>
    <n v="62567.423999999999"/>
  </r>
  <r>
    <x v="247"/>
    <x v="3"/>
    <n v="1555"/>
    <x v="2"/>
    <x v="0"/>
    <x v="2"/>
    <n v="508"/>
    <n v="324"/>
    <n v="164592"/>
    <n v="0.32"/>
    <n v="52669.440000000002"/>
    <n v="111922.56"/>
    <n v="67153.535999999993"/>
    <n v="44769.024000000005"/>
  </r>
  <r>
    <x v="248"/>
    <x v="3"/>
    <n v="1556"/>
    <x v="1"/>
    <x v="0"/>
    <x v="5"/>
    <n v="188"/>
    <n v="300"/>
    <n v="56400"/>
    <n v="0.1"/>
    <n v="5640"/>
    <n v="50760"/>
    <n v="30456"/>
    <n v="20304"/>
  </r>
  <r>
    <x v="249"/>
    <x v="3"/>
    <n v="1557"/>
    <x v="3"/>
    <x v="3"/>
    <x v="1"/>
    <n v="704"/>
    <n v="240"/>
    <n v="168960"/>
    <n v="0.32"/>
    <n v="54067.200000000004"/>
    <n v="114892.79999999999"/>
    <n v="68935.679999999993"/>
    <n v="45957.119999999995"/>
  </r>
  <r>
    <x v="249"/>
    <x v="3"/>
    <n v="1558"/>
    <x v="5"/>
    <x v="2"/>
    <x v="7"/>
    <n v="712"/>
    <n v="288"/>
    <n v="205056"/>
    <n v="0.38"/>
    <n v="77921.279999999999"/>
    <n v="127134.72"/>
    <n v="76280.831999999995"/>
    <n v="50853.888000000006"/>
  </r>
  <r>
    <x v="250"/>
    <x v="3"/>
    <n v="1559"/>
    <x v="4"/>
    <x v="2"/>
    <x v="6"/>
    <n v="252"/>
    <n v="336"/>
    <n v="84672"/>
    <n v="0.16"/>
    <n v="13547.52"/>
    <n v="71124.479999999996"/>
    <n v="42674.687999999995"/>
    <n v="28449.792000000001"/>
  </r>
  <r>
    <x v="251"/>
    <x v="3"/>
    <n v="1560"/>
    <x v="2"/>
    <x v="6"/>
    <x v="2"/>
    <n v="891"/>
    <n v="324"/>
    <n v="288684"/>
    <n v="0.38"/>
    <n v="109699.92"/>
    <n v="178984.08000000002"/>
    <n v="107390.448"/>
    <n v="71593.632000000012"/>
  </r>
  <r>
    <x v="252"/>
    <x v="3"/>
    <n v="1561"/>
    <x v="2"/>
    <x v="1"/>
    <x v="2"/>
    <n v="906"/>
    <n v="324"/>
    <n v="293544"/>
    <n v="0.38"/>
    <n v="111546.72"/>
    <n v="181997.28"/>
    <n v="109198.368"/>
    <n v="72798.911999999997"/>
  </r>
  <r>
    <x v="253"/>
    <x v="3"/>
    <n v="1562"/>
    <x v="1"/>
    <x v="2"/>
    <x v="3"/>
    <n v="189"/>
    <n v="300"/>
    <n v="56700"/>
    <n v="0.1"/>
    <n v="5670"/>
    <n v="51030"/>
    <n v="30618"/>
    <n v="20412"/>
  </r>
  <r>
    <x v="254"/>
    <x v="3"/>
    <n v="1563"/>
    <x v="4"/>
    <x v="3"/>
    <x v="7"/>
    <n v="603"/>
    <n v="336"/>
    <n v="202608"/>
    <n v="0.38"/>
    <n v="76991.040000000008"/>
    <n v="125616.95999999999"/>
    <n v="75370.175999999992"/>
    <n v="50246.784"/>
  </r>
  <r>
    <x v="255"/>
    <x v="3"/>
    <n v="1564"/>
    <x v="0"/>
    <x v="5"/>
    <x v="0"/>
    <n v="778"/>
    <n v="168"/>
    <n v="130704"/>
    <n v="0.26"/>
    <n v="33983.040000000001"/>
    <n v="96720.959999999992"/>
    <n v="58032.575999999994"/>
    <n v="38688.383999999998"/>
  </r>
  <r>
    <x v="256"/>
    <x v="3"/>
    <n v="1565"/>
    <x v="3"/>
    <x v="4"/>
    <x v="1"/>
    <n v="780"/>
    <n v="240"/>
    <n v="187200"/>
    <n v="0.36"/>
    <n v="67392"/>
    <n v="119808"/>
    <n v="71884.799999999988"/>
    <n v="47923.200000000004"/>
  </r>
  <r>
    <x v="256"/>
    <x v="3"/>
    <n v="1566"/>
    <x v="4"/>
    <x v="0"/>
    <x v="0"/>
    <n v="608"/>
    <n v="336"/>
    <n v="204288"/>
    <n v="0.38"/>
    <n v="77629.440000000002"/>
    <n v="126658.56"/>
    <n v="75995.135999999999"/>
    <n v="50663.423999999999"/>
  </r>
  <r>
    <x v="257"/>
    <x v="3"/>
    <n v="1567"/>
    <x v="0"/>
    <x v="2"/>
    <x v="2"/>
    <n v="745"/>
    <n v="168"/>
    <n v="125160"/>
    <n v="0.24"/>
    <n v="30038.399999999998"/>
    <n v="95121.600000000006"/>
    <n v="57072.959999999999"/>
    <n v="38048.640000000007"/>
  </r>
  <r>
    <x v="258"/>
    <x v="3"/>
    <n v="1568"/>
    <x v="2"/>
    <x v="3"/>
    <x v="1"/>
    <n v="568"/>
    <n v="324"/>
    <n v="184032"/>
    <n v="0.36"/>
    <n v="66251.520000000004"/>
    <n v="117780.48"/>
    <n v="70668.288"/>
    <n v="47112.192000000003"/>
  </r>
  <r>
    <x v="259"/>
    <x v="3"/>
    <n v="1569"/>
    <x v="4"/>
    <x v="2"/>
    <x v="0"/>
    <n v="429"/>
    <n v="336"/>
    <n v="144144"/>
    <n v="0.28000000000000003"/>
    <n v="40360.320000000007"/>
    <n v="103783.67999999999"/>
    <n v="62270.207999999991"/>
    <n v="41513.472000000002"/>
  </r>
  <r>
    <x v="259"/>
    <x v="3"/>
    <n v="1570"/>
    <x v="1"/>
    <x v="2"/>
    <x v="3"/>
    <n v="22"/>
    <n v="300"/>
    <n v="6600"/>
    <n v="0.02"/>
    <n v="132"/>
    <n v="6468"/>
    <n v="3880.7999999999997"/>
    <n v="2587.2000000000003"/>
  </r>
  <r>
    <x v="260"/>
    <x v="3"/>
    <n v="1571"/>
    <x v="3"/>
    <x v="3"/>
    <x v="1"/>
    <n v="356"/>
    <n v="240"/>
    <n v="85440"/>
    <n v="0.16"/>
    <n v="13670.4"/>
    <n v="71769.600000000006"/>
    <n v="43061.760000000002"/>
    <n v="28707.840000000004"/>
  </r>
  <r>
    <x v="261"/>
    <x v="4"/>
    <n v="1572"/>
    <x v="4"/>
    <x v="5"/>
    <x v="7"/>
    <n v="745"/>
    <n v="336"/>
    <n v="250320"/>
    <n v="0.38"/>
    <n v="95121.600000000006"/>
    <n v="155198.39999999999"/>
    <n v="93119.039999999994"/>
    <n v="62079.360000000001"/>
  </r>
  <r>
    <x v="262"/>
    <x v="4"/>
    <n v="1573"/>
    <x v="3"/>
    <x v="6"/>
    <x v="1"/>
    <n v="234"/>
    <n v="240"/>
    <n v="56160"/>
    <n v="0.1"/>
    <n v="5616"/>
    <n v="50544"/>
    <n v="30326.399999999998"/>
    <n v="20217.600000000002"/>
  </r>
  <r>
    <x v="263"/>
    <x v="4"/>
    <n v="1574"/>
    <x v="4"/>
    <x v="1"/>
    <x v="6"/>
    <n v="911"/>
    <n v="336"/>
    <n v="306096"/>
    <n v="0.38"/>
    <n v="116316.48"/>
    <n v="189779.52000000002"/>
    <n v="113867.71200000001"/>
    <n v="75911.808000000005"/>
  </r>
  <r>
    <x v="263"/>
    <x v="4"/>
    <n v="1575"/>
    <x v="5"/>
    <x v="6"/>
    <x v="2"/>
    <n v="412"/>
    <n v="288"/>
    <n v="118656"/>
    <n v="0.22"/>
    <n v="26104.32"/>
    <n v="92551.679999999993"/>
    <n v="55531.007999999994"/>
    <n v="37020.671999999999"/>
  </r>
  <r>
    <x v="263"/>
    <x v="4"/>
    <n v="1576"/>
    <x v="4"/>
    <x v="4"/>
    <x v="5"/>
    <n v="954"/>
    <n v="336"/>
    <n v="320544"/>
    <n v="0.38"/>
    <n v="121806.72"/>
    <n v="198737.28"/>
    <n v="119242.36799999999"/>
    <n v="79494.912000000011"/>
  </r>
  <r>
    <x v="263"/>
    <x v="4"/>
    <n v="1577"/>
    <x v="1"/>
    <x v="6"/>
    <x v="7"/>
    <n v="978"/>
    <n v="300"/>
    <n v="293400"/>
    <n v="0.38"/>
    <n v="111492"/>
    <n v="181908"/>
    <n v="109144.8"/>
    <n v="72763.199999999997"/>
  </r>
  <r>
    <x v="264"/>
    <x v="4"/>
    <n v="1578"/>
    <x v="2"/>
    <x v="4"/>
    <x v="3"/>
    <n v="425"/>
    <n v="324"/>
    <n v="137700"/>
    <n v="0.26"/>
    <n v="35802"/>
    <n v="101898"/>
    <n v="61138.799999999996"/>
    <n v="40759.200000000004"/>
  </r>
  <r>
    <x v="265"/>
    <x v="4"/>
    <n v="1579"/>
    <x v="5"/>
    <x v="3"/>
    <x v="3"/>
    <n v="838"/>
    <n v="288"/>
    <n v="241344"/>
    <n v="0.38"/>
    <n v="91710.720000000001"/>
    <n v="149633.28"/>
    <n v="89779.967999999993"/>
    <n v="59853.312000000005"/>
  </r>
  <r>
    <x v="265"/>
    <x v="4"/>
    <n v="1580"/>
    <x v="0"/>
    <x v="3"/>
    <x v="5"/>
    <n v="913"/>
    <n v="168"/>
    <n v="153384"/>
    <n v="0.3"/>
    <n v="46015.199999999997"/>
    <n v="107368.8"/>
    <n v="64421.279999999999"/>
    <n v="42947.520000000004"/>
  </r>
  <r>
    <x v="266"/>
    <x v="4"/>
    <n v="1581"/>
    <x v="0"/>
    <x v="5"/>
    <x v="0"/>
    <n v="922"/>
    <n v="168"/>
    <n v="154896"/>
    <n v="0.3"/>
    <n v="46468.799999999996"/>
    <n v="108427.20000000001"/>
    <n v="65056.320000000007"/>
    <n v="43370.880000000005"/>
  </r>
  <r>
    <x v="267"/>
    <x v="4"/>
    <n v="1582"/>
    <x v="5"/>
    <x v="1"/>
    <x v="6"/>
    <n v="706"/>
    <n v="288"/>
    <n v="203328"/>
    <n v="0.38"/>
    <n v="77264.639999999999"/>
    <n v="126063.36"/>
    <n v="75638.016000000003"/>
    <n v="50425.344000000005"/>
  </r>
  <r>
    <x v="268"/>
    <x v="4"/>
    <n v="1583"/>
    <x v="0"/>
    <x v="3"/>
    <x v="1"/>
    <n v="894"/>
    <n v="168"/>
    <n v="150192"/>
    <n v="0.3"/>
    <n v="45057.599999999999"/>
    <n v="105134.39999999999"/>
    <n v="63080.639999999992"/>
    <n v="42053.760000000002"/>
  </r>
  <r>
    <x v="269"/>
    <x v="4"/>
    <n v="1584"/>
    <x v="1"/>
    <x v="6"/>
    <x v="0"/>
    <n v="869"/>
    <n v="300"/>
    <n v="260700"/>
    <n v="0.38"/>
    <n v="99066"/>
    <n v="161634"/>
    <n v="96980.4"/>
    <n v="64653.600000000006"/>
  </r>
  <r>
    <x v="270"/>
    <x v="4"/>
    <n v="1585"/>
    <x v="3"/>
    <x v="6"/>
    <x v="1"/>
    <n v="61"/>
    <n v="240"/>
    <n v="14640"/>
    <n v="0.02"/>
    <n v="292.8"/>
    <n v="14347.2"/>
    <n v="8608.32"/>
    <n v="5738.880000000001"/>
  </r>
  <r>
    <x v="271"/>
    <x v="4"/>
    <n v="1586"/>
    <x v="4"/>
    <x v="0"/>
    <x v="3"/>
    <n v="809"/>
    <n v="336"/>
    <n v="271824"/>
    <n v="0.38"/>
    <n v="103293.12"/>
    <n v="168530.88"/>
    <n v="101118.52800000001"/>
    <n v="67412.351999999999"/>
  </r>
  <r>
    <x v="272"/>
    <x v="4"/>
    <n v="1587"/>
    <x v="4"/>
    <x v="1"/>
    <x v="4"/>
    <n v="503"/>
    <n v="336"/>
    <n v="169008"/>
    <n v="0.32"/>
    <n v="54082.559999999998"/>
    <n v="114925.44"/>
    <n v="68955.263999999996"/>
    <n v="45970.176000000007"/>
  </r>
  <r>
    <x v="273"/>
    <x v="4"/>
    <n v="1588"/>
    <x v="3"/>
    <x v="0"/>
    <x v="3"/>
    <n v="487"/>
    <n v="240"/>
    <n v="116880"/>
    <n v="0.22"/>
    <n v="25713.599999999999"/>
    <n v="91166.399999999994"/>
    <n v="54699.839999999997"/>
    <n v="36466.559999999998"/>
  </r>
  <r>
    <x v="274"/>
    <x v="4"/>
    <n v="1589"/>
    <x v="2"/>
    <x v="6"/>
    <x v="6"/>
    <n v="853"/>
    <n v="324"/>
    <n v="276372"/>
    <n v="0.38"/>
    <n v="105021.36"/>
    <n v="171350.64"/>
    <n v="102810.38400000001"/>
    <n v="68540.256000000008"/>
  </r>
  <r>
    <x v="275"/>
    <x v="5"/>
    <n v="1590"/>
    <x v="3"/>
    <x v="6"/>
    <x v="1"/>
    <n v="977"/>
    <n v="240"/>
    <n v="234480"/>
    <n v="0.38"/>
    <n v="89102.399999999994"/>
    <n v="145377.60000000001"/>
    <n v="87226.559999999998"/>
    <n v="58151.040000000008"/>
  </r>
  <r>
    <x v="275"/>
    <x v="5"/>
    <n v="1591"/>
    <x v="0"/>
    <x v="1"/>
    <x v="0"/>
    <n v="592"/>
    <n v="168"/>
    <n v="99456"/>
    <n v="0.18"/>
    <n v="17902.079999999998"/>
    <n v="81553.919999999998"/>
    <n v="48932.351999999999"/>
    <n v="32621.567999999999"/>
  </r>
  <r>
    <x v="276"/>
    <x v="5"/>
    <n v="1592"/>
    <x v="4"/>
    <x v="5"/>
    <x v="3"/>
    <n v="592"/>
    <n v="336"/>
    <n v="198912"/>
    <n v="0.38"/>
    <n v="75586.559999999998"/>
    <n v="123325.44"/>
    <n v="73995.263999999996"/>
    <n v="49330.176000000007"/>
  </r>
  <r>
    <x v="276"/>
    <x v="5"/>
    <n v="1593"/>
    <x v="1"/>
    <x v="3"/>
    <x v="6"/>
    <n v="226"/>
    <n v="300"/>
    <n v="67800"/>
    <n v="0.12"/>
    <n v="8136"/>
    <n v="59664"/>
    <n v="35798.399999999994"/>
    <n v="23865.600000000002"/>
  </r>
  <r>
    <x v="277"/>
    <x v="5"/>
    <n v="1594"/>
    <x v="5"/>
    <x v="4"/>
    <x v="0"/>
    <n v="851"/>
    <n v="288"/>
    <n v="245088"/>
    <n v="0.38"/>
    <n v="93133.440000000002"/>
    <n v="151954.56"/>
    <n v="91172.736000000004"/>
    <n v="60781.824000000001"/>
  </r>
  <r>
    <x v="277"/>
    <x v="5"/>
    <n v="1595"/>
    <x v="3"/>
    <x v="3"/>
    <x v="1"/>
    <n v="32"/>
    <n v="240"/>
    <n v="7680"/>
    <n v="0.02"/>
    <n v="153.6"/>
    <n v="7526.4"/>
    <n v="4515.84"/>
    <n v="3010.56"/>
  </r>
  <r>
    <x v="278"/>
    <x v="5"/>
    <n v="1596"/>
    <x v="5"/>
    <x v="1"/>
    <x v="5"/>
    <n v="90"/>
    <n v="288"/>
    <n v="25920"/>
    <n v="0.04"/>
    <n v="1036.8"/>
    <n v="24883.200000000001"/>
    <n v="14929.92"/>
    <n v="9953.2800000000007"/>
  </r>
  <r>
    <x v="279"/>
    <x v="5"/>
    <n v="1597"/>
    <x v="3"/>
    <x v="0"/>
    <x v="7"/>
    <n v="129"/>
    <n v="240"/>
    <n v="30960"/>
    <n v="0.06"/>
    <n v="1857.6"/>
    <n v="29102.400000000001"/>
    <n v="17461.440000000002"/>
    <n v="11640.960000000001"/>
  </r>
  <r>
    <x v="280"/>
    <x v="5"/>
    <n v="1598"/>
    <x v="1"/>
    <x v="1"/>
    <x v="1"/>
    <n v="942"/>
    <n v="300"/>
    <n v="282600"/>
    <n v="0.38"/>
    <n v="107388"/>
    <n v="175212"/>
    <n v="105127.2"/>
    <n v="70084.800000000003"/>
  </r>
  <r>
    <x v="280"/>
    <x v="5"/>
    <n v="1599"/>
    <x v="3"/>
    <x v="5"/>
    <x v="7"/>
    <n v="59"/>
    <n v="240"/>
    <n v="14160"/>
    <n v="0.02"/>
    <n v="283.2"/>
    <n v="13876.8"/>
    <n v="8326.0799999999981"/>
    <n v="5550.72"/>
  </r>
  <r>
    <x v="281"/>
    <x v="5"/>
    <n v="1600"/>
    <x v="5"/>
    <x v="4"/>
    <x v="7"/>
    <n v="239"/>
    <n v="288"/>
    <n v="68832"/>
    <n v="0.12"/>
    <n v="8259.84"/>
    <n v="60572.160000000003"/>
    <n v="36343.296000000002"/>
    <n v="24228.864000000001"/>
  </r>
  <r>
    <x v="282"/>
    <x v="5"/>
    <n v="1601"/>
    <x v="5"/>
    <x v="0"/>
    <x v="3"/>
    <n v="409"/>
    <n v="288"/>
    <n v="117792"/>
    <n v="0.22"/>
    <n v="25914.240000000002"/>
    <n v="91877.759999999995"/>
    <n v="55126.655999999995"/>
    <n v="36751.103999999999"/>
  </r>
  <r>
    <x v="283"/>
    <x v="5"/>
    <n v="1602"/>
    <x v="4"/>
    <x v="3"/>
    <x v="0"/>
    <n v="116"/>
    <n v="336"/>
    <n v="38976"/>
    <n v="0.06"/>
    <n v="2338.56"/>
    <n v="36637.440000000002"/>
    <n v="21982.464"/>
    <n v="14654.976000000002"/>
  </r>
  <r>
    <x v="284"/>
    <x v="5"/>
    <n v="1603"/>
    <x v="5"/>
    <x v="4"/>
    <x v="7"/>
    <n v="131"/>
    <n v="288"/>
    <n v="37728"/>
    <n v="0.06"/>
    <n v="2263.6799999999998"/>
    <n v="35464.32"/>
    <n v="21278.591999999997"/>
    <n v="14185.728000000001"/>
  </r>
  <r>
    <x v="285"/>
    <x v="5"/>
    <n v="1604"/>
    <x v="4"/>
    <x v="3"/>
    <x v="7"/>
    <n v="890"/>
    <n v="336"/>
    <n v="299040"/>
    <n v="0.38"/>
    <n v="113635.2"/>
    <n v="185404.79999999999"/>
    <n v="111242.87999999999"/>
    <n v="74161.919999999998"/>
  </r>
  <r>
    <x v="285"/>
    <x v="5"/>
    <n v="1605"/>
    <x v="2"/>
    <x v="3"/>
    <x v="5"/>
    <n v="691"/>
    <n v="324"/>
    <n v="223884"/>
    <n v="0.38"/>
    <n v="85075.92"/>
    <n v="138808.08000000002"/>
    <n v="83284.847999999998"/>
    <n v="55523.232000000011"/>
  </r>
  <r>
    <x v="286"/>
    <x v="5"/>
    <n v="1606"/>
    <x v="4"/>
    <x v="1"/>
    <x v="4"/>
    <n v="938"/>
    <n v="336"/>
    <n v="315168"/>
    <n v="0.38"/>
    <n v="119763.84"/>
    <n v="195404.16"/>
    <n v="117242.496"/>
    <n v="78161.664000000004"/>
  </r>
  <r>
    <x v="287"/>
    <x v="5"/>
    <n v="1607"/>
    <x v="4"/>
    <x v="0"/>
    <x v="5"/>
    <n v="224"/>
    <n v="336"/>
    <n v="75264"/>
    <n v="0.14000000000000001"/>
    <n v="10536.960000000001"/>
    <n v="64727.040000000001"/>
    <n v="38836.224000000002"/>
    <n v="25890.816000000003"/>
  </r>
  <r>
    <x v="287"/>
    <x v="5"/>
    <n v="1608"/>
    <x v="4"/>
    <x v="2"/>
    <x v="4"/>
    <n v="906"/>
    <n v="336"/>
    <n v="304416"/>
    <n v="0.38"/>
    <n v="115678.08"/>
    <n v="188737.91999999998"/>
    <n v="113242.75199999999"/>
    <n v="75495.167999999991"/>
  </r>
  <r>
    <x v="288"/>
    <x v="5"/>
    <n v="1609"/>
    <x v="0"/>
    <x v="2"/>
    <x v="5"/>
    <n v="403"/>
    <n v="168"/>
    <n v="67704"/>
    <n v="0.12"/>
    <n v="8124.48"/>
    <n v="59579.520000000004"/>
    <n v="35747.712"/>
    <n v="23831.808000000005"/>
  </r>
  <r>
    <x v="289"/>
    <x v="5"/>
    <n v="1610"/>
    <x v="4"/>
    <x v="1"/>
    <x v="6"/>
    <n v="284"/>
    <n v="336"/>
    <n v="95424"/>
    <n v="0.18"/>
    <n v="17176.32"/>
    <n v="78247.679999999993"/>
    <n v="46948.607999999993"/>
    <n v="31299.072"/>
  </r>
  <r>
    <x v="289"/>
    <x v="5"/>
    <n v="1611"/>
    <x v="1"/>
    <x v="3"/>
    <x v="4"/>
    <n v="13"/>
    <n v="300"/>
    <n v="3900"/>
    <n v="0.02"/>
    <n v="78"/>
    <n v="3822"/>
    <n v="2293.1999999999998"/>
    <n v="1528.8000000000002"/>
  </r>
  <r>
    <x v="289"/>
    <x v="5"/>
    <n v="1612"/>
    <x v="0"/>
    <x v="2"/>
    <x v="4"/>
    <n v="925"/>
    <n v="168"/>
    <n v="155400"/>
    <n v="0.3"/>
    <n v="46620"/>
    <n v="108780"/>
    <n v="65268"/>
    <n v="43512"/>
  </r>
  <r>
    <x v="289"/>
    <x v="5"/>
    <n v="1613"/>
    <x v="5"/>
    <x v="2"/>
    <x v="5"/>
    <n v="336"/>
    <n v="288"/>
    <n v="96768"/>
    <n v="0.18"/>
    <n v="17418.239999999998"/>
    <n v="79349.760000000009"/>
    <n v="47609.856"/>
    <n v="31739.904000000006"/>
  </r>
  <r>
    <x v="290"/>
    <x v="6"/>
    <n v="1614"/>
    <x v="3"/>
    <x v="0"/>
    <x v="1"/>
    <n v="773"/>
    <n v="240"/>
    <n v="185520"/>
    <n v="0.36"/>
    <n v="66787.199999999997"/>
    <n v="118732.8"/>
    <n v="71239.679999999993"/>
    <n v="47493.120000000003"/>
  </r>
  <r>
    <x v="290"/>
    <x v="6"/>
    <n v="1615"/>
    <x v="1"/>
    <x v="6"/>
    <x v="7"/>
    <n v="187"/>
    <n v="300"/>
    <n v="56100"/>
    <n v="0.1"/>
    <n v="5610"/>
    <n v="50490"/>
    <n v="30294"/>
    <n v="20196"/>
  </r>
  <r>
    <x v="291"/>
    <x v="6"/>
    <n v="1616"/>
    <x v="5"/>
    <x v="2"/>
    <x v="6"/>
    <n v="115"/>
    <n v="288"/>
    <n v="33120"/>
    <n v="0.06"/>
    <n v="1987.1999999999998"/>
    <n v="31132.799999999999"/>
    <n v="18679.68"/>
    <n v="12453.12"/>
  </r>
  <r>
    <x v="292"/>
    <x v="6"/>
    <n v="1617"/>
    <x v="1"/>
    <x v="4"/>
    <x v="3"/>
    <n v="901"/>
    <n v="300"/>
    <n v="270300"/>
    <n v="0.38"/>
    <n v="102714"/>
    <n v="167586"/>
    <n v="100551.59999999999"/>
    <n v="67034.400000000009"/>
  </r>
  <r>
    <x v="293"/>
    <x v="6"/>
    <n v="1618"/>
    <x v="1"/>
    <x v="6"/>
    <x v="0"/>
    <n v="811"/>
    <n v="300"/>
    <n v="243300"/>
    <n v="0.38"/>
    <n v="92454"/>
    <n v="150846"/>
    <n v="90507.6"/>
    <n v="60338.400000000001"/>
  </r>
  <r>
    <x v="294"/>
    <x v="6"/>
    <n v="1619"/>
    <x v="4"/>
    <x v="6"/>
    <x v="7"/>
    <n v="865"/>
    <n v="336"/>
    <n v="290640"/>
    <n v="0.38"/>
    <n v="110443.2"/>
    <n v="180196.8"/>
    <n v="108118.07999999999"/>
    <n v="72078.720000000001"/>
  </r>
  <r>
    <x v="295"/>
    <x v="6"/>
    <n v="1620"/>
    <x v="4"/>
    <x v="3"/>
    <x v="0"/>
    <n v="849"/>
    <n v="336"/>
    <n v="285264"/>
    <n v="0.38"/>
    <n v="108400.32000000001"/>
    <n v="176863.68"/>
    <n v="106118.208"/>
    <n v="70745.471999999994"/>
  </r>
  <r>
    <x v="296"/>
    <x v="6"/>
    <n v="1621"/>
    <x v="4"/>
    <x v="3"/>
    <x v="4"/>
    <n v="25"/>
    <n v="336"/>
    <n v="8400"/>
    <n v="0.02"/>
    <n v="168"/>
    <n v="8232"/>
    <n v="4939.2"/>
    <n v="3292.8"/>
  </r>
  <r>
    <x v="296"/>
    <x v="6"/>
    <n v="1622"/>
    <x v="3"/>
    <x v="4"/>
    <x v="6"/>
    <n v="327"/>
    <n v="240"/>
    <n v="78480"/>
    <n v="0.14000000000000001"/>
    <n v="10987.2"/>
    <n v="67492.800000000003"/>
    <n v="40495.68"/>
    <n v="26997.120000000003"/>
  </r>
  <r>
    <x v="297"/>
    <x v="6"/>
    <n v="1623"/>
    <x v="1"/>
    <x v="2"/>
    <x v="2"/>
    <n v="625"/>
    <n v="300"/>
    <n v="187500"/>
    <n v="0.36"/>
    <n v="67500"/>
    <n v="120000"/>
    <n v="72000"/>
    <n v="48000"/>
  </r>
  <r>
    <x v="297"/>
    <x v="6"/>
    <n v="1624"/>
    <x v="4"/>
    <x v="3"/>
    <x v="7"/>
    <n v="876"/>
    <n v="336"/>
    <n v="294336"/>
    <n v="0.38"/>
    <n v="111847.68000000001"/>
    <n v="182488.32000000001"/>
    <n v="109492.992"/>
    <n v="72995.328000000009"/>
  </r>
  <r>
    <x v="298"/>
    <x v="6"/>
    <n v="1625"/>
    <x v="0"/>
    <x v="0"/>
    <x v="6"/>
    <n v="891"/>
    <n v="168"/>
    <n v="149688"/>
    <n v="0.28000000000000003"/>
    <n v="41912.640000000007"/>
    <n v="107775.35999999999"/>
    <n v="64665.215999999986"/>
    <n v="43110.144"/>
  </r>
  <r>
    <x v="299"/>
    <x v="6"/>
    <n v="1626"/>
    <x v="2"/>
    <x v="3"/>
    <x v="1"/>
    <n v="335"/>
    <n v="324"/>
    <n v="108540"/>
    <n v="0.2"/>
    <n v="21708"/>
    <n v="86832"/>
    <n v="52099.199999999997"/>
    <n v="34732.800000000003"/>
  </r>
  <r>
    <x v="300"/>
    <x v="6"/>
    <n v="1627"/>
    <x v="0"/>
    <x v="2"/>
    <x v="5"/>
    <n v="380"/>
    <n v="168"/>
    <n v="63840"/>
    <n v="0.12"/>
    <n v="7660.7999999999993"/>
    <n v="56179.199999999997"/>
    <n v="33707.519999999997"/>
    <n v="22471.68"/>
  </r>
  <r>
    <x v="301"/>
    <x v="6"/>
    <n v="1628"/>
    <x v="2"/>
    <x v="3"/>
    <x v="1"/>
    <n v="130"/>
    <n v="324"/>
    <n v="42120"/>
    <n v="0.08"/>
    <n v="3369.6"/>
    <n v="38750.400000000001"/>
    <n v="23250.239999999998"/>
    <n v="15500.160000000002"/>
  </r>
  <r>
    <x v="301"/>
    <x v="6"/>
    <n v="1629"/>
    <x v="3"/>
    <x v="4"/>
    <x v="7"/>
    <n v="79"/>
    <n v="240"/>
    <n v="18960"/>
    <n v="0.02"/>
    <n v="379.2"/>
    <n v="18580.8"/>
    <n v="11148.48"/>
    <n v="7432.32"/>
  </r>
  <r>
    <x v="302"/>
    <x v="6"/>
    <n v="1630"/>
    <x v="4"/>
    <x v="4"/>
    <x v="4"/>
    <n v="195"/>
    <n v="336"/>
    <n v="65520"/>
    <n v="0.12"/>
    <n v="7862.4"/>
    <n v="57657.599999999999"/>
    <n v="34594.559999999998"/>
    <n v="23063.040000000001"/>
  </r>
  <r>
    <x v="303"/>
    <x v="6"/>
    <n v="1631"/>
    <x v="5"/>
    <x v="4"/>
    <x v="5"/>
    <n v="405"/>
    <n v="288"/>
    <n v="116640"/>
    <n v="0.22"/>
    <n v="25660.799999999999"/>
    <n v="90979.199999999997"/>
    <n v="54587.519999999997"/>
    <n v="36391.68"/>
  </r>
  <r>
    <x v="304"/>
    <x v="6"/>
    <n v="1632"/>
    <x v="2"/>
    <x v="3"/>
    <x v="3"/>
    <n v="121"/>
    <n v="324"/>
    <n v="39204"/>
    <n v="0.06"/>
    <n v="2352.2399999999998"/>
    <n v="36851.760000000002"/>
    <n v="22111.056"/>
    <n v="14740.704000000002"/>
  </r>
  <r>
    <x v="304"/>
    <x v="6"/>
    <n v="1633"/>
    <x v="4"/>
    <x v="4"/>
    <x v="6"/>
    <n v="16"/>
    <n v="336"/>
    <n v="5376"/>
    <n v="0.02"/>
    <n v="107.52"/>
    <n v="5268.48"/>
    <n v="3161.0879999999997"/>
    <n v="2107.3919999999998"/>
  </r>
  <r>
    <x v="305"/>
    <x v="6"/>
    <n v="1634"/>
    <x v="2"/>
    <x v="2"/>
    <x v="5"/>
    <n v="743"/>
    <n v="324"/>
    <n v="240732"/>
    <n v="0.38"/>
    <n v="91478.16"/>
    <n v="149253.84"/>
    <n v="89552.304000000004"/>
    <n v="59701.536"/>
  </r>
  <r>
    <x v="305"/>
    <x v="6"/>
    <n v="1635"/>
    <x v="1"/>
    <x v="5"/>
    <x v="6"/>
    <n v="594"/>
    <n v="300"/>
    <n v="178200"/>
    <n v="0.34"/>
    <n v="60588.000000000007"/>
    <n v="117612"/>
    <n v="70567.199999999997"/>
    <n v="47044.800000000003"/>
  </r>
  <r>
    <x v="306"/>
    <x v="6"/>
    <n v="1636"/>
    <x v="4"/>
    <x v="5"/>
    <x v="2"/>
    <n v="327"/>
    <n v="336"/>
    <n v="109872"/>
    <n v="0.2"/>
    <n v="21974.400000000001"/>
    <n v="87897.600000000006"/>
    <n v="52738.560000000005"/>
    <n v="35159.040000000001"/>
  </r>
  <r>
    <x v="307"/>
    <x v="6"/>
    <n v="1637"/>
    <x v="1"/>
    <x v="2"/>
    <x v="2"/>
    <n v="89"/>
    <n v="300"/>
    <n v="26700"/>
    <n v="0.04"/>
    <n v="1068"/>
    <n v="25632"/>
    <n v="15379.199999999999"/>
    <n v="10252.800000000001"/>
  </r>
  <r>
    <x v="308"/>
    <x v="6"/>
    <n v="1638"/>
    <x v="3"/>
    <x v="4"/>
    <x v="6"/>
    <n v="109"/>
    <n v="240"/>
    <n v="26160"/>
    <n v="0.04"/>
    <n v="1046.4000000000001"/>
    <n v="25113.599999999999"/>
    <n v="15068.159999999998"/>
    <n v="10045.44"/>
  </r>
  <r>
    <x v="308"/>
    <x v="6"/>
    <n v="1639"/>
    <x v="3"/>
    <x v="6"/>
    <x v="1"/>
    <n v="152"/>
    <n v="240"/>
    <n v="36480"/>
    <n v="0.06"/>
    <n v="2188.7999999999997"/>
    <n v="34291.199999999997"/>
    <n v="20574.719999999998"/>
    <n v="13716.48"/>
  </r>
  <r>
    <x v="309"/>
    <x v="7"/>
    <n v="1640"/>
    <x v="2"/>
    <x v="2"/>
    <x v="7"/>
    <n v="779"/>
    <n v="324"/>
    <n v="252396"/>
    <n v="0.38"/>
    <n v="95910.48"/>
    <n v="156485.52000000002"/>
    <n v="93891.312000000005"/>
    <n v="62594.208000000013"/>
  </r>
  <r>
    <x v="309"/>
    <x v="7"/>
    <n v="1641"/>
    <x v="0"/>
    <x v="2"/>
    <x v="7"/>
    <n v="873"/>
    <n v="168"/>
    <n v="146664"/>
    <n v="0.28000000000000003"/>
    <n v="41065.920000000006"/>
    <n v="105598.07999999999"/>
    <n v="63358.847999999991"/>
    <n v="42239.231999999996"/>
  </r>
  <r>
    <x v="310"/>
    <x v="7"/>
    <n v="1642"/>
    <x v="1"/>
    <x v="3"/>
    <x v="4"/>
    <n v="924"/>
    <n v="300"/>
    <n v="277200"/>
    <n v="0.38"/>
    <n v="105336"/>
    <n v="171864"/>
    <n v="103118.39999999999"/>
    <n v="68745.600000000006"/>
  </r>
  <r>
    <x v="311"/>
    <x v="7"/>
    <n v="1643"/>
    <x v="2"/>
    <x v="2"/>
    <x v="6"/>
    <n v="41"/>
    <n v="324"/>
    <n v="13284"/>
    <n v="0.02"/>
    <n v="265.68"/>
    <n v="13018.32"/>
    <n v="7810.9919999999993"/>
    <n v="5207.3280000000004"/>
  </r>
  <r>
    <x v="312"/>
    <x v="7"/>
    <n v="1644"/>
    <x v="4"/>
    <x v="1"/>
    <x v="7"/>
    <n v="119"/>
    <n v="336"/>
    <n v="39984"/>
    <n v="0.06"/>
    <n v="2399.04"/>
    <n v="37584.959999999999"/>
    <n v="22550.975999999999"/>
    <n v="15033.984"/>
  </r>
  <r>
    <x v="313"/>
    <x v="7"/>
    <n v="1645"/>
    <x v="3"/>
    <x v="2"/>
    <x v="0"/>
    <n v="753"/>
    <n v="240"/>
    <n v="180720"/>
    <n v="0.36"/>
    <n v="65059.199999999997"/>
    <n v="115660.8"/>
    <n v="69396.479999999996"/>
    <n v="46264.320000000007"/>
  </r>
  <r>
    <x v="314"/>
    <x v="7"/>
    <n v="1646"/>
    <x v="3"/>
    <x v="0"/>
    <x v="3"/>
    <n v="928"/>
    <n v="240"/>
    <n v="222720"/>
    <n v="0.38"/>
    <n v="84633.600000000006"/>
    <n v="138086.39999999999"/>
    <n v="82851.839999999997"/>
    <n v="55234.559999999998"/>
  </r>
  <r>
    <x v="315"/>
    <x v="7"/>
    <n v="1647"/>
    <x v="2"/>
    <x v="1"/>
    <x v="5"/>
    <n v="439"/>
    <n v="324"/>
    <n v="142236"/>
    <n v="0.28000000000000003"/>
    <n v="39826.080000000002"/>
    <n v="102409.92"/>
    <n v="61445.951999999997"/>
    <n v="40963.968000000001"/>
  </r>
  <r>
    <x v="316"/>
    <x v="7"/>
    <n v="1648"/>
    <x v="2"/>
    <x v="4"/>
    <x v="2"/>
    <n v="101"/>
    <n v="324"/>
    <n v="32724"/>
    <n v="0.06"/>
    <n v="1963.4399999999998"/>
    <n v="30760.560000000001"/>
    <n v="18456.335999999999"/>
    <n v="12304.224000000002"/>
  </r>
  <r>
    <x v="317"/>
    <x v="7"/>
    <n v="1649"/>
    <x v="0"/>
    <x v="1"/>
    <x v="4"/>
    <n v="946"/>
    <n v="168"/>
    <n v="158928"/>
    <n v="0.3"/>
    <n v="47678.400000000001"/>
    <n v="111249.60000000001"/>
    <n v="66749.760000000009"/>
    <n v="44499.840000000004"/>
  </r>
  <r>
    <x v="318"/>
    <x v="7"/>
    <n v="1650"/>
    <x v="1"/>
    <x v="5"/>
    <x v="2"/>
    <n v="16"/>
    <n v="300"/>
    <n v="4800"/>
    <n v="0.02"/>
    <n v="96"/>
    <n v="4704"/>
    <n v="2822.3999999999996"/>
    <n v="1881.6000000000001"/>
  </r>
  <r>
    <x v="318"/>
    <x v="7"/>
    <n v="1651"/>
    <x v="3"/>
    <x v="6"/>
    <x v="7"/>
    <n v="473"/>
    <n v="240"/>
    <n v="113520"/>
    <n v="0.22"/>
    <n v="24974.400000000001"/>
    <n v="88545.600000000006"/>
    <n v="53127.360000000001"/>
    <n v="35418.240000000005"/>
  </r>
  <r>
    <x v="319"/>
    <x v="7"/>
    <n v="1652"/>
    <x v="5"/>
    <x v="6"/>
    <x v="3"/>
    <n v="173"/>
    <n v="288"/>
    <n v="49824"/>
    <n v="0.08"/>
    <n v="3985.92"/>
    <n v="45838.080000000002"/>
    <n v="27502.848000000002"/>
    <n v="18335.232"/>
  </r>
  <r>
    <x v="319"/>
    <x v="7"/>
    <n v="1653"/>
    <x v="3"/>
    <x v="3"/>
    <x v="5"/>
    <n v="243"/>
    <n v="240"/>
    <n v="58320"/>
    <n v="0.1"/>
    <n v="5832"/>
    <n v="52488"/>
    <n v="31492.799999999999"/>
    <n v="20995.200000000001"/>
  </r>
  <r>
    <x v="320"/>
    <x v="7"/>
    <n v="1654"/>
    <x v="1"/>
    <x v="0"/>
    <x v="5"/>
    <n v="737"/>
    <n v="300"/>
    <n v="221100"/>
    <n v="0.38"/>
    <n v="84018"/>
    <n v="137082"/>
    <n v="82249.2"/>
    <n v="54832.800000000003"/>
  </r>
  <r>
    <x v="321"/>
    <x v="7"/>
    <n v="1655"/>
    <x v="3"/>
    <x v="1"/>
    <x v="0"/>
    <n v="543"/>
    <n v="240"/>
    <n v="130320"/>
    <n v="0.26"/>
    <n v="33883.200000000004"/>
    <n v="96436.799999999988"/>
    <n v="57862.079999999994"/>
    <n v="38574.719999999994"/>
  </r>
  <r>
    <x v="322"/>
    <x v="7"/>
    <n v="1656"/>
    <x v="1"/>
    <x v="3"/>
    <x v="1"/>
    <n v="750"/>
    <n v="300"/>
    <n v="225000"/>
    <n v="0.38"/>
    <n v="85500"/>
    <n v="139500"/>
    <n v="83700"/>
    <n v="55800"/>
  </r>
  <r>
    <x v="322"/>
    <x v="7"/>
    <n v="1657"/>
    <x v="5"/>
    <x v="2"/>
    <x v="3"/>
    <n v="275"/>
    <n v="288"/>
    <n v="79200"/>
    <n v="0.14000000000000001"/>
    <n v="11088.000000000002"/>
    <n v="68112"/>
    <n v="40867.199999999997"/>
    <n v="27244.800000000003"/>
  </r>
  <r>
    <x v="323"/>
    <x v="7"/>
    <n v="1658"/>
    <x v="5"/>
    <x v="2"/>
    <x v="5"/>
    <n v="519"/>
    <n v="288"/>
    <n v="149472"/>
    <n v="0.28000000000000003"/>
    <n v="41852.160000000003"/>
    <n v="107619.84"/>
    <n v="64571.903999999995"/>
    <n v="43047.936000000002"/>
  </r>
  <r>
    <x v="323"/>
    <x v="7"/>
    <n v="1659"/>
    <x v="4"/>
    <x v="5"/>
    <x v="7"/>
    <n v="462"/>
    <n v="336"/>
    <n v="155232"/>
    <n v="0.3"/>
    <n v="46569.599999999999"/>
    <n v="108662.39999999999"/>
    <n v="65197.439999999995"/>
    <n v="43464.959999999999"/>
  </r>
  <r>
    <x v="323"/>
    <x v="7"/>
    <n v="1660"/>
    <x v="4"/>
    <x v="4"/>
    <x v="5"/>
    <n v="263"/>
    <n v="336"/>
    <n v="88368"/>
    <n v="0.16"/>
    <n v="14138.880000000001"/>
    <n v="74229.119999999995"/>
    <n v="44537.471999999994"/>
    <n v="29691.648000000001"/>
  </r>
  <r>
    <x v="323"/>
    <x v="7"/>
    <n v="1661"/>
    <x v="4"/>
    <x v="2"/>
    <x v="4"/>
    <n v="37"/>
    <n v="336"/>
    <n v="12432"/>
    <n v="0.02"/>
    <n v="248.64000000000001"/>
    <n v="12183.36"/>
    <n v="7310.0160000000005"/>
    <n v="4873.3440000000001"/>
  </r>
  <r>
    <x v="324"/>
    <x v="7"/>
    <n v="1662"/>
    <x v="3"/>
    <x v="6"/>
    <x v="6"/>
    <n v="984"/>
    <n v="240"/>
    <n v="236160"/>
    <n v="0.38"/>
    <n v="89740.800000000003"/>
    <n v="146419.20000000001"/>
    <n v="87851.520000000004"/>
    <n v="58567.680000000008"/>
  </r>
  <r>
    <x v="324"/>
    <x v="7"/>
    <n v="1663"/>
    <x v="4"/>
    <x v="3"/>
    <x v="5"/>
    <n v="633"/>
    <n v="336"/>
    <n v="212688"/>
    <n v="0.38"/>
    <n v="80821.440000000002"/>
    <n v="131866.56"/>
    <n v="79119.935999999987"/>
    <n v="52746.624000000003"/>
  </r>
  <r>
    <x v="325"/>
    <x v="7"/>
    <n v="1664"/>
    <x v="1"/>
    <x v="6"/>
    <x v="4"/>
    <n v="273"/>
    <n v="300"/>
    <n v="81900"/>
    <n v="0.16"/>
    <n v="13104"/>
    <n v="68796"/>
    <n v="41277.599999999999"/>
    <n v="27518.400000000001"/>
  </r>
  <r>
    <x v="325"/>
    <x v="7"/>
    <n v="1665"/>
    <x v="5"/>
    <x v="0"/>
    <x v="6"/>
    <n v="770"/>
    <n v="288"/>
    <n v="221760"/>
    <n v="0.38"/>
    <n v="84268.800000000003"/>
    <n v="137491.20000000001"/>
    <n v="82494.720000000001"/>
    <n v="54996.48000000001"/>
  </r>
  <r>
    <x v="326"/>
    <x v="7"/>
    <n v="1666"/>
    <x v="2"/>
    <x v="6"/>
    <x v="0"/>
    <n v="411"/>
    <n v="324"/>
    <n v="133164"/>
    <n v="0.26"/>
    <n v="34622.639999999999"/>
    <n v="98541.36"/>
    <n v="59124.815999999999"/>
    <n v="39416.544000000002"/>
  </r>
  <r>
    <x v="327"/>
    <x v="8"/>
    <n v="1667"/>
    <x v="5"/>
    <x v="5"/>
    <x v="4"/>
    <n v="319"/>
    <n v="288"/>
    <n v="91872"/>
    <n v="0.18"/>
    <n v="16536.96"/>
    <n v="75335.040000000008"/>
    <n v="45201.024000000005"/>
    <n v="30134.016000000003"/>
  </r>
  <r>
    <x v="327"/>
    <x v="8"/>
    <n v="1668"/>
    <x v="0"/>
    <x v="6"/>
    <x v="5"/>
    <n v="268"/>
    <n v="168"/>
    <n v="45024"/>
    <n v="0.08"/>
    <n v="3601.92"/>
    <n v="41422.080000000002"/>
    <n v="24853.248"/>
    <n v="16568.832000000002"/>
  </r>
  <r>
    <x v="328"/>
    <x v="8"/>
    <n v="1669"/>
    <x v="4"/>
    <x v="3"/>
    <x v="1"/>
    <n v="134"/>
    <n v="336"/>
    <n v="45024"/>
    <n v="0.08"/>
    <n v="3601.92"/>
    <n v="41422.080000000002"/>
    <n v="24853.248"/>
    <n v="16568.832000000002"/>
  </r>
  <r>
    <x v="329"/>
    <x v="8"/>
    <n v="1670"/>
    <x v="5"/>
    <x v="1"/>
    <x v="5"/>
    <n v="325"/>
    <n v="288"/>
    <n v="93600"/>
    <n v="0.18"/>
    <n v="16848"/>
    <n v="76752"/>
    <n v="46051.199999999997"/>
    <n v="30700.800000000003"/>
  </r>
  <r>
    <x v="330"/>
    <x v="8"/>
    <n v="1671"/>
    <x v="4"/>
    <x v="0"/>
    <x v="5"/>
    <n v="836"/>
    <n v="336"/>
    <n v="280896"/>
    <n v="0.38"/>
    <n v="106740.48"/>
    <n v="174155.52000000002"/>
    <n v="104493.31200000001"/>
    <n v="69662.208000000013"/>
  </r>
  <r>
    <x v="331"/>
    <x v="8"/>
    <n v="1672"/>
    <x v="4"/>
    <x v="3"/>
    <x v="3"/>
    <n v="466"/>
    <n v="336"/>
    <n v="156576"/>
    <n v="0.3"/>
    <n v="46972.799999999996"/>
    <n v="109603.20000000001"/>
    <n v="65761.920000000013"/>
    <n v="43841.280000000006"/>
  </r>
  <r>
    <x v="332"/>
    <x v="8"/>
    <n v="1673"/>
    <x v="5"/>
    <x v="2"/>
    <x v="5"/>
    <n v="318"/>
    <n v="288"/>
    <n v="91584"/>
    <n v="0.18"/>
    <n v="16485.12"/>
    <n v="75098.880000000005"/>
    <n v="45059.328000000001"/>
    <n v="30039.552000000003"/>
  </r>
  <r>
    <x v="332"/>
    <x v="8"/>
    <n v="1674"/>
    <x v="1"/>
    <x v="6"/>
    <x v="7"/>
    <n v="557"/>
    <n v="300"/>
    <n v="167100"/>
    <n v="0.32"/>
    <n v="53472"/>
    <n v="113628"/>
    <n v="68176.799999999988"/>
    <n v="45451.200000000004"/>
  </r>
  <r>
    <x v="332"/>
    <x v="8"/>
    <n v="1675"/>
    <x v="1"/>
    <x v="3"/>
    <x v="3"/>
    <n v="320"/>
    <n v="300"/>
    <n v="96000"/>
    <n v="0.18"/>
    <n v="17280"/>
    <n v="78720"/>
    <n v="47232"/>
    <n v="31488"/>
  </r>
  <r>
    <x v="333"/>
    <x v="8"/>
    <n v="1676"/>
    <x v="0"/>
    <x v="2"/>
    <x v="7"/>
    <n v="599"/>
    <n v="168"/>
    <n v="100632"/>
    <n v="0.2"/>
    <n v="20126.400000000001"/>
    <n v="80505.600000000006"/>
    <n v="48303.360000000001"/>
    <n v="32202.240000000005"/>
  </r>
  <r>
    <x v="333"/>
    <x v="8"/>
    <n v="1677"/>
    <x v="3"/>
    <x v="2"/>
    <x v="2"/>
    <n v="922"/>
    <n v="240"/>
    <n v="221280"/>
    <n v="0.38"/>
    <n v="84086.399999999994"/>
    <n v="137193.60000000001"/>
    <n v="82316.160000000003"/>
    <n v="54877.440000000002"/>
  </r>
  <r>
    <x v="334"/>
    <x v="8"/>
    <n v="1678"/>
    <x v="5"/>
    <x v="4"/>
    <x v="1"/>
    <n v="621"/>
    <n v="288"/>
    <n v="178848"/>
    <n v="0.34"/>
    <n v="60808.320000000007"/>
    <n v="118039.67999999999"/>
    <n v="70823.80799999999"/>
    <n v="47215.872000000003"/>
  </r>
  <r>
    <x v="335"/>
    <x v="8"/>
    <n v="1679"/>
    <x v="5"/>
    <x v="0"/>
    <x v="4"/>
    <n v="251"/>
    <n v="288"/>
    <n v="72288"/>
    <n v="0.14000000000000001"/>
    <n v="10120.320000000002"/>
    <n v="62167.68"/>
    <n v="37300.608"/>
    <n v="24867.072"/>
  </r>
  <r>
    <x v="336"/>
    <x v="8"/>
    <n v="1680"/>
    <x v="4"/>
    <x v="5"/>
    <x v="7"/>
    <n v="28"/>
    <n v="336"/>
    <n v="9408"/>
    <n v="0.02"/>
    <n v="188.16"/>
    <n v="9219.84"/>
    <n v="5531.9040000000005"/>
    <n v="3687.9360000000001"/>
  </r>
  <r>
    <x v="337"/>
    <x v="8"/>
    <n v="1681"/>
    <x v="3"/>
    <x v="0"/>
    <x v="2"/>
    <n v="225"/>
    <n v="240"/>
    <n v="54000"/>
    <n v="0.1"/>
    <n v="5400"/>
    <n v="48600"/>
    <n v="29160"/>
    <n v="19440"/>
  </r>
  <r>
    <x v="338"/>
    <x v="8"/>
    <n v="1682"/>
    <x v="0"/>
    <x v="6"/>
    <x v="4"/>
    <n v="917"/>
    <n v="168"/>
    <n v="154056"/>
    <n v="0.3"/>
    <n v="46216.799999999996"/>
    <n v="107839.20000000001"/>
    <n v="64703.520000000004"/>
    <n v="43135.680000000008"/>
  </r>
  <r>
    <x v="339"/>
    <x v="8"/>
    <n v="1683"/>
    <x v="3"/>
    <x v="2"/>
    <x v="6"/>
    <n v="112"/>
    <n v="240"/>
    <n v="26880"/>
    <n v="0.04"/>
    <n v="1075.2"/>
    <n v="25804.799999999999"/>
    <n v="15482.88"/>
    <n v="10321.92"/>
  </r>
  <r>
    <x v="340"/>
    <x v="8"/>
    <n v="1684"/>
    <x v="5"/>
    <x v="3"/>
    <x v="6"/>
    <n v="482"/>
    <n v="288"/>
    <n v="138816"/>
    <n v="0.26"/>
    <n v="36092.160000000003"/>
    <n v="102723.84"/>
    <n v="61634.303999999996"/>
    <n v="41089.536"/>
  </r>
  <r>
    <x v="341"/>
    <x v="8"/>
    <n v="1685"/>
    <x v="3"/>
    <x v="4"/>
    <x v="1"/>
    <n v="630"/>
    <n v="240"/>
    <n v="151200"/>
    <n v="0.3"/>
    <n v="45360"/>
    <n v="105840"/>
    <n v="63504"/>
    <n v="42336"/>
  </r>
  <r>
    <x v="342"/>
    <x v="8"/>
    <n v="1686"/>
    <x v="4"/>
    <x v="3"/>
    <x v="7"/>
    <n v="676"/>
    <n v="336"/>
    <n v="227136"/>
    <n v="0.38"/>
    <n v="86311.680000000008"/>
    <n v="140824.32000000001"/>
    <n v="84494.592000000004"/>
    <n v="56329.728000000003"/>
  </r>
  <r>
    <x v="343"/>
    <x v="9"/>
    <n v="1687"/>
    <x v="5"/>
    <x v="3"/>
    <x v="5"/>
    <n v="325"/>
    <n v="288"/>
    <n v="93600"/>
    <n v="0.18"/>
    <n v="16848"/>
    <n v="76752"/>
    <n v="46051.199999999997"/>
    <n v="30700.800000000003"/>
  </r>
  <r>
    <x v="343"/>
    <x v="9"/>
    <n v="1688"/>
    <x v="4"/>
    <x v="2"/>
    <x v="7"/>
    <n v="237"/>
    <n v="336"/>
    <n v="79632"/>
    <n v="0.14000000000000001"/>
    <n v="11148.480000000001"/>
    <n v="68483.520000000004"/>
    <n v="41090.112000000001"/>
    <n v="27393.408000000003"/>
  </r>
  <r>
    <x v="343"/>
    <x v="9"/>
    <n v="1689"/>
    <x v="2"/>
    <x v="1"/>
    <x v="2"/>
    <n v="203"/>
    <n v="324"/>
    <n v="65772"/>
    <n v="0.12"/>
    <n v="7892.6399999999994"/>
    <n v="57879.360000000001"/>
    <n v="34727.615999999995"/>
    <n v="23151.744000000002"/>
  </r>
  <r>
    <x v="344"/>
    <x v="9"/>
    <n v="1690"/>
    <x v="0"/>
    <x v="4"/>
    <x v="2"/>
    <n v="573"/>
    <n v="168"/>
    <n v="96264"/>
    <n v="0.18"/>
    <n v="17327.52"/>
    <n v="78936.479999999996"/>
    <n v="47361.887999999992"/>
    <n v="31574.592000000001"/>
  </r>
  <r>
    <x v="345"/>
    <x v="9"/>
    <n v="1691"/>
    <x v="4"/>
    <x v="3"/>
    <x v="4"/>
    <n v="606"/>
    <n v="336"/>
    <n v="203616"/>
    <n v="0.38"/>
    <n v="77374.080000000002"/>
    <n v="126241.92"/>
    <n v="75745.152000000002"/>
    <n v="50496.768000000004"/>
  </r>
  <r>
    <x v="346"/>
    <x v="9"/>
    <n v="1692"/>
    <x v="0"/>
    <x v="2"/>
    <x v="4"/>
    <n v="124"/>
    <n v="168"/>
    <n v="20832"/>
    <n v="0.04"/>
    <n v="833.28"/>
    <n v="19998.72"/>
    <n v="11999.232"/>
    <n v="7999.4880000000012"/>
  </r>
  <r>
    <x v="347"/>
    <x v="9"/>
    <n v="1693"/>
    <x v="4"/>
    <x v="5"/>
    <x v="2"/>
    <n v="530"/>
    <n v="336"/>
    <n v="178080"/>
    <n v="0.34"/>
    <n v="60547.200000000004"/>
    <n v="117532.79999999999"/>
    <n v="70519.679999999993"/>
    <n v="47013.119999999995"/>
  </r>
  <r>
    <x v="348"/>
    <x v="9"/>
    <n v="1694"/>
    <x v="4"/>
    <x v="1"/>
    <x v="4"/>
    <n v="774"/>
    <n v="336"/>
    <n v="260064"/>
    <n v="0.38"/>
    <n v="98824.320000000007"/>
    <n v="161239.67999999999"/>
    <n v="96743.80799999999"/>
    <n v="64495.872000000003"/>
  </r>
  <r>
    <x v="348"/>
    <x v="9"/>
    <n v="1695"/>
    <x v="0"/>
    <x v="6"/>
    <x v="5"/>
    <n v="398"/>
    <n v="168"/>
    <n v="66864"/>
    <n v="0.12"/>
    <n v="8023.6799999999994"/>
    <n v="58840.32"/>
    <n v="35304.191999999995"/>
    <n v="23536.128000000001"/>
  </r>
  <r>
    <x v="349"/>
    <x v="9"/>
    <n v="1696"/>
    <x v="1"/>
    <x v="2"/>
    <x v="1"/>
    <n v="236"/>
    <n v="300"/>
    <n v="70800"/>
    <n v="0.14000000000000001"/>
    <n v="9912.0000000000018"/>
    <n v="60888"/>
    <n v="36532.800000000003"/>
    <n v="24355.200000000001"/>
  </r>
  <r>
    <x v="350"/>
    <x v="9"/>
    <n v="1697"/>
    <x v="4"/>
    <x v="6"/>
    <x v="5"/>
    <n v="225"/>
    <n v="336"/>
    <n v="75600"/>
    <n v="0.14000000000000001"/>
    <n v="10584.000000000002"/>
    <n v="65016"/>
    <n v="39009.599999999999"/>
    <n v="26006.400000000001"/>
  </r>
  <r>
    <x v="351"/>
    <x v="9"/>
    <n v="1698"/>
    <x v="0"/>
    <x v="1"/>
    <x v="0"/>
    <n v="791"/>
    <n v="168"/>
    <n v="132888"/>
    <n v="0.26"/>
    <n v="34550.880000000005"/>
    <n v="98337.12"/>
    <n v="59002.271999999997"/>
    <n v="39334.847999999998"/>
  </r>
  <r>
    <x v="351"/>
    <x v="9"/>
    <n v="1699"/>
    <x v="5"/>
    <x v="0"/>
    <x v="4"/>
    <n v="833"/>
    <n v="288"/>
    <n v="239904"/>
    <n v="0.38"/>
    <n v="91163.520000000004"/>
    <n v="148740.47999999998"/>
    <n v="89244.287999999986"/>
    <n v="59496.191999999995"/>
  </r>
  <r>
    <x v="352"/>
    <x v="9"/>
    <n v="1700"/>
    <x v="1"/>
    <x v="1"/>
    <x v="1"/>
    <n v="664"/>
    <n v="300"/>
    <n v="199200"/>
    <n v="0.38"/>
    <n v="75696"/>
    <n v="123504"/>
    <n v="74102.399999999994"/>
    <n v="49401.600000000006"/>
  </r>
  <r>
    <x v="353"/>
    <x v="9"/>
    <n v="1701"/>
    <x v="2"/>
    <x v="3"/>
    <x v="3"/>
    <n v="596"/>
    <n v="324"/>
    <n v="193104"/>
    <n v="0.38"/>
    <n v="73379.520000000004"/>
    <n v="119724.48"/>
    <n v="71834.687999999995"/>
    <n v="47889.792000000001"/>
  </r>
  <r>
    <x v="353"/>
    <x v="9"/>
    <n v="1702"/>
    <x v="3"/>
    <x v="4"/>
    <x v="0"/>
    <n v="115"/>
    <n v="240"/>
    <n v="27600"/>
    <n v="0.04"/>
    <n v="1104"/>
    <n v="26496"/>
    <n v="15897.599999999999"/>
    <n v="10598.400000000001"/>
  </r>
  <r>
    <x v="354"/>
    <x v="9"/>
    <n v="1703"/>
    <x v="0"/>
    <x v="2"/>
    <x v="2"/>
    <n v="614"/>
    <n v="168"/>
    <n v="103152"/>
    <n v="0.2"/>
    <n v="20630.400000000001"/>
    <n v="82521.600000000006"/>
    <n v="49512.959999999999"/>
    <n v="33008.640000000007"/>
  </r>
  <r>
    <x v="354"/>
    <x v="9"/>
    <n v="1704"/>
    <x v="2"/>
    <x v="4"/>
    <x v="6"/>
    <n v="452"/>
    <n v="324"/>
    <n v="146448"/>
    <n v="0.28000000000000003"/>
    <n v="41005.440000000002"/>
    <n v="105442.56"/>
    <n v="63265.535999999993"/>
    <n v="42177.024000000005"/>
  </r>
  <r>
    <x v="354"/>
    <x v="9"/>
    <n v="1705"/>
    <x v="3"/>
    <x v="1"/>
    <x v="1"/>
    <n v="785"/>
    <n v="240"/>
    <n v="188400"/>
    <n v="0.36"/>
    <n v="67824"/>
    <n v="120576"/>
    <n v="72345.600000000006"/>
    <n v="48230.400000000001"/>
  </r>
  <r>
    <x v="355"/>
    <x v="9"/>
    <n v="1706"/>
    <x v="5"/>
    <x v="3"/>
    <x v="5"/>
    <n v="479"/>
    <n v="288"/>
    <n v="137952"/>
    <n v="0.26"/>
    <n v="35867.520000000004"/>
    <n v="102084.48"/>
    <n v="61250.687999999995"/>
    <n v="40833.792000000001"/>
  </r>
  <r>
    <x v="355"/>
    <x v="9"/>
    <n v="1707"/>
    <x v="4"/>
    <x v="4"/>
    <x v="4"/>
    <n v="237"/>
    <n v="336"/>
    <n v="79632"/>
    <n v="0.14000000000000001"/>
    <n v="11148.480000000001"/>
    <n v="68483.520000000004"/>
    <n v="41090.112000000001"/>
    <n v="27393.408000000003"/>
  </r>
  <r>
    <x v="356"/>
    <x v="9"/>
    <n v="1708"/>
    <x v="0"/>
    <x v="3"/>
    <x v="2"/>
    <n v="237"/>
    <n v="168"/>
    <n v="39816"/>
    <n v="0.06"/>
    <n v="2388.96"/>
    <n v="37427.040000000001"/>
    <n v="22456.224000000002"/>
    <n v="14970.816000000001"/>
  </r>
  <r>
    <x v="356"/>
    <x v="9"/>
    <n v="1709"/>
    <x v="4"/>
    <x v="0"/>
    <x v="3"/>
    <n v="148"/>
    <n v="336"/>
    <n v="49728"/>
    <n v="0.08"/>
    <n v="3978.2400000000002"/>
    <n v="45749.760000000002"/>
    <n v="27449.856"/>
    <n v="18299.904000000002"/>
  </r>
  <r>
    <x v="357"/>
    <x v="9"/>
    <n v="1710"/>
    <x v="4"/>
    <x v="2"/>
    <x v="4"/>
    <n v="998"/>
    <n v="336"/>
    <n v="335328"/>
    <n v="0.38"/>
    <n v="127424.64"/>
    <n v="207903.35999999999"/>
    <n v="124742.01599999999"/>
    <n v="83161.343999999997"/>
  </r>
  <r>
    <x v="357"/>
    <x v="9"/>
    <n v="1711"/>
    <x v="4"/>
    <x v="3"/>
    <x v="5"/>
    <n v="982"/>
    <n v="336"/>
    <n v="329952"/>
    <n v="0.38"/>
    <n v="125381.75999999999"/>
    <n v="204570.23999999999"/>
    <n v="122742.14399999999"/>
    <n v="81828.096000000005"/>
  </r>
  <r>
    <x v="358"/>
    <x v="9"/>
    <n v="1712"/>
    <x v="0"/>
    <x v="3"/>
    <x v="5"/>
    <n v="453"/>
    <n v="168"/>
    <n v="76104"/>
    <n v="0.14000000000000001"/>
    <n v="10654.560000000001"/>
    <n v="65449.440000000002"/>
    <n v="39269.664000000004"/>
    <n v="26179.776000000002"/>
  </r>
  <r>
    <x v="359"/>
    <x v="9"/>
    <n v="1713"/>
    <x v="5"/>
    <x v="3"/>
    <x v="0"/>
    <n v="819"/>
    <n v="288"/>
    <n v="235872"/>
    <n v="0.38"/>
    <n v="89631.360000000001"/>
    <n v="146240.64000000001"/>
    <n v="87744.384000000005"/>
    <n v="58496.256000000008"/>
  </r>
  <r>
    <x v="360"/>
    <x v="10"/>
    <n v="1714"/>
    <x v="1"/>
    <x v="1"/>
    <x v="6"/>
    <n v="769"/>
    <n v="300"/>
    <n v="230700"/>
    <n v="0.38"/>
    <n v="87666"/>
    <n v="143034"/>
    <n v="85820.4"/>
    <n v="57213.600000000006"/>
  </r>
  <r>
    <x v="361"/>
    <x v="10"/>
    <n v="1715"/>
    <x v="3"/>
    <x v="0"/>
    <x v="7"/>
    <n v="442"/>
    <n v="240"/>
    <n v="106080"/>
    <n v="0.2"/>
    <n v="21216"/>
    <n v="84864"/>
    <n v="50918.400000000001"/>
    <n v="33945.599999999999"/>
  </r>
  <r>
    <x v="361"/>
    <x v="10"/>
    <n v="1716"/>
    <x v="3"/>
    <x v="2"/>
    <x v="4"/>
    <n v="89"/>
    <n v="240"/>
    <n v="21360"/>
    <n v="0.04"/>
    <n v="854.4"/>
    <n v="20505.599999999999"/>
    <n v="12303.359999999999"/>
    <n v="8202.24"/>
  </r>
  <r>
    <x v="362"/>
    <x v="10"/>
    <n v="1717"/>
    <x v="5"/>
    <x v="0"/>
    <x v="4"/>
    <n v="214"/>
    <n v="288"/>
    <n v="61632"/>
    <n v="0.12"/>
    <n v="7395.84"/>
    <n v="54236.160000000003"/>
    <n v="32541.696"/>
    <n v="21694.464000000004"/>
  </r>
  <r>
    <x v="362"/>
    <x v="10"/>
    <n v="1718"/>
    <x v="1"/>
    <x v="0"/>
    <x v="5"/>
    <n v="935"/>
    <n v="300"/>
    <n v="280500"/>
    <n v="0.38"/>
    <n v="106590"/>
    <n v="173910"/>
    <n v="104346"/>
    <n v="69564"/>
  </r>
  <r>
    <x v="363"/>
    <x v="10"/>
    <n v="1719"/>
    <x v="2"/>
    <x v="2"/>
    <x v="0"/>
    <n v="453"/>
    <n v="324"/>
    <n v="146772"/>
    <n v="0.28000000000000003"/>
    <n v="41096.160000000003"/>
    <n v="105675.84"/>
    <n v="63405.503999999994"/>
    <n v="42270.336000000003"/>
  </r>
  <r>
    <x v="364"/>
    <x v="10"/>
    <n v="1720"/>
    <x v="0"/>
    <x v="2"/>
    <x v="7"/>
    <n v="731"/>
    <n v="168"/>
    <n v="122808"/>
    <n v="0.24"/>
    <n v="29473.919999999998"/>
    <n v="93334.080000000002"/>
    <n v="56000.447999999997"/>
    <n v="37333.632000000005"/>
  </r>
  <r>
    <x v="365"/>
    <x v="10"/>
    <n v="1721"/>
    <x v="3"/>
    <x v="3"/>
    <x v="3"/>
    <n v="850"/>
    <n v="240"/>
    <n v="204000"/>
    <n v="0.38"/>
    <n v="77520"/>
    <n v="126480"/>
    <n v="75888"/>
    <n v="50592"/>
  </r>
  <r>
    <x v="366"/>
    <x v="10"/>
    <n v="1722"/>
    <x v="3"/>
    <x v="6"/>
    <x v="0"/>
    <n v="380"/>
    <n v="240"/>
    <n v="91200"/>
    <n v="0.18"/>
    <n v="16416"/>
    <n v="74784"/>
    <n v="44870.399999999994"/>
    <n v="29913.600000000002"/>
  </r>
  <r>
    <x v="366"/>
    <x v="10"/>
    <n v="1723"/>
    <x v="0"/>
    <x v="4"/>
    <x v="1"/>
    <n v="634"/>
    <n v="168"/>
    <n v="106512"/>
    <n v="0.2"/>
    <n v="21302.400000000001"/>
    <n v="85209.600000000006"/>
    <n v="51125.760000000002"/>
    <n v="34083.840000000004"/>
  </r>
  <r>
    <x v="367"/>
    <x v="10"/>
    <n v="1724"/>
    <x v="2"/>
    <x v="6"/>
    <x v="1"/>
    <n v="670"/>
    <n v="324"/>
    <n v="217080"/>
    <n v="0.38"/>
    <n v="82490.399999999994"/>
    <n v="134589.6"/>
    <n v="80753.760000000009"/>
    <n v="53835.840000000004"/>
  </r>
  <r>
    <x v="368"/>
    <x v="10"/>
    <n v="1725"/>
    <x v="1"/>
    <x v="2"/>
    <x v="4"/>
    <n v="63"/>
    <n v="300"/>
    <n v="18900"/>
    <n v="0.02"/>
    <n v="378"/>
    <n v="18522"/>
    <n v="11113.2"/>
    <n v="7408.8"/>
  </r>
  <r>
    <x v="368"/>
    <x v="10"/>
    <n v="1726"/>
    <x v="2"/>
    <x v="2"/>
    <x v="3"/>
    <n v="120"/>
    <n v="324"/>
    <n v="38880"/>
    <n v="0.06"/>
    <n v="2332.7999999999997"/>
    <n v="36547.199999999997"/>
    <n v="21928.32"/>
    <n v="14618.88"/>
  </r>
  <r>
    <x v="369"/>
    <x v="10"/>
    <n v="1727"/>
    <x v="2"/>
    <x v="0"/>
    <x v="2"/>
    <n v="647"/>
    <n v="324"/>
    <n v="209628"/>
    <n v="0.38"/>
    <n v="79658.64"/>
    <n v="129969.36"/>
    <n v="77981.615999999995"/>
    <n v="51987.744000000006"/>
  </r>
  <r>
    <x v="370"/>
    <x v="10"/>
    <n v="1728"/>
    <x v="1"/>
    <x v="3"/>
    <x v="3"/>
    <n v="907"/>
    <n v="300"/>
    <n v="272100"/>
    <n v="0.38"/>
    <n v="103398"/>
    <n v="168702"/>
    <n v="101221.2"/>
    <n v="67480.800000000003"/>
  </r>
  <r>
    <x v="371"/>
    <x v="10"/>
    <n v="1729"/>
    <x v="0"/>
    <x v="0"/>
    <x v="6"/>
    <n v="182"/>
    <n v="168"/>
    <n v="30576"/>
    <n v="0.06"/>
    <n v="1834.56"/>
    <n v="28741.439999999999"/>
    <n v="17244.863999999998"/>
    <n v="11496.576000000001"/>
  </r>
  <r>
    <x v="372"/>
    <x v="10"/>
    <n v="1730"/>
    <x v="4"/>
    <x v="0"/>
    <x v="6"/>
    <n v="438"/>
    <n v="336"/>
    <n v="147168"/>
    <n v="0.28000000000000003"/>
    <n v="41207.040000000001"/>
    <n v="105960.95999999999"/>
    <n v="63576.575999999994"/>
    <n v="42384.383999999998"/>
  </r>
  <r>
    <x v="373"/>
    <x v="10"/>
    <n v="1731"/>
    <x v="5"/>
    <x v="5"/>
    <x v="2"/>
    <n v="562"/>
    <n v="288"/>
    <n v="161856"/>
    <n v="0.32"/>
    <n v="51793.919999999998"/>
    <n v="110062.08"/>
    <n v="66037.247999999992"/>
    <n v="44024.832000000002"/>
  </r>
  <r>
    <x v="374"/>
    <x v="10"/>
    <n v="1732"/>
    <x v="4"/>
    <x v="3"/>
    <x v="7"/>
    <n v="206"/>
    <n v="336"/>
    <n v="69216"/>
    <n v="0.12"/>
    <n v="8305.92"/>
    <n v="60910.080000000002"/>
    <n v="36546.047999999995"/>
    <n v="24364.032000000003"/>
  </r>
  <r>
    <x v="375"/>
    <x v="10"/>
    <n v="1733"/>
    <x v="3"/>
    <x v="2"/>
    <x v="2"/>
    <n v="164"/>
    <n v="240"/>
    <n v="39360"/>
    <n v="0.06"/>
    <n v="2361.6"/>
    <n v="36998.400000000001"/>
    <n v="22199.040000000001"/>
    <n v="14799.36"/>
  </r>
  <r>
    <x v="376"/>
    <x v="10"/>
    <n v="1734"/>
    <x v="0"/>
    <x v="0"/>
    <x v="1"/>
    <n v="208"/>
    <n v="168"/>
    <n v="34944"/>
    <n v="0.06"/>
    <n v="2096.64"/>
    <n v="32847.360000000001"/>
    <n v="19708.415999999997"/>
    <n v="13138.944000000001"/>
  </r>
  <r>
    <x v="377"/>
    <x v="10"/>
    <n v="1735"/>
    <x v="0"/>
    <x v="2"/>
    <x v="4"/>
    <n v="211"/>
    <n v="168"/>
    <n v="35448"/>
    <n v="0.06"/>
    <n v="2126.88"/>
    <n v="33321.120000000003"/>
    <n v="19992.671999999999"/>
    <n v="13328.448000000002"/>
  </r>
  <r>
    <x v="378"/>
    <x v="10"/>
    <n v="1736"/>
    <x v="4"/>
    <x v="5"/>
    <x v="2"/>
    <n v="420"/>
    <n v="336"/>
    <n v="141120"/>
    <n v="0.28000000000000003"/>
    <n v="39513.600000000006"/>
    <n v="101606.39999999999"/>
    <n v="60963.839999999997"/>
    <n v="40642.559999999998"/>
  </r>
  <r>
    <x v="378"/>
    <x v="10"/>
    <n v="1737"/>
    <x v="4"/>
    <x v="3"/>
    <x v="3"/>
    <n v="361"/>
    <n v="336"/>
    <n v="121296"/>
    <n v="0.24"/>
    <n v="29111.039999999997"/>
    <n v="92184.960000000006"/>
    <n v="55310.976000000002"/>
    <n v="36873.984000000004"/>
  </r>
  <r>
    <x v="379"/>
    <x v="10"/>
    <n v="1738"/>
    <x v="0"/>
    <x v="6"/>
    <x v="0"/>
    <n v="757"/>
    <n v="168"/>
    <n v="127176"/>
    <n v="0.24"/>
    <n v="30522.239999999998"/>
    <n v="96653.760000000009"/>
    <n v="57992.256000000001"/>
    <n v="38661.504000000008"/>
  </r>
  <r>
    <x v="380"/>
    <x v="11"/>
    <n v="1739"/>
    <x v="1"/>
    <x v="0"/>
    <x v="4"/>
    <n v="104"/>
    <n v="300"/>
    <n v="31200"/>
    <n v="0.06"/>
    <n v="1872"/>
    <n v="29328"/>
    <n v="17596.8"/>
    <n v="11731.2"/>
  </r>
  <r>
    <x v="381"/>
    <x v="11"/>
    <n v="1740"/>
    <x v="5"/>
    <x v="3"/>
    <x v="0"/>
    <n v="196"/>
    <n v="288"/>
    <n v="56448"/>
    <n v="0.1"/>
    <n v="5644.8"/>
    <n v="50803.199999999997"/>
    <n v="30481.919999999998"/>
    <n v="20321.28"/>
  </r>
  <r>
    <x v="382"/>
    <x v="11"/>
    <n v="1741"/>
    <x v="4"/>
    <x v="0"/>
    <x v="0"/>
    <n v="854"/>
    <n v="336"/>
    <n v="286944"/>
    <n v="0.38"/>
    <n v="109038.72"/>
    <n v="177905.28"/>
    <n v="106743.16799999999"/>
    <n v="71162.112000000008"/>
  </r>
  <r>
    <x v="382"/>
    <x v="11"/>
    <n v="1742"/>
    <x v="3"/>
    <x v="0"/>
    <x v="1"/>
    <n v="613"/>
    <n v="240"/>
    <n v="147120"/>
    <n v="0.28000000000000003"/>
    <n v="41193.600000000006"/>
    <n v="105926.39999999999"/>
    <n v="63555.839999999997"/>
    <n v="42370.559999999998"/>
  </r>
  <r>
    <x v="383"/>
    <x v="11"/>
    <n v="1743"/>
    <x v="0"/>
    <x v="5"/>
    <x v="3"/>
    <n v="744"/>
    <n v="168"/>
    <n v="124992"/>
    <n v="0.24"/>
    <n v="29998.079999999998"/>
    <n v="94993.919999999998"/>
    <n v="56996.351999999999"/>
    <n v="37997.567999999999"/>
  </r>
  <r>
    <x v="384"/>
    <x v="11"/>
    <n v="1744"/>
    <x v="3"/>
    <x v="0"/>
    <x v="2"/>
    <n v="67"/>
    <n v="240"/>
    <n v="16080"/>
    <n v="0.02"/>
    <n v="321.60000000000002"/>
    <n v="15758.4"/>
    <n v="9455.0399999999991"/>
    <n v="6303.3600000000006"/>
  </r>
  <r>
    <x v="384"/>
    <x v="11"/>
    <n v="1745"/>
    <x v="4"/>
    <x v="4"/>
    <x v="7"/>
    <n v="948"/>
    <n v="336"/>
    <n v="318528"/>
    <n v="0.38"/>
    <n v="121040.64"/>
    <n v="197487.35999999999"/>
    <n v="118492.41599999998"/>
    <n v="78994.944000000003"/>
  </r>
  <r>
    <x v="385"/>
    <x v="11"/>
    <n v="1746"/>
    <x v="4"/>
    <x v="6"/>
    <x v="4"/>
    <n v="952"/>
    <n v="336"/>
    <n v="319872"/>
    <n v="0.38"/>
    <n v="121551.36"/>
    <n v="198320.64000000001"/>
    <n v="118992.38400000001"/>
    <n v="79328.256000000008"/>
  </r>
  <r>
    <x v="386"/>
    <x v="11"/>
    <n v="1747"/>
    <x v="4"/>
    <x v="1"/>
    <x v="4"/>
    <n v="562"/>
    <n v="336"/>
    <n v="188832"/>
    <n v="0.36"/>
    <n v="67979.520000000004"/>
    <n v="120852.48"/>
    <n v="72511.487999999998"/>
    <n v="48340.991999999998"/>
  </r>
  <r>
    <x v="387"/>
    <x v="11"/>
    <n v="1748"/>
    <x v="1"/>
    <x v="4"/>
    <x v="7"/>
    <n v="11"/>
    <n v="300"/>
    <n v="3300"/>
    <n v="0.02"/>
    <n v="66"/>
    <n v="3234"/>
    <n v="1940.3999999999999"/>
    <n v="1293.6000000000001"/>
  </r>
  <r>
    <x v="387"/>
    <x v="11"/>
    <n v="1749"/>
    <x v="4"/>
    <x v="4"/>
    <x v="7"/>
    <n v="84"/>
    <n v="336"/>
    <n v="28224"/>
    <n v="0.04"/>
    <n v="1128.96"/>
    <n v="27095.040000000001"/>
    <n v="16257.023999999999"/>
    <n v="10838.016000000001"/>
  </r>
  <r>
    <x v="388"/>
    <x v="11"/>
    <n v="1750"/>
    <x v="0"/>
    <x v="5"/>
    <x v="4"/>
    <n v="234"/>
    <n v="168"/>
    <n v="39312"/>
    <n v="0.06"/>
    <n v="2358.7199999999998"/>
    <n v="36953.279999999999"/>
    <n v="22171.968000000001"/>
    <n v="14781.312"/>
  </r>
  <r>
    <x v="389"/>
    <x v="11"/>
    <n v="1751"/>
    <x v="5"/>
    <x v="4"/>
    <x v="5"/>
    <n v="384"/>
    <n v="288"/>
    <n v="110592"/>
    <n v="0.22"/>
    <n v="24330.240000000002"/>
    <n v="86261.759999999995"/>
    <n v="51757.055999999997"/>
    <n v="34504.703999999998"/>
  </r>
  <r>
    <x v="390"/>
    <x v="11"/>
    <n v="1752"/>
    <x v="4"/>
    <x v="1"/>
    <x v="4"/>
    <n v="574"/>
    <n v="336"/>
    <n v="192864"/>
    <n v="0.38"/>
    <n v="73288.320000000007"/>
    <n v="119575.67999999999"/>
    <n v="71745.407999999996"/>
    <n v="47830.271999999997"/>
  </r>
  <r>
    <x v="391"/>
    <x v="11"/>
    <n v="1753"/>
    <x v="5"/>
    <x v="6"/>
    <x v="5"/>
    <n v="980"/>
    <n v="288"/>
    <n v="282240"/>
    <n v="0.38"/>
    <n v="107251.2"/>
    <n v="174988.79999999999"/>
    <n v="104993.27999999998"/>
    <n v="69995.520000000004"/>
  </r>
  <r>
    <x v="391"/>
    <x v="11"/>
    <n v="1754"/>
    <x v="0"/>
    <x v="0"/>
    <x v="7"/>
    <n v="572"/>
    <n v="168"/>
    <n v="96096"/>
    <n v="0.18"/>
    <n v="17297.28"/>
    <n v="78798.720000000001"/>
    <n v="47279.232000000004"/>
    <n v="31519.488000000001"/>
  </r>
  <r>
    <x v="392"/>
    <x v="11"/>
    <n v="1755"/>
    <x v="0"/>
    <x v="1"/>
    <x v="6"/>
    <n v="518"/>
    <n v="168"/>
    <n v="87024"/>
    <n v="0.16"/>
    <n v="13923.84"/>
    <n v="73100.160000000003"/>
    <n v="43860.096000000005"/>
    <n v="29240.064000000002"/>
  </r>
  <r>
    <x v="393"/>
    <x v="11"/>
    <n v="1756"/>
    <x v="3"/>
    <x v="1"/>
    <x v="6"/>
    <n v="102"/>
    <n v="240"/>
    <n v="24480"/>
    <n v="0.04"/>
    <n v="979.2"/>
    <n v="23500.799999999999"/>
    <n v="14100.48"/>
    <n v="9400.32"/>
  </r>
  <r>
    <x v="394"/>
    <x v="11"/>
    <n v="1757"/>
    <x v="3"/>
    <x v="4"/>
    <x v="6"/>
    <n v="460"/>
    <n v="240"/>
    <n v="110400"/>
    <n v="0.22"/>
    <n v="24288"/>
    <n v="86112"/>
    <n v="51667.199999999997"/>
    <n v="34444.800000000003"/>
  </r>
  <r>
    <x v="394"/>
    <x v="11"/>
    <n v="1758"/>
    <x v="0"/>
    <x v="5"/>
    <x v="1"/>
    <n v="875"/>
    <n v="168"/>
    <n v="147000"/>
    <n v="0.28000000000000003"/>
    <n v="41160.000000000007"/>
    <n v="105840"/>
    <n v="63504"/>
    <n v="42336"/>
  </r>
  <r>
    <x v="394"/>
    <x v="11"/>
    <n v="1759"/>
    <x v="0"/>
    <x v="3"/>
    <x v="2"/>
    <n v="749"/>
    <n v="168"/>
    <n v="125832"/>
    <n v="0.24"/>
    <n v="30199.68"/>
    <n v="95632.320000000007"/>
    <n v="57379.392"/>
    <n v="38252.928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BEF94-A90C-42D6-B555-E05B413472F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6:D20" firstHeaderRow="1"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items count="7">
        <item x="2"/>
        <item x="5"/>
        <item x="1"/>
        <item x="0"/>
        <item x="3"/>
        <item x="4"/>
        <item t="default"/>
      </items>
    </pivotField>
    <pivotField showAll="0">
      <items count="8">
        <item x="2"/>
        <item x="3"/>
        <item x="4"/>
        <item x="0"/>
        <item x="6"/>
        <item x="5"/>
        <item x="1"/>
        <item t="default"/>
      </items>
    </pivotField>
    <pivotField showAll="0"/>
    <pivotField numFmtId="3" showAll="0"/>
    <pivotField numFmtId="3" showAll="0"/>
    <pivotField dataField="1" numFmtId="164" showAll="0"/>
    <pivotField numFmtId="9" showAll="0"/>
    <pivotField numFmtId="164" showAll="0"/>
    <pivotField numFmtId="164" showAll="0"/>
    <pivotField numFmtId="164" showAll="0"/>
    <pivotField numFmtId="164" showAll="0"/>
    <pivotField showAll="0">
      <items count="7">
        <item sd="0" x="0"/>
        <item sd="0" x="1"/>
        <item sd="0" x="2"/>
        <item sd="0" x="3"/>
        <item sd="0" x="4"/>
        <item sd="0" x="5"/>
        <item t="default"/>
      </items>
    </pivotField>
    <pivotField axis="axisRow" showAll="0">
      <items count="6">
        <item h="1" x="0"/>
        <item h="1" x="1"/>
        <item x="2"/>
        <item h="1" x="3"/>
        <item h="1" x="4"/>
        <item t="default"/>
      </items>
    </pivotField>
  </pivotFields>
  <rowFields count="2">
    <field x="15"/>
    <field x="1"/>
  </rowFields>
  <rowItems count="14">
    <i>
      <x v="2"/>
    </i>
    <i r="1">
      <x/>
    </i>
    <i r="1">
      <x v="1"/>
    </i>
    <i r="1">
      <x v="2"/>
    </i>
    <i r="1">
      <x v="3"/>
    </i>
    <i r="1">
      <x v="4"/>
    </i>
    <i r="1">
      <x v="5"/>
    </i>
    <i r="1">
      <x v="6"/>
    </i>
    <i r="1">
      <x v="7"/>
    </i>
    <i r="1">
      <x v="8"/>
    </i>
    <i r="1">
      <x v="9"/>
    </i>
    <i r="1">
      <x v="10"/>
    </i>
    <i r="1">
      <x v="11"/>
    </i>
    <i t="grand">
      <x/>
    </i>
  </rowItems>
  <colItems count="1">
    <i/>
  </colItems>
  <dataFields count="1">
    <dataField name="Sum of Sales Amount" fld="8" baseField="0" baseItem="0" numFmtId="6"/>
  </dataFields>
  <formats count="1">
    <format dxfId="187">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0"/>
          </reference>
          <reference field="15" count="1" selected="0">
            <x v="1"/>
          </reference>
        </references>
      </pivotArea>
    </chartFormat>
    <chartFormat chart="3" format="4">
      <pivotArea type="data" outline="0" fieldPosition="0">
        <references count="3">
          <reference field="4294967294" count="1" selected="0">
            <x v="0"/>
          </reference>
          <reference field="1" count="1" selected="0">
            <x v="1"/>
          </reference>
          <reference field="15" count="1" selected="0">
            <x v="1"/>
          </reference>
        </references>
      </pivotArea>
    </chartFormat>
    <chartFormat chart="3" format="5">
      <pivotArea type="data" outline="0" fieldPosition="0">
        <references count="3">
          <reference field="4294967294" count="1" selected="0">
            <x v="0"/>
          </reference>
          <reference field="1" count="1" selected="0">
            <x v="2"/>
          </reference>
          <reference field="15" count="1" selected="0">
            <x v="1"/>
          </reference>
        </references>
      </pivotArea>
    </chartFormat>
    <chartFormat chart="3" format="6">
      <pivotArea type="data" outline="0" fieldPosition="0">
        <references count="3">
          <reference field="4294967294" count="1" selected="0">
            <x v="0"/>
          </reference>
          <reference field="1" count="1" selected="0">
            <x v="3"/>
          </reference>
          <reference field="15" count="1" selected="0">
            <x v="1"/>
          </reference>
        </references>
      </pivotArea>
    </chartFormat>
    <chartFormat chart="3" format="7">
      <pivotArea type="data" outline="0" fieldPosition="0">
        <references count="3">
          <reference field="4294967294" count="1" selected="0">
            <x v="0"/>
          </reference>
          <reference field="1" count="1" selected="0">
            <x v="4"/>
          </reference>
          <reference field="15" count="1" selected="0">
            <x v="1"/>
          </reference>
        </references>
      </pivotArea>
    </chartFormat>
    <chartFormat chart="3" format="8">
      <pivotArea type="data" outline="0" fieldPosition="0">
        <references count="3">
          <reference field="4294967294" count="1" selected="0">
            <x v="0"/>
          </reference>
          <reference field="1" count="1" selected="0">
            <x v="5"/>
          </reference>
          <reference field="15" count="1" selected="0">
            <x v="1"/>
          </reference>
        </references>
      </pivotArea>
    </chartFormat>
    <chartFormat chart="3" format="9">
      <pivotArea type="data" outline="0" fieldPosition="0">
        <references count="3">
          <reference field="4294967294" count="1" selected="0">
            <x v="0"/>
          </reference>
          <reference field="1" count="1" selected="0">
            <x v="6"/>
          </reference>
          <reference field="15" count="1" selected="0">
            <x v="1"/>
          </reference>
        </references>
      </pivotArea>
    </chartFormat>
    <chartFormat chart="3" format="10">
      <pivotArea type="data" outline="0" fieldPosition="0">
        <references count="3">
          <reference field="4294967294" count="1" selected="0">
            <x v="0"/>
          </reference>
          <reference field="1" count="1" selected="0">
            <x v="7"/>
          </reference>
          <reference field="15" count="1" selected="0">
            <x v="1"/>
          </reference>
        </references>
      </pivotArea>
    </chartFormat>
    <chartFormat chart="3" format="11">
      <pivotArea type="data" outline="0" fieldPosition="0">
        <references count="3">
          <reference field="4294967294" count="1" selected="0">
            <x v="0"/>
          </reference>
          <reference field="1" count="1" selected="0">
            <x v="8"/>
          </reference>
          <reference field="15" count="1" selected="0">
            <x v="1"/>
          </reference>
        </references>
      </pivotArea>
    </chartFormat>
    <chartFormat chart="3" format="12">
      <pivotArea type="data" outline="0" fieldPosition="0">
        <references count="3">
          <reference field="4294967294" count="1" selected="0">
            <x v="0"/>
          </reference>
          <reference field="1" count="1" selected="0">
            <x v="9"/>
          </reference>
          <reference field="15" count="1" selected="0">
            <x v="1"/>
          </reference>
        </references>
      </pivotArea>
    </chartFormat>
    <chartFormat chart="3" format="13">
      <pivotArea type="data" outline="0" fieldPosition="0">
        <references count="3">
          <reference field="4294967294" count="1" selected="0">
            <x v="0"/>
          </reference>
          <reference field="1" count="1" selected="0">
            <x v="10"/>
          </reference>
          <reference field="15" count="1" selected="0">
            <x v="1"/>
          </reference>
        </references>
      </pivotArea>
    </chartFormat>
    <chartFormat chart="3" format="14">
      <pivotArea type="data" outline="0" fieldPosition="0">
        <references count="3">
          <reference field="4294967294" count="1" selected="0">
            <x v="0"/>
          </reference>
          <reference field="1" count="1" selected="0">
            <x v="11"/>
          </reference>
          <reference field="15" count="1" selected="0">
            <x v="1"/>
          </reference>
        </references>
      </pivotArea>
    </chartFormat>
    <chartFormat chart="3" format="15">
      <pivotArea type="data" outline="0" fieldPosition="0">
        <references count="3">
          <reference field="4294967294" count="1" selected="0">
            <x v="0"/>
          </reference>
          <reference field="1" count="1" selected="0">
            <x v="0"/>
          </reference>
          <reference field="15" count="1" selected="0">
            <x v="2"/>
          </reference>
        </references>
      </pivotArea>
    </chartFormat>
    <chartFormat chart="3" format="16">
      <pivotArea type="data" outline="0" fieldPosition="0">
        <references count="3">
          <reference field="4294967294" count="1" selected="0">
            <x v="0"/>
          </reference>
          <reference field="1" count="1" selected="0">
            <x v="1"/>
          </reference>
          <reference field="15" count="1" selected="0">
            <x v="2"/>
          </reference>
        </references>
      </pivotArea>
    </chartFormat>
    <chartFormat chart="3" format="17">
      <pivotArea type="data" outline="0" fieldPosition="0">
        <references count="3">
          <reference field="4294967294" count="1" selected="0">
            <x v="0"/>
          </reference>
          <reference field="1" count="1" selected="0">
            <x v="2"/>
          </reference>
          <reference field="15" count="1" selected="0">
            <x v="2"/>
          </reference>
        </references>
      </pivotArea>
    </chartFormat>
    <chartFormat chart="3" format="18">
      <pivotArea type="data" outline="0" fieldPosition="0">
        <references count="3">
          <reference field="4294967294" count="1" selected="0">
            <x v="0"/>
          </reference>
          <reference field="1" count="1" selected="0">
            <x v="3"/>
          </reference>
          <reference field="15" count="1" selected="0">
            <x v="2"/>
          </reference>
        </references>
      </pivotArea>
    </chartFormat>
    <chartFormat chart="3" format="19">
      <pivotArea type="data" outline="0" fieldPosition="0">
        <references count="3">
          <reference field="4294967294" count="1" selected="0">
            <x v="0"/>
          </reference>
          <reference field="1" count="1" selected="0">
            <x v="4"/>
          </reference>
          <reference field="15" count="1" selected="0">
            <x v="2"/>
          </reference>
        </references>
      </pivotArea>
    </chartFormat>
    <chartFormat chart="3" format="20">
      <pivotArea type="data" outline="0" fieldPosition="0">
        <references count="3">
          <reference field="4294967294" count="1" selected="0">
            <x v="0"/>
          </reference>
          <reference field="1" count="1" selected="0">
            <x v="5"/>
          </reference>
          <reference field="15" count="1" selected="0">
            <x v="2"/>
          </reference>
        </references>
      </pivotArea>
    </chartFormat>
    <chartFormat chart="3" format="21">
      <pivotArea type="data" outline="0" fieldPosition="0">
        <references count="3">
          <reference field="4294967294" count="1" selected="0">
            <x v="0"/>
          </reference>
          <reference field="1" count="1" selected="0">
            <x v="6"/>
          </reference>
          <reference field="15" count="1" selected="0">
            <x v="2"/>
          </reference>
        </references>
      </pivotArea>
    </chartFormat>
    <chartFormat chart="3" format="22">
      <pivotArea type="data" outline="0" fieldPosition="0">
        <references count="3">
          <reference field="4294967294" count="1" selected="0">
            <x v="0"/>
          </reference>
          <reference field="1" count="1" selected="0">
            <x v="7"/>
          </reference>
          <reference field="15" count="1" selected="0">
            <x v="2"/>
          </reference>
        </references>
      </pivotArea>
    </chartFormat>
    <chartFormat chart="3" format="23">
      <pivotArea type="data" outline="0" fieldPosition="0">
        <references count="3">
          <reference field="4294967294" count="1" selected="0">
            <x v="0"/>
          </reference>
          <reference field="1" count="1" selected="0">
            <x v="8"/>
          </reference>
          <reference field="15" count="1" selected="0">
            <x v="2"/>
          </reference>
        </references>
      </pivotArea>
    </chartFormat>
    <chartFormat chart="3" format="24">
      <pivotArea type="data" outline="0" fieldPosition="0">
        <references count="3">
          <reference field="4294967294" count="1" selected="0">
            <x v="0"/>
          </reference>
          <reference field="1" count="1" selected="0">
            <x v="9"/>
          </reference>
          <reference field="15" count="1" selected="0">
            <x v="2"/>
          </reference>
        </references>
      </pivotArea>
    </chartFormat>
    <chartFormat chart="3" format="25">
      <pivotArea type="data" outline="0" fieldPosition="0">
        <references count="3">
          <reference field="4294967294" count="1" selected="0">
            <x v="0"/>
          </reference>
          <reference field="1" count="1" selected="0">
            <x v="10"/>
          </reference>
          <reference field="15" count="1" selected="0">
            <x v="2"/>
          </reference>
        </references>
      </pivotArea>
    </chartFormat>
    <chartFormat chart="3" format="26">
      <pivotArea type="data" outline="0" fieldPosition="0">
        <references count="3">
          <reference field="4294967294" count="1" selected="0">
            <x v="0"/>
          </reference>
          <reference field="1" count="1" selected="0">
            <x v="11"/>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2675C-6A21-44E7-9BA2-E1195D0FBCD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C15" firstHeaderRow="1" firstDataRow="1" firstDataCol="1"/>
  <pivotFields count="16">
    <pivotField numFmtId="14" showAll="0"/>
    <pivotField showAll="0">
      <items count="13">
        <item x="0"/>
        <item x="1"/>
        <item x="2"/>
        <item x="3"/>
        <item x="4"/>
        <item x="5"/>
        <item x="6"/>
        <item x="7"/>
        <item x="8"/>
        <item x="9"/>
        <item x="10"/>
        <item x="11"/>
        <item t="default"/>
      </items>
    </pivotField>
    <pivotField showAll="0"/>
    <pivotField showAll="0">
      <items count="7">
        <item x="2"/>
        <item x="5"/>
        <item x="1"/>
        <item x="0"/>
        <item x="3"/>
        <item x="4"/>
        <item t="default"/>
      </items>
    </pivotField>
    <pivotField showAll="0">
      <items count="8">
        <item x="2"/>
        <item x="3"/>
        <item x="4"/>
        <item x="0"/>
        <item x="6"/>
        <item x="5"/>
        <item x="1"/>
        <item t="default"/>
      </items>
    </pivotField>
    <pivotField axis="axisRow" showAll="0" sortType="descending">
      <items count="9">
        <item x="0"/>
        <item x="3"/>
        <item x="2"/>
        <item x="6"/>
        <item x="5"/>
        <item x="7"/>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164" showAll="0"/>
    <pivotField numFmtId="9" showAll="0"/>
    <pivotField numFmtId="164" showAll="0"/>
    <pivotField numFmtId="164" showAll="0"/>
    <pivotField numFmtId="164" showAll="0"/>
    <pivotField numFmtId="164" showAll="0"/>
    <pivotField showAll="0" defaultSubtotal="0"/>
    <pivotField showAll="0" defaultSubtotal="0">
      <items count="5">
        <item h="1" x="0"/>
        <item h="1" x="1"/>
        <item x="2"/>
        <item h="1" x="3"/>
        <item h="1" x="4"/>
      </items>
    </pivotField>
  </pivotFields>
  <rowFields count="1">
    <field x="5"/>
  </rowFields>
  <rowItems count="9">
    <i>
      <x v="4"/>
    </i>
    <i>
      <x v="5"/>
    </i>
    <i>
      <x v="1"/>
    </i>
    <i>
      <x/>
    </i>
    <i>
      <x v="3"/>
    </i>
    <i>
      <x v="6"/>
    </i>
    <i>
      <x v="7"/>
    </i>
    <i>
      <x v="2"/>
    </i>
    <i t="grand">
      <x/>
    </i>
  </rowItems>
  <colItems count="1">
    <i/>
  </colItems>
  <dataFields count="1">
    <dataField name="Sum of Sales Amount" fld="8" baseField="0" baseItem="0" numFmtId="6"/>
  </dataFields>
  <formats count="1">
    <format dxfId="18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AB37E-20F9-463A-8FCF-56BB1BB4626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5:D12" firstHeaderRow="1" firstDataRow="1" firstDataCol="1"/>
  <pivotFields count="16">
    <pivotField numFmtId="14" showAll="0"/>
    <pivotField showAll="0">
      <items count="13">
        <item x="0"/>
        <item x="1"/>
        <item x="2"/>
        <item x="3"/>
        <item x="4"/>
        <item x="5"/>
        <item x="6"/>
        <item x="7"/>
        <item x="8"/>
        <item x="9"/>
        <item x="10"/>
        <item x="11"/>
        <item t="default"/>
      </items>
    </pivotField>
    <pivotField showAll="0"/>
    <pivotField axis="axisRow" showAll="0">
      <items count="7">
        <item x="2"/>
        <item x="5"/>
        <item x="1"/>
        <item x="0"/>
        <item x="3"/>
        <item x="4"/>
        <item t="default"/>
      </items>
    </pivotField>
    <pivotField showAll="0">
      <items count="8">
        <item x="2"/>
        <item x="3"/>
        <item x="4"/>
        <item x="0"/>
        <item x="6"/>
        <item x="5"/>
        <item x="1"/>
        <item t="default"/>
      </items>
    </pivotField>
    <pivotField showAll="0"/>
    <pivotField dataField="1" numFmtId="3" showAll="0"/>
    <pivotField numFmtId="3" showAll="0"/>
    <pivotField numFmtId="164" showAll="0"/>
    <pivotField numFmtId="9" showAll="0"/>
    <pivotField numFmtId="164" showAll="0"/>
    <pivotField numFmtId="164" showAll="0"/>
    <pivotField numFmtId="164" showAll="0"/>
    <pivotField numFmtId="164" showAll="0"/>
    <pivotField showAll="0" defaultSubtotal="0"/>
    <pivotField showAll="0" defaultSubtotal="0">
      <items count="5">
        <item h="1" x="0"/>
        <item h="1" x="1"/>
        <item x="2"/>
        <item h="1" x="3"/>
        <item h="1" x="4"/>
      </items>
    </pivotField>
  </pivotFields>
  <rowFields count="1">
    <field x="3"/>
  </rowFields>
  <rowItems count="7">
    <i>
      <x/>
    </i>
    <i>
      <x v="1"/>
    </i>
    <i>
      <x v="2"/>
    </i>
    <i>
      <x v="3"/>
    </i>
    <i>
      <x v="4"/>
    </i>
    <i>
      <x v="5"/>
    </i>
    <i t="grand">
      <x/>
    </i>
  </rowItems>
  <colItems count="1">
    <i/>
  </colItems>
  <dataFields count="1">
    <dataField name="Sum of Crates Sold" fld="6" showDataAs="percentOfTotal" baseField="3" baseItem="0" numFmtId="1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A1354-7BA2-45EE-9DB8-F1B090F2D5F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5:C13" firstHeaderRow="1" firstDataRow="1" firstDataCol="1"/>
  <pivotFields count="16">
    <pivotField numFmtId="14" showAll="0"/>
    <pivotField showAll="0">
      <items count="13">
        <item x="0"/>
        <item x="1"/>
        <item x="2"/>
        <item x="3"/>
        <item x="4"/>
        <item x="5"/>
        <item x="6"/>
        <item x="7"/>
        <item x="8"/>
        <item x="9"/>
        <item x="10"/>
        <item x="11"/>
        <item t="default"/>
      </items>
    </pivotField>
    <pivotField showAll="0"/>
    <pivotField showAll="0">
      <items count="7">
        <item x="2"/>
        <item x="5"/>
        <item x="1"/>
        <item x="0"/>
        <item x="3"/>
        <item x="4"/>
        <item t="default"/>
      </items>
    </pivotField>
    <pivotField axis="axisRow" showAll="0">
      <items count="8">
        <item x="2"/>
        <item x="3"/>
        <item x="4"/>
        <item x="0"/>
        <item x="6"/>
        <item x="5"/>
        <item x="1"/>
        <item t="default"/>
      </items>
    </pivotField>
    <pivotField showAll="0"/>
    <pivotField numFmtId="3" showAll="0"/>
    <pivotField numFmtId="3" showAll="0"/>
    <pivotField dataField="1" numFmtId="164" showAll="0"/>
    <pivotField numFmtId="9" showAll="0"/>
    <pivotField numFmtId="164" showAll="0"/>
    <pivotField numFmtId="164" showAll="0"/>
    <pivotField numFmtId="164" showAll="0"/>
    <pivotField numFmtId="164" showAll="0"/>
    <pivotField showAll="0" defaultSubtotal="0"/>
    <pivotField showAll="0" defaultSubtotal="0">
      <items count="5">
        <item h="1" x="0"/>
        <item h="1" x="1"/>
        <item x="2"/>
        <item h="1" x="3"/>
        <item h="1" x="4"/>
      </items>
    </pivotField>
  </pivotFields>
  <rowFields count="1">
    <field x="4"/>
  </rowFields>
  <rowItems count="8">
    <i>
      <x/>
    </i>
    <i>
      <x v="1"/>
    </i>
    <i>
      <x v="2"/>
    </i>
    <i>
      <x v="3"/>
    </i>
    <i>
      <x v="4"/>
    </i>
    <i>
      <x v="5"/>
    </i>
    <i>
      <x v="6"/>
    </i>
    <i t="grand">
      <x/>
    </i>
  </rowItems>
  <colItems count="1">
    <i/>
  </colItems>
  <dataFields count="1">
    <dataField name="Sum of Sales Amount" fld="8" showDataAs="percentOfTotal" baseField="4" baseItem="0" numFmtId="10"/>
  </dataFields>
  <formats count="2">
    <format dxfId="185">
      <pivotArea outline="0" collapsedLevelsAreSubtotals="1" fieldPosition="0"/>
    </format>
    <format dxfId="184">
      <pivotArea outline="0" fieldPosition="0">
        <references count="1">
          <reference field="4294967294" count="1">
            <x v="0"/>
          </reference>
        </references>
      </pivotArea>
    </format>
  </formats>
  <chartFormats count="2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 chart="2" format="12">
      <pivotArea type="data" outline="0" fieldPosition="0">
        <references count="2">
          <reference field="4294967294" count="1" selected="0">
            <x v="0"/>
          </reference>
          <reference field="4" count="1" selected="0">
            <x v="2"/>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4"/>
          </reference>
        </references>
      </pivotArea>
    </chartFormat>
    <chartFormat chart="2" format="15">
      <pivotArea type="data" outline="0" fieldPosition="0">
        <references count="2">
          <reference field="4294967294" count="1" selected="0">
            <x v="0"/>
          </reference>
          <reference field="4" count="1" selected="0">
            <x v="5"/>
          </reference>
        </references>
      </pivotArea>
    </chartFormat>
    <chartFormat chart="2" format="16">
      <pivotArea type="data" outline="0" fieldPosition="0">
        <references count="2">
          <reference field="4294967294" count="1" selected="0">
            <x v="0"/>
          </reference>
          <reference field="4" count="1" selected="0">
            <x v="6"/>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4" count="1" selected="0">
            <x v="0"/>
          </reference>
        </references>
      </pivotArea>
    </chartFormat>
    <chartFormat chart="3" format="19">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2">
          <reference field="4294967294" count="1" selected="0">
            <x v="0"/>
          </reference>
          <reference field="4" count="1" selected="0">
            <x v="2"/>
          </reference>
        </references>
      </pivotArea>
    </chartFormat>
    <chartFormat chart="3" format="21">
      <pivotArea type="data" outline="0" fieldPosition="0">
        <references count="2">
          <reference field="4294967294" count="1" selected="0">
            <x v="0"/>
          </reference>
          <reference field="4" count="1" selected="0">
            <x v="3"/>
          </reference>
        </references>
      </pivotArea>
    </chartFormat>
    <chartFormat chart="3" format="22">
      <pivotArea type="data" outline="0" fieldPosition="0">
        <references count="2">
          <reference field="4294967294" count="1" selected="0">
            <x v="0"/>
          </reference>
          <reference field="4" count="1" selected="0">
            <x v="4"/>
          </reference>
        </references>
      </pivotArea>
    </chartFormat>
    <chartFormat chart="3" format="23">
      <pivotArea type="data" outline="0" fieldPosition="0">
        <references count="2">
          <reference field="4294967294" count="1" selected="0">
            <x v="0"/>
          </reference>
          <reference field="4" count="1" selected="0">
            <x v="5"/>
          </reference>
        </references>
      </pivotArea>
    </chartFormat>
    <chartFormat chart="3" format="24">
      <pivotArea type="data" outline="0" fieldPosition="0">
        <references count="2">
          <reference field="4294967294" count="1" selected="0">
            <x v="0"/>
          </reference>
          <reference field="4" count="1" selected="0">
            <x v="6"/>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4" count="1" selected="0">
            <x v="0"/>
          </reference>
        </references>
      </pivotArea>
    </chartFormat>
    <chartFormat chart="4" format="27">
      <pivotArea type="data" outline="0" fieldPosition="0">
        <references count="2">
          <reference field="4294967294" count="1" selected="0">
            <x v="0"/>
          </reference>
          <reference field="4" count="1" selected="0">
            <x v="1"/>
          </reference>
        </references>
      </pivotArea>
    </chartFormat>
    <chartFormat chart="4" format="28">
      <pivotArea type="data" outline="0" fieldPosition="0">
        <references count="2">
          <reference field="4294967294" count="1" selected="0">
            <x v="0"/>
          </reference>
          <reference field="4" count="1" selected="0">
            <x v="2"/>
          </reference>
        </references>
      </pivotArea>
    </chartFormat>
    <chartFormat chart="4" format="29">
      <pivotArea type="data" outline="0" fieldPosition="0">
        <references count="2">
          <reference field="4294967294" count="1" selected="0">
            <x v="0"/>
          </reference>
          <reference field="4" count="1" selected="0">
            <x v="3"/>
          </reference>
        </references>
      </pivotArea>
    </chartFormat>
    <chartFormat chart="4" format="30">
      <pivotArea type="data" outline="0" fieldPosition="0">
        <references count="2">
          <reference field="4294967294" count="1" selected="0">
            <x v="0"/>
          </reference>
          <reference field="4" count="1" selected="0">
            <x v="4"/>
          </reference>
        </references>
      </pivotArea>
    </chartFormat>
    <chartFormat chart="4" format="31">
      <pivotArea type="data" outline="0" fieldPosition="0">
        <references count="2">
          <reference field="4294967294" count="1" selected="0">
            <x v="0"/>
          </reference>
          <reference field="4" count="1" selected="0">
            <x v="5"/>
          </reference>
        </references>
      </pivotArea>
    </chartFormat>
    <chartFormat chart="4" format="32">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684B7E-51EB-4502-96E0-84172F8AA6D2}" sourceName="Region">
  <pivotTables>
    <pivotTable tabId="4" name="PivotTable1"/>
    <pivotTable tabId="2" name="PivotTable1"/>
    <pivotTable tabId="6" name="PivotTable3"/>
    <pivotTable tabId="5" name="PivotTable2"/>
  </pivotTables>
  <data>
    <tabular pivotCacheId="982959430">
      <items count="7">
        <i x="2" s="1"/>
        <i x="3" s="1"/>
        <i x="4" s="1"/>
        <i x="0" s="1"/>
        <i x="6"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02F3DE-2776-4497-83B6-11D46C5602C2}" sourceName="Month">
  <pivotTables>
    <pivotTable tabId="4" name="PivotTable1"/>
    <pivotTable tabId="2" name="PivotTable1"/>
    <pivotTable tabId="6" name="PivotTable3"/>
    <pivotTable tabId="5" name="PivotTable2"/>
  </pivotTables>
  <data>
    <tabular pivotCacheId="98295943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Item" xr10:uid="{7CB20806-0D93-4762-9989-5C73F1CD5FEF}" sourceName="Beverage Item">
  <pivotTables>
    <pivotTable tabId="4" name="PivotTable1"/>
    <pivotTable tabId="2" name="PivotTable1"/>
    <pivotTable tabId="6" name="PivotTable3"/>
  </pivotTables>
  <data>
    <tabular pivotCacheId="982959430">
      <items count="6">
        <i x="2" s="1"/>
        <i x="5"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A38B768-21FD-4A73-A955-FE1F19285E98}" sourceName="Years">
  <pivotTables>
    <pivotTable tabId="4" name="PivotTable1"/>
    <pivotTable tabId="6" name="PivotTable3"/>
    <pivotTable tabId="5" name="PivotTable2"/>
    <pivotTable tabId="2" name="PivotTable1"/>
  </pivotTables>
  <data>
    <tabular pivotCacheId="982959430">
      <items count="5">
        <i x="1"/>
        <i x="2" s="1"/>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493AF0-D9DD-46BE-8AE6-018FF7A1EF14}"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8D6238E-68C2-457E-A5D1-6470669EEEDC}" cache="Slicer_Region" caption="Region" rowHeight="241300"/>
  <slicer name="Month" xr10:uid="{80B4D0D3-0AF8-46F5-8111-A7712601DDA5}" cache="Slicer_Month" caption="Month" rowHeight="241300"/>
  <slicer name="Beverage Item" xr10:uid="{D67377B6-22FA-4679-98A5-E00C4C0D1283}" cache="Slicer_Beverage_Item" caption="Beverage Item" rowHeight="241300"/>
  <slicer name="Years" xr10:uid="{FE0BA9E5-F7E4-4C1D-888E-A88B6B5E3DC2}"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BAB87-B9BD-44A6-9DFF-BA911415858D}" name="data" displayName="data" ref="A1:N560" totalsRowShown="0" headerRowDxfId="199" dataDxfId="198" dataCellStyle="Comma">
  <autoFilter ref="A1:N560" xr:uid="{D53533ED-7FFA-4F13-B1B0-9D8738990E8B}"/>
  <sortState ref="A2:N560">
    <sortCondition ref="A2"/>
  </sortState>
  <tableColumns count="14">
    <tableColumn id="1" xr3:uid="{D4E2FBCF-07B8-4523-A4C0-22FD6FA7490F}" name="Date" dataDxfId="197"/>
    <tableColumn id="14" xr3:uid="{E59DC746-7F0F-452F-8AF4-3554101A4E4C}" name="Month" dataDxfId="196">
      <calculatedColumnFormula>TEXT(data[[#This Row],[Date]],"mmm")</calculatedColumnFormula>
    </tableColumn>
    <tableColumn id="2" xr3:uid="{63FF8DB3-696B-4631-B0B9-4ABF970C7A54}" name="Transaction"/>
    <tableColumn id="3" xr3:uid="{89A9CDAF-9322-405D-9462-889F75D32AFB}" name="Beverage Item"/>
    <tableColumn id="4" xr3:uid="{77750B0D-90FD-4B32-9126-6D8A165AC354}" name="Region"/>
    <tableColumn id="5" xr3:uid="{9FDDE03A-2953-4985-8C93-E9C8947351E4}" name="Sales Person"/>
    <tableColumn id="6" xr3:uid="{5CB54980-1562-4692-B204-9BD3444CA7B3}" name="Crates Sold" dataDxfId="195"/>
    <tableColumn id="7" xr3:uid="{E82C595E-C55A-478A-B4C2-7A3A1878CB1E}" name="Sales Price (Per Crate)" dataDxfId="194"/>
    <tableColumn id="8" xr3:uid="{8C9A4ECB-463E-4FE7-B355-CBDBBBF4AE1E}" name="Sales Amount" dataDxfId="193" dataCellStyle="Comma"/>
    <tableColumn id="9" xr3:uid="{D24C42AC-E83A-4CB9-AC50-6A0BBAE0990B}" name="Discount %" dataDxfId="192" dataCellStyle="Percent"/>
    <tableColumn id="10" xr3:uid="{42462CA3-6A2D-4A05-AE5F-9BD9D7ED7EEC}" name="Discount Amount" dataDxfId="191" dataCellStyle="Comma"/>
    <tableColumn id="11" xr3:uid="{095D5FE2-DA33-4808-A743-167A77B2678D}" name="Net Sales Amount" dataDxfId="190" dataCellStyle="Comma"/>
    <tableColumn id="12" xr3:uid="{EAD84218-E98A-46AA-B1A1-384D687C37BB}" name="Cost of Goods Sold" dataDxfId="189" dataCellStyle="Comma"/>
    <tableColumn id="13" xr3:uid="{18BC38BF-8E7B-4D0A-80BE-192623D1B7A9}" name="Profit" dataDxfId="188"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87A8-6DBB-4FD7-9D4C-F86DFDE213D4}">
  <dimension ref="A1:N560"/>
  <sheetViews>
    <sheetView topLeftCell="H1" workbookViewId="0">
      <selection activeCell="C1" sqref="C1"/>
    </sheetView>
  </sheetViews>
  <sheetFormatPr defaultRowHeight="15" x14ac:dyDescent="0.25"/>
  <cols>
    <col min="1" max="1" width="10.7109375" bestFit="1" customWidth="1"/>
    <col min="2" max="2" width="14.85546875" customWidth="1"/>
    <col min="3" max="3" width="13.28515625" customWidth="1"/>
    <col min="4" max="4" width="16" customWidth="1"/>
    <col min="5" max="5" width="14.42578125" bestFit="1" customWidth="1"/>
    <col min="6" max="6" width="14.28515625" customWidth="1"/>
    <col min="7" max="7" width="13" customWidth="1"/>
    <col min="8" max="8" width="22.5703125" customWidth="1"/>
    <col min="9" max="9" width="15.28515625" customWidth="1"/>
    <col min="10" max="10" width="13.7109375" customWidth="1"/>
    <col min="11" max="11" width="19.28515625" customWidth="1"/>
    <col min="12" max="12" width="19.85546875" customWidth="1"/>
    <col min="13" max="13" width="19.7109375" customWidth="1"/>
    <col min="14" max="14" width="9" customWidth="1"/>
  </cols>
  <sheetData>
    <row r="1" spans="1:14" x14ac:dyDescent="0.25">
      <c r="A1" s="1" t="s">
        <v>0</v>
      </c>
      <c r="B1" s="1" t="s">
        <v>36</v>
      </c>
      <c r="C1" s="2" t="s">
        <v>1</v>
      </c>
      <c r="D1" s="2" t="s">
        <v>2</v>
      </c>
      <c r="E1" s="2" t="s">
        <v>3</v>
      </c>
      <c r="F1" s="2" t="s">
        <v>4</v>
      </c>
      <c r="G1" s="2" t="s">
        <v>5</v>
      </c>
      <c r="H1" s="2" t="s">
        <v>6</v>
      </c>
      <c r="I1" s="2" t="s">
        <v>7</v>
      </c>
      <c r="J1" s="3" t="s">
        <v>8</v>
      </c>
      <c r="K1" s="3" t="s">
        <v>9</v>
      </c>
      <c r="L1" s="3" t="s">
        <v>10</v>
      </c>
      <c r="M1" s="2" t="s">
        <v>11</v>
      </c>
      <c r="N1" s="3" t="s">
        <v>12</v>
      </c>
    </row>
    <row r="2" spans="1:14" x14ac:dyDescent="0.25">
      <c r="A2" s="4">
        <v>43466</v>
      </c>
      <c r="B2" s="4" t="str">
        <f>TEXT(data[[#This Row],[Date]],"mmm")</f>
        <v>Jan</v>
      </c>
      <c r="C2">
        <v>1201</v>
      </c>
      <c r="D2" t="s">
        <v>16</v>
      </c>
      <c r="E2" t="s">
        <v>25</v>
      </c>
      <c r="F2" t="s">
        <v>31</v>
      </c>
      <c r="G2" s="7">
        <v>223</v>
      </c>
      <c r="H2" s="7">
        <v>168</v>
      </c>
      <c r="I2" s="5">
        <v>37464</v>
      </c>
      <c r="J2" s="6">
        <v>0.06</v>
      </c>
      <c r="K2" s="5">
        <v>2247.8399999999997</v>
      </c>
      <c r="L2" s="5">
        <v>35216.160000000003</v>
      </c>
      <c r="M2" s="5">
        <v>21129.696000000004</v>
      </c>
      <c r="N2" s="5">
        <v>14086.464000000002</v>
      </c>
    </row>
    <row r="3" spans="1:14" x14ac:dyDescent="0.25">
      <c r="A3" s="4">
        <v>43468</v>
      </c>
      <c r="B3" s="4" t="str">
        <f>TEXT(data[[#This Row],[Date]],"mmm")</f>
        <v>Jan</v>
      </c>
      <c r="C3">
        <v>1202</v>
      </c>
      <c r="D3" t="s">
        <v>16</v>
      </c>
      <c r="E3" t="s">
        <v>21</v>
      </c>
      <c r="F3" t="s">
        <v>18</v>
      </c>
      <c r="G3" s="7">
        <v>105</v>
      </c>
      <c r="H3" s="7">
        <v>168</v>
      </c>
      <c r="I3" s="5">
        <v>17640</v>
      </c>
      <c r="J3" s="6">
        <v>0.02</v>
      </c>
      <c r="K3" s="5">
        <v>352.8</v>
      </c>
      <c r="L3" s="5">
        <v>17287.2</v>
      </c>
      <c r="M3" s="5">
        <v>10372.32</v>
      </c>
      <c r="N3" s="5">
        <v>6914.880000000001</v>
      </c>
    </row>
    <row r="4" spans="1:14" x14ac:dyDescent="0.25">
      <c r="A4" s="4">
        <v>43469</v>
      </c>
      <c r="B4" s="4" t="str">
        <f>TEXT(data[[#This Row],[Date]],"mmm")</f>
        <v>Jan</v>
      </c>
      <c r="C4">
        <v>1203</v>
      </c>
      <c r="D4" t="s">
        <v>29</v>
      </c>
      <c r="E4" t="s">
        <v>32</v>
      </c>
      <c r="F4" t="s">
        <v>20</v>
      </c>
      <c r="G4" s="7">
        <v>605</v>
      </c>
      <c r="H4" s="7">
        <v>300</v>
      </c>
      <c r="I4" s="5">
        <v>181500</v>
      </c>
      <c r="J4" s="6">
        <v>0.36</v>
      </c>
      <c r="K4" s="5">
        <v>65340</v>
      </c>
      <c r="L4" s="5">
        <v>116160</v>
      </c>
      <c r="M4" s="5">
        <v>69696</v>
      </c>
      <c r="N4" s="5">
        <v>46464</v>
      </c>
    </row>
    <row r="5" spans="1:14" x14ac:dyDescent="0.25">
      <c r="A5" s="4">
        <v>43470</v>
      </c>
      <c r="B5" s="4" t="str">
        <f>TEXT(data[[#This Row],[Date]],"mmm")</f>
        <v>Jan</v>
      </c>
      <c r="C5">
        <v>1204</v>
      </c>
      <c r="D5" t="s">
        <v>33</v>
      </c>
      <c r="E5" t="s">
        <v>21</v>
      </c>
      <c r="F5" t="s">
        <v>20</v>
      </c>
      <c r="G5" s="7">
        <v>226</v>
      </c>
      <c r="H5" s="7">
        <v>324</v>
      </c>
      <c r="I5" s="5">
        <v>73224</v>
      </c>
      <c r="J5" s="6">
        <v>0.14000000000000001</v>
      </c>
      <c r="K5" s="5">
        <v>10251.36</v>
      </c>
      <c r="L5" s="5">
        <v>62972.639999999999</v>
      </c>
      <c r="M5" s="5">
        <v>37783.584000000003</v>
      </c>
      <c r="N5" s="5">
        <v>25189.056</v>
      </c>
    </row>
    <row r="6" spans="1:14" x14ac:dyDescent="0.25">
      <c r="A6" s="4">
        <v>43470</v>
      </c>
      <c r="B6" s="4" t="str">
        <f>TEXT(data[[#This Row],[Date]],"mmm")</f>
        <v>Jan</v>
      </c>
      <c r="C6">
        <v>1205</v>
      </c>
      <c r="D6" t="s">
        <v>13</v>
      </c>
      <c r="E6" t="s">
        <v>19</v>
      </c>
      <c r="F6" t="s">
        <v>30</v>
      </c>
      <c r="G6" s="7">
        <v>528</v>
      </c>
      <c r="H6" s="7">
        <v>240</v>
      </c>
      <c r="I6" s="5">
        <v>126720</v>
      </c>
      <c r="J6" s="6">
        <v>0.24</v>
      </c>
      <c r="K6" s="5">
        <v>30412.799999999999</v>
      </c>
      <c r="L6" s="5">
        <v>96307.199999999997</v>
      </c>
      <c r="M6" s="5">
        <v>57784.32</v>
      </c>
      <c r="N6" s="5">
        <v>38522.879999999997</v>
      </c>
    </row>
    <row r="7" spans="1:14" x14ac:dyDescent="0.25">
      <c r="A7" s="4">
        <v>43470</v>
      </c>
      <c r="B7" s="4" t="str">
        <f>TEXT(data[[#This Row],[Date]],"mmm")</f>
        <v>Jan</v>
      </c>
      <c r="C7">
        <v>1206</v>
      </c>
      <c r="D7" t="s">
        <v>13</v>
      </c>
      <c r="E7" t="s">
        <v>32</v>
      </c>
      <c r="F7" t="s">
        <v>28</v>
      </c>
      <c r="G7" s="7">
        <v>646</v>
      </c>
      <c r="H7" s="7">
        <v>240</v>
      </c>
      <c r="I7" s="5">
        <v>155040</v>
      </c>
      <c r="J7" s="6">
        <v>0.3</v>
      </c>
      <c r="K7" s="5">
        <v>46512</v>
      </c>
      <c r="L7" s="5">
        <v>108528</v>
      </c>
      <c r="M7" s="5">
        <v>65116.799999999996</v>
      </c>
      <c r="N7" s="5">
        <v>43411.200000000004</v>
      </c>
    </row>
    <row r="8" spans="1:14" x14ac:dyDescent="0.25">
      <c r="A8" s="4">
        <v>43471</v>
      </c>
      <c r="B8" s="4" t="str">
        <f>TEXT(data[[#This Row],[Date]],"mmm")</f>
        <v>Jan</v>
      </c>
      <c r="C8">
        <v>1207</v>
      </c>
      <c r="D8" t="s">
        <v>33</v>
      </c>
      <c r="E8" t="s">
        <v>14</v>
      </c>
      <c r="F8" t="s">
        <v>31</v>
      </c>
      <c r="G8" s="7">
        <v>796</v>
      </c>
      <c r="H8" s="7">
        <v>324</v>
      </c>
      <c r="I8" s="5">
        <v>257904</v>
      </c>
      <c r="J8" s="6">
        <v>0.38</v>
      </c>
      <c r="K8" s="5">
        <v>98003.520000000004</v>
      </c>
      <c r="L8" s="5">
        <v>159900.47999999998</v>
      </c>
      <c r="M8" s="5">
        <v>95940.287999999986</v>
      </c>
      <c r="N8" s="5">
        <v>63960.191999999995</v>
      </c>
    </row>
    <row r="9" spans="1:14" x14ac:dyDescent="0.25">
      <c r="A9" s="4">
        <v>43474</v>
      </c>
      <c r="B9" s="4" t="str">
        <f>TEXT(data[[#This Row],[Date]],"mmm")</f>
        <v>Jan</v>
      </c>
      <c r="C9">
        <v>1208</v>
      </c>
      <c r="D9" t="s">
        <v>16</v>
      </c>
      <c r="E9" t="s">
        <v>32</v>
      </c>
      <c r="F9" t="s">
        <v>24</v>
      </c>
      <c r="G9" s="7">
        <v>491</v>
      </c>
      <c r="H9" s="7">
        <v>168</v>
      </c>
      <c r="I9" s="5">
        <v>82488</v>
      </c>
      <c r="J9" s="6">
        <v>0.16</v>
      </c>
      <c r="K9" s="5">
        <v>13198.08</v>
      </c>
      <c r="L9" s="5">
        <v>69289.919999999998</v>
      </c>
      <c r="M9" s="5">
        <v>41573.951999999997</v>
      </c>
      <c r="N9" s="5">
        <v>27715.968000000001</v>
      </c>
    </row>
    <row r="10" spans="1:14" x14ac:dyDescent="0.25">
      <c r="A10" s="4">
        <v>43474</v>
      </c>
      <c r="B10" s="4" t="str">
        <f>TEXT(data[[#This Row],[Date]],"mmm")</f>
        <v>Jan</v>
      </c>
      <c r="C10">
        <v>1209</v>
      </c>
      <c r="D10" t="s">
        <v>16</v>
      </c>
      <c r="E10" t="s">
        <v>14</v>
      </c>
      <c r="F10" t="s">
        <v>18</v>
      </c>
      <c r="G10" s="7">
        <v>160</v>
      </c>
      <c r="H10" s="7">
        <v>168</v>
      </c>
      <c r="I10" s="5">
        <v>26880</v>
      </c>
      <c r="J10" s="6">
        <v>0.04</v>
      </c>
      <c r="K10" s="5">
        <v>1075.2</v>
      </c>
      <c r="L10" s="5">
        <v>25804.799999999999</v>
      </c>
      <c r="M10" s="5">
        <v>15482.88</v>
      </c>
      <c r="N10" s="5">
        <v>10321.92</v>
      </c>
    </row>
    <row r="11" spans="1:14" x14ac:dyDescent="0.25">
      <c r="A11" s="4">
        <v>43475</v>
      </c>
      <c r="B11" s="4" t="str">
        <f>TEXT(data[[#This Row],[Date]],"mmm")</f>
        <v>Jan</v>
      </c>
      <c r="C11">
        <v>1210</v>
      </c>
      <c r="D11" t="s">
        <v>13</v>
      </c>
      <c r="E11" t="s">
        <v>32</v>
      </c>
      <c r="F11" t="s">
        <v>20</v>
      </c>
      <c r="G11" s="7">
        <v>837</v>
      </c>
      <c r="H11" s="7">
        <v>240</v>
      </c>
      <c r="I11" s="5">
        <v>200880</v>
      </c>
      <c r="J11" s="6">
        <v>0.38</v>
      </c>
      <c r="K11" s="5">
        <v>76334.399999999994</v>
      </c>
      <c r="L11" s="5">
        <v>124545.60000000001</v>
      </c>
      <c r="M11" s="5">
        <v>74727.360000000001</v>
      </c>
      <c r="N11" s="5">
        <v>49818.240000000005</v>
      </c>
    </row>
    <row r="12" spans="1:14" x14ac:dyDescent="0.25">
      <c r="A12" s="4">
        <v>43476</v>
      </c>
      <c r="B12" s="4" t="str">
        <f>TEXT(data[[#This Row],[Date]],"mmm")</f>
        <v>Jan</v>
      </c>
      <c r="C12">
        <v>1211</v>
      </c>
      <c r="D12" t="s">
        <v>33</v>
      </c>
      <c r="E12" t="s">
        <v>25</v>
      </c>
      <c r="F12" t="s">
        <v>15</v>
      </c>
      <c r="G12" s="7">
        <v>874</v>
      </c>
      <c r="H12" s="7">
        <v>324</v>
      </c>
      <c r="I12" s="5">
        <v>283176</v>
      </c>
      <c r="J12" s="6">
        <v>0.38</v>
      </c>
      <c r="K12" s="5">
        <v>107606.88</v>
      </c>
      <c r="L12" s="5">
        <v>175569.12</v>
      </c>
      <c r="M12" s="5">
        <v>105341.47199999999</v>
      </c>
      <c r="N12" s="5">
        <v>70227.648000000001</v>
      </c>
    </row>
    <row r="13" spans="1:14" x14ac:dyDescent="0.25">
      <c r="A13" s="4">
        <v>43477</v>
      </c>
      <c r="B13" s="4" t="str">
        <f>TEXT(data[[#This Row],[Date]],"mmm")</f>
        <v>Jan</v>
      </c>
      <c r="C13">
        <v>1212</v>
      </c>
      <c r="D13" t="s">
        <v>33</v>
      </c>
      <c r="E13" t="s">
        <v>14</v>
      </c>
      <c r="F13" t="s">
        <v>15</v>
      </c>
      <c r="G13" s="7">
        <v>295</v>
      </c>
      <c r="H13" s="7">
        <v>324</v>
      </c>
      <c r="I13" s="5">
        <v>95580</v>
      </c>
      <c r="J13" s="6">
        <v>0.18</v>
      </c>
      <c r="K13" s="5">
        <v>17204.399999999998</v>
      </c>
      <c r="L13" s="5">
        <v>78375.600000000006</v>
      </c>
      <c r="M13" s="5">
        <v>47025.36</v>
      </c>
      <c r="N13" s="5">
        <v>31350.240000000005</v>
      </c>
    </row>
    <row r="14" spans="1:14" x14ac:dyDescent="0.25">
      <c r="A14" s="4">
        <v>43477</v>
      </c>
      <c r="B14" s="4" t="str">
        <f>TEXT(data[[#This Row],[Date]],"mmm")</f>
        <v>Jan</v>
      </c>
      <c r="C14">
        <v>1213</v>
      </c>
      <c r="D14" t="s">
        <v>13</v>
      </c>
      <c r="E14" t="s">
        <v>32</v>
      </c>
      <c r="F14" t="s">
        <v>20</v>
      </c>
      <c r="G14" s="7">
        <v>721</v>
      </c>
      <c r="H14" s="7">
        <v>240</v>
      </c>
      <c r="I14" s="5">
        <v>173040</v>
      </c>
      <c r="J14" s="6">
        <v>0.34</v>
      </c>
      <c r="K14" s="5">
        <v>58833.600000000006</v>
      </c>
      <c r="L14" s="5">
        <v>114206.39999999999</v>
      </c>
      <c r="M14" s="5">
        <v>68523.839999999997</v>
      </c>
      <c r="N14" s="5">
        <v>45682.559999999998</v>
      </c>
    </row>
    <row r="15" spans="1:14" x14ac:dyDescent="0.25">
      <c r="A15" s="4">
        <v>43479</v>
      </c>
      <c r="B15" s="4" t="str">
        <f>TEXT(data[[#This Row],[Date]],"mmm")</f>
        <v>Jan</v>
      </c>
      <c r="C15">
        <v>1214</v>
      </c>
      <c r="D15" t="s">
        <v>13</v>
      </c>
      <c r="E15" t="s">
        <v>17</v>
      </c>
      <c r="F15" t="s">
        <v>20</v>
      </c>
      <c r="G15" s="7">
        <v>639</v>
      </c>
      <c r="H15" s="7">
        <v>240</v>
      </c>
      <c r="I15" s="5">
        <v>153360</v>
      </c>
      <c r="J15" s="6">
        <v>0.3</v>
      </c>
      <c r="K15" s="5">
        <v>46008</v>
      </c>
      <c r="L15" s="5">
        <v>107352</v>
      </c>
      <c r="M15" s="5">
        <v>64411.199999999997</v>
      </c>
      <c r="N15" s="5">
        <v>42940.800000000003</v>
      </c>
    </row>
    <row r="16" spans="1:14" x14ac:dyDescent="0.25">
      <c r="A16" s="4">
        <v>43480</v>
      </c>
      <c r="B16" s="4" t="str">
        <f>TEXT(data[[#This Row],[Date]],"mmm")</f>
        <v>Jan</v>
      </c>
      <c r="C16">
        <v>1215</v>
      </c>
      <c r="D16" t="s">
        <v>27</v>
      </c>
      <c r="E16" t="s">
        <v>32</v>
      </c>
      <c r="F16" t="s">
        <v>28</v>
      </c>
      <c r="G16" s="7">
        <v>219</v>
      </c>
      <c r="H16" s="7">
        <v>336</v>
      </c>
      <c r="I16" s="5">
        <v>73584</v>
      </c>
      <c r="J16" s="6">
        <v>0.14000000000000001</v>
      </c>
      <c r="K16" s="5">
        <v>10301.76</v>
      </c>
      <c r="L16" s="5">
        <v>63282.239999999998</v>
      </c>
      <c r="M16" s="5">
        <v>37969.343999999997</v>
      </c>
      <c r="N16" s="5">
        <v>25312.896000000001</v>
      </c>
    </row>
    <row r="17" spans="1:14" x14ac:dyDescent="0.25">
      <c r="A17" s="4">
        <v>43481</v>
      </c>
      <c r="B17" s="4" t="str">
        <f>TEXT(data[[#This Row],[Date]],"mmm")</f>
        <v>Jan</v>
      </c>
      <c r="C17">
        <v>1216</v>
      </c>
      <c r="D17" t="s">
        <v>22</v>
      </c>
      <c r="E17" t="s">
        <v>14</v>
      </c>
      <c r="F17" t="s">
        <v>30</v>
      </c>
      <c r="G17" s="7">
        <v>241</v>
      </c>
      <c r="H17" s="7">
        <v>288</v>
      </c>
      <c r="I17" s="5">
        <v>69408</v>
      </c>
      <c r="J17" s="6">
        <v>0.12</v>
      </c>
      <c r="K17" s="5">
        <v>8328.9599999999991</v>
      </c>
      <c r="L17" s="5">
        <v>61079.040000000001</v>
      </c>
      <c r="M17" s="5">
        <v>36647.423999999999</v>
      </c>
      <c r="N17" s="5">
        <v>24431.616000000002</v>
      </c>
    </row>
    <row r="18" spans="1:14" x14ac:dyDescent="0.25">
      <c r="A18" s="4">
        <v>43481</v>
      </c>
      <c r="B18" s="4" t="str">
        <f>TEXT(data[[#This Row],[Date]],"mmm")</f>
        <v>Jan</v>
      </c>
      <c r="C18">
        <v>1217</v>
      </c>
      <c r="D18" t="s">
        <v>33</v>
      </c>
      <c r="E18" t="s">
        <v>32</v>
      </c>
      <c r="F18" t="s">
        <v>30</v>
      </c>
      <c r="G18" s="7">
        <v>72</v>
      </c>
      <c r="H18" s="7">
        <v>324</v>
      </c>
      <c r="I18" s="5">
        <v>23328</v>
      </c>
      <c r="J18" s="6">
        <v>0.04</v>
      </c>
      <c r="K18" s="5">
        <v>933.12</v>
      </c>
      <c r="L18" s="5">
        <v>22394.880000000001</v>
      </c>
      <c r="M18" s="5">
        <v>13436.928</v>
      </c>
      <c r="N18" s="5">
        <v>8957.9520000000011</v>
      </c>
    </row>
    <row r="19" spans="1:14" x14ac:dyDescent="0.25">
      <c r="A19" s="4">
        <v>43482</v>
      </c>
      <c r="B19" s="4" t="str">
        <f>TEXT(data[[#This Row],[Date]],"mmm")</f>
        <v>Jan</v>
      </c>
      <c r="C19">
        <v>1218</v>
      </c>
      <c r="D19" t="s">
        <v>27</v>
      </c>
      <c r="E19" t="s">
        <v>17</v>
      </c>
      <c r="F19" t="s">
        <v>24</v>
      </c>
      <c r="G19" s="7">
        <v>613</v>
      </c>
      <c r="H19" s="7">
        <v>336</v>
      </c>
      <c r="I19" s="5">
        <v>205968</v>
      </c>
      <c r="J19" s="6">
        <v>0.38</v>
      </c>
      <c r="K19" s="5">
        <v>78267.839999999997</v>
      </c>
      <c r="L19" s="5">
        <v>127700.16</v>
      </c>
      <c r="M19" s="5">
        <v>76620.09599999999</v>
      </c>
      <c r="N19" s="5">
        <v>51080.064000000006</v>
      </c>
    </row>
    <row r="20" spans="1:14" x14ac:dyDescent="0.25">
      <c r="A20" s="4">
        <v>43482</v>
      </c>
      <c r="B20" s="4" t="str">
        <f>TEXT(data[[#This Row],[Date]],"mmm")</f>
        <v>Jan</v>
      </c>
      <c r="C20">
        <v>1219</v>
      </c>
      <c r="D20" t="s">
        <v>13</v>
      </c>
      <c r="E20" t="s">
        <v>21</v>
      </c>
      <c r="F20" t="s">
        <v>15</v>
      </c>
      <c r="G20" s="7">
        <v>611</v>
      </c>
      <c r="H20" s="7">
        <v>240</v>
      </c>
      <c r="I20" s="5">
        <v>146640</v>
      </c>
      <c r="J20" s="6">
        <v>0.28000000000000003</v>
      </c>
      <c r="K20" s="5">
        <v>41059.200000000004</v>
      </c>
      <c r="L20" s="5">
        <v>105580.79999999999</v>
      </c>
      <c r="M20" s="5">
        <v>63348.479999999989</v>
      </c>
      <c r="N20" s="5">
        <v>42232.32</v>
      </c>
    </row>
    <row r="21" spans="1:14" x14ac:dyDescent="0.25">
      <c r="A21" s="4">
        <v>43482</v>
      </c>
      <c r="B21" s="4" t="str">
        <f>TEXT(data[[#This Row],[Date]],"mmm")</f>
        <v>Jan</v>
      </c>
      <c r="C21">
        <v>1220</v>
      </c>
      <c r="D21" t="s">
        <v>16</v>
      </c>
      <c r="E21" t="s">
        <v>14</v>
      </c>
      <c r="F21" t="s">
        <v>30</v>
      </c>
      <c r="G21" s="7">
        <v>285</v>
      </c>
      <c r="H21" s="7">
        <v>168</v>
      </c>
      <c r="I21" s="5">
        <v>47880</v>
      </c>
      <c r="J21" s="6">
        <v>0.08</v>
      </c>
      <c r="K21" s="5">
        <v>3830.4</v>
      </c>
      <c r="L21" s="5">
        <v>44049.599999999999</v>
      </c>
      <c r="M21" s="5">
        <v>26429.759999999998</v>
      </c>
      <c r="N21" s="5">
        <v>17619.84</v>
      </c>
    </row>
    <row r="22" spans="1:14" x14ac:dyDescent="0.25">
      <c r="A22" s="4">
        <v>43484</v>
      </c>
      <c r="B22" s="4" t="str">
        <f>TEXT(data[[#This Row],[Date]],"mmm")</f>
        <v>Jan</v>
      </c>
      <c r="C22">
        <v>1221</v>
      </c>
      <c r="D22" t="s">
        <v>22</v>
      </c>
      <c r="E22" t="s">
        <v>14</v>
      </c>
      <c r="F22" t="s">
        <v>18</v>
      </c>
      <c r="G22" s="7">
        <v>658</v>
      </c>
      <c r="H22" s="7">
        <v>288</v>
      </c>
      <c r="I22" s="5">
        <v>189504</v>
      </c>
      <c r="J22" s="6">
        <v>0.36</v>
      </c>
      <c r="K22" s="5">
        <v>68221.440000000002</v>
      </c>
      <c r="L22" s="5">
        <v>121282.56</v>
      </c>
      <c r="M22" s="5">
        <v>72769.535999999993</v>
      </c>
      <c r="N22" s="5">
        <v>48513.024000000005</v>
      </c>
    </row>
    <row r="23" spans="1:14" x14ac:dyDescent="0.25">
      <c r="A23" s="4">
        <v>43484</v>
      </c>
      <c r="B23" s="4" t="str">
        <f>TEXT(data[[#This Row],[Date]],"mmm")</f>
        <v>Jan</v>
      </c>
      <c r="C23">
        <v>1222</v>
      </c>
      <c r="D23" t="s">
        <v>27</v>
      </c>
      <c r="E23" t="s">
        <v>17</v>
      </c>
      <c r="F23" t="s">
        <v>15</v>
      </c>
      <c r="G23" s="7">
        <v>842</v>
      </c>
      <c r="H23" s="7">
        <v>336</v>
      </c>
      <c r="I23" s="5">
        <v>282912</v>
      </c>
      <c r="J23" s="6">
        <v>0.38</v>
      </c>
      <c r="K23" s="5">
        <v>107506.56</v>
      </c>
      <c r="L23" s="5">
        <v>175405.44</v>
      </c>
      <c r="M23" s="5">
        <v>105243.264</v>
      </c>
      <c r="N23" s="5">
        <v>70162.176000000007</v>
      </c>
    </row>
    <row r="24" spans="1:14" x14ac:dyDescent="0.25">
      <c r="A24" s="4">
        <v>43485</v>
      </c>
      <c r="B24" s="4" t="str">
        <f>TEXT(data[[#This Row],[Date]],"mmm")</f>
        <v>Jan</v>
      </c>
      <c r="C24">
        <v>1223</v>
      </c>
      <c r="D24" t="s">
        <v>16</v>
      </c>
      <c r="E24" t="s">
        <v>32</v>
      </c>
      <c r="F24" t="s">
        <v>26</v>
      </c>
      <c r="G24" s="7">
        <v>923</v>
      </c>
      <c r="H24" s="7">
        <v>168</v>
      </c>
      <c r="I24" s="5">
        <v>155064</v>
      </c>
      <c r="J24" s="6">
        <v>0.3</v>
      </c>
      <c r="K24" s="5">
        <v>46519.199999999997</v>
      </c>
      <c r="L24" s="5">
        <v>108544.8</v>
      </c>
      <c r="M24" s="5">
        <v>65126.879999999997</v>
      </c>
      <c r="N24" s="5">
        <v>43417.920000000006</v>
      </c>
    </row>
    <row r="25" spans="1:14" x14ac:dyDescent="0.25">
      <c r="A25" s="4">
        <v>43486</v>
      </c>
      <c r="B25" s="4" t="str">
        <f>TEXT(data[[#This Row],[Date]],"mmm")</f>
        <v>Jan</v>
      </c>
      <c r="C25">
        <v>1224</v>
      </c>
      <c r="D25" t="s">
        <v>16</v>
      </c>
      <c r="E25" t="s">
        <v>32</v>
      </c>
      <c r="F25" t="s">
        <v>28</v>
      </c>
      <c r="G25" s="7">
        <v>663</v>
      </c>
      <c r="H25" s="7">
        <v>168</v>
      </c>
      <c r="I25" s="5">
        <v>111384</v>
      </c>
      <c r="J25" s="6">
        <v>0.22</v>
      </c>
      <c r="K25" s="5">
        <v>24504.48</v>
      </c>
      <c r="L25" s="5">
        <v>86879.52</v>
      </c>
      <c r="M25" s="5">
        <v>52127.712</v>
      </c>
      <c r="N25" s="5">
        <v>34751.808000000005</v>
      </c>
    </row>
    <row r="26" spans="1:14" x14ac:dyDescent="0.25">
      <c r="A26" s="4">
        <v>43488</v>
      </c>
      <c r="B26" s="4" t="str">
        <f>TEXT(data[[#This Row],[Date]],"mmm")</f>
        <v>Jan</v>
      </c>
      <c r="C26">
        <v>1225</v>
      </c>
      <c r="D26" t="s">
        <v>22</v>
      </c>
      <c r="E26" t="s">
        <v>32</v>
      </c>
      <c r="F26" t="s">
        <v>26</v>
      </c>
      <c r="G26" s="7">
        <v>382</v>
      </c>
      <c r="H26" s="7">
        <v>288</v>
      </c>
      <c r="I26" s="5">
        <v>110016</v>
      </c>
      <c r="J26" s="6">
        <v>0.22</v>
      </c>
      <c r="K26" s="5">
        <v>24203.52</v>
      </c>
      <c r="L26" s="5">
        <v>85812.479999999996</v>
      </c>
      <c r="M26" s="5">
        <v>51487.487999999998</v>
      </c>
      <c r="N26" s="5">
        <v>34324.991999999998</v>
      </c>
    </row>
    <row r="27" spans="1:14" x14ac:dyDescent="0.25">
      <c r="A27" s="4">
        <v>43489</v>
      </c>
      <c r="B27" s="4" t="str">
        <f>TEXT(data[[#This Row],[Date]],"mmm")</f>
        <v>Jan</v>
      </c>
      <c r="C27">
        <v>1226</v>
      </c>
      <c r="D27" t="s">
        <v>13</v>
      </c>
      <c r="E27" t="s">
        <v>32</v>
      </c>
      <c r="F27" t="s">
        <v>20</v>
      </c>
      <c r="G27" s="7">
        <v>264</v>
      </c>
      <c r="H27" s="7">
        <v>240</v>
      </c>
      <c r="I27" s="5">
        <v>63360</v>
      </c>
      <c r="J27" s="6">
        <v>0.12</v>
      </c>
      <c r="K27" s="5">
        <v>7603.2</v>
      </c>
      <c r="L27" s="5">
        <v>55756.800000000003</v>
      </c>
      <c r="M27" s="5">
        <v>33454.080000000002</v>
      </c>
      <c r="N27" s="5">
        <v>22302.720000000001</v>
      </c>
    </row>
    <row r="28" spans="1:14" x14ac:dyDescent="0.25">
      <c r="A28" s="4">
        <v>43490</v>
      </c>
      <c r="B28" s="4" t="str">
        <f>TEXT(data[[#This Row],[Date]],"mmm")</f>
        <v>Jan</v>
      </c>
      <c r="C28">
        <v>1227</v>
      </c>
      <c r="D28" t="s">
        <v>16</v>
      </c>
      <c r="E28" t="s">
        <v>25</v>
      </c>
      <c r="F28" t="s">
        <v>15</v>
      </c>
      <c r="G28" s="7">
        <v>665</v>
      </c>
      <c r="H28" s="7">
        <v>168</v>
      </c>
      <c r="I28" s="5">
        <v>111720</v>
      </c>
      <c r="J28" s="6">
        <v>0.22</v>
      </c>
      <c r="K28" s="5">
        <v>24578.400000000001</v>
      </c>
      <c r="L28" s="5">
        <v>87141.6</v>
      </c>
      <c r="M28" s="5">
        <v>52284.959999999999</v>
      </c>
      <c r="N28" s="5">
        <v>34856.640000000007</v>
      </c>
    </row>
    <row r="29" spans="1:14" x14ac:dyDescent="0.25">
      <c r="A29" s="4">
        <v>43491</v>
      </c>
      <c r="B29" s="4" t="str">
        <f>TEXT(data[[#This Row],[Date]],"mmm")</f>
        <v>Jan</v>
      </c>
      <c r="C29">
        <v>1228</v>
      </c>
      <c r="D29" t="s">
        <v>22</v>
      </c>
      <c r="E29" t="s">
        <v>14</v>
      </c>
      <c r="F29" t="s">
        <v>24</v>
      </c>
      <c r="G29" s="7">
        <v>857</v>
      </c>
      <c r="H29" s="7">
        <v>288</v>
      </c>
      <c r="I29" s="5">
        <v>246816</v>
      </c>
      <c r="J29" s="6">
        <v>0.38</v>
      </c>
      <c r="K29" s="5">
        <v>93790.080000000002</v>
      </c>
      <c r="L29" s="5">
        <v>153025.91999999998</v>
      </c>
      <c r="M29" s="5">
        <v>91815.551999999996</v>
      </c>
      <c r="N29" s="5">
        <v>61210.367999999995</v>
      </c>
    </row>
    <row r="30" spans="1:14" x14ac:dyDescent="0.25">
      <c r="A30" s="4">
        <v>43492</v>
      </c>
      <c r="B30" s="4" t="str">
        <f>TEXT(data[[#This Row],[Date]],"mmm")</f>
        <v>Jan</v>
      </c>
      <c r="C30">
        <v>1229</v>
      </c>
      <c r="D30" t="s">
        <v>22</v>
      </c>
      <c r="E30" t="s">
        <v>19</v>
      </c>
      <c r="F30" t="s">
        <v>18</v>
      </c>
      <c r="G30" s="7">
        <v>264</v>
      </c>
      <c r="H30" s="7">
        <v>288</v>
      </c>
      <c r="I30" s="5">
        <v>76032</v>
      </c>
      <c r="J30" s="6">
        <v>0.14000000000000001</v>
      </c>
      <c r="K30" s="5">
        <v>10644.480000000001</v>
      </c>
      <c r="L30" s="5">
        <v>65387.519999999997</v>
      </c>
      <c r="M30" s="5">
        <v>39232.511999999995</v>
      </c>
      <c r="N30" s="5">
        <v>26155.008000000002</v>
      </c>
    </row>
    <row r="31" spans="1:14" x14ac:dyDescent="0.25">
      <c r="A31" s="4">
        <v>43493</v>
      </c>
      <c r="B31" s="4" t="str">
        <f>TEXT(data[[#This Row],[Date]],"mmm")</f>
        <v>Jan</v>
      </c>
      <c r="C31">
        <v>1230</v>
      </c>
      <c r="D31" t="s">
        <v>16</v>
      </c>
      <c r="E31" t="s">
        <v>32</v>
      </c>
      <c r="F31" t="s">
        <v>26</v>
      </c>
      <c r="G31" s="7">
        <v>958</v>
      </c>
      <c r="H31" s="7">
        <v>168</v>
      </c>
      <c r="I31" s="5">
        <v>160944</v>
      </c>
      <c r="J31" s="6">
        <v>0.32</v>
      </c>
      <c r="K31" s="5">
        <v>51502.080000000002</v>
      </c>
      <c r="L31" s="5">
        <v>109441.92</v>
      </c>
      <c r="M31" s="5">
        <v>65665.152000000002</v>
      </c>
      <c r="N31" s="5">
        <v>43776.768000000004</v>
      </c>
    </row>
    <row r="32" spans="1:14" x14ac:dyDescent="0.25">
      <c r="A32" s="4">
        <v>43496</v>
      </c>
      <c r="B32" s="4" t="str">
        <f>TEXT(data[[#This Row],[Date]],"mmm")</f>
        <v>Jan</v>
      </c>
      <c r="C32">
        <v>1231</v>
      </c>
      <c r="D32" t="s">
        <v>13</v>
      </c>
      <c r="E32" t="s">
        <v>23</v>
      </c>
      <c r="F32" t="s">
        <v>26</v>
      </c>
      <c r="G32" s="7">
        <v>635</v>
      </c>
      <c r="H32" s="7">
        <v>240</v>
      </c>
      <c r="I32" s="5">
        <v>152400</v>
      </c>
      <c r="J32" s="6">
        <v>0.3</v>
      </c>
      <c r="K32" s="5">
        <v>45720</v>
      </c>
      <c r="L32" s="5">
        <v>106680</v>
      </c>
      <c r="M32" s="5">
        <v>64008</v>
      </c>
      <c r="N32" s="5">
        <v>42672</v>
      </c>
    </row>
    <row r="33" spans="1:14" x14ac:dyDescent="0.25">
      <c r="A33" s="4">
        <v>43497</v>
      </c>
      <c r="B33" s="4" t="str">
        <f>TEXT(data[[#This Row],[Date]],"mmm")</f>
        <v>Feb</v>
      </c>
      <c r="C33">
        <v>1232</v>
      </c>
      <c r="D33" t="s">
        <v>16</v>
      </c>
      <c r="E33" t="s">
        <v>17</v>
      </c>
      <c r="F33" t="s">
        <v>31</v>
      </c>
      <c r="G33" s="7">
        <v>968</v>
      </c>
      <c r="H33" s="7">
        <v>168</v>
      </c>
      <c r="I33" s="5">
        <v>162624</v>
      </c>
      <c r="J33" s="6">
        <v>0.32</v>
      </c>
      <c r="K33" s="5">
        <v>52039.68</v>
      </c>
      <c r="L33" s="5">
        <v>110584.32000000001</v>
      </c>
      <c r="M33" s="5">
        <v>66350.592000000004</v>
      </c>
      <c r="N33" s="5">
        <v>44233.728000000003</v>
      </c>
    </row>
    <row r="34" spans="1:14" x14ac:dyDescent="0.25">
      <c r="A34" s="4">
        <v>43497</v>
      </c>
      <c r="B34" s="4" t="str">
        <f>TEXT(data[[#This Row],[Date]],"mmm")</f>
        <v>Feb</v>
      </c>
      <c r="C34">
        <v>1233</v>
      </c>
      <c r="D34" t="s">
        <v>27</v>
      </c>
      <c r="E34" t="s">
        <v>21</v>
      </c>
      <c r="F34" t="s">
        <v>15</v>
      </c>
      <c r="G34" s="7">
        <v>59</v>
      </c>
      <c r="H34" s="7">
        <v>336</v>
      </c>
      <c r="I34" s="5">
        <v>19824</v>
      </c>
      <c r="J34" s="6">
        <v>0.02</v>
      </c>
      <c r="K34" s="5">
        <v>396.48</v>
      </c>
      <c r="L34" s="5">
        <v>19427.52</v>
      </c>
      <c r="M34" s="5">
        <v>11656.511999999999</v>
      </c>
      <c r="N34" s="5">
        <v>7771.0080000000007</v>
      </c>
    </row>
    <row r="35" spans="1:14" x14ac:dyDescent="0.25">
      <c r="A35" s="4">
        <v>43499</v>
      </c>
      <c r="B35" s="4" t="str">
        <f>TEXT(data[[#This Row],[Date]],"mmm")</f>
        <v>Feb</v>
      </c>
      <c r="C35">
        <v>1234</v>
      </c>
      <c r="D35" t="s">
        <v>13</v>
      </c>
      <c r="E35" t="s">
        <v>32</v>
      </c>
      <c r="F35" t="s">
        <v>20</v>
      </c>
      <c r="G35" s="7">
        <v>159</v>
      </c>
      <c r="H35" s="7">
        <v>240</v>
      </c>
      <c r="I35" s="5">
        <v>38160</v>
      </c>
      <c r="J35" s="6">
        <v>0.06</v>
      </c>
      <c r="K35" s="5">
        <v>2289.6</v>
      </c>
      <c r="L35" s="5">
        <v>35870.400000000001</v>
      </c>
      <c r="M35" s="5">
        <v>21522.239999999998</v>
      </c>
      <c r="N35" s="5">
        <v>14348.160000000002</v>
      </c>
    </row>
    <row r="36" spans="1:14" x14ac:dyDescent="0.25">
      <c r="A36" s="4">
        <v>43501</v>
      </c>
      <c r="B36" s="4" t="str">
        <f>TEXT(data[[#This Row],[Date]],"mmm")</f>
        <v>Feb</v>
      </c>
      <c r="C36">
        <v>1235</v>
      </c>
      <c r="D36" t="s">
        <v>13</v>
      </c>
      <c r="E36" t="s">
        <v>23</v>
      </c>
      <c r="F36" t="s">
        <v>20</v>
      </c>
      <c r="G36" s="7">
        <v>537</v>
      </c>
      <c r="H36" s="7">
        <v>240</v>
      </c>
      <c r="I36" s="5">
        <v>128880</v>
      </c>
      <c r="J36" s="6">
        <v>0.24</v>
      </c>
      <c r="K36" s="5">
        <v>30931.199999999997</v>
      </c>
      <c r="L36" s="5">
        <v>97948.800000000003</v>
      </c>
      <c r="M36" s="5">
        <v>58769.279999999999</v>
      </c>
      <c r="N36" s="5">
        <v>39179.520000000004</v>
      </c>
    </row>
    <row r="37" spans="1:14" x14ac:dyDescent="0.25">
      <c r="A37" s="4">
        <v>43503</v>
      </c>
      <c r="B37" s="4" t="str">
        <f>TEXT(data[[#This Row],[Date]],"mmm")</f>
        <v>Feb</v>
      </c>
      <c r="C37">
        <v>1236</v>
      </c>
      <c r="D37" t="s">
        <v>27</v>
      </c>
      <c r="E37" t="s">
        <v>17</v>
      </c>
      <c r="F37" t="s">
        <v>15</v>
      </c>
      <c r="G37" s="7">
        <v>578</v>
      </c>
      <c r="H37" s="7">
        <v>336</v>
      </c>
      <c r="I37" s="5">
        <v>194208</v>
      </c>
      <c r="J37" s="6">
        <v>0.38</v>
      </c>
      <c r="K37" s="5">
        <v>73799.039999999994</v>
      </c>
      <c r="L37" s="5">
        <v>120408.96000000001</v>
      </c>
      <c r="M37" s="5">
        <v>72245.376000000004</v>
      </c>
      <c r="N37" s="5">
        <v>48163.584000000003</v>
      </c>
    </row>
    <row r="38" spans="1:14" x14ac:dyDescent="0.25">
      <c r="A38" s="4">
        <v>43506</v>
      </c>
      <c r="B38" s="4" t="str">
        <f>TEXT(data[[#This Row],[Date]],"mmm")</f>
        <v>Feb</v>
      </c>
      <c r="C38">
        <v>1237</v>
      </c>
      <c r="D38" t="s">
        <v>33</v>
      </c>
      <c r="E38" t="s">
        <v>32</v>
      </c>
      <c r="F38" t="s">
        <v>31</v>
      </c>
      <c r="G38" s="7">
        <v>861</v>
      </c>
      <c r="H38" s="7">
        <v>324</v>
      </c>
      <c r="I38" s="5">
        <v>278964</v>
      </c>
      <c r="J38" s="6">
        <v>0.38</v>
      </c>
      <c r="K38" s="5">
        <v>106006.32</v>
      </c>
      <c r="L38" s="5">
        <v>172957.68</v>
      </c>
      <c r="M38" s="5">
        <v>103774.60799999999</v>
      </c>
      <c r="N38" s="5">
        <v>69183.072</v>
      </c>
    </row>
    <row r="39" spans="1:14" x14ac:dyDescent="0.25">
      <c r="A39" s="4">
        <v>43506</v>
      </c>
      <c r="B39" s="4" t="str">
        <f>TEXT(data[[#This Row],[Date]],"mmm")</f>
        <v>Feb</v>
      </c>
      <c r="C39">
        <v>1238</v>
      </c>
      <c r="D39" t="s">
        <v>22</v>
      </c>
      <c r="E39" t="s">
        <v>19</v>
      </c>
      <c r="F39" t="s">
        <v>18</v>
      </c>
      <c r="G39" s="7">
        <v>728</v>
      </c>
      <c r="H39" s="7">
        <v>288</v>
      </c>
      <c r="I39" s="5">
        <v>209664</v>
      </c>
      <c r="J39" s="6">
        <v>0.38</v>
      </c>
      <c r="K39" s="5">
        <v>79672.320000000007</v>
      </c>
      <c r="L39" s="5">
        <v>129991.67999999999</v>
      </c>
      <c r="M39" s="5">
        <v>77995.008000000002</v>
      </c>
      <c r="N39" s="5">
        <v>51996.671999999999</v>
      </c>
    </row>
    <row r="40" spans="1:14" x14ac:dyDescent="0.25">
      <c r="A40" s="4">
        <v>43507</v>
      </c>
      <c r="B40" s="4" t="str">
        <f>TEXT(data[[#This Row],[Date]],"mmm")</f>
        <v>Feb</v>
      </c>
      <c r="C40">
        <v>1239</v>
      </c>
      <c r="D40" t="s">
        <v>27</v>
      </c>
      <c r="E40" t="s">
        <v>32</v>
      </c>
      <c r="F40" t="s">
        <v>28</v>
      </c>
      <c r="G40" s="7">
        <v>491</v>
      </c>
      <c r="H40" s="7">
        <v>336</v>
      </c>
      <c r="I40" s="5">
        <v>164976</v>
      </c>
      <c r="J40" s="6">
        <v>0.32</v>
      </c>
      <c r="K40" s="5">
        <v>52792.32</v>
      </c>
      <c r="L40" s="5">
        <v>112183.67999999999</v>
      </c>
      <c r="M40" s="5">
        <v>67310.207999999984</v>
      </c>
      <c r="N40" s="5">
        <v>44873.472000000002</v>
      </c>
    </row>
    <row r="41" spans="1:14" x14ac:dyDescent="0.25">
      <c r="A41" s="4">
        <v>43509</v>
      </c>
      <c r="B41" s="4" t="str">
        <f>TEXT(data[[#This Row],[Date]],"mmm")</f>
        <v>Feb</v>
      </c>
      <c r="C41">
        <v>1240</v>
      </c>
      <c r="D41" t="s">
        <v>22</v>
      </c>
      <c r="E41" t="s">
        <v>32</v>
      </c>
      <c r="F41" t="s">
        <v>15</v>
      </c>
      <c r="G41" s="7">
        <v>525</v>
      </c>
      <c r="H41" s="7">
        <v>288</v>
      </c>
      <c r="I41" s="5">
        <v>151200</v>
      </c>
      <c r="J41" s="6">
        <v>0.3</v>
      </c>
      <c r="K41" s="5">
        <v>45360</v>
      </c>
      <c r="L41" s="5">
        <v>105840</v>
      </c>
      <c r="M41" s="5">
        <v>63504</v>
      </c>
      <c r="N41" s="5">
        <v>42336</v>
      </c>
    </row>
    <row r="42" spans="1:14" x14ac:dyDescent="0.25">
      <c r="A42" s="4">
        <v>43513</v>
      </c>
      <c r="B42" s="4" t="str">
        <f>TEXT(data[[#This Row],[Date]],"mmm")</f>
        <v>Feb</v>
      </c>
      <c r="C42">
        <v>1241</v>
      </c>
      <c r="D42" t="s">
        <v>22</v>
      </c>
      <c r="E42" t="s">
        <v>19</v>
      </c>
      <c r="F42" t="s">
        <v>20</v>
      </c>
      <c r="G42" s="7">
        <v>778</v>
      </c>
      <c r="H42" s="7">
        <v>288</v>
      </c>
      <c r="I42" s="5">
        <v>224064</v>
      </c>
      <c r="J42" s="6">
        <v>0.38</v>
      </c>
      <c r="K42" s="5">
        <v>85144.320000000007</v>
      </c>
      <c r="L42" s="5">
        <v>138919.67999999999</v>
      </c>
      <c r="M42" s="5">
        <v>83351.80799999999</v>
      </c>
      <c r="N42" s="5">
        <v>55567.872000000003</v>
      </c>
    </row>
    <row r="43" spans="1:14" x14ac:dyDescent="0.25">
      <c r="A43" s="4">
        <v>43514</v>
      </c>
      <c r="B43" s="4" t="str">
        <f>TEXT(data[[#This Row],[Date]],"mmm")</f>
        <v>Feb</v>
      </c>
      <c r="C43">
        <v>1242</v>
      </c>
      <c r="D43" t="s">
        <v>27</v>
      </c>
      <c r="E43" t="s">
        <v>19</v>
      </c>
      <c r="F43" t="s">
        <v>18</v>
      </c>
      <c r="G43" s="7">
        <v>813</v>
      </c>
      <c r="H43" s="7">
        <v>336</v>
      </c>
      <c r="I43" s="5">
        <v>273168</v>
      </c>
      <c r="J43" s="6">
        <v>0.38</v>
      </c>
      <c r="K43" s="5">
        <v>103803.84</v>
      </c>
      <c r="L43" s="5">
        <v>169364.16</v>
      </c>
      <c r="M43" s="5">
        <v>101618.496</v>
      </c>
      <c r="N43" s="5">
        <v>67745.664000000004</v>
      </c>
    </row>
    <row r="44" spans="1:14" x14ac:dyDescent="0.25">
      <c r="A44" s="4">
        <v>43514</v>
      </c>
      <c r="B44" s="4" t="str">
        <f>TEXT(data[[#This Row],[Date]],"mmm")</f>
        <v>Feb</v>
      </c>
      <c r="C44">
        <v>1243</v>
      </c>
      <c r="D44" t="s">
        <v>33</v>
      </c>
      <c r="E44" t="s">
        <v>25</v>
      </c>
      <c r="F44" t="s">
        <v>15</v>
      </c>
      <c r="G44" s="7">
        <v>627</v>
      </c>
      <c r="H44" s="7">
        <v>324</v>
      </c>
      <c r="I44" s="5">
        <v>203148</v>
      </c>
      <c r="J44" s="6">
        <v>0.38</v>
      </c>
      <c r="K44" s="5">
        <v>77196.240000000005</v>
      </c>
      <c r="L44" s="5">
        <v>125951.76</v>
      </c>
      <c r="M44" s="5">
        <v>75571.055999999997</v>
      </c>
      <c r="N44" s="5">
        <v>50380.703999999998</v>
      </c>
    </row>
    <row r="45" spans="1:14" x14ac:dyDescent="0.25">
      <c r="A45" s="4">
        <v>43517</v>
      </c>
      <c r="B45" s="4" t="str">
        <f>TEXT(data[[#This Row],[Date]],"mmm")</f>
        <v>Feb</v>
      </c>
      <c r="C45">
        <v>1244</v>
      </c>
      <c r="D45" t="s">
        <v>13</v>
      </c>
      <c r="E45" t="s">
        <v>14</v>
      </c>
      <c r="F45" t="s">
        <v>20</v>
      </c>
      <c r="G45" s="7">
        <v>169</v>
      </c>
      <c r="H45" s="7">
        <v>240</v>
      </c>
      <c r="I45" s="5">
        <v>40560</v>
      </c>
      <c r="J45" s="6">
        <v>0.08</v>
      </c>
      <c r="K45" s="5">
        <v>3244.8</v>
      </c>
      <c r="L45" s="5">
        <v>37315.199999999997</v>
      </c>
      <c r="M45" s="5">
        <v>22389.119999999995</v>
      </c>
      <c r="N45" s="5">
        <v>14926.08</v>
      </c>
    </row>
    <row r="46" spans="1:14" x14ac:dyDescent="0.25">
      <c r="A46" s="4">
        <v>43517</v>
      </c>
      <c r="B46" s="4" t="str">
        <f>TEXT(data[[#This Row],[Date]],"mmm")</f>
        <v>Feb</v>
      </c>
      <c r="C46">
        <v>1245</v>
      </c>
      <c r="D46" t="s">
        <v>16</v>
      </c>
      <c r="E46" t="s">
        <v>17</v>
      </c>
      <c r="F46" t="s">
        <v>31</v>
      </c>
      <c r="G46" s="7">
        <v>848</v>
      </c>
      <c r="H46" s="7">
        <v>168</v>
      </c>
      <c r="I46" s="5">
        <v>142464</v>
      </c>
      <c r="J46" s="6">
        <v>0.28000000000000003</v>
      </c>
      <c r="K46" s="5">
        <v>39889.920000000006</v>
      </c>
      <c r="L46" s="5">
        <v>102574.07999999999</v>
      </c>
      <c r="M46" s="5">
        <v>61544.447999999989</v>
      </c>
      <c r="N46" s="5">
        <v>41029.631999999998</v>
      </c>
    </row>
    <row r="47" spans="1:14" x14ac:dyDescent="0.25">
      <c r="A47" s="4">
        <v>43518</v>
      </c>
      <c r="B47" s="4" t="str">
        <f>TEXT(data[[#This Row],[Date]],"mmm")</f>
        <v>Feb</v>
      </c>
      <c r="C47">
        <v>1246</v>
      </c>
      <c r="D47" t="s">
        <v>29</v>
      </c>
      <c r="E47" t="s">
        <v>21</v>
      </c>
      <c r="F47" t="s">
        <v>30</v>
      </c>
      <c r="G47" s="7">
        <v>162</v>
      </c>
      <c r="H47" s="7">
        <v>300</v>
      </c>
      <c r="I47" s="5">
        <v>48600</v>
      </c>
      <c r="J47" s="6">
        <v>0.08</v>
      </c>
      <c r="K47" s="5">
        <v>3888</v>
      </c>
      <c r="L47" s="5">
        <v>44712</v>
      </c>
      <c r="M47" s="5">
        <v>26827.200000000001</v>
      </c>
      <c r="N47" s="5">
        <v>17884.8</v>
      </c>
    </row>
    <row r="48" spans="1:14" x14ac:dyDescent="0.25">
      <c r="A48" s="4">
        <v>43520</v>
      </c>
      <c r="B48" s="4" t="str">
        <f>TEXT(data[[#This Row],[Date]],"mmm")</f>
        <v>Feb</v>
      </c>
      <c r="C48">
        <v>1247</v>
      </c>
      <c r="D48" t="s">
        <v>22</v>
      </c>
      <c r="E48" t="s">
        <v>23</v>
      </c>
      <c r="F48" t="s">
        <v>18</v>
      </c>
      <c r="G48" s="7">
        <v>869</v>
      </c>
      <c r="H48" s="7">
        <v>288</v>
      </c>
      <c r="I48" s="5">
        <v>250272</v>
      </c>
      <c r="J48" s="6">
        <v>0.38</v>
      </c>
      <c r="K48" s="5">
        <v>95103.360000000001</v>
      </c>
      <c r="L48" s="5">
        <v>155168.64000000001</v>
      </c>
      <c r="M48" s="5">
        <v>93101.184000000008</v>
      </c>
      <c r="N48" s="5">
        <v>62067.456000000006</v>
      </c>
    </row>
    <row r="49" spans="1:14" x14ac:dyDescent="0.25">
      <c r="A49" s="4">
        <v>43520</v>
      </c>
      <c r="B49" s="4" t="str">
        <f>TEXT(data[[#This Row],[Date]],"mmm")</f>
        <v>Feb</v>
      </c>
      <c r="C49">
        <v>1248</v>
      </c>
      <c r="D49" t="s">
        <v>16</v>
      </c>
      <c r="E49" t="s">
        <v>32</v>
      </c>
      <c r="F49" t="s">
        <v>28</v>
      </c>
      <c r="G49" s="7">
        <v>638</v>
      </c>
      <c r="H49" s="7">
        <v>168</v>
      </c>
      <c r="I49" s="5">
        <v>107184</v>
      </c>
      <c r="J49" s="6">
        <v>0.2</v>
      </c>
      <c r="K49" s="5">
        <v>21436.800000000003</v>
      </c>
      <c r="L49" s="5">
        <v>85747.199999999997</v>
      </c>
      <c r="M49" s="5">
        <v>51448.32</v>
      </c>
      <c r="N49" s="5">
        <v>34298.879999999997</v>
      </c>
    </row>
    <row r="50" spans="1:14" x14ac:dyDescent="0.25">
      <c r="A50" s="4">
        <v>43520</v>
      </c>
      <c r="B50" s="4" t="str">
        <f>TEXT(data[[#This Row],[Date]],"mmm")</f>
        <v>Feb</v>
      </c>
      <c r="C50">
        <v>1249</v>
      </c>
      <c r="D50" t="s">
        <v>13</v>
      </c>
      <c r="E50" t="s">
        <v>21</v>
      </c>
      <c r="F50" t="s">
        <v>30</v>
      </c>
      <c r="G50" s="7">
        <v>375</v>
      </c>
      <c r="H50" s="7">
        <v>240</v>
      </c>
      <c r="I50" s="5">
        <v>90000</v>
      </c>
      <c r="J50" s="6">
        <v>0.16</v>
      </c>
      <c r="K50" s="5">
        <v>14400</v>
      </c>
      <c r="L50" s="5">
        <v>75600</v>
      </c>
      <c r="M50" s="5">
        <v>45360</v>
      </c>
      <c r="N50" s="5">
        <v>30240</v>
      </c>
    </row>
    <row r="51" spans="1:14" x14ac:dyDescent="0.25">
      <c r="A51" s="4">
        <v>43522</v>
      </c>
      <c r="B51" s="4" t="str">
        <f>TEXT(data[[#This Row],[Date]],"mmm")</f>
        <v>Feb</v>
      </c>
      <c r="C51">
        <v>1250</v>
      </c>
      <c r="D51" t="s">
        <v>22</v>
      </c>
      <c r="E51" t="s">
        <v>23</v>
      </c>
      <c r="F51" t="s">
        <v>30</v>
      </c>
      <c r="G51" s="7">
        <v>463</v>
      </c>
      <c r="H51" s="7">
        <v>288</v>
      </c>
      <c r="I51" s="5">
        <v>133344</v>
      </c>
      <c r="J51" s="6">
        <v>0.26</v>
      </c>
      <c r="K51" s="5">
        <v>34669.440000000002</v>
      </c>
      <c r="L51" s="5">
        <v>98674.559999999998</v>
      </c>
      <c r="M51" s="5">
        <v>59204.735999999997</v>
      </c>
      <c r="N51" s="5">
        <v>39469.824000000001</v>
      </c>
    </row>
    <row r="52" spans="1:14" x14ac:dyDescent="0.25">
      <c r="A52" s="4">
        <v>43523</v>
      </c>
      <c r="B52" s="4" t="str">
        <f>TEXT(data[[#This Row],[Date]],"mmm")</f>
        <v>Feb</v>
      </c>
      <c r="C52">
        <v>1251</v>
      </c>
      <c r="D52" t="s">
        <v>13</v>
      </c>
      <c r="E52" t="s">
        <v>25</v>
      </c>
      <c r="F52" t="s">
        <v>26</v>
      </c>
      <c r="G52" s="7">
        <v>990</v>
      </c>
      <c r="H52" s="7">
        <v>240</v>
      </c>
      <c r="I52" s="5">
        <v>237600</v>
      </c>
      <c r="J52" s="6">
        <v>0.38</v>
      </c>
      <c r="K52" s="5">
        <v>90288</v>
      </c>
      <c r="L52" s="5">
        <v>147312</v>
      </c>
      <c r="M52" s="5">
        <v>88387.199999999997</v>
      </c>
      <c r="N52" s="5">
        <v>58924.800000000003</v>
      </c>
    </row>
    <row r="53" spans="1:14" x14ac:dyDescent="0.25">
      <c r="A53" s="4">
        <v>43524</v>
      </c>
      <c r="B53" s="4" t="str">
        <f>TEXT(data[[#This Row],[Date]],"mmm")</f>
        <v>Feb</v>
      </c>
      <c r="C53">
        <v>1252</v>
      </c>
      <c r="D53" t="s">
        <v>29</v>
      </c>
      <c r="E53" t="s">
        <v>17</v>
      </c>
      <c r="F53" t="s">
        <v>15</v>
      </c>
      <c r="G53" s="7">
        <v>451</v>
      </c>
      <c r="H53" s="7">
        <v>300</v>
      </c>
      <c r="I53" s="5">
        <v>135300</v>
      </c>
      <c r="J53" s="6">
        <v>0.26</v>
      </c>
      <c r="K53" s="5">
        <v>35178</v>
      </c>
      <c r="L53" s="5">
        <v>100122</v>
      </c>
      <c r="M53" s="5">
        <v>60073.2</v>
      </c>
      <c r="N53" s="5">
        <v>40048.800000000003</v>
      </c>
    </row>
    <row r="54" spans="1:14" x14ac:dyDescent="0.25">
      <c r="A54" s="4">
        <v>43524</v>
      </c>
      <c r="B54" s="4" t="str">
        <f>TEXT(data[[#This Row],[Date]],"mmm")</f>
        <v>Feb</v>
      </c>
      <c r="C54">
        <v>1253</v>
      </c>
      <c r="D54" t="s">
        <v>29</v>
      </c>
      <c r="E54" t="s">
        <v>23</v>
      </c>
      <c r="F54" t="s">
        <v>28</v>
      </c>
      <c r="G54" s="7">
        <v>442</v>
      </c>
      <c r="H54" s="7">
        <v>300</v>
      </c>
      <c r="I54" s="5">
        <v>132600</v>
      </c>
      <c r="J54" s="6">
        <v>0.26</v>
      </c>
      <c r="K54" s="5">
        <v>34476</v>
      </c>
      <c r="L54" s="5">
        <v>98124</v>
      </c>
      <c r="M54" s="5">
        <v>58874.400000000001</v>
      </c>
      <c r="N54" s="5">
        <v>39249.599999999999</v>
      </c>
    </row>
    <row r="55" spans="1:14" x14ac:dyDescent="0.25">
      <c r="A55" s="4">
        <v>43525</v>
      </c>
      <c r="B55" s="4" t="str">
        <f>TEXT(data[[#This Row],[Date]],"mmm")</f>
        <v>Mar</v>
      </c>
      <c r="C55">
        <v>1254</v>
      </c>
      <c r="D55" t="s">
        <v>13</v>
      </c>
      <c r="E55" t="s">
        <v>21</v>
      </c>
      <c r="F55" t="s">
        <v>24</v>
      </c>
      <c r="G55" s="7">
        <v>191</v>
      </c>
      <c r="H55" s="7">
        <v>240</v>
      </c>
      <c r="I55" s="5">
        <v>45840</v>
      </c>
      <c r="J55" s="6">
        <v>0.08</v>
      </c>
      <c r="K55" s="5">
        <v>3667.2000000000003</v>
      </c>
      <c r="L55" s="5">
        <v>42172.800000000003</v>
      </c>
      <c r="M55" s="5">
        <v>25303.68</v>
      </c>
      <c r="N55" s="5">
        <v>16869.120000000003</v>
      </c>
    </row>
    <row r="56" spans="1:14" x14ac:dyDescent="0.25">
      <c r="A56" s="4">
        <v>43525</v>
      </c>
      <c r="B56" s="4" t="str">
        <f>TEXT(data[[#This Row],[Date]],"mmm")</f>
        <v>Mar</v>
      </c>
      <c r="C56">
        <v>1255</v>
      </c>
      <c r="D56" t="s">
        <v>22</v>
      </c>
      <c r="E56" t="s">
        <v>19</v>
      </c>
      <c r="F56" t="s">
        <v>31</v>
      </c>
      <c r="G56" s="7">
        <v>443</v>
      </c>
      <c r="H56" s="7">
        <v>288</v>
      </c>
      <c r="I56" s="5">
        <v>127584</v>
      </c>
      <c r="J56" s="6">
        <v>0.24</v>
      </c>
      <c r="K56" s="5">
        <v>30620.16</v>
      </c>
      <c r="L56" s="5">
        <v>96963.839999999997</v>
      </c>
      <c r="M56" s="5">
        <v>58178.303999999996</v>
      </c>
      <c r="N56" s="5">
        <v>38785.536</v>
      </c>
    </row>
    <row r="57" spans="1:14" x14ac:dyDescent="0.25">
      <c r="A57" s="4">
        <v>43525</v>
      </c>
      <c r="B57" s="4" t="str">
        <f>TEXT(data[[#This Row],[Date]],"mmm")</f>
        <v>Mar</v>
      </c>
      <c r="C57">
        <v>1256</v>
      </c>
      <c r="D57" t="s">
        <v>27</v>
      </c>
      <c r="E57" t="s">
        <v>23</v>
      </c>
      <c r="F57" t="s">
        <v>26</v>
      </c>
      <c r="G57" s="7">
        <v>165</v>
      </c>
      <c r="H57" s="7">
        <v>336</v>
      </c>
      <c r="I57" s="5">
        <v>55440</v>
      </c>
      <c r="J57" s="6">
        <v>0.1</v>
      </c>
      <c r="K57" s="5">
        <v>5544</v>
      </c>
      <c r="L57" s="5">
        <v>49896</v>
      </c>
      <c r="M57" s="5">
        <v>29937.599999999999</v>
      </c>
      <c r="N57" s="5">
        <v>19958.400000000001</v>
      </c>
    </row>
    <row r="58" spans="1:14" x14ac:dyDescent="0.25">
      <c r="A58" s="4">
        <v>43527</v>
      </c>
      <c r="B58" s="4" t="str">
        <f>TEXT(data[[#This Row],[Date]],"mmm")</f>
        <v>Mar</v>
      </c>
      <c r="C58">
        <v>1257</v>
      </c>
      <c r="D58" t="s">
        <v>29</v>
      </c>
      <c r="E58" t="s">
        <v>32</v>
      </c>
      <c r="F58" t="s">
        <v>18</v>
      </c>
      <c r="G58" s="7">
        <v>273</v>
      </c>
      <c r="H58" s="7">
        <v>300</v>
      </c>
      <c r="I58" s="5">
        <v>81900</v>
      </c>
      <c r="J58" s="6">
        <v>0.16</v>
      </c>
      <c r="K58" s="5">
        <v>13104</v>
      </c>
      <c r="L58" s="5">
        <v>68796</v>
      </c>
      <c r="M58" s="5">
        <v>41277.599999999999</v>
      </c>
      <c r="N58" s="5">
        <v>27518.400000000001</v>
      </c>
    </row>
    <row r="59" spans="1:14" x14ac:dyDescent="0.25">
      <c r="A59" s="4">
        <v>43528</v>
      </c>
      <c r="B59" s="4" t="str">
        <f>TEXT(data[[#This Row],[Date]],"mmm")</f>
        <v>Mar</v>
      </c>
      <c r="C59">
        <v>1258</v>
      </c>
      <c r="D59" t="s">
        <v>16</v>
      </c>
      <c r="E59" t="s">
        <v>17</v>
      </c>
      <c r="F59" t="s">
        <v>30</v>
      </c>
      <c r="G59" s="7">
        <v>555</v>
      </c>
      <c r="H59" s="7">
        <v>168</v>
      </c>
      <c r="I59" s="5">
        <v>93240</v>
      </c>
      <c r="J59" s="6">
        <v>0.18</v>
      </c>
      <c r="K59" s="5">
        <v>16783.2</v>
      </c>
      <c r="L59" s="5">
        <v>76456.800000000003</v>
      </c>
      <c r="M59" s="5">
        <v>45874.080000000002</v>
      </c>
      <c r="N59" s="5">
        <v>30582.720000000001</v>
      </c>
    </row>
    <row r="60" spans="1:14" x14ac:dyDescent="0.25">
      <c r="A60" s="4">
        <v>43528</v>
      </c>
      <c r="B60" s="4" t="str">
        <f>TEXT(data[[#This Row],[Date]],"mmm")</f>
        <v>Mar</v>
      </c>
      <c r="C60">
        <v>1259</v>
      </c>
      <c r="D60" t="s">
        <v>22</v>
      </c>
      <c r="E60" t="s">
        <v>23</v>
      </c>
      <c r="F60" t="s">
        <v>20</v>
      </c>
      <c r="G60" s="7">
        <v>619</v>
      </c>
      <c r="H60" s="7">
        <v>288</v>
      </c>
      <c r="I60" s="5">
        <v>178272</v>
      </c>
      <c r="J60" s="6">
        <v>0.34</v>
      </c>
      <c r="K60" s="5">
        <v>60612.480000000003</v>
      </c>
      <c r="L60" s="5">
        <v>117659.51999999999</v>
      </c>
      <c r="M60" s="5">
        <v>70595.712</v>
      </c>
      <c r="N60" s="5">
        <v>47063.807999999997</v>
      </c>
    </row>
    <row r="61" spans="1:14" x14ac:dyDescent="0.25">
      <c r="A61" s="4">
        <v>43529</v>
      </c>
      <c r="B61" s="4" t="str">
        <f>TEXT(data[[#This Row],[Date]],"mmm")</f>
        <v>Mar</v>
      </c>
      <c r="C61">
        <v>1260</v>
      </c>
      <c r="D61" t="s">
        <v>27</v>
      </c>
      <c r="E61" t="s">
        <v>25</v>
      </c>
      <c r="F61" t="s">
        <v>24</v>
      </c>
      <c r="G61" s="7">
        <v>402</v>
      </c>
      <c r="H61" s="7">
        <v>336</v>
      </c>
      <c r="I61" s="5">
        <v>135072</v>
      </c>
      <c r="J61" s="6">
        <v>0.26</v>
      </c>
      <c r="K61" s="5">
        <v>35118.720000000001</v>
      </c>
      <c r="L61" s="5">
        <v>99953.279999999999</v>
      </c>
      <c r="M61" s="5">
        <v>59971.967999999993</v>
      </c>
      <c r="N61" s="5">
        <v>39981.312000000005</v>
      </c>
    </row>
    <row r="62" spans="1:14" x14ac:dyDescent="0.25">
      <c r="A62" s="4">
        <v>43534</v>
      </c>
      <c r="B62" s="4" t="str">
        <f>TEXT(data[[#This Row],[Date]],"mmm")</f>
        <v>Mar</v>
      </c>
      <c r="C62">
        <v>1261</v>
      </c>
      <c r="D62" t="s">
        <v>27</v>
      </c>
      <c r="E62" t="s">
        <v>23</v>
      </c>
      <c r="F62" t="s">
        <v>26</v>
      </c>
      <c r="G62" s="7">
        <v>383</v>
      </c>
      <c r="H62" s="7">
        <v>336</v>
      </c>
      <c r="I62" s="5">
        <v>128688</v>
      </c>
      <c r="J62" s="6">
        <v>0.24</v>
      </c>
      <c r="K62" s="5">
        <v>30885.119999999999</v>
      </c>
      <c r="L62" s="5">
        <v>97802.880000000005</v>
      </c>
      <c r="M62" s="5">
        <v>58681.728000000003</v>
      </c>
      <c r="N62" s="5">
        <v>39121.152000000002</v>
      </c>
    </row>
    <row r="63" spans="1:14" x14ac:dyDescent="0.25">
      <c r="A63" s="4">
        <v>43535</v>
      </c>
      <c r="B63" s="4" t="str">
        <f>TEXT(data[[#This Row],[Date]],"mmm")</f>
        <v>Mar</v>
      </c>
      <c r="C63">
        <v>1262</v>
      </c>
      <c r="D63" t="s">
        <v>27</v>
      </c>
      <c r="E63" t="s">
        <v>14</v>
      </c>
      <c r="F63" t="s">
        <v>20</v>
      </c>
      <c r="G63" s="7">
        <v>455</v>
      </c>
      <c r="H63" s="7">
        <v>336</v>
      </c>
      <c r="I63" s="5">
        <v>152880</v>
      </c>
      <c r="J63" s="6">
        <v>0.3</v>
      </c>
      <c r="K63" s="5">
        <v>45864</v>
      </c>
      <c r="L63" s="5">
        <v>107016</v>
      </c>
      <c r="M63" s="5">
        <v>64209.599999999999</v>
      </c>
      <c r="N63" s="5">
        <v>42806.400000000001</v>
      </c>
    </row>
    <row r="64" spans="1:14" x14ac:dyDescent="0.25">
      <c r="A64" s="4">
        <v>43535</v>
      </c>
      <c r="B64" s="4" t="str">
        <f>TEXT(data[[#This Row],[Date]],"mmm")</f>
        <v>Mar</v>
      </c>
      <c r="C64">
        <v>1263</v>
      </c>
      <c r="D64" t="s">
        <v>27</v>
      </c>
      <c r="E64" t="s">
        <v>19</v>
      </c>
      <c r="F64" t="s">
        <v>26</v>
      </c>
      <c r="G64" s="7">
        <v>478</v>
      </c>
      <c r="H64" s="7">
        <v>336</v>
      </c>
      <c r="I64" s="5">
        <v>160608</v>
      </c>
      <c r="J64" s="6">
        <v>0.32</v>
      </c>
      <c r="K64" s="5">
        <v>51394.559999999998</v>
      </c>
      <c r="L64" s="5">
        <v>109213.44</v>
      </c>
      <c r="M64" s="5">
        <v>65528.063999999998</v>
      </c>
      <c r="N64" s="5">
        <v>43685.376000000004</v>
      </c>
    </row>
    <row r="65" spans="1:14" x14ac:dyDescent="0.25">
      <c r="A65" s="4">
        <v>43536</v>
      </c>
      <c r="B65" s="4" t="str">
        <f>TEXT(data[[#This Row],[Date]],"mmm")</f>
        <v>Mar</v>
      </c>
      <c r="C65">
        <v>1264</v>
      </c>
      <c r="D65" t="s">
        <v>13</v>
      </c>
      <c r="E65" t="s">
        <v>23</v>
      </c>
      <c r="F65" t="s">
        <v>24</v>
      </c>
      <c r="G65" s="7">
        <v>787</v>
      </c>
      <c r="H65" s="7">
        <v>240</v>
      </c>
      <c r="I65" s="5">
        <v>188880</v>
      </c>
      <c r="J65" s="6">
        <v>0.36</v>
      </c>
      <c r="K65" s="5">
        <v>67996.800000000003</v>
      </c>
      <c r="L65" s="5">
        <v>120883.2</v>
      </c>
      <c r="M65" s="5">
        <v>72529.919999999998</v>
      </c>
      <c r="N65" s="5">
        <v>48353.279999999999</v>
      </c>
    </row>
    <row r="66" spans="1:14" x14ac:dyDescent="0.25">
      <c r="A66" s="4">
        <v>43536</v>
      </c>
      <c r="B66" s="4" t="str">
        <f>TEXT(data[[#This Row],[Date]],"mmm")</f>
        <v>Mar</v>
      </c>
      <c r="C66">
        <v>1265</v>
      </c>
      <c r="D66" t="s">
        <v>27</v>
      </c>
      <c r="E66" t="s">
        <v>19</v>
      </c>
      <c r="F66" t="s">
        <v>26</v>
      </c>
      <c r="G66" s="7">
        <v>635</v>
      </c>
      <c r="H66" s="7">
        <v>336</v>
      </c>
      <c r="I66" s="5">
        <v>213360</v>
      </c>
      <c r="J66" s="6">
        <v>0.38</v>
      </c>
      <c r="K66" s="5">
        <v>81076.800000000003</v>
      </c>
      <c r="L66" s="5">
        <v>132283.20000000001</v>
      </c>
      <c r="M66" s="5">
        <v>79369.920000000013</v>
      </c>
      <c r="N66" s="5">
        <v>52913.280000000006</v>
      </c>
    </row>
    <row r="67" spans="1:14" x14ac:dyDescent="0.25">
      <c r="A67" s="4">
        <v>43537</v>
      </c>
      <c r="B67" s="4" t="str">
        <f>TEXT(data[[#This Row],[Date]],"mmm")</f>
        <v>Mar</v>
      </c>
      <c r="C67">
        <v>1266</v>
      </c>
      <c r="D67" t="s">
        <v>22</v>
      </c>
      <c r="E67" t="s">
        <v>17</v>
      </c>
      <c r="F67" t="s">
        <v>30</v>
      </c>
      <c r="G67" s="7">
        <v>609</v>
      </c>
      <c r="H67" s="7">
        <v>288</v>
      </c>
      <c r="I67" s="5">
        <v>175392</v>
      </c>
      <c r="J67" s="6">
        <v>0.34</v>
      </c>
      <c r="K67" s="5">
        <v>59633.280000000006</v>
      </c>
      <c r="L67" s="5">
        <v>115758.72</v>
      </c>
      <c r="M67" s="5">
        <v>69455.231999999989</v>
      </c>
      <c r="N67" s="5">
        <v>46303.488000000005</v>
      </c>
    </row>
    <row r="68" spans="1:14" x14ac:dyDescent="0.25">
      <c r="A68" s="4">
        <v>43539</v>
      </c>
      <c r="B68" s="4" t="str">
        <f>TEXT(data[[#This Row],[Date]],"mmm")</f>
        <v>Mar</v>
      </c>
      <c r="C68">
        <v>1267</v>
      </c>
      <c r="D68" t="s">
        <v>33</v>
      </c>
      <c r="E68" t="s">
        <v>25</v>
      </c>
      <c r="F68" t="s">
        <v>18</v>
      </c>
      <c r="G68" s="7">
        <v>774</v>
      </c>
      <c r="H68" s="7">
        <v>324</v>
      </c>
      <c r="I68" s="5">
        <v>250776</v>
      </c>
      <c r="J68" s="6">
        <v>0.38</v>
      </c>
      <c r="K68" s="5">
        <v>95294.88</v>
      </c>
      <c r="L68" s="5">
        <v>155481.12</v>
      </c>
      <c r="M68" s="5">
        <v>93288.671999999991</v>
      </c>
      <c r="N68" s="5">
        <v>62192.448000000004</v>
      </c>
    </row>
    <row r="69" spans="1:14" x14ac:dyDescent="0.25">
      <c r="A69" s="4">
        <v>43541</v>
      </c>
      <c r="B69" s="4" t="str">
        <f>TEXT(data[[#This Row],[Date]],"mmm")</f>
        <v>Mar</v>
      </c>
      <c r="C69">
        <v>1268</v>
      </c>
      <c r="D69" t="s">
        <v>13</v>
      </c>
      <c r="E69" t="s">
        <v>32</v>
      </c>
      <c r="F69" t="s">
        <v>28</v>
      </c>
      <c r="G69" s="7">
        <v>707</v>
      </c>
      <c r="H69" s="7">
        <v>240</v>
      </c>
      <c r="I69" s="5">
        <v>169680</v>
      </c>
      <c r="J69" s="6">
        <v>0.32</v>
      </c>
      <c r="K69" s="5">
        <v>54297.599999999999</v>
      </c>
      <c r="L69" s="5">
        <v>115382.39999999999</v>
      </c>
      <c r="M69" s="5">
        <v>69229.440000000002</v>
      </c>
      <c r="N69" s="5">
        <v>46152.959999999999</v>
      </c>
    </row>
    <row r="70" spans="1:14" x14ac:dyDescent="0.25">
      <c r="A70" s="4">
        <v>43543</v>
      </c>
      <c r="B70" s="4" t="str">
        <f>TEXT(data[[#This Row],[Date]],"mmm")</f>
        <v>Mar</v>
      </c>
      <c r="C70">
        <v>1269</v>
      </c>
      <c r="D70" t="s">
        <v>29</v>
      </c>
      <c r="E70" t="s">
        <v>32</v>
      </c>
      <c r="F70" t="s">
        <v>28</v>
      </c>
      <c r="G70" s="7">
        <v>112</v>
      </c>
      <c r="H70" s="7">
        <v>300</v>
      </c>
      <c r="I70" s="5">
        <v>33600</v>
      </c>
      <c r="J70" s="6">
        <v>0.06</v>
      </c>
      <c r="K70" s="5">
        <v>2016</v>
      </c>
      <c r="L70" s="5">
        <v>31584</v>
      </c>
      <c r="M70" s="5">
        <v>18950.400000000001</v>
      </c>
      <c r="N70" s="5">
        <v>12633.6</v>
      </c>
    </row>
    <row r="71" spans="1:14" x14ac:dyDescent="0.25">
      <c r="A71" s="4">
        <v>43544</v>
      </c>
      <c r="B71" s="4" t="str">
        <f>TEXT(data[[#This Row],[Date]],"mmm")</f>
        <v>Mar</v>
      </c>
      <c r="C71">
        <v>1270</v>
      </c>
      <c r="D71" t="s">
        <v>29</v>
      </c>
      <c r="E71" t="s">
        <v>25</v>
      </c>
      <c r="F71" t="s">
        <v>28</v>
      </c>
      <c r="G71" s="7">
        <v>161</v>
      </c>
      <c r="H71" s="7">
        <v>300</v>
      </c>
      <c r="I71" s="5">
        <v>48300</v>
      </c>
      <c r="J71" s="6">
        <v>0.08</v>
      </c>
      <c r="K71" s="5">
        <v>3864</v>
      </c>
      <c r="L71" s="5">
        <v>44436</v>
      </c>
      <c r="M71" s="5">
        <v>26661.599999999999</v>
      </c>
      <c r="N71" s="5">
        <v>17774.400000000001</v>
      </c>
    </row>
    <row r="72" spans="1:14" x14ac:dyDescent="0.25">
      <c r="A72" s="4">
        <v>43545</v>
      </c>
      <c r="B72" s="4" t="str">
        <f>TEXT(data[[#This Row],[Date]],"mmm")</f>
        <v>Mar</v>
      </c>
      <c r="C72">
        <v>1271</v>
      </c>
      <c r="D72" t="s">
        <v>13</v>
      </c>
      <c r="E72" t="s">
        <v>23</v>
      </c>
      <c r="F72" t="s">
        <v>24</v>
      </c>
      <c r="G72" s="7">
        <v>88</v>
      </c>
      <c r="H72" s="7">
        <v>240</v>
      </c>
      <c r="I72" s="5">
        <v>21120</v>
      </c>
      <c r="J72" s="6">
        <v>0.04</v>
      </c>
      <c r="K72" s="5">
        <v>844.80000000000007</v>
      </c>
      <c r="L72" s="5">
        <v>20275.2</v>
      </c>
      <c r="M72" s="5">
        <v>12165.119999999999</v>
      </c>
      <c r="N72" s="5">
        <v>8110.0800000000008</v>
      </c>
    </row>
    <row r="73" spans="1:14" x14ac:dyDescent="0.25">
      <c r="A73" s="4">
        <v>43547</v>
      </c>
      <c r="B73" s="4" t="str">
        <f>TEXT(data[[#This Row],[Date]],"mmm")</f>
        <v>Mar</v>
      </c>
      <c r="C73">
        <v>1272</v>
      </c>
      <c r="D73" t="s">
        <v>16</v>
      </c>
      <c r="E73" t="s">
        <v>17</v>
      </c>
      <c r="F73" t="s">
        <v>31</v>
      </c>
      <c r="G73" s="7">
        <v>242</v>
      </c>
      <c r="H73" s="7">
        <v>168</v>
      </c>
      <c r="I73" s="5">
        <v>40656</v>
      </c>
      <c r="J73" s="6">
        <v>0.08</v>
      </c>
      <c r="K73" s="5">
        <v>3252.48</v>
      </c>
      <c r="L73" s="5">
        <v>37403.519999999997</v>
      </c>
      <c r="M73" s="5">
        <v>22442.111999999997</v>
      </c>
      <c r="N73" s="5">
        <v>14961.407999999999</v>
      </c>
    </row>
    <row r="74" spans="1:14" x14ac:dyDescent="0.25">
      <c r="A74" s="4">
        <v>43550</v>
      </c>
      <c r="B74" s="4" t="str">
        <f>TEXT(data[[#This Row],[Date]],"mmm")</f>
        <v>Mar</v>
      </c>
      <c r="C74">
        <v>1273</v>
      </c>
      <c r="D74" t="s">
        <v>29</v>
      </c>
      <c r="E74" t="s">
        <v>23</v>
      </c>
      <c r="F74" t="s">
        <v>26</v>
      </c>
      <c r="G74" s="7">
        <v>523</v>
      </c>
      <c r="H74" s="7">
        <v>300</v>
      </c>
      <c r="I74" s="5">
        <v>156900</v>
      </c>
      <c r="J74" s="6">
        <v>0.3</v>
      </c>
      <c r="K74" s="5">
        <v>47070</v>
      </c>
      <c r="L74" s="5">
        <v>109830</v>
      </c>
      <c r="M74" s="5">
        <v>65898</v>
      </c>
      <c r="N74" s="5">
        <v>43932</v>
      </c>
    </row>
    <row r="75" spans="1:14" x14ac:dyDescent="0.25">
      <c r="A75" s="4">
        <v>43552</v>
      </c>
      <c r="B75" s="4" t="str">
        <f>TEXT(data[[#This Row],[Date]],"mmm")</f>
        <v>Mar</v>
      </c>
      <c r="C75">
        <v>1274</v>
      </c>
      <c r="D75" t="s">
        <v>27</v>
      </c>
      <c r="E75" t="s">
        <v>19</v>
      </c>
      <c r="F75" t="s">
        <v>18</v>
      </c>
      <c r="G75" s="7">
        <v>163</v>
      </c>
      <c r="H75" s="7">
        <v>336</v>
      </c>
      <c r="I75" s="5">
        <v>54768</v>
      </c>
      <c r="J75" s="6">
        <v>0.1</v>
      </c>
      <c r="K75" s="5">
        <v>5476.8</v>
      </c>
      <c r="L75" s="5">
        <v>49291.199999999997</v>
      </c>
      <c r="M75" s="5">
        <v>29574.719999999998</v>
      </c>
      <c r="N75" s="5">
        <v>19716.48</v>
      </c>
    </row>
    <row r="76" spans="1:14" x14ac:dyDescent="0.25">
      <c r="A76" s="4">
        <v>43553</v>
      </c>
      <c r="B76" s="4" t="str">
        <f>TEXT(data[[#This Row],[Date]],"mmm")</f>
        <v>Mar</v>
      </c>
      <c r="C76">
        <v>1275</v>
      </c>
      <c r="D76" t="s">
        <v>22</v>
      </c>
      <c r="E76" t="s">
        <v>14</v>
      </c>
      <c r="F76" t="s">
        <v>24</v>
      </c>
      <c r="G76" s="7">
        <v>418</v>
      </c>
      <c r="H76" s="7">
        <v>288</v>
      </c>
      <c r="I76" s="5">
        <v>120384</v>
      </c>
      <c r="J76" s="6">
        <v>0.24</v>
      </c>
      <c r="K76" s="5">
        <v>28892.16</v>
      </c>
      <c r="L76" s="5">
        <v>91491.839999999997</v>
      </c>
      <c r="M76" s="5">
        <v>54895.103999999999</v>
      </c>
      <c r="N76" s="5">
        <v>36596.735999999997</v>
      </c>
    </row>
    <row r="77" spans="1:14" x14ac:dyDescent="0.25">
      <c r="A77" s="4">
        <v>43554</v>
      </c>
      <c r="B77" s="4" t="str">
        <f>TEXT(data[[#This Row],[Date]],"mmm")</f>
        <v>Mar</v>
      </c>
      <c r="C77">
        <v>1276</v>
      </c>
      <c r="D77" t="s">
        <v>16</v>
      </c>
      <c r="E77" t="s">
        <v>32</v>
      </c>
      <c r="F77" t="s">
        <v>24</v>
      </c>
      <c r="G77" s="7">
        <v>481</v>
      </c>
      <c r="H77" s="7">
        <v>168</v>
      </c>
      <c r="I77" s="5">
        <v>80808</v>
      </c>
      <c r="J77" s="6">
        <v>0.16</v>
      </c>
      <c r="K77" s="5">
        <v>12929.28</v>
      </c>
      <c r="L77" s="5">
        <v>67878.720000000001</v>
      </c>
      <c r="M77" s="5">
        <v>40727.232000000004</v>
      </c>
      <c r="N77" s="5">
        <v>27151.488000000001</v>
      </c>
    </row>
    <row r="78" spans="1:14" x14ac:dyDescent="0.25">
      <c r="A78" s="4">
        <v>43554</v>
      </c>
      <c r="B78" s="4" t="str">
        <f>TEXT(data[[#This Row],[Date]],"mmm")</f>
        <v>Mar</v>
      </c>
      <c r="C78">
        <v>1277</v>
      </c>
      <c r="D78" t="s">
        <v>29</v>
      </c>
      <c r="E78" t="s">
        <v>21</v>
      </c>
      <c r="F78" t="s">
        <v>15</v>
      </c>
      <c r="G78" s="7">
        <v>719</v>
      </c>
      <c r="H78" s="7">
        <v>300</v>
      </c>
      <c r="I78" s="5">
        <v>215700</v>
      </c>
      <c r="J78" s="6">
        <v>0.38</v>
      </c>
      <c r="K78" s="5">
        <v>81966</v>
      </c>
      <c r="L78" s="5">
        <v>133734</v>
      </c>
      <c r="M78" s="5">
        <v>80240.399999999994</v>
      </c>
      <c r="N78" s="5">
        <v>53493.600000000006</v>
      </c>
    </row>
    <row r="79" spans="1:14" x14ac:dyDescent="0.25">
      <c r="A79" s="4">
        <v>43558</v>
      </c>
      <c r="B79" s="4" t="str">
        <f>TEXT(data[[#This Row],[Date]],"mmm")</f>
        <v>Apr</v>
      </c>
      <c r="C79">
        <v>1278</v>
      </c>
      <c r="D79" t="s">
        <v>13</v>
      </c>
      <c r="E79" t="s">
        <v>23</v>
      </c>
      <c r="F79" t="s">
        <v>31</v>
      </c>
      <c r="G79" s="7">
        <v>484</v>
      </c>
      <c r="H79" s="7">
        <v>240</v>
      </c>
      <c r="I79" s="5">
        <v>116160</v>
      </c>
      <c r="J79" s="6">
        <v>0.22</v>
      </c>
      <c r="K79" s="5">
        <v>25555.200000000001</v>
      </c>
      <c r="L79" s="5">
        <v>90604.800000000003</v>
      </c>
      <c r="M79" s="5">
        <v>54362.879999999997</v>
      </c>
      <c r="N79" s="5">
        <v>36241.920000000006</v>
      </c>
    </row>
    <row r="80" spans="1:14" x14ac:dyDescent="0.25">
      <c r="A80" s="4">
        <v>43562</v>
      </c>
      <c r="B80" s="4" t="str">
        <f>TEXT(data[[#This Row],[Date]],"mmm")</f>
        <v>Apr</v>
      </c>
      <c r="C80">
        <v>1279</v>
      </c>
      <c r="D80" t="s">
        <v>27</v>
      </c>
      <c r="E80" t="s">
        <v>19</v>
      </c>
      <c r="F80" t="s">
        <v>15</v>
      </c>
      <c r="G80" s="7">
        <v>306</v>
      </c>
      <c r="H80" s="7">
        <v>336</v>
      </c>
      <c r="I80" s="5">
        <v>102816</v>
      </c>
      <c r="J80" s="6">
        <v>0.2</v>
      </c>
      <c r="K80" s="5">
        <v>20563.2</v>
      </c>
      <c r="L80" s="5">
        <v>82252.800000000003</v>
      </c>
      <c r="M80" s="5">
        <v>49351.68</v>
      </c>
      <c r="N80" s="5">
        <v>32901.120000000003</v>
      </c>
    </row>
    <row r="81" spans="1:14" x14ac:dyDescent="0.25">
      <c r="A81" s="4">
        <v>43563</v>
      </c>
      <c r="B81" s="4" t="str">
        <f>TEXT(data[[#This Row],[Date]],"mmm")</f>
        <v>Apr</v>
      </c>
      <c r="C81">
        <v>1280</v>
      </c>
      <c r="D81" t="s">
        <v>16</v>
      </c>
      <c r="E81" t="s">
        <v>25</v>
      </c>
      <c r="F81" t="s">
        <v>15</v>
      </c>
      <c r="G81" s="7">
        <v>660</v>
      </c>
      <c r="H81" s="7">
        <v>168</v>
      </c>
      <c r="I81" s="5">
        <v>110880</v>
      </c>
      <c r="J81" s="6">
        <v>0.22</v>
      </c>
      <c r="K81" s="5">
        <v>24393.599999999999</v>
      </c>
      <c r="L81" s="5">
        <v>86486.399999999994</v>
      </c>
      <c r="M81" s="5">
        <v>51891.839999999997</v>
      </c>
      <c r="N81" s="5">
        <v>34594.559999999998</v>
      </c>
    </row>
    <row r="82" spans="1:14" x14ac:dyDescent="0.25">
      <c r="A82" s="4">
        <v>43565</v>
      </c>
      <c r="B82" s="4" t="str">
        <f>TEXT(data[[#This Row],[Date]],"mmm")</f>
        <v>Apr</v>
      </c>
      <c r="C82">
        <v>1281</v>
      </c>
      <c r="D82" t="s">
        <v>22</v>
      </c>
      <c r="E82" t="s">
        <v>25</v>
      </c>
      <c r="F82" t="s">
        <v>20</v>
      </c>
      <c r="G82" s="7">
        <v>349</v>
      </c>
      <c r="H82" s="7">
        <v>288</v>
      </c>
      <c r="I82" s="5">
        <v>100512</v>
      </c>
      <c r="J82" s="6">
        <v>0.2</v>
      </c>
      <c r="K82" s="5">
        <v>20102.400000000001</v>
      </c>
      <c r="L82" s="5">
        <v>80409.600000000006</v>
      </c>
      <c r="M82" s="5">
        <v>48245.760000000002</v>
      </c>
      <c r="N82" s="5">
        <v>32163.840000000004</v>
      </c>
    </row>
    <row r="83" spans="1:14" x14ac:dyDescent="0.25">
      <c r="A83" s="4">
        <v>43565</v>
      </c>
      <c r="B83" s="4" t="str">
        <f>TEXT(data[[#This Row],[Date]],"mmm")</f>
        <v>Apr</v>
      </c>
      <c r="C83">
        <v>1282</v>
      </c>
      <c r="D83" t="s">
        <v>13</v>
      </c>
      <c r="E83" t="s">
        <v>23</v>
      </c>
      <c r="F83" t="s">
        <v>31</v>
      </c>
      <c r="G83" s="7">
        <v>721</v>
      </c>
      <c r="H83" s="7">
        <v>240</v>
      </c>
      <c r="I83" s="5">
        <v>173040</v>
      </c>
      <c r="J83" s="6">
        <v>0.34</v>
      </c>
      <c r="K83" s="5">
        <v>58833.600000000006</v>
      </c>
      <c r="L83" s="5">
        <v>114206.39999999999</v>
      </c>
      <c r="M83" s="5">
        <v>68523.839999999997</v>
      </c>
      <c r="N83" s="5">
        <v>45682.559999999998</v>
      </c>
    </row>
    <row r="84" spans="1:14" x14ac:dyDescent="0.25">
      <c r="A84" s="4">
        <v>43565</v>
      </c>
      <c r="B84" s="4" t="str">
        <f>TEXT(data[[#This Row],[Date]],"mmm")</f>
        <v>Apr</v>
      </c>
      <c r="C84">
        <v>1283</v>
      </c>
      <c r="D84" t="s">
        <v>13</v>
      </c>
      <c r="E84" t="s">
        <v>21</v>
      </c>
      <c r="F84" t="s">
        <v>28</v>
      </c>
      <c r="G84" s="7">
        <v>728</v>
      </c>
      <c r="H84" s="7">
        <v>240</v>
      </c>
      <c r="I84" s="5">
        <v>174720</v>
      </c>
      <c r="J84" s="6">
        <v>0.34</v>
      </c>
      <c r="K84" s="5">
        <v>59404.800000000003</v>
      </c>
      <c r="L84" s="5">
        <v>115315.2</v>
      </c>
      <c r="M84" s="5">
        <v>69189.119999999995</v>
      </c>
      <c r="N84" s="5">
        <v>46126.080000000002</v>
      </c>
    </row>
    <row r="85" spans="1:14" x14ac:dyDescent="0.25">
      <c r="A85" s="4">
        <v>43566</v>
      </c>
      <c r="B85" s="4" t="str">
        <f>TEXT(data[[#This Row],[Date]],"mmm")</f>
        <v>Apr</v>
      </c>
      <c r="C85">
        <v>1284</v>
      </c>
      <c r="D85" t="s">
        <v>13</v>
      </c>
      <c r="E85" t="s">
        <v>25</v>
      </c>
      <c r="F85" t="s">
        <v>20</v>
      </c>
      <c r="G85" s="7">
        <v>107</v>
      </c>
      <c r="H85" s="7">
        <v>240</v>
      </c>
      <c r="I85" s="5">
        <v>25680</v>
      </c>
      <c r="J85" s="6">
        <v>0.04</v>
      </c>
      <c r="K85" s="5">
        <v>1027.2</v>
      </c>
      <c r="L85" s="5">
        <v>24652.799999999999</v>
      </c>
      <c r="M85" s="5">
        <v>14791.679999999998</v>
      </c>
      <c r="N85" s="5">
        <v>9861.1200000000008</v>
      </c>
    </row>
    <row r="86" spans="1:14" x14ac:dyDescent="0.25">
      <c r="A86" s="4">
        <v>43568</v>
      </c>
      <c r="B86" s="4" t="str">
        <f>TEXT(data[[#This Row],[Date]],"mmm")</f>
        <v>Apr</v>
      </c>
      <c r="C86">
        <v>1285</v>
      </c>
      <c r="D86" t="s">
        <v>16</v>
      </c>
      <c r="E86" t="s">
        <v>23</v>
      </c>
      <c r="F86" t="s">
        <v>24</v>
      </c>
      <c r="G86" s="7">
        <v>431</v>
      </c>
      <c r="H86" s="7">
        <v>168</v>
      </c>
      <c r="I86" s="5">
        <v>72408</v>
      </c>
      <c r="J86" s="6">
        <v>0.14000000000000001</v>
      </c>
      <c r="K86" s="5">
        <v>10137.120000000001</v>
      </c>
      <c r="L86" s="5">
        <v>62270.879999999997</v>
      </c>
      <c r="M86" s="5">
        <v>37362.527999999998</v>
      </c>
      <c r="N86" s="5">
        <v>24908.351999999999</v>
      </c>
    </row>
    <row r="87" spans="1:14" x14ac:dyDescent="0.25">
      <c r="A87" s="4">
        <v>43568</v>
      </c>
      <c r="B87" s="4" t="str">
        <f>TEXT(data[[#This Row],[Date]],"mmm")</f>
        <v>Apr</v>
      </c>
      <c r="C87">
        <v>1286</v>
      </c>
      <c r="D87" t="s">
        <v>27</v>
      </c>
      <c r="E87" t="s">
        <v>25</v>
      </c>
      <c r="F87" t="s">
        <v>24</v>
      </c>
      <c r="G87" s="7">
        <v>300</v>
      </c>
      <c r="H87" s="7">
        <v>336</v>
      </c>
      <c r="I87" s="5">
        <v>100800</v>
      </c>
      <c r="J87" s="6">
        <v>0.2</v>
      </c>
      <c r="K87" s="5">
        <v>20160</v>
      </c>
      <c r="L87" s="5">
        <v>80640</v>
      </c>
      <c r="M87" s="5">
        <v>48384</v>
      </c>
      <c r="N87" s="5">
        <v>32256</v>
      </c>
    </row>
    <row r="88" spans="1:14" x14ac:dyDescent="0.25">
      <c r="A88" s="4">
        <v>43574</v>
      </c>
      <c r="B88" s="4" t="str">
        <f>TEXT(data[[#This Row],[Date]],"mmm")</f>
        <v>Apr</v>
      </c>
      <c r="C88">
        <v>1287</v>
      </c>
      <c r="D88" t="s">
        <v>16</v>
      </c>
      <c r="E88" t="s">
        <v>21</v>
      </c>
      <c r="F88" t="s">
        <v>18</v>
      </c>
      <c r="G88" s="7">
        <v>169</v>
      </c>
      <c r="H88" s="7">
        <v>168</v>
      </c>
      <c r="I88" s="5">
        <v>28392</v>
      </c>
      <c r="J88" s="6">
        <v>0.04</v>
      </c>
      <c r="K88" s="5">
        <v>1135.68</v>
      </c>
      <c r="L88" s="5">
        <v>27256.32</v>
      </c>
      <c r="M88" s="5">
        <v>16353.791999999999</v>
      </c>
      <c r="N88" s="5">
        <v>10902.528</v>
      </c>
    </row>
    <row r="89" spans="1:14" x14ac:dyDescent="0.25">
      <c r="A89" s="4">
        <v>43574</v>
      </c>
      <c r="B89" s="4" t="str">
        <f>TEXT(data[[#This Row],[Date]],"mmm")</f>
        <v>Apr</v>
      </c>
      <c r="C89">
        <v>1288</v>
      </c>
      <c r="D89" t="s">
        <v>22</v>
      </c>
      <c r="E89" t="s">
        <v>32</v>
      </c>
      <c r="F89" t="s">
        <v>26</v>
      </c>
      <c r="G89" s="7">
        <v>363</v>
      </c>
      <c r="H89" s="7">
        <v>288</v>
      </c>
      <c r="I89" s="5">
        <v>104544</v>
      </c>
      <c r="J89" s="6">
        <v>0.2</v>
      </c>
      <c r="K89" s="5">
        <v>20908.800000000003</v>
      </c>
      <c r="L89" s="5">
        <v>83635.199999999997</v>
      </c>
      <c r="M89" s="5">
        <v>50181.119999999995</v>
      </c>
      <c r="N89" s="5">
        <v>33454.080000000002</v>
      </c>
    </row>
    <row r="90" spans="1:14" x14ac:dyDescent="0.25">
      <c r="A90" s="4">
        <v>43575</v>
      </c>
      <c r="B90" s="4" t="str">
        <f>TEXT(data[[#This Row],[Date]],"mmm")</f>
        <v>Apr</v>
      </c>
      <c r="C90">
        <v>1289</v>
      </c>
      <c r="D90" t="s">
        <v>27</v>
      </c>
      <c r="E90" t="s">
        <v>23</v>
      </c>
      <c r="F90" t="s">
        <v>24</v>
      </c>
      <c r="G90" s="7">
        <v>770</v>
      </c>
      <c r="H90" s="7">
        <v>336</v>
      </c>
      <c r="I90" s="5">
        <v>258720</v>
      </c>
      <c r="J90" s="6">
        <v>0.38</v>
      </c>
      <c r="K90" s="5">
        <v>98313.600000000006</v>
      </c>
      <c r="L90" s="5">
        <v>160406.39999999999</v>
      </c>
      <c r="M90" s="5">
        <v>96243.839999999997</v>
      </c>
      <c r="N90" s="5">
        <v>64162.559999999998</v>
      </c>
    </row>
    <row r="91" spans="1:14" x14ac:dyDescent="0.25">
      <c r="A91" s="4">
        <v>43578</v>
      </c>
      <c r="B91" s="4" t="str">
        <f>TEXT(data[[#This Row],[Date]],"mmm")</f>
        <v>Apr</v>
      </c>
      <c r="C91">
        <v>1290</v>
      </c>
      <c r="D91" t="s">
        <v>22</v>
      </c>
      <c r="E91" t="s">
        <v>25</v>
      </c>
      <c r="F91" t="s">
        <v>15</v>
      </c>
      <c r="G91" s="7">
        <v>427</v>
      </c>
      <c r="H91" s="7">
        <v>288</v>
      </c>
      <c r="I91" s="5">
        <v>122976</v>
      </c>
      <c r="J91" s="6">
        <v>0.24</v>
      </c>
      <c r="K91" s="5">
        <v>29514.239999999998</v>
      </c>
      <c r="L91" s="5">
        <v>93461.760000000009</v>
      </c>
      <c r="M91" s="5">
        <v>56077.056000000004</v>
      </c>
      <c r="N91" s="5">
        <v>37384.704000000005</v>
      </c>
    </row>
    <row r="92" spans="1:14" x14ac:dyDescent="0.25">
      <c r="A92" s="4">
        <v>43578</v>
      </c>
      <c r="B92" s="4" t="str">
        <f>TEXT(data[[#This Row],[Date]],"mmm")</f>
        <v>Apr</v>
      </c>
      <c r="C92">
        <v>1291</v>
      </c>
      <c r="D92" t="s">
        <v>29</v>
      </c>
      <c r="E92" t="s">
        <v>19</v>
      </c>
      <c r="F92" t="s">
        <v>15</v>
      </c>
      <c r="G92" s="7">
        <v>309</v>
      </c>
      <c r="H92" s="7">
        <v>300</v>
      </c>
      <c r="I92" s="5">
        <v>92700</v>
      </c>
      <c r="J92" s="6">
        <v>0.18</v>
      </c>
      <c r="K92" s="5">
        <v>16686</v>
      </c>
      <c r="L92" s="5">
        <v>76014</v>
      </c>
      <c r="M92" s="5">
        <v>45608.399999999994</v>
      </c>
      <c r="N92" s="5">
        <v>30405.600000000002</v>
      </c>
    </row>
    <row r="93" spans="1:14" x14ac:dyDescent="0.25">
      <c r="A93" s="4">
        <v>43578</v>
      </c>
      <c r="B93" s="4" t="str">
        <f>TEXT(data[[#This Row],[Date]],"mmm")</f>
        <v>Apr</v>
      </c>
      <c r="C93">
        <v>1292</v>
      </c>
      <c r="D93" t="s">
        <v>29</v>
      </c>
      <c r="E93" t="s">
        <v>17</v>
      </c>
      <c r="F93" t="s">
        <v>18</v>
      </c>
      <c r="G93" s="7">
        <v>822</v>
      </c>
      <c r="H93" s="7">
        <v>300</v>
      </c>
      <c r="I93" s="5">
        <v>246600</v>
      </c>
      <c r="J93" s="6">
        <v>0.38</v>
      </c>
      <c r="K93" s="5">
        <v>93708</v>
      </c>
      <c r="L93" s="5">
        <v>152892</v>
      </c>
      <c r="M93" s="5">
        <v>91735.2</v>
      </c>
      <c r="N93" s="5">
        <v>61156.800000000003</v>
      </c>
    </row>
    <row r="94" spans="1:14" x14ac:dyDescent="0.25">
      <c r="A94" s="4">
        <v>43578</v>
      </c>
      <c r="B94" s="4" t="str">
        <f>TEXT(data[[#This Row],[Date]],"mmm")</f>
        <v>Apr</v>
      </c>
      <c r="C94">
        <v>1293</v>
      </c>
      <c r="D94" t="s">
        <v>33</v>
      </c>
      <c r="E94" t="s">
        <v>14</v>
      </c>
      <c r="F94" t="s">
        <v>15</v>
      </c>
      <c r="G94" s="7">
        <v>136</v>
      </c>
      <c r="H94" s="7">
        <v>324</v>
      </c>
      <c r="I94" s="5">
        <v>44064</v>
      </c>
      <c r="J94" s="6">
        <v>0.08</v>
      </c>
      <c r="K94" s="5">
        <v>3525.12</v>
      </c>
      <c r="L94" s="5">
        <v>40538.879999999997</v>
      </c>
      <c r="M94" s="5">
        <v>24323.327999999998</v>
      </c>
      <c r="N94" s="5">
        <v>16215.552</v>
      </c>
    </row>
    <row r="95" spans="1:14" x14ac:dyDescent="0.25">
      <c r="A95" s="4">
        <v>43580</v>
      </c>
      <c r="B95" s="4" t="str">
        <f>TEXT(data[[#This Row],[Date]],"mmm")</f>
        <v>Apr</v>
      </c>
      <c r="C95">
        <v>1294</v>
      </c>
      <c r="D95" t="s">
        <v>27</v>
      </c>
      <c r="E95" t="s">
        <v>32</v>
      </c>
      <c r="F95" t="s">
        <v>15</v>
      </c>
      <c r="G95" s="7">
        <v>905</v>
      </c>
      <c r="H95" s="7">
        <v>336</v>
      </c>
      <c r="I95" s="5">
        <v>304080</v>
      </c>
      <c r="J95" s="6">
        <v>0.38</v>
      </c>
      <c r="K95" s="5">
        <v>115550.39999999999</v>
      </c>
      <c r="L95" s="5">
        <v>188529.6</v>
      </c>
      <c r="M95" s="5">
        <v>113117.75999999999</v>
      </c>
      <c r="N95" s="5">
        <v>75411.840000000011</v>
      </c>
    </row>
    <row r="96" spans="1:14" x14ac:dyDescent="0.25">
      <c r="A96" s="4">
        <v>43581</v>
      </c>
      <c r="B96" s="4" t="str">
        <f>TEXT(data[[#This Row],[Date]],"mmm")</f>
        <v>Apr</v>
      </c>
      <c r="C96">
        <v>1295</v>
      </c>
      <c r="D96" t="s">
        <v>16</v>
      </c>
      <c r="E96" t="s">
        <v>23</v>
      </c>
      <c r="F96" t="s">
        <v>28</v>
      </c>
      <c r="G96" s="7">
        <v>840</v>
      </c>
      <c r="H96" s="7">
        <v>168</v>
      </c>
      <c r="I96" s="5">
        <v>141120</v>
      </c>
      <c r="J96" s="6">
        <v>0.28000000000000003</v>
      </c>
      <c r="K96" s="5">
        <v>39513.600000000006</v>
      </c>
      <c r="L96" s="5">
        <v>101606.39999999999</v>
      </c>
      <c r="M96" s="5">
        <v>60963.839999999997</v>
      </c>
      <c r="N96" s="5">
        <v>40642.559999999998</v>
      </c>
    </row>
    <row r="97" spans="1:14" x14ac:dyDescent="0.25">
      <c r="A97" s="4">
        <v>43587</v>
      </c>
      <c r="B97" s="4" t="str">
        <f>TEXT(data[[#This Row],[Date]],"mmm")</f>
        <v>May</v>
      </c>
      <c r="C97">
        <v>1296</v>
      </c>
      <c r="D97" t="s">
        <v>16</v>
      </c>
      <c r="E97" t="s">
        <v>19</v>
      </c>
      <c r="F97" t="s">
        <v>20</v>
      </c>
      <c r="G97" s="7">
        <v>947</v>
      </c>
      <c r="H97" s="7">
        <v>168</v>
      </c>
      <c r="I97" s="5">
        <v>159096</v>
      </c>
      <c r="J97" s="6">
        <v>0.3</v>
      </c>
      <c r="K97" s="5">
        <v>47728.799999999996</v>
      </c>
      <c r="L97" s="5">
        <v>111367.20000000001</v>
      </c>
      <c r="M97" s="5">
        <v>66820.320000000007</v>
      </c>
      <c r="N97" s="5">
        <v>44546.880000000005</v>
      </c>
    </row>
    <row r="98" spans="1:14" x14ac:dyDescent="0.25">
      <c r="A98" s="4">
        <v>43588</v>
      </c>
      <c r="B98" s="4" t="str">
        <f>TEXT(data[[#This Row],[Date]],"mmm")</f>
        <v>May</v>
      </c>
      <c r="C98">
        <v>1297</v>
      </c>
      <c r="D98" t="s">
        <v>27</v>
      </c>
      <c r="E98" t="s">
        <v>19</v>
      </c>
      <c r="F98" t="s">
        <v>26</v>
      </c>
      <c r="G98" s="7">
        <v>233</v>
      </c>
      <c r="H98" s="7">
        <v>336</v>
      </c>
      <c r="I98" s="5">
        <v>78288</v>
      </c>
      <c r="J98" s="6">
        <v>0.14000000000000001</v>
      </c>
      <c r="K98" s="5">
        <v>10960.320000000002</v>
      </c>
      <c r="L98" s="5">
        <v>67327.679999999993</v>
      </c>
      <c r="M98" s="5">
        <v>40396.607999999993</v>
      </c>
      <c r="N98" s="5">
        <v>26931.072</v>
      </c>
    </row>
    <row r="99" spans="1:14" x14ac:dyDescent="0.25">
      <c r="A99" s="4">
        <v>43588</v>
      </c>
      <c r="B99" s="4" t="str">
        <f>TEXT(data[[#This Row],[Date]],"mmm")</f>
        <v>May</v>
      </c>
      <c r="C99">
        <v>1298</v>
      </c>
      <c r="D99" t="s">
        <v>13</v>
      </c>
      <c r="E99" t="s">
        <v>23</v>
      </c>
      <c r="F99" t="s">
        <v>20</v>
      </c>
      <c r="G99" s="7">
        <v>929</v>
      </c>
      <c r="H99" s="7">
        <v>240</v>
      </c>
      <c r="I99" s="5">
        <v>222960</v>
      </c>
      <c r="J99" s="6">
        <v>0.38</v>
      </c>
      <c r="K99" s="5">
        <v>84724.800000000003</v>
      </c>
      <c r="L99" s="5">
        <v>138235.20000000001</v>
      </c>
      <c r="M99" s="5">
        <v>82941.119999999995</v>
      </c>
      <c r="N99" s="5">
        <v>55294.080000000009</v>
      </c>
    </row>
    <row r="100" spans="1:14" x14ac:dyDescent="0.25">
      <c r="A100" s="4">
        <v>43590</v>
      </c>
      <c r="B100" s="4" t="str">
        <f>TEXT(data[[#This Row],[Date]],"mmm")</f>
        <v>May</v>
      </c>
      <c r="C100">
        <v>1299</v>
      </c>
      <c r="D100" t="s">
        <v>22</v>
      </c>
      <c r="E100" t="s">
        <v>25</v>
      </c>
      <c r="F100" t="s">
        <v>28</v>
      </c>
      <c r="G100" s="7">
        <v>829</v>
      </c>
      <c r="H100" s="7">
        <v>288</v>
      </c>
      <c r="I100" s="5">
        <v>238752</v>
      </c>
      <c r="J100" s="6">
        <v>0.38</v>
      </c>
      <c r="K100" s="5">
        <v>90725.759999999995</v>
      </c>
      <c r="L100" s="5">
        <v>148026.23999999999</v>
      </c>
      <c r="M100" s="5">
        <v>88815.743999999992</v>
      </c>
      <c r="N100" s="5">
        <v>59210.495999999999</v>
      </c>
    </row>
    <row r="101" spans="1:14" x14ac:dyDescent="0.25">
      <c r="A101" s="4">
        <v>43592</v>
      </c>
      <c r="B101" s="4" t="str">
        <f>TEXT(data[[#This Row],[Date]],"mmm")</f>
        <v>May</v>
      </c>
      <c r="C101">
        <v>1300</v>
      </c>
      <c r="D101" t="s">
        <v>13</v>
      </c>
      <c r="E101" t="s">
        <v>23</v>
      </c>
      <c r="F101" t="s">
        <v>31</v>
      </c>
      <c r="G101" s="7">
        <v>309</v>
      </c>
      <c r="H101" s="7">
        <v>240</v>
      </c>
      <c r="I101" s="5">
        <v>74160</v>
      </c>
      <c r="J101" s="6">
        <v>0.14000000000000001</v>
      </c>
      <c r="K101" s="5">
        <v>10382.400000000001</v>
      </c>
      <c r="L101" s="5">
        <v>63777.599999999999</v>
      </c>
      <c r="M101" s="5">
        <v>38266.559999999998</v>
      </c>
      <c r="N101" s="5">
        <v>25511.040000000001</v>
      </c>
    </row>
    <row r="102" spans="1:14" x14ac:dyDescent="0.25">
      <c r="A102" s="4">
        <v>43595</v>
      </c>
      <c r="B102" s="4" t="str">
        <f>TEXT(data[[#This Row],[Date]],"mmm")</f>
        <v>May</v>
      </c>
      <c r="C102">
        <v>1301</v>
      </c>
      <c r="D102" t="s">
        <v>27</v>
      </c>
      <c r="E102" t="s">
        <v>23</v>
      </c>
      <c r="F102" t="s">
        <v>26</v>
      </c>
      <c r="G102" s="7">
        <v>736</v>
      </c>
      <c r="H102" s="7">
        <v>336</v>
      </c>
      <c r="I102" s="5">
        <v>247296</v>
      </c>
      <c r="J102" s="6">
        <v>0.38</v>
      </c>
      <c r="K102" s="5">
        <v>93972.479999999996</v>
      </c>
      <c r="L102" s="5">
        <v>153323.52000000002</v>
      </c>
      <c r="M102" s="5">
        <v>91994.112000000008</v>
      </c>
      <c r="N102" s="5">
        <v>61329.40800000001</v>
      </c>
    </row>
    <row r="103" spans="1:14" x14ac:dyDescent="0.25">
      <c r="A103" s="4">
        <v>43595</v>
      </c>
      <c r="B103" s="4" t="str">
        <f>TEXT(data[[#This Row],[Date]],"mmm")</f>
        <v>May</v>
      </c>
      <c r="C103">
        <v>1302</v>
      </c>
      <c r="D103" t="s">
        <v>29</v>
      </c>
      <c r="E103" t="s">
        <v>19</v>
      </c>
      <c r="F103" t="s">
        <v>15</v>
      </c>
      <c r="G103" s="7">
        <v>749</v>
      </c>
      <c r="H103" s="7">
        <v>300</v>
      </c>
      <c r="I103" s="5">
        <v>224700</v>
      </c>
      <c r="J103" s="6">
        <v>0.38</v>
      </c>
      <c r="K103" s="5">
        <v>85386</v>
      </c>
      <c r="L103" s="5">
        <v>139314</v>
      </c>
      <c r="M103" s="5">
        <v>83588.399999999994</v>
      </c>
      <c r="N103" s="5">
        <v>55725.600000000006</v>
      </c>
    </row>
    <row r="104" spans="1:14" x14ac:dyDescent="0.25">
      <c r="A104" s="4">
        <v>43595</v>
      </c>
      <c r="B104" s="4" t="str">
        <f>TEXT(data[[#This Row],[Date]],"mmm")</f>
        <v>May</v>
      </c>
      <c r="C104">
        <v>1303</v>
      </c>
      <c r="D104" t="s">
        <v>22</v>
      </c>
      <c r="E104" t="s">
        <v>19</v>
      </c>
      <c r="F104" t="s">
        <v>15</v>
      </c>
      <c r="G104" s="7">
        <v>418</v>
      </c>
      <c r="H104" s="7">
        <v>288</v>
      </c>
      <c r="I104" s="5">
        <v>120384</v>
      </c>
      <c r="J104" s="6">
        <v>0.24</v>
      </c>
      <c r="K104" s="5">
        <v>28892.16</v>
      </c>
      <c r="L104" s="5">
        <v>91491.839999999997</v>
      </c>
      <c r="M104" s="5">
        <v>54895.103999999999</v>
      </c>
      <c r="N104" s="5">
        <v>36596.735999999997</v>
      </c>
    </row>
    <row r="105" spans="1:14" x14ac:dyDescent="0.25">
      <c r="A105" s="4">
        <v>43599</v>
      </c>
      <c r="B105" s="4" t="str">
        <f>TEXT(data[[#This Row],[Date]],"mmm")</f>
        <v>May</v>
      </c>
      <c r="C105">
        <v>1304</v>
      </c>
      <c r="D105" t="s">
        <v>16</v>
      </c>
      <c r="E105" t="s">
        <v>19</v>
      </c>
      <c r="F105" t="s">
        <v>18</v>
      </c>
      <c r="G105" s="7">
        <v>503</v>
      </c>
      <c r="H105" s="7">
        <v>168</v>
      </c>
      <c r="I105" s="5">
        <v>84504</v>
      </c>
      <c r="J105" s="6">
        <v>0.16</v>
      </c>
      <c r="K105" s="5">
        <v>13520.64</v>
      </c>
      <c r="L105" s="5">
        <v>70983.360000000001</v>
      </c>
      <c r="M105" s="5">
        <v>42590.016000000003</v>
      </c>
      <c r="N105" s="5">
        <v>28393.344000000001</v>
      </c>
    </row>
    <row r="106" spans="1:14" x14ac:dyDescent="0.25">
      <c r="A106" s="4">
        <v>43599</v>
      </c>
      <c r="B106" s="4" t="str">
        <f>TEXT(data[[#This Row],[Date]],"mmm")</f>
        <v>May</v>
      </c>
      <c r="C106">
        <v>1305</v>
      </c>
      <c r="D106" t="s">
        <v>27</v>
      </c>
      <c r="E106" t="s">
        <v>23</v>
      </c>
      <c r="F106" t="s">
        <v>28</v>
      </c>
      <c r="G106" s="7">
        <v>742</v>
      </c>
      <c r="H106" s="7">
        <v>336</v>
      </c>
      <c r="I106" s="5">
        <v>249312</v>
      </c>
      <c r="J106" s="6">
        <v>0.38</v>
      </c>
      <c r="K106" s="5">
        <v>94738.559999999998</v>
      </c>
      <c r="L106" s="5">
        <v>154573.44</v>
      </c>
      <c r="M106" s="5">
        <v>92744.063999999998</v>
      </c>
      <c r="N106" s="5">
        <v>61829.376000000004</v>
      </c>
    </row>
    <row r="107" spans="1:14" x14ac:dyDescent="0.25">
      <c r="A107" s="4">
        <v>43603</v>
      </c>
      <c r="B107" s="4" t="str">
        <f>TEXT(data[[#This Row],[Date]],"mmm")</f>
        <v>May</v>
      </c>
      <c r="C107">
        <v>1306</v>
      </c>
      <c r="D107" t="s">
        <v>27</v>
      </c>
      <c r="E107" t="s">
        <v>19</v>
      </c>
      <c r="F107" t="s">
        <v>18</v>
      </c>
      <c r="G107" s="7">
        <v>266</v>
      </c>
      <c r="H107" s="7">
        <v>336</v>
      </c>
      <c r="I107" s="5">
        <v>89376</v>
      </c>
      <c r="J107" s="6">
        <v>0.16</v>
      </c>
      <c r="K107" s="5">
        <v>14300.16</v>
      </c>
      <c r="L107" s="5">
        <v>75075.839999999997</v>
      </c>
      <c r="M107" s="5">
        <v>45045.504000000001</v>
      </c>
      <c r="N107" s="5">
        <v>30030.335999999999</v>
      </c>
    </row>
    <row r="108" spans="1:14" x14ac:dyDescent="0.25">
      <c r="A108" s="4">
        <v>43604</v>
      </c>
      <c r="B108" s="4" t="str">
        <f>TEXT(data[[#This Row],[Date]],"mmm")</f>
        <v>May</v>
      </c>
      <c r="C108">
        <v>1307</v>
      </c>
      <c r="D108" t="s">
        <v>16</v>
      </c>
      <c r="E108" t="s">
        <v>14</v>
      </c>
      <c r="F108" t="s">
        <v>20</v>
      </c>
      <c r="G108" s="7">
        <v>741</v>
      </c>
      <c r="H108" s="7">
        <v>168</v>
      </c>
      <c r="I108" s="5">
        <v>124488</v>
      </c>
      <c r="J108" s="6">
        <v>0.24</v>
      </c>
      <c r="K108" s="5">
        <v>29877.119999999999</v>
      </c>
      <c r="L108" s="5">
        <v>94610.880000000005</v>
      </c>
      <c r="M108" s="5">
        <v>56766.527999999998</v>
      </c>
      <c r="N108" s="5">
        <v>37844.352000000006</v>
      </c>
    </row>
    <row r="109" spans="1:14" x14ac:dyDescent="0.25">
      <c r="A109" s="4">
        <v>43605</v>
      </c>
      <c r="B109" s="4" t="str">
        <f>TEXT(data[[#This Row],[Date]],"mmm")</f>
        <v>May</v>
      </c>
      <c r="C109">
        <v>1308</v>
      </c>
      <c r="D109" t="s">
        <v>16</v>
      </c>
      <c r="E109" t="s">
        <v>21</v>
      </c>
      <c r="F109" t="s">
        <v>15</v>
      </c>
      <c r="G109" s="7">
        <v>678</v>
      </c>
      <c r="H109" s="7">
        <v>168</v>
      </c>
      <c r="I109" s="5">
        <v>113904</v>
      </c>
      <c r="J109" s="6">
        <v>0.22</v>
      </c>
      <c r="K109" s="5">
        <v>25058.880000000001</v>
      </c>
      <c r="L109" s="5">
        <v>88845.119999999995</v>
      </c>
      <c r="M109" s="5">
        <v>53307.071999999993</v>
      </c>
      <c r="N109" s="5">
        <v>35538.048000000003</v>
      </c>
    </row>
    <row r="110" spans="1:14" x14ac:dyDescent="0.25">
      <c r="A110" s="4">
        <v>43609</v>
      </c>
      <c r="B110" s="4" t="str">
        <f>TEXT(data[[#This Row],[Date]],"mmm")</f>
        <v>May</v>
      </c>
      <c r="C110">
        <v>1309</v>
      </c>
      <c r="D110" t="s">
        <v>27</v>
      </c>
      <c r="E110" t="s">
        <v>25</v>
      </c>
      <c r="F110" t="s">
        <v>15</v>
      </c>
      <c r="G110" s="7">
        <v>17</v>
      </c>
      <c r="H110" s="7">
        <v>336</v>
      </c>
      <c r="I110" s="5">
        <v>5712</v>
      </c>
      <c r="J110" s="6">
        <v>0.02</v>
      </c>
      <c r="K110" s="5">
        <v>114.24000000000001</v>
      </c>
      <c r="L110" s="5">
        <v>5597.76</v>
      </c>
      <c r="M110" s="5">
        <v>3358.6559999999999</v>
      </c>
      <c r="N110" s="5">
        <v>2239.1040000000003</v>
      </c>
    </row>
    <row r="111" spans="1:14" x14ac:dyDescent="0.25">
      <c r="A111" s="4">
        <v>43610</v>
      </c>
      <c r="B111" s="4" t="str">
        <f>TEXT(data[[#This Row],[Date]],"mmm")</f>
        <v>May</v>
      </c>
      <c r="C111">
        <v>1310</v>
      </c>
      <c r="D111" t="s">
        <v>33</v>
      </c>
      <c r="E111" t="s">
        <v>32</v>
      </c>
      <c r="F111" t="s">
        <v>26</v>
      </c>
      <c r="G111" s="7">
        <v>993</v>
      </c>
      <c r="H111" s="7">
        <v>324</v>
      </c>
      <c r="I111" s="5">
        <v>321732</v>
      </c>
      <c r="J111" s="6">
        <v>0.38</v>
      </c>
      <c r="K111" s="5">
        <v>122258.16</v>
      </c>
      <c r="L111" s="5">
        <v>199473.84</v>
      </c>
      <c r="M111" s="5">
        <v>119684.30399999999</v>
      </c>
      <c r="N111" s="5">
        <v>79789.536000000007</v>
      </c>
    </row>
    <row r="112" spans="1:14" x14ac:dyDescent="0.25">
      <c r="A112" s="4">
        <v>43610</v>
      </c>
      <c r="B112" s="4" t="str">
        <f>TEXT(data[[#This Row],[Date]],"mmm")</f>
        <v>May</v>
      </c>
      <c r="C112">
        <v>1311</v>
      </c>
      <c r="D112" t="s">
        <v>33</v>
      </c>
      <c r="E112" t="s">
        <v>25</v>
      </c>
      <c r="F112" t="s">
        <v>20</v>
      </c>
      <c r="G112" s="7">
        <v>650</v>
      </c>
      <c r="H112" s="7">
        <v>324</v>
      </c>
      <c r="I112" s="5">
        <v>210600</v>
      </c>
      <c r="J112" s="6">
        <v>0.38</v>
      </c>
      <c r="K112" s="5">
        <v>80028</v>
      </c>
      <c r="L112" s="5">
        <v>130572</v>
      </c>
      <c r="M112" s="5">
        <v>78343.199999999997</v>
      </c>
      <c r="N112" s="5">
        <v>52228.800000000003</v>
      </c>
    </row>
    <row r="113" spans="1:14" x14ac:dyDescent="0.25">
      <c r="A113" s="4">
        <v>43611</v>
      </c>
      <c r="B113" s="4" t="str">
        <f>TEXT(data[[#This Row],[Date]],"mmm")</f>
        <v>May</v>
      </c>
      <c r="C113">
        <v>1312</v>
      </c>
      <c r="D113" t="s">
        <v>16</v>
      </c>
      <c r="E113" t="s">
        <v>17</v>
      </c>
      <c r="F113" t="s">
        <v>26</v>
      </c>
      <c r="G113" s="7">
        <v>30</v>
      </c>
      <c r="H113" s="7">
        <v>168</v>
      </c>
      <c r="I113" s="5">
        <v>5040</v>
      </c>
      <c r="J113" s="6">
        <v>0.02</v>
      </c>
      <c r="K113" s="5">
        <v>100.8</v>
      </c>
      <c r="L113" s="5">
        <v>4939.2</v>
      </c>
      <c r="M113" s="5">
        <v>2963.5199999999995</v>
      </c>
      <c r="N113" s="5">
        <v>1975.68</v>
      </c>
    </row>
    <row r="114" spans="1:14" x14ac:dyDescent="0.25">
      <c r="A114" s="4">
        <v>43612</v>
      </c>
      <c r="B114" s="4" t="str">
        <f>TEXT(data[[#This Row],[Date]],"mmm")</f>
        <v>May</v>
      </c>
      <c r="C114">
        <v>1313</v>
      </c>
      <c r="D114" t="s">
        <v>13</v>
      </c>
      <c r="E114" t="s">
        <v>19</v>
      </c>
      <c r="F114" t="s">
        <v>24</v>
      </c>
      <c r="G114" s="7">
        <v>248</v>
      </c>
      <c r="H114" s="7">
        <v>240</v>
      </c>
      <c r="I114" s="5">
        <v>59520</v>
      </c>
      <c r="J114" s="6">
        <v>0.1</v>
      </c>
      <c r="K114" s="5">
        <v>5952</v>
      </c>
      <c r="L114" s="5">
        <v>53568</v>
      </c>
      <c r="M114" s="5">
        <v>32140.799999999999</v>
      </c>
      <c r="N114" s="5">
        <v>21427.200000000001</v>
      </c>
    </row>
    <row r="115" spans="1:14" x14ac:dyDescent="0.25">
      <c r="A115" s="4">
        <v>43612</v>
      </c>
      <c r="B115" s="4" t="str">
        <f>TEXT(data[[#This Row],[Date]],"mmm")</f>
        <v>May</v>
      </c>
      <c r="C115">
        <v>1314</v>
      </c>
      <c r="D115" t="s">
        <v>22</v>
      </c>
      <c r="E115" t="s">
        <v>25</v>
      </c>
      <c r="F115" t="s">
        <v>20</v>
      </c>
      <c r="G115" s="7">
        <v>97</v>
      </c>
      <c r="H115" s="7">
        <v>288</v>
      </c>
      <c r="I115" s="5">
        <v>27936</v>
      </c>
      <c r="J115" s="6">
        <v>0.04</v>
      </c>
      <c r="K115" s="5">
        <v>1117.44</v>
      </c>
      <c r="L115" s="5">
        <v>26818.560000000001</v>
      </c>
      <c r="M115" s="5">
        <v>16091.136</v>
      </c>
      <c r="N115" s="5">
        <v>10727.424000000001</v>
      </c>
    </row>
    <row r="116" spans="1:14" x14ac:dyDescent="0.25">
      <c r="A116" s="4">
        <v>43614</v>
      </c>
      <c r="B116" s="4" t="str">
        <f>TEXT(data[[#This Row],[Date]],"mmm")</f>
        <v>May</v>
      </c>
      <c r="C116">
        <v>1315</v>
      </c>
      <c r="D116" t="s">
        <v>22</v>
      </c>
      <c r="E116" t="s">
        <v>17</v>
      </c>
      <c r="F116" t="s">
        <v>30</v>
      </c>
      <c r="G116" s="7">
        <v>852</v>
      </c>
      <c r="H116" s="7">
        <v>288</v>
      </c>
      <c r="I116" s="5">
        <v>245376</v>
      </c>
      <c r="J116" s="6">
        <v>0.38</v>
      </c>
      <c r="K116" s="5">
        <v>93242.880000000005</v>
      </c>
      <c r="L116" s="5">
        <v>152133.12</v>
      </c>
      <c r="M116" s="5">
        <v>91279.872000000003</v>
      </c>
      <c r="N116" s="5">
        <v>60853.248</v>
      </c>
    </row>
    <row r="117" spans="1:14" x14ac:dyDescent="0.25">
      <c r="A117" s="4">
        <v>43618</v>
      </c>
      <c r="B117" s="4" t="str">
        <f>TEXT(data[[#This Row],[Date]],"mmm")</f>
        <v>Jun</v>
      </c>
      <c r="C117">
        <v>1316</v>
      </c>
      <c r="D117" t="s">
        <v>22</v>
      </c>
      <c r="E117" t="s">
        <v>23</v>
      </c>
      <c r="F117" t="s">
        <v>18</v>
      </c>
      <c r="G117" s="7">
        <v>990</v>
      </c>
      <c r="H117" s="7">
        <v>288</v>
      </c>
      <c r="I117" s="5">
        <v>285120</v>
      </c>
      <c r="J117" s="6">
        <v>0.38</v>
      </c>
      <c r="K117" s="5">
        <v>108345.60000000001</v>
      </c>
      <c r="L117" s="5">
        <v>176774.39999999999</v>
      </c>
      <c r="M117" s="5">
        <v>106064.64</v>
      </c>
      <c r="N117" s="5">
        <v>70709.759999999995</v>
      </c>
    </row>
    <row r="118" spans="1:14" x14ac:dyDescent="0.25">
      <c r="A118" s="4">
        <v>43623</v>
      </c>
      <c r="B118" s="4" t="str">
        <f>TEXT(data[[#This Row],[Date]],"mmm")</f>
        <v>Jun</v>
      </c>
      <c r="C118">
        <v>1317</v>
      </c>
      <c r="D118" t="s">
        <v>13</v>
      </c>
      <c r="E118" t="s">
        <v>14</v>
      </c>
      <c r="F118" t="s">
        <v>15</v>
      </c>
      <c r="G118" s="7">
        <v>662</v>
      </c>
      <c r="H118" s="7">
        <v>240</v>
      </c>
      <c r="I118" s="5">
        <v>158880</v>
      </c>
      <c r="J118" s="6">
        <v>0.3</v>
      </c>
      <c r="K118" s="5">
        <v>47664</v>
      </c>
      <c r="L118" s="5">
        <v>111216</v>
      </c>
      <c r="M118" s="5">
        <v>66729.600000000006</v>
      </c>
      <c r="N118" s="5">
        <v>44486.400000000001</v>
      </c>
    </row>
    <row r="119" spans="1:14" x14ac:dyDescent="0.25">
      <c r="A119" s="4">
        <v>43623</v>
      </c>
      <c r="B119" s="4" t="str">
        <f>TEXT(data[[#This Row],[Date]],"mmm")</f>
        <v>Jun</v>
      </c>
      <c r="C119">
        <v>1318</v>
      </c>
      <c r="D119" t="s">
        <v>29</v>
      </c>
      <c r="E119" t="s">
        <v>19</v>
      </c>
      <c r="F119" t="s">
        <v>30</v>
      </c>
      <c r="G119" s="7">
        <v>916</v>
      </c>
      <c r="H119" s="7">
        <v>300</v>
      </c>
      <c r="I119" s="5">
        <v>274800</v>
      </c>
      <c r="J119" s="6">
        <v>0.38</v>
      </c>
      <c r="K119" s="5">
        <v>104424</v>
      </c>
      <c r="L119" s="5">
        <v>170376</v>
      </c>
      <c r="M119" s="5">
        <v>102225.59999999999</v>
      </c>
      <c r="N119" s="5">
        <v>68150.400000000009</v>
      </c>
    </row>
    <row r="120" spans="1:14" x14ac:dyDescent="0.25">
      <c r="A120" s="4">
        <v>43624</v>
      </c>
      <c r="B120" s="4" t="str">
        <f>TEXT(data[[#This Row],[Date]],"mmm")</f>
        <v>Jun</v>
      </c>
      <c r="C120">
        <v>1319</v>
      </c>
      <c r="D120" t="s">
        <v>29</v>
      </c>
      <c r="E120" t="s">
        <v>17</v>
      </c>
      <c r="F120" t="s">
        <v>18</v>
      </c>
      <c r="G120" s="7">
        <v>41</v>
      </c>
      <c r="H120" s="7">
        <v>300</v>
      </c>
      <c r="I120" s="5">
        <v>12300</v>
      </c>
      <c r="J120" s="6">
        <v>0.02</v>
      </c>
      <c r="K120" s="5">
        <v>246</v>
      </c>
      <c r="L120" s="5">
        <v>12054</v>
      </c>
      <c r="M120" s="5">
        <v>7232.4</v>
      </c>
      <c r="N120" s="5">
        <v>4821.6000000000004</v>
      </c>
    </row>
    <row r="121" spans="1:14" x14ac:dyDescent="0.25">
      <c r="A121" s="4">
        <v>43625</v>
      </c>
      <c r="B121" s="4" t="str">
        <f>TEXT(data[[#This Row],[Date]],"mmm")</f>
        <v>Jun</v>
      </c>
      <c r="C121">
        <v>1320</v>
      </c>
      <c r="D121" t="s">
        <v>27</v>
      </c>
      <c r="E121" t="s">
        <v>21</v>
      </c>
      <c r="F121" t="s">
        <v>28</v>
      </c>
      <c r="G121" s="7">
        <v>600</v>
      </c>
      <c r="H121" s="7">
        <v>336</v>
      </c>
      <c r="I121" s="5">
        <v>201600</v>
      </c>
      <c r="J121" s="6">
        <v>0.38</v>
      </c>
      <c r="K121" s="5">
        <v>76608</v>
      </c>
      <c r="L121" s="5">
        <v>124992</v>
      </c>
      <c r="M121" s="5">
        <v>74995.199999999997</v>
      </c>
      <c r="N121" s="5">
        <v>49996.800000000003</v>
      </c>
    </row>
    <row r="122" spans="1:14" x14ac:dyDescent="0.25">
      <c r="A122" s="4">
        <v>43625</v>
      </c>
      <c r="B122" s="4" t="str">
        <f>TEXT(data[[#This Row],[Date]],"mmm")</f>
        <v>Jun</v>
      </c>
      <c r="C122">
        <v>1321</v>
      </c>
      <c r="D122" t="s">
        <v>13</v>
      </c>
      <c r="E122" t="s">
        <v>14</v>
      </c>
      <c r="F122" t="s">
        <v>15</v>
      </c>
      <c r="G122" s="7">
        <v>702</v>
      </c>
      <c r="H122" s="7">
        <v>240</v>
      </c>
      <c r="I122" s="5">
        <v>168480</v>
      </c>
      <c r="J122" s="6">
        <v>0.32</v>
      </c>
      <c r="K122" s="5">
        <v>53913.599999999999</v>
      </c>
      <c r="L122" s="5">
        <v>114566.39999999999</v>
      </c>
      <c r="M122" s="5">
        <v>68739.839999999997</v>
      </c>
      <c r="N122" s="5">
        <v>45826.559999999998</v>
      </c>
    </row>
    <row r="123" spans="1:14" x14ac:dyDescent="0.25">
      <c r="A123" s="4">
        <v>43626</v>
      </c>
      <c r="B123" s="4" t="str">
        <f>TEXT(data[[#This Row],[Date]],"mmm")</f>
        <v>Jun</v>
      </c>
      <c r="C123">
        <v>1322</v>
      </c>
      <c r="D123" t="s">
        <v>13</v>
      </c>
      <c r="E123" t="s">
        <v>21</v>
      </c>
      <c r="F123" t="s">
        <v>31</v>
      </c>
      <c r="G123" s="7">
        <v>651</v>
      </c>
      <c r="H123" s="7">
        <v>240</v>
      </c>
      <c r="I123" s="5">
        <v>156240</v>
      </c>
      <c r="J123" s="6">
        <v>0.3</v>
      </c>
      <c r="K123" s="5">
        <v>46872</v>
      </c>
      <c r="L123" s="5">
        <v>109368</v>
      </c>
      <c r="M123" s="5">
        <v>65620.799999999988</v>
      </c>
      <c r="N123" s="5">
        <v>43747.200000000004</v>
      </c>
    </row>
    <row r="124" spans="1:14" x14ac:dyDescent="0.25">
      <c r="A124" s="4">
        <v>43627</v>
      </c>
      <c r="B124" s="4" t="str">
        <f>TEXT(data[[#This Row],[Date]],"mmm")</f>
        <v>Jun</v>
      </c>
      <c r="C124">
        <v>1323</v>
      </c>
      <c r="D124" t="s">
        <v>27</v>
      </c>
      <c r="E124" t="s">
        <v>19</v>
      </c>
      <c r="F124" t="s">
        <v>26</v>
      </c>
      <c r="G124" s="7">
        <v>598</v>
      </c>
      <c r="H124" s="7">
        <v>336</v>
      </c>
      <c r="I124" s="5">
        <v>200928</v>
      </c>
      <c r="J124" s="6">
        <v>0.38</v>
      </c>
      <c r="K124" s="5">
        <v>76352.639999999999</v>
      </c>
      <c r="L124" s="5">
        <v>124575.36</v>
      </c>
      <c r="M124" s="5">
        <v>74745.216</v>
      </c>
      <c r="N124" s="5">
        <v>49830.144</v>
      </c>
    </row>
    <row r="125" spans="1:14" x14ac:dyDescent="0.25">
      <c r="A125" s="4">
        <v>43628</v>
      </c>
      <c r="B125" s="4" t="str">
        <f>TEXT(data[[#This Row],[Date]],"mmm")</f>
        <v>Jun</v>
      </c>
      <c r="C125">
        <v>1324</v>
      </c>
      <c r="D125" t="s">
        <v>16</v>
      </c>
      <c r="E125" t="s">
        <v>14</v>
      </c>
      <c r="F125" t="s">
        <v>30</v>
      </c>
      <c r="G125" s="7">
        <v>774</v>
      </c>
      <c r="H125" s="7">
        <v>168</v>
      </c>
      <c r="I125" s="5">
        <v>130032</v>
      </c>
      <c r="J125" s="6">
        <v>0.26</v>
      </c>
      <c r="K125" s="5">
        <v>33808.32</v>
      </c>
      <c r="L125" s="5">
        <v>96223.679999999993</v>
      </c>
      <c r="M125" s="5">
        <v>57734.207999999991</v>
      </c>
      <c r="N125" s="5">
        <v>38489.472000000002</v>
      </c>
    </row>
    <row r="126" spans="1:14" x14ac:dyDescent="0.25">
      <c r="A126" s="4">
        <v>43631</v>
      </c>
      <c r="B126" s="4" t="str">
        <f>TEXT(data[[#This Row],[Date]],"mmm")</f>
        <v>Jun</v>
      </c>
      <c r="C126">
        <v>1325</v>
      </c>
      <c r="D126" t="s">
        <v>22</v>
      </c>
      <c r="E126" t="s">
        <v>25</v>
      </c>
      <c r="F126" t="s">
        <v>20</v>
      </c>
      <c r="G126" s="7">
        <v>688</v>
      </c>
      <c r="H126" s="7">
        <v>288</v>
      </c>
      <c r="I126" s="5">
        <v>198144</v>
      </c>
      <c r="J126" s="6">
        <v>0.38</v>
      </c>
      <c r="K126" s="5">
        <v>75294.720000000001</v>
      </c>
      <c r="L126" s="5">
        <v>122849.28</v>
      </c>
      <c r="M126" s="5">
        <v>73709.567999999999</v>
      </c>
      <c r="N126" s="5">
        <v>49139.712</v>
      </c>
    </row>
    <row r="127" spans="1:14" x14ac:dyDescent="0.25">
      <c r="A127" s="4">
        <v>43632</v>
      </c>
      <c r="B127" s="4" t="str">
        <f>TEXT(data[[#This Row],[Date]],"mmm")</f>
        <v>Jun</v>
      </c>
      <c r="C127">
        <v>1326</v>
      </c>
      <c r="D127" t="s">
        <v>33</v>
      </c>
      <c r="E127" t="s">
        <v>21</v>
      </c>
      <c r="F127" t="s">
        <v>20</v>
      </c>
      <c r="G127" s="7">
        <v>813</v>
      </c>
      <c r="H127" s="7">
        <v>324</v>
      </c>
      <c r="I127" s="5">
        <v>263412</v>
      </c>
      <c r="J127" s="6">
        <v>0.38</v>
      </c>
      <c r="K127" s="5">
        <v>100096.56</v>
      </c>
      <c r="L127" s="5">
        <v>163315.44</v>
      </c>
      <c r="M127" s="5">
        <v>97989.263999999996</v>
      </c>
      <c r="N127" s="5">
        <v>65326.176000000007</v>
      </c>
    </row>
    <row r="128" spans="1:14" x14ac:dyDescent="0.25">
      <c r="A128" s="4">
        <v>43633</v>
      </c>
      <c r="B128" s="4" t="str">
        <f>TEXT(data[[#This Row],[Date]],"mmm")</f>
        <v>Jun</v>
      </c>
      <c r="C128">
        <v>1327</v>
      </c>
      <c r="D128" t="s">
        <v>27</v>
      </c>
      <c r="E128" t="s">
        <v>32</v>
      </c>
      <c r="F128" t="s">
        <v>26</v>
      </c>
      <c r="G128" s="7">
        <v>291</v>
      </c>
      <c r="H128" s="7">
        <v>336</v>
      </c>
      <c r="I128" s="5">
        <v>97776</v>
      </c>
      <c r="J128" s="6">
        <v>0.18</v>
      </c>
      <c r="K128" s="5">
        <v>17599.68</v>
      </c>
      <c r="L128" s="5">
        <v>80176.320000000007</v>
      </c>
      <c r="M128" s="5">
        <v>48105.792000000001</v>
      </c>
      <c r="N128" s="5">
        <v>32070.528000000006</v>
      </c>
    </row>
    <row r="129" spans="1:14" x14ac:dyDescent="0.25">
      <c r="A129" s="4">
        <v>43634</v>
      </c>
      <c r="B129" s="4" t="str">
        <f>TEXT(data[[#This Row],[Date]],"mmm")</f>
        <v>Jun</v>
      </c>
      <c r="C129">
        <v>1328</v>
      </c>
      <c r="D129" t="s">
        <v>29</v>
      </c>
      <c r="E129" t="s">
        <v>19</v>
      </c>
      <c r="F129" t="s">
        <v>30</v>
      </c>
      <c r="G129" s="7">
        <v>480</v>
      </c>
      <c r="H129" s="7">
        <v>300</v>
      </c>
      <c r="I129" s="5">
        <v>144000</v>
      </c>
      <c r="J129" s="6">
        <v>0.28000000000000003</v>
      </c>
      <c r="K129" s="5">
        <v>40320.000000000007</v>
      </c>
      <c r="L129" s="5">
        <v>103680</v>
      </c>
      <c r="M129" s="5">
        <v>62208</v>
      </c>
      <c r="N129" s="5">
        <v>41472</v>
      </c>
    </row>
    <row r="130" spans="1:14" x14ac:dyDescent="0.25">
      <c r="A130" s="4">
        <v>43635</v>
      </c>
      <c r="B130" s="4" t="str">
        <f>TEXT(data[[#This Row],[Date]],"mmm")</f>
        <v>Jun</v>
      </c>
      <c r="C130">
        <v>1329</v>
      </c>
      <c r="D130" t="s">
        <v>29</v>
      </c>
      <c r="E130" t="s">
        <v>17</v>
      </c>
      <c r="F130" t="s">
        <v>26</v>
      </c>
      <c r="G130" s="7">
        <v>87</v>
      </c>
      <c r="H130" s="7">
        <v>300</v>
      </c>
      <c r="I130" s="5">
        <v>26100</v>
      </c>
      <c r="J130" s="6">
        <v>0.04</v>
      </c>
      <c r="K130" s="5">
        <v>1044</v>
      </c>
      <c r="L130" s="5">
        <v>25056</v>
      </c>
      <c r="M130" s="5">
        <v>15033.599999999999</v>
      </c>
      <c r="N130" s="5">
        <v>10022.400000000001</v>
      </c>
    </row>
    <row r="131" spans="1:14" x14ac:dyDescent="0.25">
      <c r="A131" s="4">
        <v>43635</v>
      </c>
      <c r="B131" s="4" t="str">
        <f>TEXT(data[[#This Row],[Date]],"mmm")</f>
        <v>Jun</v>
      </c>
      <c r="C131">
        <v>1330</v>
      </c>
      <c r="D131" t="s">
        <v>27</v>
      </c>
      <c r="E131" t="s">
        <v>25</v>
      </c>
      <c r="F131" t="s">
        <v>30</v>
      </c>
      <c r="G131" s="7">
        <v>329</v>
      </c>
      <c r="H131" s="7">
        <v>336</v>
      </c>
      <c r="I131" s="5">
        <v>110544</v>
      </c>
      <c r="J131" s="6">
        <v>0.22</v>
      </c>
      <c r="K131" s="5">
        <v>24319.68</v>
      </c>
      <c r="L131" s="5">
        <v>86224.320000000007</v>
      </c>
      <c r="M131" s="5">
        <v>51734.592000000004</v>
      </c>
      <c r="N131" s="5">
        <v>34489.728000000003</v>
      </c>
    </row>
    <row r="132" spans="1:14" x14ac:dyDescent="0.25">
      <c r="A132" s="4">
        <v>43636</v>
      </c>
      <c r="B132" s="4" t="str">
        <f>TEXT(data[[#This Row],[Date]],"mmm")</f>
        <v>Jun</v>
      </c>
      <c r="C132">
        <v>1331</v>
      </c>
      <c r="D132" t="s">
        <v>33</v>
      </c>
      <c r="E132" t="s">
        <v>17</v>
      </c>
      <c r="F132" t="s">
        <v>30</v>
      </c>
      <c r="G132" s="7">
        <v>514</v>
      </c>
      <c r="H132" s="7">
        <v>324</v>
      </c>
      <c r="I132" s="5">
        <v>166536</v>
      </c>
      <c r="J132" s="6">
        <v>0.32</v>
      </c>
      <c r="K132" s="5">
        <v>53291.520000000004</v>
      </c>
      <c r="L132" s="5">
        <v>113244.48</v>
      </c>
      <c r="M132" s="5">
        <v>67946.687999999995</v>
      </c>
      <c r="N132" s="5">
        <v>45297.792000000001</v>
      </c>
    </row>
    <row r="133" spans="1:14" x14ac:dyDescent="0.25">
      <c r="A133" s="4">
        <v>43636</v>
      </c>
      <c r="B133" s="4" t="str">
        <f>TEXT(data[[#This Row],[Date]],"mmm")</f>
        <v>Jun</v>
      </c>
      <c r="C133">
        <v>1332</v>
      </c>
      <c r="D133" t="s">
        <v>16</v>
      </c>
      <c r="E133" t="s">
        <v>25</v>
      </c>
      <c r="F133" t="s">
        <v>18</v>
      </c>
      <c r="G133" s="7">
        <v>613</v>
      </c>
      <c r="H133" s="7">
        <v>168</v>
      </c>
      <c r="I133" s="5">
        <v>102984</v>
      </c>
      <c r="J133" s="6">
        <v>0.2</v>
      </c>
      <c r="K133" s="5">
        <v>20596.800000000003</v>
      </c>
      <c r="L133" s="5">
        <v>82387.199999999997</v>
      </c>
      <c r="M133" s="5">
        <v>49432.32</v>
      </c>
      <c r="N133" s="5">
        <v>32954.879999999997</v>
      </c>
    </row>
    <row r="134" spans="1:14" x14ac:dyDescent="0.25">
      <c r="A134" s="4">
        <v>43637</v>
      </c>
      <c r="B134" s="4" t="str">
        <f>TEXT(data[[#This Row],[Date]],"mmm")</f>
        <v>Jun</v>
      </c>
      <c r="C134">
        <v>1333</v>
      </c>
      <c r="D134" t="s">
        <v>27</v>
      </c>
      <c r="E134" t="s">
        <v>32</v>
      </c>
      <c r="F134" t="s">
        <v>28</v>
      </c>
      <c r="G134" s="7">
        <v>277</v>
      </c>
      <c r="H134" s="7">
        <v>336</v>
      </c>
      <c r="I134" s="5">
        <v>93072</v>
      </c>
      <c r="J134" s="6">
        <v>0.18</v>
      </c>
      <c r="K134" s="5">
        <v>16752.96</v>
      </c>
      <c r="L134" s="5">
        <v>76319.040000000008</v>
      </c>
      <c r="M134" s="5">
        <v>45791.423999999999</v>
      </c>
      <c r="N134" s="5">
        <v>30527.616000000005</v>
      </c>
    </row>
    <row r="135" spans="1:14" x14ac:dyDescent="0.25">
      <c r="A135" s="4">
        <v>43640</v>
      </c>
      <c r="B135" s="4" t="str">
        <f>TEXT(data[[#This Row],[Date]],"mmm")</f>
        <v>Jun</v>
      </c>
      <c r="C135">
        <v>1334</v>
      </c>
      <c r="D135" t="s">
        <v>16</v>
      </c>
      <c r="E135" t="s">
        <v>25</v>
      </c>
      <c r="F135" t="s">
        <v>15</v>
      </c>
      <c r="G135" s="7">
        <v>441</v>
      </c>
      <c r="H135" s="7">
        <v>168</v>
      </c>
      <c r="I135" s="5">
        <v>74088</v>
      </c>
      <c r="J135" s="6">
        <v>0.14000000000000001</v>
      </c>
      <c r="K135" s="5">
        <v>10372.320000000002</v>
      </c>
      <c r="L135" s="5">
        <v>63715.68</v>
      </c>
      <c r="M135" s="5">
        <v>38229.407999999996</v>
      </c>
      <c r="N135" s="5">
        <v>25486.272000000001</v>
      </c>
    </row>
    <row r="136" spans="1:14" x14ac:dyDescent="0.25">
      <c r="A136" s="4">
        <v>43642</v>
      </c>
      <c r="B136" s="4" t="str">
        <f>TEXT(data[[#This Row],[Date]],"mmm")</f>
        <v>Jun</v>
      </c>
      <c r="C136">
        <v>1335</v>
      </c>
      <c r="D136" t="s">
        <v>33</v>
      </c>
      <c r="E136" t="s">
        <v>21</v>
      </c>
      <c r="F136" t="s">
        <v>18</v>
      </c>
      <c r="G136" s="7">
        <v>376</v>
      </c>
      <c r="H136" s="7">
        <v>324</v>
      </c>
      <c r="I136" s="5">
        <v>121824</v>
      </c>
      <c r="J136" s="6">
        <v>0.24</v>
      </c>
      <c r="K136" s="5">
        <v>29237.759999999998</v>
      </c>
      <c r="L136" s="5">
        <v>92586.240000000005</v>
      </c>
      <c r="M136" s="5">
        <v>55551.743999999999</v>
      </c>
      <c r="N136" s="5">
        <v>37034.496000000006</v>
      </c>
    </row>
    <row r="137" spans="1:14" x14ac:dyDescent="0.25">
      <c r="A137" s="4">
        <v>43642</v>
      </c>
      <c r="B137" s="4" t="str">
        <f>TEXT(data[[#This Row],[Date]],"mmm")</f>
        <v>Jun</v>
      </c>
      <c r="C137">
        <v>1336</v>
      </c>
      <c r="D137" t="s">
        <v>27</v>
      </c>
      <c r="E137" t="s">
        <v>32</v>
      </c>
      <c r="F137" t="s">
        <v>28</v>
      </c>
      <c r="G137" s="7">
        <v>948</v>
      </c>
      <c r="H137" s="7">
        <v>336</v>
      </c>
      <c r="I137" s="5">
        <v>318528</v>
      </c>
      <c r="J137" s="6">
        <v>0.38</v>
      </c>
      <c r="K137" s="5">
        <v>121040.64</v>
      </c>
      <c r="L137" s="5">
        <v>197487.35999999999</v>
      </c>
      <c r="M137" s="5">
        <v>118492.41599999998</v>
      </c>
      <c r="N137" s="5">
        <v>78994.944000000003</v>
      </c>
    </row>
    <row r="138" spans="1:14" x14ac:dyDescent="0.25">
      <c r="A138" s="4">
        <v>43643</v>
      </c>
      <c r="B138" s="4" t="str">
        <f>TEXT(data[[#This Row],[Date]],"mmm")</f>
        <v>Jun</v>
      </c>
      <c r="C138">
        <v>1337</v>
      </c>
      <c r="D138" t="s">
        <v>27</v>
      </c>
      <c r="E138" t="s">
        <v>21</v>
      </c>
      <c r="F138" t="s">
        <v>15</v>
      </c>
      <c r="G138" s="7">
        <v>444</v>
      </c>
      <c r="H138" s="7">
        <v>336</v>
      </c>
      <c r="I138" s="5">
        <v>149184</v>
      </c>
      <c r="J138" s="6">
        <v>0.28000000000000003</v>
      </c>
      <c r="K138" s="5">
        <v>41771.520000000004</v>
      </c>
      <c r="L138" s="5">
        <v>107412.48</v>
      </c>
      <c r="M138" s="5">
        <v>64447.487999999998</v>
      </c>
      <c r="N138" s="5">
        <v>42964.991999999998</v>
      </c>
    </row>
    <row r="139" spans="1:14" x14ac:dyDescent="0.25">
      <c r="A139" s="4">
        <v>43644</v>
      </c>
      <c r="B139" s="4" t="str">
        <f>TEXT(data[[#This Row],[Date]],"mmm")</f>
        <v>Jun</v>
      </c>
      <c r="C139">
        <v>1338</v>
      </c>
      <c r="D139" t="s">
        <v>13</v>
      </c>
      <c r="E139" t="s">
        <v>19</v>
      </c>
      <c r="F139" t="s">
        <v>28</v>
      </c>
      <c r="G139" s="7">
        <v>560</v>
      </c>
      <c r="H139" s="7">
        <v>240</v>
      </c>
      <c r="I139" s="5">
        <v>134400</v>
      </c>
      <c r="J139" s="6">
        <v>0.26</v>
      </c>
      <c r="K139" s="5">
        <v>34944</v>
      </c>
      <c r="L139" s="5">
        <v>99456</v>
      </c>
      <c r="M139" s="5">
        <v>59673.599999999999</v>
      </c>
      <c r="N139" s="5">
        <v>39782.400000000001</v>
      </c>
    </row>
    <row r="140" spans="1:14" x14ac:dyDescent="0.25">
      <c r="A140" s="4">
        <v>43647</v>
      </c>
      <c r="B140" s="4" t="str">
        <f>TEXT(data[[#This Row],[Date]],"mmm")</f>
        <v>Jul</v>
      </c>
      <c r="C140">
        <v>1339</v>
      </c>
      <c r="D140" t="s">
        <v>33</v>
      </c>
      <c r="E140" t="s">
        <v>21</v>
      </c>
      <c r="F140" t="s">
        <v>24</v>
      </c>
      <c r="G140" s="7">
        <v>169</v>
      </c>
      <c r="H140" s="7">
        <v>324</v>
      </c>
      <c r="I140" s="5">
        <v>54756</v>
      </c>
      <c r="J140" s="6">
        <v>0.1</v>
      </c>
      <c r="K140" s="5">
        <v>5475.6</v>
      </c>
      <c r="L140" s="5">
        <v>49280.4</v>
      </c>
      <c r="M140" s="5">
        <v>29568.239999999998</v>
      </c>
      <c r="N140" s="5">
        <v>19712.160000000003</v>
      </c>
    </row>
    <row r="141" spans="1:14" x14ac:dyDescent="0.25">
      <c r="A141" s="4">
        <v>43649</v>
      </c>
      <c r="B141" s="4" t="str">
        <f>TEXT(data[[#This Row],[Date]],"mmm")</f>
        <v>Jul</v>
      </c>
      <c r="C141">
        <v>1340</v>
      </c>
      <c r="D141" t="s">
        <v>29</v>
      </c>
      <c r="E141" t="s">
        <v>19</v>
      </c>
      <c r="F141" t="s">
        <v>30</v>
      </c>
      <c r="G141" s="7">
        <v>393</v>
      </c>
      <c r="H141" s="7">
        <v>300</v>
      </c>
      <c r="I141" s="5">
        <v>117900</v>
      </c>
      <c r="J141" s="6">
        <v>0.22</v>
      </c>
      <c r="K141" s="5">
        <v>25938</v>
      </c>
      <c r="L141" s="5">
        <v>91962</v>
      </c>
      <c r="M141" s="5">
        <v>55177.2</v>
      </c>
      <c r="N141" s="5">
        <v>36784.800000000003</v>
      </c>
    </row>
    <row r="142" spans="1:14" x14ac:dyDescent="0.25">
      <c r="A142" s="4">
        <v>43651</v>
      </c>
      <c r="B142" s="4" t="str">
        <f>TEXT(data[[#This Row],[Date]],"mmm")</f>
        <v>Jul</v>
      </c>
      <c r="C142">
        <v>1341</v>
      </c>
      <c r="D142" t="s">
        <v>33</v>
      </c>
      <c r="E142" t="s">
        <v>21</v>
      </c>
      <c r="F142" t="s">
        <v>18</v>
      </c>
      <c r="G142" s="7">
        <v>816</v>
      </c>
      <c r="H142" s="7">
        <v>324</v>
      </c>
      <c r="I142" s="5">
        <v>264384</v>
      </c>
      <c r="J142" s="6">
        <v>0.38</v>
      </c>
      <c r="K142" s="5">
        <v>100465.92</v>
      </c>
      <c r="L142" s="5">
        <v>163918.08000000002</v>
      </c>
      <c r="M142" s="5">
        <v>98350.848000000013</v>
      </c>
      <c r="N142" s="5">
        <v>65567.232000000004</v>
      </c>
    </row>
    <row r="143" spans="1:14" x14ac:dyDescent="0.25">
      <c r="A143" s="4">
        <v>43651</v>
      </c>
      <c r="B143" s="4" t="str">
        <f>TEXT(data[[#This Row],[Date]],"mmm")</f>
        <v>Jul</v>
      </c>
      <c r="C143">
        <v>1342</v>
      </c>
      <c r="D143" t="s">
        <v>13</v>
      </c>
      <c r="E143" t="s">
        <v>32</v>
      </c>
      <c r="F143" t="s">
        <v>31</v>
      </c>
      <c r="G143" s="7">
        <v>472</v>
      </c>
      <c r="H143" s="7">
        <v>240</v>
      </c>
      <c r="I143" s="5">
        <v>113280</v>
      </c>
      <c r="J143" s="6">
        <v>0.22</v>
      </c>
      <c r="K143" s="5">
        <v>24921.599999999999</v>
      </c>
      <c r="L143" s="5">
        <v>88358.399999999994</v>
      </c>
      <c r="M143" s="5">
        <v>53015.039999999994</v>
      </c>
      <c r="N143" s="5">
        <v>35343.360000000001</v>
      </c>
    </row>
    <row r="144" spans="1:14" x14ac:dyDescent="0.25">
      <c r="A144" s="4">
        <v>43654</v>
      </c>
      <c r="B144" s="4" t="str">
        <f>TEXT(data[[#This Row],[Date]],"mmm")</f>
        <v>Jul</v>
      </c>
      <c r="C144">
        <v>1343</v>
      </c>
      <c r="D144" t="s">
        <v>22</v>
      </c>
      <c r="E144" t="s">
        <v>14</v>
      </c>
      <c r="F144" t="s">
        <v>30</v>
      </c>
      <c r="G144" s="7">
        <v>979</v>
      </c>
      <c r="H144" s="7">
        <v>288</v>
      </c>
      <c r="I144" s="5">
        <v>281952</v>
      </c>
      <c r="J144" s="6">
        <v>0.38</v>
      </c>
      <c r="K144" s="5">
        <v>107141.75999999999</v>
      </c>
      <c r="L144" s="5">
        <v>174810.23999999999</v>
      </c>
      <c r="M144" s="5">
        <v>104886.14399999999</v>
      </c>
      <c r="N144" s="5">
        <v>69924.096000000005</v>
      </c>
    </row>
    <row r="145" spans="1:14" x14ac:dyDescent="0.25">
      <c r="A145" s="4">
        <v>43655</v>
      </c>
      <c r="B145" s="4" t="str">
        <f>TEXT(data[[#This Row],[Date]],"mmm")</f>
        <v>Jul</v>
      </c>
      <c r="C145">
        <v>1344</v>
      </c>
      <c r="D145" t="s">
        <v>29</v>
      </c>
      <c r="E145" t="s">
        <v>23</v>
      </c>
      <c r="F145" t="s">
        <v>26</v>
      </c>
      <c r="G145" s="7">
        <v>660</v>
      </c>
      <c r="H145" s="7">
        <v>300</v>
      </c>
      <c r="I145" s="5">
        <v>198000</v>
      </c>
      <c r="J145" s="6">
        <v>0.38</v>
      </c>
      <c r="K145" s="5">
        <v>75240</v>
      </c>
      <c r="L145" s="5">
        <v>122760</v>
      </c>
      <c r="M145" s="5">
        <v>73656</v>
      </c>
      <c r="N145" s="5">
        <v>49104</v>
      </c>
    </row>
    <row r="146" spans="1:14" x14ac:dyDescent="0.25">
      <c r="A146" s="4">
        <v>43656</v>
      </c>
      <c r="B146" s="4" t="str">
        <f>TEXT(data[[#This Row],[Date]],"mmm")</f>
        <v>Jul</v>
      </c>
      <c r="C146">
        <v>1345</v>
      </c>
      <c r="D146" t="s">
        <v>13</v>
      </c>
      <c r="E146" t="s">
        <v>19</v>
      </c>
      <c r="F146" t="s">
        <v>28</v>
      </c>
      <c r="G146" s="7">
        <v>36</v>
      </c>
      <c r="H146" s="7">
        <v>240</v>
      </c>
      <c r="I146" s="5">
        <v>8640</v>
      </c>
      <c r="J146" s="6">
        <v>0.02</v>
      </c>
      <c r="K146" s="5">
        <v>172.8</v>
      </c>
      <c r="L146" s="5">
        <v>8467.2000000000007</v>
      </c>
      <c r="M146" s="5">
        <v>5080.32</v>
      </c>
      <c r="N146" s="5">
        <v>3386.8800000000006</v>
      </c>
    </row>
    <row r="147" spans="1:14" x14ac:dyDescent="0.25">
      <c r="A147" s="4">
        <v>43657</v>
      </c>
      <c r="B147" s="4" t="str">
        <f>TEXT(data[[#This Row],[Date]],"mmm")</f>
        <v>Jul</v>
      </c>
      <c r="C147">
        <v>1346</v>
      </c>
      <c r="D147" t="s">
        <v>29</v>
      </c>
      <c r="E147" t="s">
        <v>23</v>
      </c>
      <c r="F147" t="s">
        <v>26</v>
      </c>
      <c r="G147" s="7">
        <v>297</v>
      </c>
      <c r="H147" s="7">
        <v>300</v>
      </c>
      <c r="I147" s="5">
        <v>89100</v>
      </c>
      <c r="J147" s="6">
        <v>0.16</v>
      </c>
      <c r="K147" s="5">
        <v>14256</v>
      </c>
      <c r="L147" s="5">
        <v>74844</v>
      </c>
      <c r="M147" s="5">
        <v>44906.399999999994</v>
      </c>
      <c r="N147" s="5">
        <v>29937.600000000002</v>
      </c>
    </row>
    <row r="148" spans="1:14" x14ac:dyDescent="0.25">
      <c r="A148" s="4">
        <v>43658</v>
      </c>
      <c r="B148" s="4" t="str">
        <f>TEXT(data[[#This Row],[Date]],"mmm")</f>
        <v>Jul</v>
      </c>
      <c r="C148">
        <v>1347</v>
      </c>
      <c r="D148" t="s">
        <v>27</v>
      </c>
      <c r="E148" t="s">
        <v>17</v>
      </c>
      <c r="F148" t="s">
        <v>24</v>
      </c>
      <c r="G148" s="7">
        <v>401</v>
      </c>
      <c r="H148" s="7">
        <v>336</v>
      </c>
      <c r="I148" s="5">
        <v>134736</v>
      </c>
      <c r="J148" s="6">
        <v>0.26</v>
      </c>
      <c r="K148" s="5">
        <v>35031.360000000001</v>
      </c>
      <c r="L148" s="5">
        <v>99704.639999999999</v>
      </c>
      <c r="M148" s="5">
        <v>59822.784</v>
      </c>
      <c r="N148" s="5">
        <v>39881.856</v>
      </c>
    </row>
    <row r="149" spans="1:14" x14ac:dyDescent="0.25">
      <c r="A149" s="4">
        <v>43661</v>
      </c>
      <c r="B149" s="4" t="str">
        <f>TEXT(data[[#This Row],[Date]],"mmm")</f>
        <v>Jul</v>
      </c>
      <c r="C149">
        <v>1348</v>
      </c>
      <c r="D149" t="s">
        <v>33</v>
      </c>
      <c r="E149" t="s">
        <v>23</v>
      </c>
      <c r="F149" t="s">
        <v>18</v>
      </c>
      <c r="G149" s="7">
        <v>695</v>
      </c>
      <c r="H149" s="7">
        <v>324</v>
      </c>
      <c r="I149" s="5">
        <v>225180</v>
      </c>
      <c r="J149" s="6">
        <v>0.38</v>
      </c>
      <c r="K149" s="5">
        <v>85568.4</v>
      </c>
      <c r="L149" s="5">
        <v>139611.6</v>
      </c>
      <c r="M149" s="5">
        <v>83766.959999999992</v>
      </c>
      <c r="N149" s="5">
        <v>55844.640000000007</v>
      </c>
    </row>
    <row r="150" spans="1:14" x14ac:dyDescent="0.25">
      <c r="A150" s="4">
        <v>43661</v>
      </c>
      <c r="B150" s="4" t="str">
        <f>TEXT(data[[#This Row],[Date]],"mmm")</f>
        <v>Jul</v>
      </c>
      <c r="C150">
        <v>1349</v>
      </c>
      <c r="D150" t="s">
        <v>22</v>
      </c>
      <c r="E150" t="s">
        <v>14</v>
      </c>
      <c r="F150" t="s">
        <v>26</v>
      </c>
      <c r="G150" s="7">
        <v>432</v>
      </c>
      <c r="H150" s="7">
        <v>288</v>
      </c>
      <c r="I150" s="5">
        <v>124416</v>
      </c>
      <c r="J150" s="6">
        <v>0.24</v>
      </c>
      <c r="K150" s="5">
        <v>29859.84</v>
      </c>
      <c r="L150" s="5">
        <v>94556.160000000003</v>
      </c>
      <c r="M150" s="5">
        <v>56733.696000000004</v>
      </c>
      <c r="N150" s="5">
        <v>37822.464</v>
      </c>
    </row>
    <row r="151" spans="1:14" x14ac:dyDescent="0.25">
      <c r="A151" s="4">
        <v>43661</v>
      </c>
      <c r="B151" s="4" t="str">
        <f>TEXT(data[[#This Row],[Date]],"mmm")</f>
        <v>Jul</v>
      </c>
      <c r="C151">
        <v>1350</v>
      </c>
      <c r="D151" t="s">
        <v>29</v>
      </c>
      <c r="E151" t="s">
        <v>14</v>
      </c>
      <c r="F151" t="s">
        <v>26</v>
      </c>
      <c r="G151" s="7">
        <v>928</v>
      </c>
      <c r="H151" s="7">
        <v>300</v>
      </c>
      <c r="I151" s="5">
        <v>278400</v>
      </c>
      <c r="J151" s="6">
        <v>0.38</v>
      </c>
      <c r="K151" s="5">
        <v>105792</v>
      </c>
      <c r="L151" s="5">
        <v>172608</v>
      </c>
      <c r="M151" s="5">
        <v>103564.8</v>
      </c>
      <c r="N151" s="5">
        <v>69043.199999999997</v>
      </c>
    </row>
    <row r="152" spans="1:14" x14ac:dyDescent="0.25">
      <c r="A152" s="4">
        <v>43662</v>
      </c>
      <c r="B152" s="4" t="str">
        <f>TEXT(data[[#This Row],[Date]],"mmm")</f>
        <v>Jul</v>
      </c>
      <c r="C152">
        <v>1351</v>
      </c>
      <c r="D152" t="s">
        <v>13</v>
      </c>
      <c r="E152" t="s">
        <v>17</v>
      </c>
      <c r="F152" t="s">
        <v>30</v>
      </c>
      <c r="G152" s="7">
        <v>504</v>
      </c>
      <c r="H152" s="7">
        <v>240</v>
      </c>
      <c r="I152" s="5">
        <v>120960</v>
      </c>
      <c r="J152" s="6">
        <v>0.24</v>
      </c>
      <c r="K152" s="5">
        <v>29030.399999999998</v>
      </c>
      <c r="L152" s="5">
        <v>91929.600000000006</v>
      </c>
      <c r="M152" s="5">
        <v>55157.760000000002</v>
      </c>
      <c r="N152" s="5">
        <v>36771.840000000004</v>
      </c>
    </row>
    <row r="153" spans="1:14" x14ac:dyDescent="0.25">
      <c r="A153" s="4">
        <v>43662</v>
      </c>
      <c r="B153" s="4" t="str">
        <f>TEXT(data[[#This Row],[Date]],"mmm")</f>
        <v>Jul</v>
      </c>
      <c r="C153">
        <v>1352</v>
      </c>
      <c r="D153" t="s">
        <v>13</v>
      </c>
      <c r="E153" t="s">
        <v>21</v>
      </c>
      <c r="F153" t="s">
        <v>24</v>
      </c>
      <c r="G153" s="7">
        <v>63</v>
      </c>
      <c r="H153" s="7">
        <v>240</v>
      </c>
      <c r="I153" s="5">
        <v>15120</v>
      </c>
      <c r="J153" s="6">
        <v>0.02</v>
      </c>
      <c r="K153" s="5">
        <v>302.40000000000003</v>
      </c>
      <c r="L153" s="5">
        <v>14817.6</v>
      </c>
      <c r="M153" s="5">
        <v>8890.56</v>
      </c>
      <c r="N153" s="5">
        <v>5927.0400000000009</v>
      </c>
    </row>
    <row r="154" spans="1:14" x14ac:dyDescent="0.25">
      <c r="A154" s="4">
        <v>43662</v>
      </c>
      <c r="B154" s="4" t="str">
        <f>TEXT(data[[#This Row],[Date]],"mmm")</f>
        <v>Jul</v>
      </c>
      <c r="C154">
        <v>1353</v>
      </c>
      <c r="D154" t="s">
        <v>13</v>
      </c>
      <c r="E154" t="s">
        <v>14</v>
      </c>
      <c r="F154" t="s">
        <v>18</v>
      </c>
      <c r="G154" s="7">
        <v>502</v>
      </c>
      <c r="H154" s="7">
        <v>240</v>
      </c>
      <c r="I154" s="5">
        <v>120480</v>
      </c>
      <c r="J154" s="6">
        <v>0.24</v>
      </c>
      <c r="K154" s="5">
        <v>28915.200000000001</v>
      </c>
      <c r="L154" s="5">
        <v>91564.800000000003</v>
      </c>
      <c r="M154" s="5">
        <v>54938.879999999997</v>
      </c>
      <c r="N154" s="5">
        <v>36625.920000000006</v>
      </c>
    </row>
    <row r="155" spans="1:14" x14ac:dyDescent="0.25">
      <c r="A155" s="4">
        <v>43662</v>
      </c>
      <c r="B155" s="4" t="str">
        <f>TEXT(data[[#This Row],[Date]],"mmm")</f>
        <v>Jul</v>
      </c>
      <c r="C155">
        <v>1354</v>
      </c>
      <c r="D155" t="s">
        <v>27</v>
      </c>
      <c r="E155" t="s">
        <v>17</v>
      </c>
      <c r="F155" t="s">
        <v>15</v>
      </c>
      <c r="G155" s="7">
        <v>425</v>
      </c>
      <c r="H155" s="7">
        <v>336</v>
      </c>
      <c r="I155" s="5">
        <v>142800</v>
      </c>
      <c r="J155" s="6">
        <v>0.28000000000000003</v>
      </c>
      <c r="K155" s="5">
        <v>39984.000000000007</v>
      </c>
      <c r="L155" s="5">
        <v>102816</v>
      </c>
      <c r="M155" s="5">
        <v>61689.599999999999</v>
      </c>
      <c r="N155" s="5">
        <v>41126.400000000001</v>
      </c>
    </row>
    <row r="156" spans="1:14" x14ac:dyDescent="0.25">
      <c r="A156" s="4">
        <v>43663</v>
      </c>
      <c r="B156" s="4" t="str">
        <f>TEXT(data[[#This Row],[Date]],"mmm")</f>
        <v>Jul</v>
      </c>
      <c r="C156">
        <v>1355</v>
      </c>
      <c r="D156" t="s">
        <v>13</v>
      </c>
      <c r="E156" t="s">
        <v>14</v>
      </c>
      <c r="F156" t="s">
        <v>31</v>
      </c>
      <c r="G156" s="7">
        <v>625</v>
      </c>
      <c r="H156" s="7">
        <v>240</v>
      </c>
      <c r="I156" s="5">
        <v>150000</v>
      </c>
      <c r="J156" s="6">
        <v>0.28000000000000003</v>
      </c>
      <c r="K156" s="5">
        <v>42000.000000000007</v>
      </c>
      <c r="L156" s="5">
        <v>108000</v>
      </c>
      <c r="M156" s="5">
        <v>64800</v>
      </c>
      <c r="N156" s="5">
        <v>43200</v>
      </c>
    </row>
    <row r="157" spans="1:14" x14ac:dyDescent="0.25">
      <c r="A157" s="4">
        <v>43666</v>
      </c>
      <c r="B157" s="4" t="str">
        <f>TEXT(data[[#This Row],[Date]],"mmm")</f>
        <v>Jul</v>
      </c>
      <c r="C157">
        <v>1356</v>
      </c>
      <c r="D157" t="s">
        <v>16</v>
      </c>
      <c r="E157" t="s">
        <v>14</v>
      </c>
      <c r="F157" t="s">
        <v>30</v>
      </c>
      <c r="G157" s="7">
        <v>301</v>
      </c>
      <c r="H157" s="7">
        <v>168</v>
      </c>
      <c r="I157" s="5">
        <v>50568</v>
      </c>
      <c r="J157" s="6">
        <v>0.1</v>
      </c>
      <c r="K157" s="5">
        <v>5056.8</v>
      </c>
      <c r="L157" s="5">
        <v>45511.199999999997</v>
      </c>
      <c r="M157" s="5">
        <v>27306.719999999998</v>
      </c>
      <c r="N157" s="5">
        <v>18204.48</v>
      </c>
    </row>
    <row r="158" spans="1:14" x14ac:dyDescent="0.25">
      <c r="A158" s="4">
        <v>43670</v>
      </c>
      <c r="B158" s="4" t="str">
        <f>TEXT(data[[#This Row],[Date]],"mmm")</f>
        <v>Jul</v>
      </c>
      <c r="C158">
        <v>1357</v>
      </c>
      <c r="D158" t="s">
        <v>27</v>
      </c>
      <c r="E158" t="s">
        <v>21</v>
      </c>
      <c r="F158" t="s">
        <v>15</v>
      </c>
      <c r="G158" s="7">
        <v>392</v>
      </c>
      <c r="H158" s="7">
        <v>336</v>
      </c>
      <c r="I158" s="5">
        <v>131712</v>
      </c>
      <c r="J158" s="6">
        <v>0.26</v>
      </c>
      <c r="K158" s="5">
        <v>34245.120000000003</v>
      </c>
      <c r="L158" s="5">
        <v>97466.880000000005</v>
      </c>
      <c r="M158" s="5">
        <v>58480.128000000004</v>
      </c>
      <c r="N158" s="5">
        <v>38986.752</v>
      </c>
    </row>
    <row r="159" spans="1:14" x14ac:dyDescent="0.25">
      <c r="A159" s="4">
        <v>43671</v>
      </c>
      <c r="B159" s="4" t="str">
        <f>TEXT(data[[#This Row],[Date]],"mmm")</f>
        <v>Jul</v>
      </c>
      <c r="C159">
        <v>1358</v>
      </c>
      <c r="D159" t="s">
        <v>16</v>
      </c>
      <c r="E159" t="s">
        <v>17</v>
      </c>
      <c r="F159" t="s">
        <v>26</v>
      </c>
      <c r="G159" s="7">
        <v>971</v>
      </c>
      <c r="H159" s="7">
        <v>168</v>
      </c>
      <c r="I159" s="5">
        <v>163128</v>
      </c>
      <c r="J159" s="6">
        <v>0.32</v>
      </c>
      <c r="K159" s="5">
        <v>52200.959999999999</v>
      </c>
      <c r="L159" s="5">
        <v>110927.04000000001</v>
      </c>
      <c r="M159" s="5">
        <v>66556.224000000002</v>
      </c>
      <c r="N159" s="5">
        <v>44370.816000000006</v>
      </c>
    </row>
    <row r="160" spans="1:14" x14ac:dyDescent="0.25">
      <c r="A160" s="4">
        <v>43671</v>
      </c>
      <c r="B160" s="4" t="str">
        <f>TEXT(data[[#This Row],[Date]],"mmm")</f>
        <v>Jul</v>
      </c>
      <c r="C160">
        <v>1359</v>
      </c>
      <c r="D160" t="s">
        <v>13</v>
      </c>
      <c r="E160" t="s">
        <v>25</v>
      </c>
      <c r="F160" t="s">
        <v>26</v>
      </c>
      <c r="G160" s="7">
        <v>893</v>
      </c>
      <c r="H160" s="7">
        <v>240</v>
      </c>
      <c r="I160" s="5">
        <v>214320</v>
      </c>
      <c r="J160" s="6">
        <v>0.38</v>
      </c>
      <c r="K160" s="5">
        <v>81441.600000000006</v>
      </c>
      <c r="L160" s="5">
        <v>132878.39999999999</v>
      </c>
      <c r="M160" s="5">
        <v>79727.039999999994</v>
      </c>
      <c r="N160" s="5">
        <v>53151.360000000001</v>
      </c>
    </row>
    <row r="161" spans="1:14" x14ac:dyDescent="0.25">
      <c r="A161" s="4">
        <v>43673</v>
      </c>
      <c r="B161" s="4" t="str">
        <f>TEXT(data[[#This Row],[Date]],"mmm")</f>
        <v>Jul</v>
      </c>
      <c r="C161">
        <v>1360</v>
      </c>
      <c r="D161" t="s">
        <v>16</v>
      </c>
      <c r="E161" t="s">
        <v>19</v>
      </c>
      <c r="F161" t="s">
        <v>20</v>
      </c>
      <c r="G161" s="7">
        <v>201</v>
      </c>
      <c r="H161" s="7">
        <v>168</v>
      </c>
      <c r="I161" s="5">
        <v>33768</v>
      </c>
      <c r="J161" s="6">
        <v>0.06</v>
      </c>
      <c r="K161" s="5">
        <v>2026.08</v>
      </c>
      <c r="L161" s="5">
        <v>31741.919999999998</v>
      </c>
      <c r="M161" s="5">
        <v>19045.151999999998</v>
      </c>
      <c r="N161" s="5">
        <v>12696.768</v>
      </c>
    </row>
    <row r="162" spans="1:14" x14ac:dyDescent="0.25">
      <c r="A162" s="4">
        <v>43674</v>
      </c>
      <c r="B162" s="4" t="str">
        <f>TEXT(data[[#This Row],[Date]],"mmm")</f>
        <v>Jul</v>
      </c>
      <c r="C162">
        <v>1361</v>
      </c>
      <c r="D162" t="s">
        <v>29</v>
      </c>
      <c r="E162" t="s">
        <v>21</v>
      </c>
      <c r="F162" t="s">
        <v>15</v>
      </c>
      <c r="G162" s="7">
        <v>926</v>
      </c>
      <c r="H162" s="7">
        <v>300</v>
      </c>
      <c r="I162" s="5">
        <v>277800</v>
      </c>
      <c r="J162" s="6">
        <v>0.38</v>
      </c>
      <c r="K162" s="5">
        <v>105564</v>
      </c>
      <c r="L162" s="5">
        <v>172236</v>
      </c>
      <c r="M162" s="5">
        <v>103341.59999999999</v>
      </c>
      <c r="N162" s="5">
        <v>68894.400000000009</v>
      </c>
    </row>
    <row r="163" spans="1:14" x14ac:dyDescent="0.25">
      <c r="A163" s="4">
        <v>43676</v>
      </c>
      <c r="B163" s="4" t="str">
        <f>TEXT(data[[#This Row],[Date]],"mmm")</f>
        <v>Jul</v>
      </c>
      <c r="C163">
        <v>1362</v>
      </c>
      <c r="D163" t="s">
        <v>33</v>
      </c>
      <c r="E163" t="s">
        <v>32</v>
      </c>
      <c r="F163" t="s">
        <v>24</v>
      </c>
      <c r="G163" s="7">
        <v>392</v>
      </c>
      <c r="H163" s="7">
        <v>324</v>
      </c>
      <c r="I163" s="5">
        <v>127008</v>
      </c>
      <c r="J163" s="6">
        <v>0.24</v>
      </c>
      <c r="K163" s="5">
        <v>30481.919999999998</v>
      </c>
      <c r="L163" s="5">
        <v>96526.080000000002</v>
      </c>
      <c r="M163" s="5">
        <v>57915.648000000001</v>
      </c>
      <c r="N163" s="5">
        <v>38610.432000000001</v>
      </c>
    </row>
    <row r="164" spans="1:14" x14ac:dyDescent="0.25">
      <c r="A164" s="4">
        <v>43679</v>
      </c>
      <c r="B164" s="4" t="str">
        <f>TEXT(data[[#This Row],[Date]],"mmm")</f>
        <v>Aug</v>
      </c>
      <c r="C164">
        <v>1363</v>
      </c>
      <c r="D164" t="s">
        <v>29</v>
      </c>
      <c r="E164" t="s">
        <v>23</v>
      </c>
      <c r="F164" t="s">
        <v>31</v>
      </c>
      <c r="G164" s="7">
        <v>976</v>
      </c>
      <c r="H164" s="7">
        <v>300</v>
      </c>
      <c r="I164" s="5">
        <v>292800</v>
      </c>
      <c r="J164" s="6">
        <v>0.38</v>
      </c>
      <c r="K164" s="5">
        <v>111264</v>
      </c>
      <c r="L164" s="5">
        <v>181536</v>
      </c>
      <c r="M164" s="5">
        <v>108921.59999999999</v>
      </c>
      <c r="N164" s="5">
        <v>72614.400000000009</v>
      </c>
    </row>
    <row r="165" spans="1:14" x14ac:dyDescent="0.25">
      <c r="A165" s="4">
        <v>43679</v>
      </c>
      <c r="B165" s="4" t="str">
        <f>TEXT(data[[#This Row],[Date]],"mmm")</f>
        <v>Aug</v>
      </c>
      <c r="C165">
        <v>1364</v>
      </c>
      <c r="D165" t="s">
        <v>27</v>
      </c>
      <c r="E165" t="s">
        <v>17</v>
      </c>
      <c r="F165" t="s">
        <v>26</v>
      </c>
      <c r="G165" s="7">
        <v>793</v>
      </c>
      <c r="H165" s="7">
        <v>336</v>
      </c>
      <c r="I165" s="5">
        <v>266448</v>
      </c>
      <c r="J165" s="6">
        <v>0.38</v>
      </c>
      <c r="K165" s="5">
        <v>101250.24000000001</v>
      </c>
      <c r="L165" s="5">
        <v>165197.76000000001</v>
      </c>
      <c r="M165" s="5">
        <v>99118.656000000003</v>
      </c>
      <c r="N165" s="5">
        <v>66079.104000000007</v>
      </c>
    </row>
    <row r="166" spans="1:14" x14ac:dyDescent="0.25">
      <c r="A166" s="4">
        <v>43680</v>
      </c>
      <c r="B166" s="4" t="str">
        <f>TEXT(data[[#This Row],[Date]],"mmm")</f>
        <v>Aug</v>
      </c>
      <c r="C166">
        <v>1365</v>
      </c>
      <c r="D166" t="s">
        <v>16</v>
      </c>
      <c r="E166" t="s">
        <v>32</v>
      </c>
      <c r="F166" t="s">
        <v>24</v>
      </c>
      <c r="G166" s="7">
        <v>501</v>
      </c>
      <c r="H166" s="7">
        <v>168</v>
      </c>
      <c r="I166" s="5">
        <v>84168</v>
      </c>
      <c r="J166" s="6">
        <v>0.16</v>
      </c>
      <c r="K166" s="5">
        <v>13466.880000000001</v>
      </c>
      <c r="L166" s="5">
        <v>70701.119999999995</v>
      </c>
      <c r="M166" s="5">
        <v>42420.671999999991</v>
      </c>
      <c r="N166" s="5">
        <v>28280.448</v>
      </c>
    </row>
    <row r="167" spans="1:14" x14ac:dyDescent="0.25">
      <c r="A167" s="4">
        <v>43680</v>
      </c>
      <c r="B167" s="4" t="str">
        <f>TEXT(data[[#This Row],[Date]],"mmm")</f>
        <v>Aug</v>
      </c>
      <c r="C167">
        <v>1366</v>
      </c>
      <c r="D167" t="s">
        <v>22</v>
      </c>
      <c r="E167" t="s">
        <v>23</v>
      </c>
      <c r="F167" t="s">
        <v>24</v>
      </c>
      <c r="G167" s="7">
        <v>580</v>
      </c>
      <c r="H167" s="7">
        <v>288</v>
      </c>
      <c r="I167" s="5">
        <v>167040</v>
      </c>
      <c r="J167" s="6">
        <v>0.32</v>
      </c>
      <c r="K167" s="5">
        <v>53452.800000000003</v>
      </c>
      <c r="L167" s="5">
        <v>113587.2</v>
      </c>
      <c r="M167" s="5">
        <v>68152.319999999992</v>
      </c>
      <c r="N167" s="5">
        <v>45434.880000000005</v>
      </c>
    </row>
    <row r="168" spans="1:14" x14ac:dyDescent="0.25">
      <c r="A168" s="4">
        <v>43680</v>
      </c>
      <c r="B168" s="4" t="str">
        <f>TEXT(data[[#This Row],[Date]],"mmm")</f>
        <v>Aug</v>
      </c>
      <c r="C168">
        <v>1367</v>
      </c>
      <c r="D168" t="s">
        <v>22</v>
      </c>
      <c r="E168" t="s">
        <v>14</v>
      </c>
      <c r="F168" t="s">
        <v>24</v>
      </c>
      <c r="G168" s="7">
        <v>649</v>
      </c>
      <c r="H168" s="7">
        <v>288</v>
      </c>
      <c r="I168" s="5">
        <v>186912</v>
      </c>
      <c r="J168" s="6">
        <v>0.36</v>
      </c>
      <c r="K168" s="5">
        <v>67288.319999999992</v>
      </c>
      <c r="L168" s="5">
        <v>119623.68000000001</v>
      </c>
      <c r="M168" s="5">
        <v>71774.207999999999</v>
      </c>
      <c r="N168" s="5">
        <v>47849.472000000009</v>
      </c>
    </row>
    <row r="169" spans="1:14" x14ac:dyDescent="0.25">
      <c r="A169" s="4">
        <v>43684</v>
      </c>
      <c r="B169" s="4" t="str">
        <f>TEXT(data[[#This Row],[Date]],"mmm")</f>
        <v>Aug</v>
      </c>
      <c r="C169">
        <v>1368</v>
      </c>
      <c r="D169" t="s">
        <v>13</v>
      </c>
      <c r="E169" t="s">
        <v>23</v>
      </c>
      <c r="F169" t="s">
        <v>26</v>
      </c>
      <c r="G169" s="7">
        <v>63</v>
      </c>
      <c r="H169" s="7">
        <v>240</v>
      </c>
      <c r="I169" s="5">
        <v>15120</v>
      </c>
      <c r="J169" s="6">
        <v>0.02</v>
      </c>
      <c r="K169" s="5">
        <v>302.40000000000003</v>
      </c>
      <c r="L169" s="5">
        <v>14817.6</v>
      </c>
      <c r="M169" s="5">
        <v>8890.56</v>
      </c>
      <c r="N169" s="5">
        <v>5927.0400000000009</v>
      </c>
    </row>
    <row r="170" spans="1:14" x14ac:dyDescent="0.25">
      <c r="A170" s="4">
        <v>43687</v>
      </c>
      <c r="B170" s="4" t="str">
        <f>TEXT(data[[#This Row],[Date]],"mmm")</f>
        <v>Aug</v>
      </c>
      <c r="C170">
        <v>1369</v>
      </c>
      <c r="D170" t="s">
        <v>33</v>
      </c>
      <c r="E170" t="s">
        <v>23</v>
      </c>
      <c r="F170" t="s">
        <v>20</v>
      </c>
      <c r="G170" s="7">
        <v>417</v>
      </c>
      <c r="H170" s="7">
        <v>324</v>
      </c>
      <c r="I170" s="5">
        <v>135108</v>
      </c>
      <c r="J170" s="6">
        <v>0.26</v>
      </c>
      <c r="K170" s="5">
        <v>35128.080000000002</v>
      </c>
      <c r="L170" s="5">
        <v>99979.92</v>
      </c>
      <c r="M170" s="5">
        <v>59987.951999999997</v>
      </c>
      <c r="N170" s="5">
        <v>39991.968000000001</v>
      </c>
    </row>
    <row r="171" spans="1:14" x14ac:dyDescent="0.25">
      <c r="A171" s="4">
        <v>43689</v>
      </c>
      <c r="B171" s="4" t="str">
        <f>TEXT(data[[#This Row],[Date]],"mmm")</f>
        <v>Aug</v>
      </c>
      <c r="C171">
        <v>1370</v>
      </c>
      <c r="D171" t="s">
        <v>27</v>
      </c>
      <c r="E171" t="s">
        <v>14</v>
      </c>
      <c r="F171" t="s">
        <v>15</v>
      </c>
      <c r="G171" s="7">
        <v>934</v>
      </c>
      <c r="H171" s="7">
        <v>336</v>
      </c>
      <c r="I171" s="5">
        <v>313824</v>
      </c>
      <c r="J171" s="6">
        <v>0.38</v>
      </c>
      <c r="K171" s="5">
        <v>119253.12</v>
      </c>
      <c r="L171" s="5">
        <v>194570.88</v>
      </c>
      <c r="M171" s="5">
        <v>116742.52800000001</v>
      </c>
      <c r="N171" s="5">
        <v>77828.351999999999</v>
      </c>
    </row>
    <row r="172" spans="1:14" x14ac:dyDescent="0.25">
      <c r="A172" s="4">
        <v>43690</v>
      </c>
      <c r="B172" s="4" t="str">
        <f>TEXT(data[[#This Row],[Date]],"mmm")</f>
        <v>Aug</v>
      </c>
      <c r="C172">
        <v>1371</v>
      </c>
      <c r="D172" t="s">
        <v>33</v>
      </c>
      <c r="E172" t="s">
        <v>32</v>
      </c>
      <c r="F172" t="s">
        <v>30</v>
      </c>
      <c r="G172" s="7">
        <v>470</v>
      </c>
      <c r="H172" s="7">
        <v>324</v>
      </c>
      <c r="I172" s="5">
        <v>152280</v>
      </c>
      <c r="J172" s="6">
        <v>0.3</v>
      </c>
      <c r="K172" s="5">
        <v>45684</v>
      </c>
      <c r="L172" s="5">
        <v>106596</v>
      </c>
      <c r="M172" s="5">
        <v>63957.599999999999</v>
      </c>
      <c r="N172" s="5">
        <v>42638.400000000001</v>
      </c>
    </row>
    <row r="173" spans="1:14" x14ac:dyDescent="0.25">
      <c r="A173" s="4">
        <v>43692</v>
      </c>
      <c r="B173" s="4" t="str">
        <f>TEXT(data[[#This Row],[Date]],"mmm")</f>
        <v>Aug</v>
      </c>
      <c r="C173">
        <v>1372</v>
      </c>
      <c r="D173" t="s">
        <v>22</v>
      </c>
      <c r="E173" t="s">
        <v>32</v>
      </c>
      <c r="F173" t="s">
        <v>15</v>
      </c>
      <c r="G173" s="7">
        <v>708</v>
      </c>
      <c r="H173" s="7">
        <v>288</v>
      </c>
      <c r="I173" s="5">
        <v>203904</v>
      </c>
      <c r="J173" s="6">
        <v>0.38</v>
      </c>
      <c r="K173" s="5">
        <v>77483.520000000004</v>
      </c>
      <c r="L173" s="5">
        <v>126420.48</v>
      </c>
      <c r="M173" s="5">
        <v>75852.288</v>
      </c>
      <c r="N173" s="5">
        <v>50568.192000000003</v>
      </c>
    </row>
    <row r="174" spans="1:14" x14ac:dyDescent="0.25">
      <c r="A174" s="4">
        <v>43694</v>
      </c>
      <c r="B174" s="4" t="str">
        <f>TEXT(data[[#This Row],[Date]],"mmm")</f>
        <v>Aug</v>
      </c>
      <c r="C174">
        <v>1373</v>
      </c>
      <c r="D174" t="s">
        <v>27</v>
      </c>
      <c r="E174" t="s">
        <v>17</v>
      </c>
      <c r="F174" t="s">
        <v>30</v>
      </c>
      <c r="G174" s="7">
        <v>978</v>
      </c>
      <c r="H174" s="7">
        <v>336</v>
      </c>
      <c r="I174" s="5">
        <v>328608</v>
      </c>
      <c r="J174" s="6">
        <v>0.38</v>
      </c>
      <c r="K174" s="5">
        <v>124871.04000000001</v>
      </c>
      <c r="L174" s="5">
        <v>203736.95999999999</v>
      </c>
      <c r="M174" s="5">
        <v>122242.17599999999</v>
      </c>
      <c r="N174" s="5">
        <v>81494.784</v>
      </c>
    </row>
    <row r="175" spans="1:14" x14ac:dyDescent="0.25">
      <c r="A175" s="4">
        <v>43694</v>
      </c>
      <c r="B175" s="4" t="str">
        <f>TEXT(data[[#This Row],[Date]],"mmm")</f>
        <v>Aug</v>
      </c>
      <c r="C175">
        <v>1374</v>
      </c>
      <c r="D175" t="s">
        <v>13</v>
      </c>
      <c r="E175" t="s">
        <v>23</v>
      </c>
      <c r="F175" t="s">
        <v>15</v>
      </c>
      <c r="G175" s="7">
        <v>662</v>
      </c>
      <c r="H175" s="7">
        <v>240</v>
      </c>
      <c r="I175" s="5">
        <v>158880</v>
      </c>
      <c r="J175" s="6">
        <v>0.3</v>
      </c>
      <c r="K175" s="5">
        <v>47664</v>
      </c>
      <c r="L175" s="5">
        <v>111216</v>
      </c>
      <c r="M175" s="5">
        <v>66729.600000000006</v>
      </c>
      <c r="N175" s="5">
        <v>44486.400000000001</v>
      </c>
    </row>
    <row r="176" spans="1:14" x14ac:dyDescent="0.25">
      <c r="A176" s="4">
        <v>43695</v>
      </c>
      <c r="B176" s="4" t="str">
        <f>TEXT(data[[#This Row],[Date]],"mmm")</f>
        <v>Aug</v>
      </c>
      <c r="C176">
        <v>1375</v>
      </c>
      <c r="D176" t="s">
        <v>22</v>
      </c>
      <c r="E176" t="s">
        <v>17</v>
      </c>
      <c r="F176" t="s">
        <v>28</v>
      </c>
      <c r="G176" s="7">
        <v>315</v>
      </c>
      <c r="H176" s="7">
        <v>288</v>
      </c>
      <c r="I176" s="5">
        <v>90720</v>
      </c>
      <c r="J176" s="6">
        <v>0.18</v>
      </c>
      <c r="K176" s="5">
        <v>16329.599999999999</v>
      </c>
      <c r="L176" s="5">
        <v>74390.399999999994</v>
      </c>
      <c r="M176" s="5">
        <v>44634.239999999991</v>
      </c>
      <c r="N176" s="5">
        <v>29756.16</v>
      </c>
    </row>
    <row r="177" spans="1:14" x14ac:dyDescent="0.25">
      <c r="A177" s="4">
        <v>43697</v>
      </c>
      <c r="B177" s="4" t="str">
        <f>TEXT(data[[#This Row],[Date]],"mmm")</f>
        <v>Aug</v>
      </c>
      <c r="C177">
        <v>1376</v>
      </c>
      <c r="D177" t="s">
        <v>29</v>
      </c>
      <c r="E177" t="s">
        <v>17</v>
      </c>
      <c r="F177" t="s">
        <v>20</v>
      </c>
      <c r="G177" s="7">
        <v>634</v>
      </c>
      <c r="H177" s="7">
        <v>300</v>
      </c>
      <c r="I177" s="5">
        <v>190200</v>
      </c>
      <c r="J177" s="6">
        <v>0.38</v>
      </c>
      <c r="K177" s="5">
        <v>72276</v>
      </c>
      <c r="L177" s="5">
        <v>117924</v>
      </c>
      <c r="M177" s="5">
        <v>70754.399999999994</v>
      </c>
      <c r="N177" s="5">
        <v>47169.600000000006</v>
      </c>
    </row>
    <row r="178" spans="1:14" x14ac:dyDescent="0.25">
      <c r="A178" s="4">
        <v>43698</v>
      </c>
      <c r="B178" s="4" t="str">
        <f>TEXT(data[[#This Row],[Date]],"mmm")</f>
        <v>Aug</v>
      </c>
      <c r="C178">
        <v>1377</v>
      </c>
      <c r="D178" t="s">
        <v>13</v>
      </c>
      <c r="E178" t="s">
        <v>19</v>
      </c>
      <c r="F178" t="s">
        <v>18</v>
      </c>
      <c r="G178" s="7">
        <v>519</v>
      </c>
      <c r="H178" s="7">
        <v>240</v>
      </c>
      <c r="I178" s="5">
        <v>124560</v>
      </c>
      <c r="J178" s="6">
        <v>0.24</v>
      </c>
      <c r="K178" s="5">
        <v>29894.399999999998</v>
      </c>
      <c r="L178" s="5">
        <v>94665.600000000006</v>
      </c>
      <c r="M178" s="5">
        <v>56799.360000000001</v>
      </c>
      <c r="N178" s="5">
        <v>37866.240000000005</v>
      </c>
    </row>
    <row r="179" spans="1:14" x14ac:dyDescent="0.25">
      <c r="A179" s="4">
        <v>43698</v>
      </c>
      <c r="B179" s="4" t="str">
        <f>TEXT(data[[#This Row],[Date]],"mmm")</f>
        <v>Aug</v>
      </c>
      <c r="C179">
        <v>1378</v>
      </c>
      <c r="D179" t="s">
        <v>29</v>
      </c>
      <c r="E179" t="s">
        <v>25</v>
      </c>
      <c r="F179" t="s">
        <v>28</v>
      </c>
      <c r="G179" s="7">
        <v>790</v>
      </c>
      <c r="H179" s="7">
        <v>300</v>
      </c>
      <c r="I179" s="5">
        <v>237000</v>
      </c>
      <c r="J179" s="6">
        <v>0.38</v>
      </c>
      <c r="K179" s="5">
        <v>90060</v>
      </c>
      <c r="L179" s="5">
        <v>146940</v>
      </c>
      <c r="M179" s="5">
        <v>88164</v>
      </c>
      <c r="N179" s="5">
        <v>58776</v>
      </c>
    </row>
    <row r="180" spans="1:14" x14ac:dyDescent="0.25">
      <c r="A180" s="4">
        <v>43699</v>
      </c>
      <c r="B180" s="4" t="str">
        <f>TEXT(data[[#This Row],[Date]],"mmm")</f>
        <v>Aug</v>
      </c>
      <c r="C180">
        <v>1379</v>
      </c>
      <c r="D180" t="s">
        <v>13</v>
      </c>
      <c r="E180" t="s">
        <v>17</v>
      </c>
      <c r="F180" t="s">
        <v>26</v>
      </c>
      <c r="G180" s="7">
        <v>58</v>
      </c>
      <c r="H180" s="7">
        <v>240</v>
      </c>
      <c r="I180" s="5">
        <v>13920</v>
      </c>
      <c r="J180" s="6">
        <v>0.02</v>
      </c>
      <c r="K180" s="5">
        <v>278.40000000000003</v>
      </c>
      <c r="L180" s="5">
        <v>13641.6</v>
      </c>
      <c r="M180" s="5">
        <v>8184.96</v>
      </c>
      <c r="N180" s="5">
        <v>5456.64</v>
      </c>
    </row>
    <row r="181" spans="1:14" x14ac:dyDescent="0.25">
      <c r="A181" s="4">
        <v>43699</v>
      </c>
      <c r="B181" s="4" t="str">
        <f>TEXT(data[[#This Row],[Date]],"mmm")</f>
        <v>Aug</v>
      </c>
      <c r="C181">
        <v>1380</v>
      </c>
      <c r="D181" t="s">
        <v>22</v>
      </c>
      <c r="E181" t="s">
        <v>14</v>
      </c>
      <c r="F181" t="s">
        <v>24</v>
      </c>
      <c r="G181" s="7">
        <v>33</v>
      </c>
      <c r="H181" s="7">
        <v>288</v>
      </c>
      <c r="I181" s="5">
        <v>9504</v>
      </c>
      <c r="J181" s="6">
        <v>0.02</v>
      </c>
      <c r="K181" s="5">
        <v>190.08</v>
      </c>
      <c r="L181" s="5">
        <v>9313.92</v>
      </c>
      <c r="M181" s="5">
        <v>5588.3519999999999</v>
      </c>
      <c r="N181" s="5">
        <v>3725.5680000000002</v>
      </c>
    </row>
    <row r="182" spans="1:14" x14ac:dyDescent="0.25">
      <c r="A182" s="4">
        <v>43700</v>
      </c>
      <c r="B182" s="4" t="str">
        <f>TEXT(data[[#This Row],[Date]],"mmm")</f>
        <v>Aug</v>
      </c>
      <c r="C182">
        <v>1381</v>
      </c>
      <c r="D182" t="s">
        <v>22</v>
      </c>
      <c r="E182" t="s">
        <v>14</v>
      </c>
      <c r="F182" t="s">
        <v>18</v>
      </c>
      <c r="G182" s="7">
        <v>790</v>
      </c>
      <c r="H182" s="7">
        <v>288</v>
      </c>
      <c r="I182" s="5">
        <v>227520</v>
      </c>
      <c r="J182" s="6">
        <v>0.38</v>
      </c>
      <c r="K182" s="5">
        <v>86457.600000000006</v>
      </c>
      <c r="L182" s="5">
        <v>141062.39999999999</v>
      </c>
      <c r="M182" s="5">
        <v>84637.440000000002</v>
      </c>
      <c r="N182" s="5">
        <v>56424.959999999999</v>
      </c>
    </row>
    <row r="183" spans="1:14" x14ac:dyDescent="0.25">
      <c r="A183" s="4">
        <v>43702</v>
      </c>
      <c r="B183" s="4" t="str">
        <f>TEXT(data[[#This Row],[Date]],"mmm")</f>
        <v>Aug</v>
      </c>
      <c r="C183">
        <v>1382</v>
      </c>
      <c r="D183" t="s">
        <v>33</v>
      </c>
      <c r="E183" t="s">
        <v>21</v>
      </c>
      <c r="F183" t="s">
        <v>31</v>
      </c>
      <c r="G183" s="7">
        <v>457</v>
      </c>
      <c r="H183" s="7">
        <v>324</v>
      </c>
      <c r="I183" s="5">
        <v>148068</v>
      </c>
      <c r="J183" s="6">
        <v>0.28000000000000003</v>
      </c>
      <c r="K183" s="5">
        <v>41459.040000000001</v>
      </c>
      <c r="L183" s="5">
        <v>106608.95999999999</v>
      </c>
      <c r="M183" s="5">
        <v>63965.375999999989</v>
      </c>
      <c r="N183" s="5">
        <v>42643.584000000003</v>
      </c>
    </row>
    <row r="184" spans="1:14" x14ac:dyDescent="0.25">
      <c r="A184" s="4">
        <v>43702</v>
      </c>
      <c r="B184" s="4" t="str">
        <f>TEXT(data[[#This Row],[Date]],"mmm")</f>
        <v>Aug</v>
      </c>
      <c r="C184">
        <v>1383</v>
      </c>
      <c r="D184" t="s">
        <v>27</v>
      </c>
      <c r="E184" t="s">
        <v>17</v>
      </c>
      <c r="F184" t="s">
        <v>26</v>
      </c>
      <c r="G184" s="7">
        <v>677</v>
      </c>
      <c r="H184" s="7">
        <v>336</v>
      </c>
      <c r="I184" s="5">
        <v>227472</v>
      </c>
      <c r="J184" s="6">
        <v>0.38</v>
      </c>
      <c r="K184" s="5">
        <v>86439.360000000001</v>
      </c>
      <c r="L184" s="5">
        <v>141032.64000000001</v>
      </c>
      <c r="M184" s="5">
        <v>84619.584000000003</v>
      </c>
      <c r="N184" s="5">
        <v>56413.056000000011</v>
      </c>
    </row>
    <row r="185" spans="1:14" x14ac:dyDescent="0.25">
      <c r="A185" s="4">
        <v>43703</v>
      </c>
      <c r="B185" s="4" t="str">
        <f>TEXT(data[[#This Row],[Date]],"mmm")</f>
        <v>Aug</v>
      </c>
      <c r="C185">
        <v>1384</v>
      </c>
      <c r="D185" t="s">
        <v>22</v>
      </c>
      <c r="E185" t="s">
        <v>25</v>
      </c>
      <c r="F185" t="s">
        <v>30</v>
      </c>
      <c r="G185" s="7">
        <v>677</v>
      </c>
      <c r="H185" s="7">
        <v>288</v>
      </c>
      <c r="I185" s="5">
        <v>194976</v>
      </c>
      <c r="J185" s="6">
        <v>0.38</v>
      </c>
      <c r="K185" s="5">
        <v>74090.880000000005</v>
      </c>
      <c r="L185" s="5">
        <v>120885.12</v>
      </c>
      <c r="M185" s="5">
        <v>72531.071999999986</v>
      </c>
      <c r="N185" s="5">
        <v>48354.048000000003</v>
      </c>
    </row>
    <row r="186" spans="1:14" x14ac:dyDescent="0.25">
      <c r="A186" s="4">
        <v>43708</v>
      </c>
      <c r="B186" s="4" t="str">
        <f>TEXT(data[[#This Row],[Date]],"mmm")</f>
        <v>Aug</v>
      </c>
      <c r="C186">
        <v>1385</v>
      </c>
      <c r="D186" t="s">
        <v>33</v>
      </c>
      <c r="E186" t="s">
        <v>17</v>
      </c>
      <c r="F186" t="s">
        <v>24</v>
      </c>
      <c r="G186" s="7">
        <v>169</v>
      </c>
      <c r="H186" s="7">
        <v>324</v>
      </c>
      <c r="I186" s="5">
        <v>54756</v>
      </c>
      <c r="J186" s="6">
        <v>0.1</v>
      </c>
      <c r="K186" s="5">
        <v>5475.6</v>
      </c>
      <c r="L186" s="5">
        <v>49280.4</v>
      </c>
      <c r="M186" s="5">
        <v>29568.239999999998</v>
      </c>
      <c r="N186" s="5">
        <v>19712.160000000003</v>
      </c>
    </row>
    <row r="187" spans="1:14" x14ac:dyDescent="0.25">
      <c r="A187" s="4">
        <v>43711</v>
      </c>
      <c r="B187" s="4" t="str">
        <f>TEXT(data[[#This Row],[Date]],"mmm")</f>
        <v>Sep</v>
      </c>
      <c r="C187">
        <v>1386</v>
      </c>
      <c r="D187" t="s">
        <v>27</v>
      </c>
      <c r="E187" t="s">
        <v>17</v>
      </c>
      <c r="F187" t="s">
        <v>20</v>
      </c>
      <c r="G187" s="7">
        <v>974</v>
      </c>
      <c r="H187" s="7">
        <v>336</v>
      </c>
      <c r="I187" s="5">
        <v>327264</v>
      </c>
      <c r="J187" s="6">
        <v>0.38</v>
      </c>
      <c r="K187" s="5">
        <v>124360.32000000001</v>
      </c>
      <c r="L187" s="5">
        <v>202903.67999999999</v>
      </c>
      <c r="M187" s="5">
        <v>121742.20799999998</v>
      </c>
      <c r="N187" s="5">
        <v>81161.472000000009</v>
      </c>
    </row>
    <row r="188" spans="1:14" x14ac:dyDescent="0.25">
      <c r="A188" s="4">
        <v>43712</v>
      </c>
      <c r="B188" s="4" t="str">
        <f>TEXT(data[[#This Row],[Date]],"mmm")</f>
        <v>Sep</v>
      </c>
      <c r="C188">
        <v>1387</v>
      </c>
      <c r="D188" t="s">
        <v>16</v>
      </c>
      <c r="E188" t="s">
        <v>19</v>
      </c>
      <c r="F188" t="s">
        <v>30</v>
      </c>
      <c r="G188" s="7">
        <v>312</v>
      </c>
      <c r="H188" s="7">
        <v>168</v>
      </c>
      <c r="I188" s="5">
        <v>52416</v>
      </c>
      <c r="J188" s="6">
        <v>0.1</v>
      </c>
      <c r="K188" s="5">
        <v>5241.6000000000004</v>
      </c>
      <c r="L188" s="5">
        <v>47174.400000000001</v>
      </c>
      <c r="M188" s="5">
        <v>28304.639999999999</v>
      </c>
      <c r="N188" s="5">
        <v>18869.760000000002</v>
      </c>
    </row>
    <row r="189" spans="1:14" x14ac:dyDescent="0.25">
      <c r="A189" s="4">
        <v>43712</v>
      </c>
      <c r="B189" s="4" t="str">
        <f>TEXT(data[[#This Row],[Date]],"mmm")</f>
        <v>Sep</v>
      </c>
      <c r="C189">
        <v>1388</v>
      </c>
      <c r="D189" t="s">
        <v>22</v>
      </c>
      <c r="E189" t="s">
        <v>23</v>
      </c>
      <c r="F189" t="s">
        <v>18</v>
      </c>
      <c r="G189" s="7">
        <v>498</v>
      </c>
      <c r="H189" s="7">
        <v>288</v>
      </c>
      <c r="I189" s="5">
        <v>143424</v>
      </c>
      <c r="J189" s="6">
        <v>0.28000000000000003</v>
      </c>
      <c r="K189" s="5">
        <v>40158.720000000001</v>
      </c>
      <c r="L189" s="5">
        <v>103265.28</v>
      </c>
      <c r="M189" s="5">
        <v>61959.167999999998</v>
      </c>
      <c r="N189" s="5">
        <v>41306.112000000001</v>
      </c>
    </row>
    <row r="190" spans="1:14" x14ac:dyDescent="0.25">
      <c r="A190" s="4">
        <v>43714</v>
      </c>
      <c r="B190" s="4" t="str">
        <f>TEXT(data[[#This Row],[Date]],"mmm")</f>
        <v>Sep</v>
      </c>
      <c r="C190">
        <v>1389</v>
      </c>
      <c r="D190" t="s">
        <v>13</v>
      </c>
      <c r="E190" t="s">
        <v>14</v>
      </c>
      <c r="F190" t="s">
        <v>20</v>
      </c>
      <c r="G190" s="7">
        <v>755</v>
      </c>
      <c r="H190" s="7">
        <v>240</v>
      </c>
      <c r="I190" s="5">
        <v>181200</v>
      </c>
      <c r="J190" s="6">
        <v>0.36</v>
      </c>
      <c r="K190" s="5">
        <v>65232</v>
      </c>
      <c r="L190" s="5">
        <v>115968</v>
      </c>
      <c r="M190" s="5">
        <v>69580.799999999988</v>
      </c>
      <c r="N190" s="5">
        <v>46387.200000000004</v>
      </c>
    </row>
    <row r="191" spans="1:14" x14ac:dyDescent="0.25">
      <c r="A191" s="4">
        <v>43717</v>
      </c>
      <c r="B191" s="4" t="str">
        <f>TEXT(data[[#This Row],[Date]],"mmm")</f>
        <v>Sep</v>
      </c>
      <c r="C191">
        <v>1390</v>
      </c>
      <c r="D191" t="s">
        <v>13</v>
      </c>
      <c r="E191" t="s">
        <v>17</v>
      </c>
      <c r="F191" t="s">
        <v>20</v>
      </c>
      <c r="G191" s="7">
        <v>818</v>
      </c>
      <c r="H191" s="7">
        <v>240</v>
      </c>
      <c r="I191" s="5">
        <v>196320</v>
      </c>
      <c r="J191" s="6">
        <v>0.38</v>
      </c>
      <c r="K191" s="5">
        <v>74601.600000000006</v>
      </c>
      <c r="L191" s="5">
        <v>121718.39999999999</v>
      </c>
      <c r="M191" s="5">
        <v>73031.039999999994</v>
      </c>
      <c r="N191" s="5">
        <v>48687.360000000001</v>
      </c>
    </row>
    <row r="192" spans="1:14" x14ac:dyDescent="0.25">
      <c r="A192" s="4">
        <v>43718</v>
      </c>
      <c r="B192" s="4" t="str">
        <f>TEXT(data[[#This Row],[Date]],"mmm")</f>
        <v>Sep</v>
      </c>
      <c r="C192">
        <v>1391</v>
      </c>
      <c r="D192" t="s">
        <v>13</v>
      </c>
      <c r="E192" t="s">
        <v>14</v>
      </c>
      <c r="F192" t="s">
        <v>15</v>
      </c>
      <c r="G192" s="7">
        <v>308</v>
      </c>
      <c r="H192" s="7">
        <v>240</v>
      </c>
      <c r="I192" s="5">
        <v>73920</v>
      </c>
      <c r="J192" s="6">
        <v>0.14000000000000001</v>
      </c>
      <c r="K192" s="5">
        <v>10348.800000000001</v>
      </c>
      <c r="L192" s="5">
        <v>63571.199999999997</v>
      </c>
      <c r="M192" s="5">
        <v>38142.720000000001</v>
      </c>
      <c r="N192" s="5">
        <v>25428.48</v>
      </c>
    </row>
    <row r="193" spans="1:14" x14ac:dyDescent="0.25">
      <c r="A193" s="4">
        <v>43718</v>
      </c>
      <c r="B193" s="4" t="str">
        <f>TEXT(data[[#This Row],[Date]],"mmm")</f>
        <v>Sep</v>
      </c>
      <c r="C193">
        <v>1392</v>
      </c>
      <c r="D193" t="s">
        <v>33</v>
      </c>
      <c r="E193" t="s">
        <v>23</v>
      </c>
      <c r="F193" t="s">
        <v>30</v>
      </c>
      <c r="G193" s="7">
        <v>57</v>
      </c>
      <c r="H193" s="7">
        <v>324</v>
      </c>
      <c r="I193" s="5">
        <v>18468</v>
      </c>
      <c r="J193" s="6">
        <v>0.02</v>
      </c>
      <c r="K193" s="5">
        <v>369.36</v>
      </c>
      <c r="L193" s="5">
        <v>18098.64</v>
      </c>
      <c r="M193" s="5">
        <v>10859.183999999999</v>
      </c>
      <c r="N193" s="5">
        <v>7239.4560000000001</v>
      </c>
    </row>
    <row r="194" spans="1:14" x14ac:dyDescent="0.25">
      <c r="A194" s="4">
        <v>43721</v>
      </c>
      <c r="B194" s="4" t="str">
        <f>TEXT(data[[#This Row],[Date]],"mmm")</f>
        <v>Sep</v>
      </c>
      <c r="C194">
        <v>1393</v>
      </c>
      <c r="D194" t="s">
        <v>16</v>
      </c>
      <c r="E194" t="s">
        <v>14</v>
      </c>
      <c r="F194" t="s">
        <v>30</v>
      </c>
      <c r="G194" s="7">
        <v>346</v>
      </c>
      <c r="H194" s="7">
        <v>168</v>
      </c>
      <c r="I194" s="5">
        <v>58128</v>
      </c>
      <c r="J194" s="6">
        <v>0.1</v>
      </c>
      <c r="K194" s="5">
        <v>5812.8</v>
      </c>
      <c r="L194" s="5">
        <v>52315.199999999997</v>
      </c>
      <c r="M194" s="5">
        <v>31389.119999999995</v>
      </c>
      <c r="N194" s="5">
        <v>20926.080000000002</v>
      </c>
    </row>
    <row r="195" spans="1:14" x14ac:dyDescent="0.25">
      <c r="A195" s="4">
        <v>43723</v>
      </c>
      <c r="B195" s="4" t="str">
        <f>TEXT(data[[#This Row],[Date]],"mmm")</f>
        <v>Sep</v>
      </c>
      <c r="C195">
        <v>1394</v>
      </c>
      <c r="D195" t="s">
        <v>33</v>
      </c>
      <c r="E195" t="s">
        <v>17</v>
      </c>
      <c r="F195" t="s">
        <v>31</v>
      </c>
      <c r="G195" s="7">
        <v>468</v>
      </c>
      <c r="H195" s="7">
        <v>324</v>
      </c>
      <c r="I195" s="5">
        <v>151632</v>
      </c>
      <c r="J195" s="6">
        <v>0.3</v>
      </c>
      <c r="K195" s="5">
        <v>45489.599999999999</v>
      </c>
      <c r="L195" s="5">
        <v>106142.39999999999</v>
      </c>
      <c r="M195" s="5">
        <v>63685.439999999995</v>
      </c>
      <c r="N195" s="5">
        <v>42456.959999999999</v>
      </c>
    </row>
    <row r="196" spans="1:14" x14ac:dyDescent="0.25">
      <c r="A196" s="4">
        <v>43723</v>
      </c>
      <c r="B196" s="4" t="str">
        <f>TEXT(data[[#This Row],[Date]],"mmm")</f>
        <v>Sep</v>
      </c>
      <c r="C196">
        <v>1395</v>
      </c>
      <c r="D196" t="s">
        <v>22</v>
      </c>
      <c r="E196" t="s">
        <v>25</v>
      </c>
      <c r="F196" t="s">
        <v>30</v>
      </c>
      <c r="G196" s="7">
        <v>879</v>
      </c>
      <c r="H196" s="7">
        <v>288</v>
      </c>
      <c r="I196" s="5">
        <v>253152</v>
      </c>
      <c r="J196" s="6">
        <v>0.38</v>
      </c>
      <c r="K196" s="5">
        <v>96197.759999999995</v>
      </c>
      <c r="L196" s="5">
        <v>156954.23999999999</v>
      </c>
      <c r="M196" s="5">
        <v>94172.543999999994</v>
      </c>
      <c r="N196" s="5">
        <v>62781.695999999996</v>
      </c>
    </row>
    <row r="197" spans="1:14" x14ac:dyDescent="0.25">
      <c r="A197" s="4">
        <v>43725</v>
      </c>
      <c r="B197" s="4" t="str">
        <f>TEXT(data[[#This Row],[Date]],"mmm")</f>
        <v>Sep</v>
      </c>
      <c r="C197">
        <v>1396</v>
      </c>
      <c r="D197" t="s">
        <v>27</v>
      </c>
      <c r="E197" t="s">
        <v>23</v>
      </c>
      <c r="F197" t="s">
        <v>26</v>
      </c>
      <c r="G197" s="7">
        <v>776</v>
      </c>
      <c r="H197" s="7">
        <v>336</v>
      </c>
      <c r="I197" s="5">
        <v>260736</v>
      </c>
      <c r="J197" s="6">
        <v>0.38</v>
      </c>
      <c r="K197" s="5">
        <v>99079.680000000008</v>
      </c>
      <c r="L197" s="5">
        <v>161656.32000000001</v>
      </c>
      <c r="M197" s="5">
        <v>96993.792000000001</v>
      </c>
      <c r="N197" s="5">
        <v>64662.528000000006</v>
      </c>
    </row>
    <row r="198" spans="1:14" x14ac:dyDescent="0.25">
      <c r="A198" s="4">
        <v>43726</v>
      </c>
      <c r="B198" s="4" t="str">
        <f>TEXT(data[[#This Row],[Date]],"mmm")</f>
        <v>Sep</v>
      </c>
      <c r="C198">
        <v>1397</v>
      </c>
      <c r="D198" t="s">
        <v>33</v>
      </c>
      <c r="E198" t="s">
        <v>25</v>
      </c>
      <c r="F198" t="s">
        <v>24</v>
      </c>
      <c r="G198" s="7">
        <v>557</v>
      </c>
      <c r="H198" s="7">
        <v>324</v>
      </c>
      <c r="I198" s="5">
        <v>180468</v>
      </c>
      <c r="J198" s="6">
        <v>0.36</v>
      </c>
      <c r="K198" s="5">
        <v>64968.479999999996</v>
      </c>
      <c r="L198" s="5">
        <v>115499.52</v>
      </c>
      <c r="M198" s="5">
        <v>69299.712</v>
      </c>
      <c r="N198" s="5">
        <v>46199.808000000005</v>
      </c>
    </row>
    <row r="199" spans="1:14" x14ac:dyDescent="0.25">
      <c r="A199" s="4">
        <v>43727</v>
      </c>
      <c r="B199" s="4" t="str">
        <f>TEXT(data[[#This Row],[Date]],"mmm")</f>
        <v>Sep</v>
      </c>
      <c r="C199">
        <v>1398</v>
      </c>
      <c r="D199" t="s">
        <v>33</v>
      </c>
      <c r="E199" t="s">
        <v>21</v>
      </c>
      <c r="F199" t="s">
        <v>20</v>
      </c>
      <c r="G199" s="7">
        <v>650</v>
      </c>
      <c r="H199" s="7">
        <v>324</v>
      </c>
      <c r="I199" s="5">
        <v>210600</v>
      </c>
      <c r="J199" s="6">
        <v>0.38</v>
      </c>
      <c r="K199" s="5">
        <v>80028</v>
      </c>
      <c r="L199" s="5">
        <v>130572</v>
      </c>
      <c r="M199" s="5">
        <v>78343.199999999997</v>
      </c>
      <c r="N199" s="5">
        <v>52228.800000000003</v>
      </c>
    </row>
    <row r="200" spans="1:14" x14ac:dyDescent="0.25">
      <c r="A200" s="4">
        <v>43728</v>
      </c>
      <c r="B200" s="4" t="str">
        <f>TEXT(data[[#This Row],[Date]],"mmm")</f>
        <v>Sep</v>
      </c>
      <c r="C200">
        <v>1399</v>
      </c>
      <c r="D200" t="s">
        <v>33</v>
      </c>
      <c r="E200" t="s">
        <v>23</v>
      </c>
      <c r="F200" t="s">
        <v>30</v>
      </c>
      <c r="G200" s="7">
        <v>246</v>
      </c>
      <c r="H200" s="7">
        <v>324</v>
      </c>
      <c r="I200" s="5">
        <v>79704</v>
      </c>
      <c r="J200" s="6">
        <v>0.14000000000000001</v>
      </c>
      <c r="K200" s="5">
        <v>11158.560000000001</v>
      </c>
      <c r="L200" s="5">
        <v>68545.440000000002</v>
      </c>
      <c r="M200" s="5">
        <v>41127.263999999996</v>
      </c>
      <c r="N200" s="5">
        <v>27418.176000000003</v>
      </c>
    </row>
    <row r="201" spans="1:14" x14ac:dyDescent="0.25">
      <c r="A201" s="4">
        <v>43729</v>
      </c>
      <c r="B201" s="4" t="str">
        <f>TEXT(data[[#This Row],[Date]],"mmm")</f>
        <v>Sep</v>
      </c>
      <c r="C201">
        <v>1400</v>
      </c>
      <c r="D201" t="s">
        <v>22</v>
      </c>
      <c r="E201" t="s">
        <v>23</v>
      </c>
      <c r="F201" t="s">
        <v>20</v>
      </c>
      <c r="G201" s="7">
        <v>336</v>
      </c>
      <c r="H201" s="7">
        <v>288</v>
      </c>
      <c r="I201" s="5">
        <v>96768</v>
      </c>
      <c r="J201" s="6">
        <v>0.18</v>
      </c>
      <c r="K201" s="5">
        <v>17418.239999999998</v>
      </c>
      <c r="L201" s="5">
        <v>79349.760000000009</v>
      </c>
      <c r="M201" s="5">
        <v>47609.856</v>
      </c>
      <c r="N201" s="5">
        <v>31739.904000000006</v>
      </c>
    </row>
    <row r="202" spans="1:14" x14ac:dyDescent="0.25">
      <c r="A202" s="4">
        <v>43730</v>
      </c>
      <c r="B202" s="4" t="str">
        <f>TEXT(data[[#This Row],[Date]],"mmm")</f>
        <v>Sep</v>
      </c>
      <c r="C202">
        <v>1401</v>
      </c>
      <c r="D202" t="s">
        <v>22</v>
      </c>
      <c r="E202" t="s">
        <v>32</v>
      </c>
      <c r="F202" t="s">
        <v>30</v>
      </c>
      <c r="G202" s="7">
        <v>827</v>
      </c>
      <c r="H202" s="7">
        <v>288</v>
      </c>
      <c r="I202" s="5">
        <v>238176</v>
      </c>
      <c r="J202" s="6">
        <v>0.38</v>
      </c>
      <c r="K202" s="5">
        <v>90506.880000000005</v>
      </c>
      <c r="L202" s="5">
        <v>147669.12</v>
      </c>
      <c r="M202" s="5">
        <v>88601.471999999994</v>
      </c>
      <c r="N202" s="5">
        <v>59067.648000000001</v>
      </c>
    </row>
    <row r="203" spans="1:14" x14ac:dyDescent="0.25">
      <c r="A203" s="4">
        <v>43731</v>
      </c>
      <c r="B203" s="4" t="str">
        <f>TEXT(data[[#This Row],[Date]],"mmm")</f>
        <v>Sep</v>
      </c>
      <c r="C203">
        <v>1402</v>
      </c>
      <c r="D203" t="s">
        <v>13</v>
      </c>
      <c r="E203" t="s">
        <v>32</v>
      </c>
      <c r="F203" t="s">
        <v>15</v>
      </c>
      <c r="G203" s="7">
        <v>246</v>
      </c>
      <c r="H203" s="7">
        <v>240</v>
      </c>
      <c r="I203" s="5">
        <v>59040</v>
      </c>
      <c r="J203" s="6">
        <v>0.1</v>
      </c>
      <c r="K203" s="5">
        <v>5904</v>
      </c>
      <c r="L203" s="5">
        <v>53136</v>
      </c>
      <c r="M203" s="5">
        <v>31881.599999999999</v>
      </c>
      <c r="N203" s="5">
        <v>21254.400000000001</v>
      </c>
    </row>
    <row r="204" spans="1:14" x14ac:dyDescent="0.25">
      <c r="A204" s="4">
        <v>43732</v>
      </c>
      <c r="B204" s="4" t="str">
        <f>TEXT(data[[#This Row],[Date]],"mmm")</f>
        <v>Sep</v>
      </c>
      <c r="C204">
        <v>1403</v>
      </c>
      <c r="D204" t="s">
        <v>27</v>
      </c>
      <c r="E204" t="s">
        <v>19</v>
      </c>
      <c r="F204" t="s">
        <v>31</v>
      </c>
      <c r="G204" s="7">
        <v>703</v>
      </c>
      <c r="H204" s="7">
        <v>336</v>
      </c>
      <c r="I204" s="5">
        <v>236208</v>
      </c>
      <c r="J204" s="6">
        <v>0.38</v>
      </c>
      <c r="K204" s="5">
        <v>89759.040000000008</v>
      </c>
      <c r="L204" s="5">
        <v>146448.95999999999</v>
      </c>
      <c r="M204" s="5">
        <v>87869.375999999989</v>
      </c>
      <c r="N204" s="5">
        <v>58579.584000000003</v>
      </c>
    </row>
    <row r="205" spans="1:14" x14ac:dyDescent="0.25">
      <c r="A205" s="4">
        <v>43732</v>
      </c>
      <c r="B205" s="4" t="str">
        <f>TEXT(data[[#This Row],[Date]],"mmm")</f>
        <v>Sep</v>
      </c>
      <c r="C205">
        <v>1404</v>
      </c>
      <c r="D205" t="s">
        <v>13</v>
      </c>
      <c r="E205" t="s">
        <v>23</v>
      </c>
      <c r="F205" t="s">
        <v>24</v>
      </c>
      <c r="G205" s="7">
        <v>947</v>
      </c>
      <c r="H205" s="7">
        <v>240</v>
      </c>
      <c r="I205" s="5">
        <v>227280</v>
      </c>
      <c r="J205" s="6">
        <v>0.38</v>
      </c>
      <c r="K205" s="5">
        <v>86366.399999999994</v>
      </c>
      <c r="L205" s="5">
        <v>140913.60000000001</v>
      </c>
      <c r="M205" s="5">
        <v>84548.160000000003</v>
      </c>
      <c r="N205" s="5">
        <v>56365.440000000002</v>
      </c>
    </row>
    <row r="206" spans="1:14" x14ac:dyDescent="0.25">
      <c r="A206" s="4">
        <v>43734</v>
      </c>
      <c r="B206" s="4" t="str">
        <f>TEXT(data[[#This Row],[Date]],"mmm")</f>
        <v>Sep</v>
      </c>
      <c r="C206">
        <v>1405</v>
      </c>
      <c r="D206" t="s">
        <v>29</v>
      </c>
      <c r="E206" t="s">
        <v>23</v>
      </c>
      <c r="F206" t="s">
        <v>26</v>
      </c>
      <c r="G206" s="7">
        <v>442</v>
      </c>
      <c r="H206" s="7">
        <v>300</v>
      </c>
      <c r="I206" s="5">
        <v>132600</v>
      </c>
      <c r="J206" s="6">
        <v>0.26</v>
      </c>
      <c r="K206" s="5">
        <v>34476</v>
      </c>
      <c r="L206" s="5">
        <v>98124</v>
      </c>
      <c r="M206" s="5">
        <v>58874.400000000001</v>
      </c>
      <c r="N206" s="5">
        <v>39249.599999999999</v>
      </c>
    </row>
    <row r="207" spans="1:14" x14ac:dyDescent="0.25">
      <c r="A207" s="4">
        <v>43735</v>
      </c>
      <c r="B207" s="4" t="str">
        <f>TEXT(data[[#This Row],[Date]],"mmm")</f>
        <v>Sep</v>
      </c>
      <c r="C207">
        <v>1406</v>
      </c>
      <c r="D207" t="s">
        <v>13</v>
      </c>
      <c r="E207" t="s">
        <v>14</v>
      </c>
      <c r="F207" t="s">
        <v>31</v>
      </c>
      <c r="G207" s="7">
        <v>775</v>
      </c>
      <c r="H207" s="7">
        <v>240</v>
      </c>
      <c r="I207" s="5">
        <v>186000</v>
      </c>
      <c r="J207" s="6">
        <v>0.36</v>
      </c>
      <c r="K207" s="5">
        <v>66960</v>
      </c>
      <c r="L207" s="5">
        <v>119040</v>
      </c>
      <c r="M207" s="5">
        <v>71424</v>
      </c>
      <c r="N207" s="5">
        <v>47616</v>
      </c>
    </row>
    <row r="208" spans="1:14" x14ac:dyDescent="0.25">
      <c r="A208" s="4">
        <v>43737</v>
      </c>
      <c r="B208" s="4" t="str">
        <f>TEXT(data[[#This Row],[Date]],"mmm")</f>
        <v>Sep</v>
      </c>
      <c r="C208">
        <v>1407</v>
      </c>
      <c r="D208" t="s">
        <v>29</v>
      </c>
      <c r="E208" t="s">
        <v>32</v>
      </c>
      <c r="F208" t="s">
        <v>28</v>
      </c>
      <c r="G208" s="7">
        <v>671</v>
      </c>
      <c r="H208" s="7">
        <v>300</v>
      </c>
      <c r="I208" s="5">
        <v>201300</v>
      </c>
      <c r="J208" s="6">
        <v>0.38</v>
      </c>
      <c r="K208" s="5">
        <v>76494</v>
      </c>
      <c r="L208" s="5">
        <v>124806</v>
      </c>
      <c r="M208" s="5">
        <v>74883.600000000006</v>
      </c>
      <c r="N208" s="5">
        <v>49922.400000000001</v>
      </c>
    </row>
    <row r="209" spans="1:14" x14ac:dyDescent="0.25">
      <c r="A209" s="4">
        <v>43737</v>
      </c>
      <c r="B209" s="4" t="str">
        <f>TEXT(data[[#This Row],[Date]],"mmm")</f>
        <v>Sep</v>
      </c>
      <c r="C209">
        <v>1408</v>
      </c>
      <c r="D209" t="s">
        <v>16</v>
      </c>
      <c r="E209" t="s">
        <v>19</v>
      </c>
      <c r="F209" t="s">
        <v>20</v>
      </c>
      <c r="G209" s="7">
        <v>89</v>
      </c>
      <c r="H209" s="7">
        <v>168</v>
      </c>
      <c r="I209" s="5">
        <v>14952</v>
      </c>
      <c r="J209" s="6">
        <v>0.02</v>
      </c>
      <c r="K209" s="5">
        <v>299.04000000000002</v>
      </c>
      <c r="L209" s="5">
        <v>14652.96</v>
      </c>
      <c r="M209" s="5">
        <v>8791.775999999998</v>
      </c>
      <c r="N209" s="5">
        <v>5861.1840000000002</v>
      </c>
    </row>
    <row r="210" spans="1:14" x14ac:dyDescent="0.25">
      <c r="A210" s="4">
        <v>43738</v>
      </c>
      <c r="B210" s="4" t="str">
        <f>TEXT(data[[#This Row],[Date]],"mmm")</f>
        <v>Sep</v>
      </c>
      <c r="C210">
        <v>1409</v>
      </c>
      <c r="D210" t="s">
        <v>13</v>
      </c>
      <c r="E210" t="s">
        <v>14</v>
      </c>
      <c r="F210" t="s">
        <v>15</v>
      </c>
      <c r="G210" s="7">
        <v>811</v>
      </c>
      <c r="H210" s="7">
        <v>240</v>
      </c>
      <c r="I210" s="5">
        <v>194640</v>
      </c>
      <c r="J210" s="6">
        <v>0.38</v>
      </c>
      <c r="K210" s="5">
        <v>73963.199999999997</v>
      </c>
      <c r="L210" s="5">
        <v>120676.8</v>
      </c>
      <c r="M210" s="5">
        <v>72406.080000000002</v>
      </c>
      <c r="N210" s="5">
        <v>48270.720000000001</v>
      </c>
    </row>
    <row r="211" spans="1:14" x14ac:dyDescent="0.25">
      <c r="A211" s="4">
        <v>43738</v>
      </c>
      <c r="B211" s="4" t="str">
        <f>TEXT(data[[#This Row],[Date]],"mmm")</f>
        <v>Sep</v>
      </c>
      <c r="C211">
        <v>1410</v>
      </c>
      <c r="D211" t="s">
        <v>13</v>
      </c>
      <c r="E211" t="s">
        <v>19</v>
      </c>
      <c r="F211" t="s">
        <v>15</v>
      </c>
      <c r="G211" s="7">
        <v>52</v>
      </c>
      <c r="H211" s="7">
        <v>240</v>
      </c>
      <c r="I211" s="5">
        <v>12480</v>
      </c>
      <c r="J211" s="6">
        <v>0.02</v>
      </c>
      <c r="K211" s="5">
        <v>249.6</v>
      </c>
      <c r="L211" s="5">
        <v>12230.4</v>
      </c>
      <c r="M211" s="5">
        <v>7338.24</v>
      </c>
      <c r="N211" s="5">
        <v>4892.16</v>
      </c>
    </row>
    <row r="212" spans="1:14" x14ac:dyDescent="0.25">
      <c r="A212" s="4">
        <v>43739</v>
      </c>
      <c r="B212" s="4" t="str">
        <f>TEXT(data[[#This Row],[Date]],"mmm")</f>
        <v>Oct</v>
      </c>
      <c r="C212">
        <v>1411</v>
      </c>
      <c r="D212" t="s">
        <v>16</v>
      </c>
      <c r="E212" t="s">
        <v>23</v>
      </c>
      <c r="F212" t="s">
        <v>31</v>
      </c>
      <c r="G212" s="7">
        <v>238</v>
      </c>
      <c r="H212" s="7">
        <v>168</v>
      </c>
      <c r="I212" s="5">
        <v>39984</v>
      </c>
      <c r="J212" s="6">
        <v>0.06</v>
      </c>
      <c r="K212" s="5">
        <v>2399.04</v>
      </c>
      <c r="L212" s="5">
        <v>37584.959999999999</v>
      </c>
      <c r="M212" s="5">
        <v>22550.975999999999</v>
      </c>
      <c r="N212" s="5">
        <v>15033.984</v>
      </c>
    </row>
    <row r="213" spans="1:14" x14ac:dyDescent="0.25">
      <c r="A213" s="4">
        <v>43739</v>
      </c>
      <c r="B213" s="4" t="str">
        <f>TEXT(data[[#This Row],[Date]],"mmm")</f>
        <v>Oct</v>
      </c>
      <c r="C213">
        <v>1412</v>
      </c>
      <c r="D213" t="s">
        <v>29</v>
      </c>
      <c r="E213" t="s">
        <v>25</v>
      </c>
      <c r="F213" t="s">
        <v>24</v>
      </c>
      <c r="G213" s="7">
        <v>147</v>
      </c>
      <c r="H213" s="7">
        <v>300</v>
      </c>
      <c r="I213" s="5">
        <v>44100</v>
      </c>
      <c r="J213" s="6">
        <v>0.08</v>
      </c>
      <c r="K213" s="5">
        <v>3528</v>
      </c>
      <c r="L213" s="5">
        <v>40572</v>
      </c>
      <c r="M213" s="5">
        <v>24343.199999999997</v>
      </c>
      <c r="N213" s="5">
        <v>16228.800000000001</v>
      </c>
    </row>
    <row r="214" spans="1:14" x14ac:dyDescent="0.25">
      <c r="A214" s="4">
        <v>43739</v>
      </c>
      <c r="B214" s="4" t="str">
        <f>TEXT(data[[#This Row],[Date]],"mmm")</f>
        <v>Oct</v>
      </c>
      <c r="C214">
        <v>1413</v>
      </c>
      <c r="D214" t="s">
        <v>16</v>
      </c>
      <c r="E214" t="s">
        <v>25</v>
      </c>
      <c r="F214" t="s">
        <v>31</v>
      </c>
      <c r="G214" s="7">
        <v>833</v>
      </c>
      <c r="H214" s="7">
        <v>168</v>
      </c>
      <c r="I214" s="5">
        <v>139944</v>
      </c>
      <c r="J214" s="6">
        <v>0.26</v>
      </c>
      <c r="K214" s="5">
        <v>36385.440000000002</v>
      </c>
      <c r="L214" s="5">
        <v>103558.56</v>
      </c>
      <c r="M214" s="5">
        <v>62135.135999999999</v>
      </c>
      <c r="N214" s="5">
        <v>41423.423999999999</v>
      </c>
    </row>
    <row r="215" spans="1:14" x14ac:dyDescent="0.25">
      <c r="A215" s="4">
        <v>43740</v>
      </c>
      <c r="B215" s="4" t="str">
        <f>TEXT(data[[#This Row],[Date]],"mmm")</f>
        <v>Oct</v>
      </c>
      <c r="C215">
        <v>1414</v>
      </c>
      <c r="D215" t="s">
        <v>16</v>
      </c>
      <c r="E215" t="s">
        <v>17</v>
      </c>
      <c r="F215" t="s">
        <v>31</v>
      </c>
      <c r="G215" s="7">
        <v>857</v>
      </c>
      <c r="H215" s="7">
        <v>168</v>
      </c>
      <c r="I215" s="5">
        <v>143976</v>
      </c>
      <c r="J215" s="6">
        <v>0.28000000000000003</v>
      </c>
      <c r="K215" s="5">
        <v>40313.280000000006</v>
      </c>
      <c r="L215" s="5">
        <v>103662.72</v>
      </c>
      <c r="M215" s="5">
        <v>62197.631999999998</v>
      </c>
      <c r="N215" s="5">
        <v>41465.088000000003</v>
      </c>
    </row>
    <row r="216" spans="1:14" x14ac:dyDescent="0.25">
      <c r="A216" s="4">
        <v>43741</v>
      </c>
      <c r="B216" s="4" t="str">
        <f>TEXT(data[[#This Row],[Date]],"mmm")</f>
        <v>Oct</v>
      </c>
      <c r="C216">
        <v>1415</v>
      </c>
      <c r="D216" t="s">
        <v>22</v>
      </c>
      <c r="E216" t="s">
        <v>19</v>
      </c>
      <c r="F216" t="s">
        <v>24</v>
      </c>
      <c r="G216" s="7">
        <v>134</v>
      </c>
      <c r="H216" s="7">
        <v>288</v>
      </c>
      <c r="I216" s="5">
        <v>38592</v>
      </c>
      <c r="J216" s="6">
        <v>0.06</v>
      </c>
      <c r="K216" s="5">
        <v>2315.52</v>
      </c>
      <c r="L216" s="5">
        <v>36276.480000000003</v>
      </c>
      <c r="M216" s="5">
        <v>21765.887999999999</v>
      </c>
      <c r="N216" s="5">
        <v>14510.592000000002</v>
      </c>
    </row>
    <row r="217" spans="1:14" x14ac:dyDescent="0.25">
      <c r="A217" s="4">
        <v>43741</v>
      </c>
      <c r="B217" s="4" t="str">
        <f>TEXT(data[[#This Row],[Date]],"mmm")</f>
        <v>Oct</v>
      </c>
      <c r="C217">
        <v>1416</v>
      </c>
      <c r="D217" t="s">
        <v>33</v>
      </c>
      <c r="E217" t="s">
        <v>32</v>
      </c>
      <c r="F217" t="s">
        <v>31</v>
      </c>
      <c r="G217" s="7">
        <v>889</v>
      </c>
      <c r="H217" s="7">
        <v>324</v>
      </c>
      <c r="I217" s="5">
        <v>288036</v>
      </c>
      <c r="J217" s="6">
        <v>0.38</v>
      </c>
      <c r="K217" s="5">
        <v>109453.68000000001</v>
      </c>
      <c r="L217" s="5">
        <v>178582.32</v>
      </c>
      <c r="M217" s="5">
        <v>107149.39200000001</v>
      </c>
      <c r="N217" s="5">
        <v>71432.928</v>
      </c>
    </row>
    <row r="218" spans="1:14" x14ac:dyDescent="0.25">
      <c r="A218" s="4">
        <v>43742</v>
      </c>
      <c r="B218" s="4" t="str">
        <f>TEXT(data[[#This Row],[Date]],"mmm")</f>
        <v>Oct</v>
      </c>
      <c r="C218">
        <v>1417</v>
      </c>
      <c r="D218" t="s">
        <v>22</v>
      </c>
      <c r="E218" t="s">
        <v>19</v>
      </c>
      <c r="F218" t="s">
        <v>18</v>
      </c>
      <c r="G218" s="7">
        <v>899</v>
      </c>
      <c r="H218" s="7">
        <v>288</v>
      </c>
      <c r="I218" s="5">
        <v>258912</v>
      </c>
      <c r="J218" s="6">
        <v>0.38</v>
      </c>
      <c r="K218" s="5">
        <v>98386.559999999998</v>
      </c>
      <c r="L218" s="5">
        <v>160525.44</v>
      </c>
      <c r="M218" s="5">
        <v>96315.263999999996</v>
      </c>
      <c r="N218" s="5">
        <v>64210.176000000007</v>
      </c>
    </row>
    <row r="219" spans="1:14" x14ac:dyDescent="0.25">
      <c r="A219" s="4">
        <v>43742</v>
      </c>
      <c r="B219" s="4" t="str">
        <f>TEXT(data[[#This Row],[Date]],"mmm")</f>
        <v>Oct</v>
      </c>
      <c r="C219">
        <v>1418</v>
      </c>
      <c r="D219" t="s">
        <v>29</v>
      </c>
      <c r="E219" t="s">
        <v>19</v>
      </c>
      <c r="F219" t="s">
        <v>15</v>
      </c>
      <c r="G219" s="7">
        <v>994</v>
      </c>
      <c r="H219" s="7">
        <v>300</v>
      </c>
      <c r="I219" s="5">
        <v>298200</v>
      </c>
      <c r="J219" s="6">
        <v>0.38</v>
      </c>
      <c r="K219" s="5">
        <v>113316</v>
      </c>
      <c r="L219" s="5">
        <v>184884</v>
      </c>
      <c r="M219" s="5">
        <v>110930.4</v>
      </c>
      <c r="N219" s="5">
        <v>73953.600000000006</v>
      </c>
    </row>
    <row r="220" spans="1:14" x14ac:dyDescent="0.25">
      <c r="A220" s="4">
        <v>43743</v>
      </c>
      <c r="B220" s="4" t="str">
        <f>TEXT(data[[#This Row],[Date]],"mmm")</f>
        <v>Oct</v>
      </c>
      <c r="C220">
        <v>1419</v>
      </c>
      <c r="D220" t="s">
        <v>33</v>
      </c>
      <c r="E220" t="s">
        <v>21</v>
      </c>
      <c r="F220" t="s">
        <v>18</v>
      </c>
      <c r="G220" s="7">
        <v>513</v>
      </c>
      <c r="H220" s="7">
        <v>324</v>
      </c>
      <c r="I220" s="5">
        <v>166212</v>
      </c>
      <c r="J220" s="6">
        <v>0.32</v>
      </c>
      <c r="K220" s="5">
        <v>53187.840000000004</v>
      </c>
      <c r="L220" s="5">
        <v>113024.16</v>
      </c>
      <c r="M220" s="5">
        <v>67814.495999999999</v>
      </c>
      <c r="N220" s="5">
        <v>45209.664000000004</v>
      </c>
    </row>
    <row r="221" spans="1:14" x14ac:dyDescent="0.25">
      <c r="A221" s="4">
        <v>43744</v>
      </c>
      <c r="B221" s="4" t="str">
        <f>TEXT(data[[#This Row],[Date]],"mmm")</f>
        <v>Oct</v>
      </c>
      <c r="C221">
        <v>1420</v>
      </c>
      <c r="D221" t="s">
        <v>13</v>
      </c>
      <c r="E221" t="s">
        <v>23</v>
      </c>
      <c r="F221" t="s">
        <v>18</v>
      </c>
      <c r="G221" s="7">
        <v>804</v>
      </c>
      <c r="H221" s="7">
        <v>240</v>
      </c>
      <c r="I221" s="5">
        <v>192960</v>
      </c>
      <c r="J221" s="6">
        <v>0.38</v>
      </c>
      <c r="K221" s="5">
        <v>73324.800000000003</v>
      </c>
      <c r="L221" s="5">
        <v>119635.2</v>
      </c>
      <c r="M221" s="5">
        <v>71781.119999999995</v>
      </c>
      <c r="N221" s="5">
        <v>47854.080000000002</v>
      </c>
    </row>
    <row r="222" spans="1:14" x14ac:dyDescent="0.25">
      <c r="A222" s="4">
        <v>43744</v>
      </c>
      <c r="B222" s="4" t="str">
        <f>TEXT(data[[#This Row],[Date]],"mmm")</f>
        <v>Oct</v>
      </c>
      <c r="C222">
        <v>1421</v>
      </c>
      <c r="D222" t="s">
        <v>29</v>
      </c>
      <c r="E222" t="s">
        <v>14</v>
      </c>
      <c r="F222" t="s">
        <v>30</v>
      </c>
      <c r="G222" s="7">
        <v>547</v>
      </c>
      <c r="H222" s="7">
        <v>300</v>
      </c>
      <c r="I222" s="5">
        <v>164100</v>
      </c>
      <c r="J222" s="6">
        <v>0.32</v>
      </c>
      <c r="K222" s="5">
        <v>52512</v>
      </c>
      <c r="L222" s="5">
        <v>111588</v>
      </c>
      <c r="M222" s="5">
        <v>66952.799999999988</v>
      </c>
      <c r="N222" s="5">
        <v>44635.200000000004</v>
      </c>
    </row>
    <row r="223" spans="1:14" x14ac:dyDescent="0.25">
      <c r="A223" s="4">
        <v>43746</v>
      </c>
      <c r="B223" s="4" t="str">
        <f>TEXT(data[[#This Row],[Date]],"mmm")</f>
        <v>Oct</v>
      </c>
      <c r="C223">
        <v>1422</v>
      </c>
      <c r="D223" t="s">
        <v>22</v>
      </c>
      <c r="E223" t="s">
        <v>19</v>
      </c>
      <c r="F223" t="s">
        <v>15</v>
      </c>
      <c r="G223" s="7">
        <v>998</v>
      </c>
      <c r="H223" s="7">
        <v>288</v>
      </c>
      <c r="I223" s="5">
        <v>287424</v>
      </c>
      <c r="J223" s="6">
        <v>0.38</v>
      </c>
      <c r="K223" s="5">
        <v>109221.12</v>
      </c>
      <c r="L223" s="5">
        <v>178202.88</v>
      </c>
      <c r="M223" s="5">
        <v>106921.728</v>
      </c>
      <c r="N223" s="5">
        <v>71281.152000000002</v>
      </c>
    </row>
    <row r="224" spans="1:14" x14ac:dyDescent="0.25">
      <c r="A224" s="4">
        <v>43746</v>
      </c>
      <c r="B224" s="4" t="str">
        <f>TEXT(data[[#This Row],[Date]],"mmm")</f>
        <v>Oct</v>
      </c>
      <c r="C224">
        <v>1423</v>
      </c>
      <c r="D224" t="s">
        <v>16</v>
      </c>
      <c r="E224" t="s">
        <v>32</v>
      </c>
      <c r="F224" t="s">
        <v>24</v>
      </c>
      <c r="G224" s="7">
        <v>614</v>
      </c>
      <c r="H224" s="7">
        <v>168</v>
      </c>
      <c r="I224" s="5">
        <v>103152</v>
      </c>
      <c r="J224" s="6">
        <v>0.2</v>
      </c>
      <c r="K224" s="5">
        <v>20630.400000000001</v>
      </c>
      <c r="L224" s="5">
        <v>82521.600000000006</v>
      </c>
      <c r="M224" s="5">
        <v>49512.959999999999</v>
      </c>
      <c r="N224" s="5">
        <v>33008.640000000007</v>
      </c>
    </row>
    <row r="225" spans="1:14" x14ac:dyDescent="0.25">
      <c r="A225" s="4">
        <v>43746</v>
      </c>
      <c r="B225" s="4" t="str">
        <f>TEXT(data[[#This Row],[Date]],"mmm")</f>
        <v>Oct</v>
      </c>
      <c r="C225">
        <v>1424</v>
      </c>
      <c r="D225" t="s">
        <v>22</v>
      </c>
      <c r="E225" t="s">
        <v>25</v>
      </c>
      <c r="F225" t="s">
        <v>15</v>
      </c>
      <c r="G225" s="7">
        <v>474</v>
      </c>
      <c r="H225" s="7">
        <v>288</v>
      </c>
      <c r="I225" s="5">
        <v>136512</v>
      </c>
      <c r="J225" s="6">
        <v>0.26</v>
      </c>
      <c r="K225" s="5">
        <v>35493.120000000003</v>
      </c>
      <c r="L225" s="5">
        <v>101018.88</v>
      </c>
      <c r="M225" s="5">
        <v>60611.328000000001</v>
      </c>
      <c r="N225" s="5">
        <v>40407.552000000003</v>
      </c>
    </row>
    <row r="226" spans="1:14" x14ac:dyDescent="0.25">
      <c r="A226" s="4">
        <v>43750</v>
      </c>
      <c r="B226" s="4" t="str">
        <f>TEXT(data[[#This Row],[Date]],"mmm")</f>
        <v>Oct</v>
      </c>
      <c r="C226">
        <v>1425</v>
      </c>
      <c r="D226" t="s">
        <v>16</v>
      </c>
      <c r="E226" t="s">
        <v>17</v>
      </c>
      <c r="F226" t="s">
        <v>18</v>
      </c>
      <c r="G226" s="7">
        <v>921</v>
      </c>
      <c r="H226" s="7">
        <v>168</v>
      </c>
      <c r="I226" s="5">
        <v>154728</v>
      </c>
      <c r="J226" s="6">
        <v>0.3</v>
      </c>
      <c r="K226" s="5">
        <v>46418.400000000001</v>
      </c>
      <c r="L226" s="5">
        <v>108309.6</v>
      </c>
      <c r="M226" s="5">
        <v>64985.760000000002</v>
      </c>
      <c r="N226" s="5">
        <v>43323.840000000004</v>
      </c>
    </row>
    <row r="227" spans="1:14" x14ac:dyDescent="0.25">
      <c r="A227" s="4">
        <v>43750</v>
      </c>
      <c r="B227" s="4" t="str">
        <f>TEXT(data[[#This Row],[Date]],"mmm")</f>
        <v>Oct</v>
      </c>
      <c r="C227">
        <v>1426</v>
      </c>
      <c r="D227" t="s">
        <v>29</v>
      </c>
      <c r="E227" t="s">
        <v>17</v>
      </c>
      <c r="F227" t="s">
        <v>26</v>
      </c>
      <c r="G227" s="7">
        <v>343</v>
      </c>
      <c r="H227" s="7">
        <v>300</v>
      </c>
      <c r="I227" s="5">
        <v>102900</v>
      </c>
      <c r="J227" s="6">
        <v>0.2</v>
      </c>
      <c r="K227" s="5">
        <v>20580</v>
      </c>
      <c r="L227" s="5">
        <v>82320</v>
      </c>
      <c r="M227" s="5">
        <v>49392</v>
      </c>
      <c r="N227" s="5">
        <v>32928</v>
      </c>
    </row>
    <row r="228" spans="1:14" x14ac:dyDescent="0.25">
      <c r="A228" s="4">
        <v>43754</v>
      </c>
      <c r="B228" s="4" t="str">
        <f>TEXT(data[[#This Row],[Date]],"mmm")</f>
        <v>Oct</v>
      </c>
      <c r="C228">
        <v>1427</v>
      </c>
      <c r="D228" t="s">
        <v>29</v>
      </c>
      <c r="E228" t="s">
        <v>19</v>
      </c>
      <c r="F228" t="s">
        <v>18</v>
      </c>
      <c r="G228" s="7">
        <v>212</v>
      </c>
      <c r="H228" s="7">
        <v>300</v>
      </c>
      <c r="I228" s="5">
        <v>63600</v>
      </c>
      <c r="J228" s="6">
        <v>0.12</v>
      </c>
      <c r="K228" s="5">
        <v>7632</v>
      </c>
      <c r="L228" s="5">
        <v>55968</v>
      </c>
      <c r="M228" s="5">
        <v>33580.800000000003</v>
      </c>
      <c r="N228" s="5">
        <v>22387.200000000001</v>
      </c>
    </row>
    <row r="229" spans="1:14" x14ac:dyDescent="0.25">
      <c r="A229" s="4">
        <v>43756</v>
      </c>
      <c r="B229" s="4" t="str">
        <f>TEXT(data[[#This Row],[Date]],"mmm")</f>
        <v>Oct</v>
      </c>
      <c r="C229">
        <v>1428</v>
      </c>
      <c r="D229" t="s">
        <v>16</v>
      </c>
      <c r="E229" t="s">
        <v>19</v>
      </c>
      <c r="F229" t="s">
        <v>30</v>
      </c>
      <c r="G229" s="7">
        <v>28</v>
      </c>
      <c r="H229" s="7">
        <v>168</v>
      </c>
      <c r="I229" s="5">
        <v>4704</v>
      </c>
      <c r="J229" s="6">
        <v>0.02</v>
      </c>
      <c r="K229" s="5">
        <v>94.08</v>
      </c>
      <c r="L229" s="5">
        <v>4609.92</v>
      </c>
      <c r="M229" s="5">
        <v>2765.9520000000002</v>
      </c>
      <c r="N229" s="5">
        <v>1843.9680000000001</v>
      </c>
    </row>
    <row r="230" spans="1:14" x14ac:dyDescent="0.25">
      <c r="A230" s="4">
        <v>43756</v>
      </c>
      <c r="B230" s="4" t="str">
        <f>TEXT(data[[#This Row],[Date]],"mmm")</f>
        <v>Oct</v>
      </c>
      <c r="C230">
        <v>1429</v>
      </c>
      <c r="D230" t="s">
        <v>22</v>
      </c>
      <c r="E230" t="s">
        <v>19</v>
      </c>
      <c r="F230" t="s">
        <v>18</v>
      </c>
      <c r="G230" s="7">
        <v>285</v>
      </c>
      <c r="H230" s="7">
        <v>288</v>
      </c>
      <c r="I230" s="5">
        <v>82080</v>
      </c>
      <c r="J230" s="6">
        <v>0.16</v>
      </c>
      <c r="K230" s="5">
        <v>13132.800000000001</v>
      </c>
      <c r="L230" s="5">
        <v>68947.199999999997</v>
      </c>
      <c r="M230" s="5">
        <v>41368.319999999992</v>
      </c>
      <c r="N230" s="5">
        <v>27578.880000000001</v>
      </c>
    </row>
    <row r="231" spans="1:14" x14ac:dyDescent="0.25">
      <c r="A231" s="4">
        <v>43759</v>
      </c>
      <c r="B231" s="4" t="str">
        <f>TEXT(data[[#This Row],[Date]],"mmm")</f>
        <v>Oct</v>
      </c>
      <c r="C231">
        <v>1430</v>
      </c>
      <c r="D231" t="s">
        <v>27</v>
      </c>
      <c r="E231" t="s">
        <v>19</v>
      </c>
      <c r="F231" t="s">
        <v>18</v>
      </c>
      <c r="G231" s="7">
        <v>73</v>
      </c>
      <c r="H231" s="7">
        <v>336</v>
      </c>
      <c r="I231" s="5">
        <v>24528</v>
      </c>
      <c r="J231" s="6">
        <v>0.04</v>
      </c>
      <c r="K231" s="5">
        <v>981.12</v>
      </c>
      <c r="L231" s="5">
        <v>23546.880000000001</v>
      </c>
      <c r="M231" s="5">
        <v>14128.128000000001</v>
      </c>
      <c r="N231" s="5">
        <v>9418.7520000000004</v>
      </c>
    </row>
    <row r="232" spans="1:14" x14ac:dyDescent="0.25">
      <c r="A232" s="4">
        <v>43760</v>
      </c>
      <c r="B232" s="4" t="str">
        <f>TEXT(data[[#This Row],[Date]],"mmm")</f>
        <v>Oct</v>
      </c>
      <c r="C232">
        <v>1431</v>
      </c>
      <c r="D232" t="s">
        <v>13</v>
      </c>
      <c r="E232" t="s">
        <v>19</v>
      </c>
      <c r="F232" t="s">
        <v>18</v>
      </c>
      <c r="G232" s="7">
        <v>609</v>
      </c>
      <c r="H232" s="7">
        <v>240</v>
      </c>
      <c r="I232" s="5">
        <v>146160</v>
      </c>
      <c r="J232" s="6">
        <v>0.28000000000000003</v>
      </c>
      <c r="K232" s="5">
        <v>40924.800000000003</v>
      </c>
      <c r="L232" s="5">
        <v>105235.2</v>
      </c>
      <c r="M232" s="5">
        <v>63141.119999999995</v>
      </c>
      <c r="N232" s="5">
        <v>42094.080000000002</v>
      </c>
    </row>
    <row r="233" spans="1:14" x14ac:dyDescent="0.25">
      <c r="A233" s="4">
        <v>43760</v>
      </c>
      <c r="B233" s="4" t="str">
        <f>TEXT(data[[#This Row],[Date]],"mmm")</f>
        <v>Oct</v>
      </c>
      <c r="C233">
        <v>1432</v>
      </c>
      <c r="D233" t="s">
        <v>16</v>
      </c>
      <c r="E233" t="s">
        <v>25</v>
      </c>
      <c r="F233" t="s">
        <v>31</v>
      </c>
      <c r="G233" s="7">
        <v>694</v>
      </c>
      <c r="H233" s="7">
        <v>168</v>
      </c>
      <c r="I233" s="5">
        <v>116592</v>
      </c>
      <c r="J233" s="6">
        <v>0.22</v>
      </c>
      <c r="K233" s="5">
        <v>25650.240000000002</v>
      </c>
      <c r="L233" s="5">
        <v>90941.759999999995</v>
      </c>
      <c r="M233" s="5">
        <v>54565.055999999997</v>
      </c>
      <c r="N233" s="5">
        <v>36376.703999999998</v>
      </c>
    </row>
    <row r="234" spans="1:14" x14ac:dyDescent="0.25">
      <c r="A234" s="4">
        <v>43762</v>
      </c>
      <c r="B234" s="4" t="str">
        <f>TEXT(data[[#This Row],[Date]],"mmm")</f>
        <v>Oct</v>
      </c>
      <c r="C234">
        <v>1433</v>
      </c>
      <c r="D234" t="s">
        <v>22</v>
      </c>
      <c r="E234" t="s">
        <v>19</v>
      </c>
      <c r="F234" t="s">
        <v>20</v>
      </c>
      <c r="G234" s="7">
        <v>793</v>
      </c>
      <c r="H234" s="7">
        <v>288</v>
      </c>
      <c r="I234" s="5">
        <v>228384</v>
      </c>
      <c r="J234" s="6">
        <v>0.38</v>
      </c>
      <c r="K234" s="5">
        <v>86785.919999999998</v>
      </c>
      <c r="L234" s="5">
        <v>141598.08000000002</v>
      </c>
      <c r="M234" s="5">
        <v>84958.847999999998</v>
      </c>
      <c r="N234" s="5">
        <v>56639.232000000011</v>
      </c>
    </row>
    <row r="235" spans="1:14" x14ac:dyDescent="0.25">
      <c r="A235" s="4">
        <v>43763</v>
      </c>
      <c r="B235" s="4" t="str">
        <f>TEXT(data[[#This Row],[Date]],"mmm")</f>
        <v>Oct</v>
      </c>
      <c r="C235">
        <v>1434</v>
      </c>
      <c r="D235" t="s">
        <v>22</v>
      </c>
      <c r="E235" t="s">
        <v>19</v>
      </c>
      <c r="F235" t="s">
        <v>30</v>
      </c>
      <c r="G235" s="7">
        <v>158</v>
      </c>
      <c r="H235" s="7">
        <v>288</v>
      </c>
      <c r="I235" s="5">
        <v>45504</v>
      </c>
      <c r="J235" s="6">
        <v>0.08</v>
      </c>
      <c r="K235" s="5">
        <v>3640.32</v>
      </c>
      <c r="L235" s="5">
        <v>41863.68</v>
      </c>
      <c r="M235" s="5">
        <v>25118.207999999999</v>
      </c>
      <c r="N235" s="5">
        <v>16745.472000000002</v>
      </c>
    </row>
    <row r="236" spans="1:14" x14ac:dyDescent="0.25">
      <c r="A236" s="4">
        <v>43765</v>
      </c>
      <c r="B236" s="4" t="str">
        <f>TEXT(data[[#This Row],[Date]],"mmm")</f>
        <v>Oct</v>
      </c>
      <c r="C236">
        <v>1435</v>
      </c>
      <c r="D236" t="s">
        <v>27</v>
      </c>
      <c r="E236" t="s">
        <v>21</v>
      </c>
      <c r="F236" t="s">
        <v>26</v>
      </c>
      <c r="G236" s="7">
        <v>490</v>
      </c>
      <c r="H236" s="7">
        <v>336</v>
      </c>
      <c r="I236" s="5">
        <v>164640</v>
      </c>
      <c r="J236" s="6">
        <v>0.32</v>
      </c>
      <c r="K236" s="5">
        <v>52684.800000000003</v>
      </c>
      <c r="L236" s="5">
        <v>111955.2</v>
      </c>
      <c r="M236" s="5">
        <v>67173.119999999995</v>
      </c>
      <c r="N236" s="5">
        <v>44782.080000000002</v>
      </c>
    </row>
    <row r="237" spans="1:14" x14ac:dyDescent="0.25">
      <c r="A237" s="4">
        <v>43765</v>
      </c>
      <c r="B237" s="4" t="str">
        <f>TEXT(data[[#This Row],[Date]],"mmm")</f>
        <v>Oct</v>
      </c>
      <c r="C237">
        <v>1436</v>
      </c>
      <c r="D237" t="s">
        <v>16</v>
      </c>
      <c r="E237" t="s">
        <v>19</v>
      </c>
      <c r="F237" t="s">
        <v>18</v>
      </c>
      <c r="G237" s="7">
        <v>56</v>
      </c>
      <c r="H237" s="7">
        <v>168</v>
      </c>
      <c r="I237" s="5">
        <v>9408</v>
      </c>
      <c r="J237" s="6">
        <v>0.02</v>
      </c>
      <c r="K237" s="5">
        <v>188.16</v>
      </c>
      <c r="L237" s="5">
        <v>9219.84</v>
      </c>
      <c r="M237" s="5">
        <v>5531.9040000000005</v>
      </c>
      <c r="N237" s="5">
        <v>3687.9360000000001</v>
      </c>
    </row>
    <row r="238" spans="1:14" x14ac:dyDescent="0.25">
      <c r="A238" s="4">
        <v>43765</v>
      </c>
      <c r="B238" s="4" t="str">
        <f>TEXT(data[[#This Row],[Date]],"mmm")</f>
        <v>Oct</v>
      </c>
      <c r="C238">
        <v>1437</v>
      </c>
      <c r="D238" t="s">
        <v>22</v>
      </c>
      <c r="E238" t="s">
        <v>19</v>
      </c>
      <c r="F238" t="s">
        <v>30</v>
      </c>
      <c r="G238" s="7">
        <v>521</v>
      </c>
      <c r="H238" s="7">
        <v>288</v>
      </c>
      <c r="I238" s="5">
        <v>150048</v>
      </c>
      <c r="J238" s="6">
        <v>0.3</v>
      </c>
      <c r="K238" s="5">
        <v>45014.400000000001</v>
      </c>
      <c r="L238" s="5">
        <v>105033.60000000001</v>
      </c>
      <c r="M238" s="5">
        <v>63020.160000000003</v>
      </c>
      <c r="N238" s="5">
        <v>42013.440000000002</v>
      </c>
    </row>
    <row r="239" spans="1:14" x14ac:dyDescent="0.25">
      <c r="A239" s="4">
        <v>43766</v>
      </c>
      <c r="B239" s="4" t="str">
        <f>TEXT(data[[#This Row],[Date]],"mmm")</f>
        <v>Oct</v>
      </c>
      <c r="C239">
        <v>1438</v>
      </c>
      <c r="D239" t="s">
        <v>29</v>
      </c>
      <c r="E239" t="s">
        <v>21</v>
      </c>
      <c r="F239" t="s">
        <v>28</v>
      </c>
      <c r="G239" s="7">
        <v>697</v>
      </c>
      <c r="H239" s="7">
        <v>300</v>
      </c>
      <c r="I239" s="5">
        <v>209100</v>
      </c>
      <c r="J239" s="6">
        <v>0.38</v>
      </c>
      <c r="K239" s="5">
        <v>79458</v>
      </c>
      <c r="L239" s="5">
        <v>129642</v>
      </c>
      <c r="M239" s="5">
        <v>77785.2</v>
      </c>
      <c r="N239" s="5">
        <v>51856.800000000003</v>
      </c>
    </row>
    <row r="240" spans="1:14" x14ac:dyDescent="0.25">
      <c r="A240" s="4">
        <v>43767</v>
      </c>
      <c r="B240" s="4" t="str">
        <f>TEXT(data[[#This Row],[Date]],"mmm")</f>
        <v>Oct</v>
      </c>
      <c r="C240">
        <v>1439</v>
      </c>
      <c r="D240" t="s">
        <v>33</v>
      </c>
      <c r="E240" t="s">
        <v>32</v>
      </c>
      <c r="F240" t="s">
        <v>31</v>
      </c>
      <c r="G240" s="7">
        <v>102</v>
      </c>
      <c r="H240" s="7">
        <v>324</v>
      </c>
      <c r="I240" s="5">
        <v>33048</v>
      </c>
      <c r="J240" s="6">
        <v>0.06</v>
      </c>
      <c r="K240" s="5">
        <v>1982.8799999999999</v>
      </c>
      <c r="L240" s="5">
        <v>31065.119999999999</v>
      </c>
      <c r="M240" s="5">
        <v>18639.072</v>
      </c>
      <c r="N240" s="5">
        <v>12426.048000000001</v>
      </c>
    </row>
    <row r="241" spans="1:14" x14ac:dyDescent="0.25">
      <c r="A241" s="4">
        <v>43767</v>
      </c>
      <c r="B241" s="4" t="str">
        <f>TEXT(data[[#This Row],[Date]],"mmm")</f>
        <v>Oct</v>
      </c>
      <c r="C241">
        <v>1440</v>
      </c>
      <c r="D241" t="s">
        <v>27</v>
      </c>
      <c r="E241" t="s">
        <v>14</v>
      </c>
      <c r="F241" t="s">
        <v>15</v>
      </c>
      <c r="G241" s="7">
        <v>999</v>
      </c>
      <c r="H241" s="7">
        <v>336</v>
      </c>
      <c r="I241" s="5">
        <v>335664</v>
      </c>
      <c r="J241" s="6">
        <v>0.38</v>
      </c>
      <c r="K241" s="5">
        <v>127552.32000000001</v>
      </c>
      <c r="L241" s="5">
        <v>208111.68</v>
      </c>
      <c r="M241" s="5">
        <v>124867.00799999999</v>
      </c>
      <c r="N241" s="5">
        <v>83244.672000000006</v>
      </c>
    </row>
    <row r="242" spans="1:14" x14ac:dyDescent="0.25">
      <c r="A242" s="4">
        <v>43768</v>
      </c>
      <c r="B242" s="4" t="str">
        <f>TEXT(data[[#This Row],[Date]],"mmm")</f>
        <v>Oct</v>
      </c>
      <c r="C242">
        <v>1441</v>
      </c>
      <c r="D242" t="s">
        <v>13</v>
      </c>
      <c r="E242" t="s">
        <v>21</v>
      </c>
      <c r="F242" t="s">
        <v>15</v>
      </c>
      <c r="G242" s="7">
        <v>754</v>
      </c>
      <c r="H242" s="7">
        <v>240</v>
      </c>
      <c r="I242" s="5">
        <v>180960</v>
      </c>
      <c r="J242" s="6">
        <v>0.36</v>
      </c>
      <c r="K242" s="5">
        <v>65145.599999999999</v>
      </c>
      <c r="L242" s="5">
        <v>115814.39999999999</v>
      </c>
      <c r="M242" s="5">
        <v>69488.639999999985</v>
      </c>
      <c r="N242" s="5">
        <v>46325.760000000002</v>
      </c>
    </row>
    <row r="243" spans="1:14" x14ac:dyDescent="0.25">
      <c r="A243" s="4">
        <v>43769</v>
      </c>
      <c r="B243" s="4" t="str">
        <f>TEXT(data[[#This Row],[Date]],"mmm")</f>
        <v>Oct</v>
      </c>
      <c r="C243">
        <v>1442</v>
      </c>
      <c r="D243" t="s">
        <v>13</v>
      </c>
      <c r="E243" t="s">
        <v>17</v>
      </c>
      <c r="F243" t="s">
        <v>30</v>
      </c>
      <c r="G243" s="7">
        <v>132</v>
      </c>
      <c r="H243" s="7">
        <v>240</v>
      </c>
      <c r="I243" s="5">
        <v>31680</v>
      </c>
      <c r="J243" s="6">
        <v>0.06</v>
      </c>
      <c r="K243" s="5">
        <v>1900.8</v>
      </c>
      <c r="L243" s="5">
        <v>29779.200000000001</v>
      </c>
      <c r="M243" s="5">
        <v>17867.52</v>
      </c>
      <c r="N243" s="5">
        <v>11911.68</v>
      </c>
    </row>
    <row r="244" spans="1:14" x14ac:dyDescent="0.25">
      <c r="A244" s="4">
        <v>43769</v>
      </c>
      <c r="B244" s="4" t="str">
        <f>TEXT(data[[#This Row],[Date]],"mmm")</f>
        <v>Oct</v>
      </c>
      <c r="C244">
        <v>1443</v>
      </c>
      <c r="D244" t="s">
        <v>22</v>
      </c>
      <c r="E244" t="s">
        <v>25</v>
      </c>
      <c r="F244" t="s">
        <v>28</v>
      </c>
      <c r="G244" s="7">
        <v>961</v>
      </c>
      <c r="H244" s="7">
        <v>288</v>
      </c>
      <c r="I244" s="5">
        <v>276768</v>
      </c>
      <c r="J244" s="6">
        <v>0.38</v>
      </c>
      <c r="K244" s="5">
        <v>105171.84</v>
      </c>
      <c r="L244" s="5">
        <v>171596.16</v>
      </c>
      <c r="M244" s="5">
        <v>102957.696</v>
      </c>
      <c r="N244" s="5">
        <v>68638.464000000007</v>
      </c>
    </row>
    <row r="245" spans="1:14" x14ac:dyDescent="0.25">
      <c r="A245" s="4">
        <v>43769</v>
      </c>
      <c r="B245" s="4" t="str">
        <f>TEXT(data[[#This Row],[Date]],"mmm")</f>
        <v>Oct</v>
      </c>
      <c r="C245">
        <v>1444</v>
      </c>
      <c r="D245" t="s">
        <v>13</v>
      </c>
      <c r="E245" t="s">
        <v>23</v>
      </c>
      <c r="F245" t="s">
        <v>31</v>
      </c>
      <c r="G245" s="7">
        <v>742</v>
      </c>
      <c r="H245" s="7">
        <v>240</v>
      </c>
      <c r="I245" s="5">
        <v>178080</v>
      </c>
      <c r="J245" s="6">
        <v>0.34</v>
      </c>
      <c r="K245" s="5">
        <v>60547.200000000004</v>
      </c>
      <c r="L245" s="5">
        <v>117532.79999999999</v>
      </c>
      <c r="M245" s="5">
        <v>70519.679999999993</v>
      </c>
      <c r="N245" s="5">
        <v>47013.119999999995</v>
      </c>
    </row>
    <row r="246" spans="1:14" x14ac:dyDescent="0.25">
      <c r="A246" s="4">
        <v>43770</v>
      </c>
      <c r="B246" s="4" t="str">
        <f>TEXT(data[[#This Row],[Date]],"mmm")</f>
        <v>Nov</v>
      </c>
      <c r="C246">
        <v>1445</v>
      </c>
      <c r="D246" t="s">
        <v>29</v>
      </c>
      <c r="E246" t="s">
        <v>23</v>
      </c>
      <c r="F246" t="s">
        <v>31</v>
      </c>
      <c r="G246" s="7">
        <v>874</v>
      </c>
      <c r="H246" s="7">
        <v>300</v>
      </c>
      <c r="I246" s="5">
        <v>262200</v>
      </c>
      <c r="J246" s="6">
        <v>0.38</v>
      </c>
      <c r="K246" s="5">
        <v>99636</v>
      </c>
      <c r="L246" s="5">
        <v>162564</v>
      </c>
      <c r="M246" s="5">
        <v>97538.4</v>
      </c>
      <c r="N246" s="5">
        <v>65025.600000000006</v>
      </c>
    </row>
    <row r="247" spans="1:14" x14ac:dyDescent="0.25">
      <c r="A247" s="4">
        <v>43771</v>
      </c>
      <c r="B247" s="4" t="str">
        <f>TEXT(data[[#This Row],[Date]],"mmm")</f>
        <v>Nov</v>
      </c>
      <c r="C247">
        <v>1446</v>
      </c>
      <c r="D247" t="s">
        <v>13</v>
      </c>
      <c r="E247" t="s">
        <v>21</v>
      </c>
      <c r="F247" t="s">
        <v>18</v>
      </c>
      <c r="G247" s="7">
        <v>473</v>
      </c>
      <c r="H247" s="7">
        <v>240</v>
      </c>
      <c r="I247" s="5">
        <v>113520</v>
      </c>
      <c r="J247" s="6">
        <v>0.22</v>
      </c>
      <c r="K247" s="5">
        <v>24974.400000000001</v>
      </c>
      <c r="L247" s="5">
        <v>88545.600000000006</v>
      </c>
      <c r="M247" s="5">
        <v>53127.360000000001</v>
      </c>
      <c r="N247" s="5">
        <v>35418.240000000005</v>
      </c>
    </row>
    <row r="248" spans="1:14" x14ac:dyDescent="0.25">
      <c r="A248" s="4">
        <v>43771</v>
      </c>
      <c r="B248" s="4" t="str">
        <f>TEXT(data[[#This Row],[Date]],"mmm")</f>
        <v>Nov</v>
      </c>
      <c r="C248">
        <v>1447</v>
      </c>
      <c r="D248" t="s">
        <v>13</v>
      </c>
      <c r="E248" t="s">
        <v>17</v>
      </c>
      <c r="F248" t="s">
        <v>31</v>
      </c>
      <c r="G248" s="7">
        <v>703</v>
      </c>
      <c r="H248" s="7">
        <v>240</v>
      </c>
      <c r="I248" s="5">
        <v>168720</v>
      </c>
      <c r="J248" s="6">
        <v>0.32</v>
      </c>
      <c r="K248" s="5">
        <v>53990.400000000001</v>
      </c>
      <c r="L248" s="5">
        <v>114729.60000000001</v>
      </c>
      <c r="M248" s="5">
        <v>68837.760000000009</v>
      </c>
      <c r="N248" s="5">
        <v>45891.840000000004</v>
      </c>
    </row>
    <row r="249" spans="1:14" x14ac:dyDescent="0.25">
      <c r="A249" s="4">
        <v>43771</v>
      </c>
      <c r="B249" s="4" t="str">
        <f>TEXT(data[[#This Row],[Date]],"mmm")</f>
        <v>Nov</v>
      </c>
      <c r="C249">
        <v>1448</v>
      </c>
      <c r="D249" t="s">
        <v>29</v>
      </c>
      <c r="E249" t="s">
        <v>21</v>
      </c>
      <c r="F249" t="s">
        <v>28</v>
      </c>
      <c r="G249" s="7">
        <v>31</v>
      </c>
      <c r="H249" s="7">
        <v>300</v>
      </c>
      <c r="I249" s="5">
        <v>9300</v>
      </c>
      <c r="J249" s="6">
        <v>0.02</v>
      </c>
      <c r="K249" s="5">
        <v>186</v>
      </c>
      <c r="L249" s="5">
        <v>9114</v>
      </c>
      <c r="M249" s="5">
        <v>5468.4</v>
      </c>
      <c r="N249" s="5">
        <v>3645.6000000000004</v>
      </c>
    </row>
    <row r="250" spans="1:14" x14ac:dyDescent="0.25">
      <c r="A250" s="4">
        <v>43771</v>
      </c>
      <c r="B250" s="4" t="str">
        <f>TEXT(data[[#This Row],[Date]],"mmm")</f>
        <v>Nov</v>
      </c>
      <c r="C250">
        <v>1449</v>
      </c>
      <c r="D250" t="s">
        <v>16</v>
      </c>
      <c r="E250" t="s">
        <v>17</v>
      </c>
      <c r="F250" t="s">
        <v>28</v>
      </c>
      <c r="G250" s="7">
        <v>338</v>
      </c>
      <c r="H250" s="7">
        <v>168</v>
      </c>
      <c r="I250" s="5">
        <v>56784</v>
      </c>
      <c r="J250" s="6">
        <v>0.1</v>
      </c>
      <c r="K250" s="5">
        <v>5678.4000000000005</v>
      </c>
      <c r="L250" s="5">
        <v>51105.599999999999</v>
      </c>
      <c r="M250" s="5">
        <v>30663.359999999997</v>
      </c>
      <c r="N250" s="5">
        <v>20442.240000000002</v>
      </c>
    </row>
    <row r="251" spans="1:14" x14ac:dyDescent="0.25">
      <c r="A251" s="4">
        <v>43773</v>
      </c>
      <c r="B251" s="4" t="str">
        <f>TEXT(data[[#This Row],[Date]],"mmm")</f>
        <v>Nov</v>
      </c>
      <c r="C251">
        <v>1450</v>
      </c>
      <c r="D251" t="s">
        <v>16</v>
      </c>
      <c r="E251" t="s">
        <v>21</v>
      </c>
      <c r="F251" t="s">
        <v>28</v>
      </c>
      <c r="G251" s="7">
        <v>814</v>
      </c>
      <c r="H251" s="7">
        <v>168</v>
      </c>
      <c r="I251" s="5">
        <v>136752</v>
      </c>
      <c r="J251" s="6">
        <v>0.26</v>
      </c>
      <c r="K251" s="5">
        <v>35555.520000000004</v>
      </c>
      <c r="L251" s="5">
        <v>101196.48</v>
      </c>
      <c r="M251" s="5">
        <v>60717.887999999992</v>
      </c>
      <c r="N251" s="5">
        <v>40478.592000000004</v>
      </c>
    </row>
    <row r="252" spans="1:14" x14ac:dyDescent="0.25">
      <c r="A252" s="4">
        <v>43774</v>
      </c>
      <c r="B252" s="4" t="str">
        <f>TEXT(data[[#This Row],[Date]],"mmm")</f>
        <v>Nov</v>
      </c>
      <c r="C252">
        <v>1451</v>
      </c>
      <c r="D252" t="s">
        <v>13</v>
      </c>
      <c r="E252" t="s">
        <v>19</v>
      </c>
      <c r="F252" t="s">
        <v>18</v>
      </c>
      <c r="G252" s="7">
        <v>559</v>
      </c>
      <c r="H252" s="7">
        <v>240</v>
      </c>
      <c r="I252" s="5">
        <v>134160</v>
      </c>
      <c r="J252" s="6">
        <v>0.26</v>
      </c>
      <c r="K252" s="5">
        <v>34881.599999999999</v>
      </c>
      <c r="L252" s="5">
        <v>99278.399999999994</v>
      </c>
      <c r="M252" s="5">
        <v>59567.039999999994</v>
      </c>
      <c r="N252" s="5">
        <v>39711.360000000001</v>
      </c>
    </row>
    <row r="253" spans="1:14" x14ac:dyDescent="0.25">
      <c r="A253" s="4">
        <v>43774</v>
      </c>
      <c r="B253" s="4" t="str">
        <f>TEXT(data[[#This Row],[Date]],"mmm")</f>
        <v>Nov</v>
      </c>
      <c r="C253">
        <v>1452</v>
      </c>
      <c r="D253" t="s">
        <v>27</v>
      </c>
      <c r="E253" t="s">
        <v>32</v>
      </c>
      <c r="F253" t="s">
        <v>28</v>
      </c>
      <c r="G253" s="7">
        <v>503</v>
      </c>
      <c r="H253" s="7">
        <v>336</v>
      </c>
      <c r="I253" s="5">
        <v>169008</v>
      </c>
      <c r="J253" s="6">
        <v>0.32</v>
      </c>
      <c r="K253" s="5">
        <v>54082.559999999998</v>
      </c>
      <c r="L253" s="5">
        <v>114925.44</v>
      </c>
      <c r="M253" s="5">
        <v>68955.263999999996</v>
      </c>
      <c r="N253" s="5">
        <v>45970.176000000007</v>
      </c>
    </row>
    <row r="254" spans="1:14" x14ac:dyDescent="0.25">
      <c r="A254" s="4">
        <v>43778</v>
      </c>
      <c r="B254" s="4" t="str">
        <f>TEXT(data[[#This Row],[Date]],"mmm")</f>
        <v>Nov</v>
      </c>
      <c r="C254">
        <v>1453</v>
      </c>
      <c r="D254" t="s">
        <v>16</v>
      </c>
      <c r="E254" t="s">
        <v>21</v>
      </c>
      <c r="F254" t="s">
        <v>31</v>
      </c>
      <c r="G254" s="7">
        <v>455</v>
      </c>
      <c r="H254" s="7">
        <v>168</v>
      </c>
      <c r="I254" s="5">
        <v>76440</v>
      </c>
      <c r="J254" s="6">
        <v>0.14000000000000001</v>
      </c>
      <c r="K254" s="5">
        <v>10701.6</v>
      </c>
      <c r="L254" s="5">
        <v>65738.399999999994</v>
      </c>
      <c r="M254" s="5">
        <v>39443.039999999994</v>
      </c>
      <c r="N254" s="5">
        <v>26295.360000000001</v>
      </c>
    </row>
    <row r="255" spans="1:14" x14ac:dyDescent="0.25">
      <c r="A255" s="4">
        <v>43780</v>
      </c>
      <c r="B255" s="4" t="str">
        <f>TEXT(data[[#This Row],[Date]],"mmm")</f>
        <v>Nov</v>
      </c>
      <c r="C255">
        <v>1454</v>
      </c>
      <c r="D255" t="s">
        <v>16</v>
      </c>
      <c r="E255" t="s">
        <v>14</v>
      </c>
      <c r="F255" t="s">
        <v>18</v>
      </c>
      <c r="G255" s="7">
        <v>861</v>
      </c>
      <c r="H255" s="7">
        <v>168</v>
      </c>
      <c r="I255" s="5">
        <v>144648</v>
      </c>
      <c r="J255" s="6">
        <v>0.28000000000000003</v>
      </c>
      <c r="K255" s="5">
        <v>40501.440000000002</v>
      </c>
      <c r="L255" s="5">
        <v>104146.56</v>
      </c>
      <c r="M255" s="5">
        <v>62487.935999999994</v>
      </c>
      <c r="N255" s="5">
        <v>41658.624000000003</v>
      </c>
    </row>
    <row r="256" spans="1:14" x14ac:dyDescent="0.25">
      <c r="A256" s="4">
        <v>43781</v>
      </c>
      <c r="B256" s="4" t="str">
        <f>TEXT(data[[#This Row],[Date]],"mmm")</f>
        <v>Nov</v>
      </c>
      <c r="C256">
        <v>1455</v>
      </c>
      <c r="D256" t="s">
        <v>27</v>
      </c>
      <c r="E256" t="s">
        <v>23</v>
      </c>
      <c r="F256" t="s">
        <v>26</v>
      </c>
      <c r="G256" s="7">
        <v>221</v>
      </c>
      <c r="H256" s="7">
        <v>336</v>
      </c>
      <c r="I256" s="5">
        <v>74256</v>
      </c>
      <c r="J256" s="6">
        <v>0.14000000000000001</v>
      </c>
      <c r="K256" s="5">
        <v>10395.84</v>
      </c>
      <c r="L256" s="5">
        <v>63860.160000000003</v>
      </c>
      <c r="M256" s="5">
        <v>38316.096000000005</v>
      </c>
      <c r="N256" s="5">
        <v>25544.064000000002</v>
      </c>
    </row>
    <row r="257" spans="1:14" x14ac:dyDescent="0.25">
      <c r="A257" s="4">
        <v>43781</v>
      </c>
      <c r="B257" s="4" t="str">
        <f>TEXT(data[[#This Row],[Date]],"mmm")</f>
        <v>Nov</v>
      </c>
      <c r="C257">
        <v>1456</v>
      </c>
      <c r="D257" t="s">
        <v>13</v>
      </c>
      <c r="E257" t="s">
        <v>21</v>
      </c>
      <c r="F257" t="s">
        <v>18</v>
      </c>
      <c r="G257" s="7">
        <v>417</v>
      </c>
      <c r="H257" s="7">
        <v>240</v>
      </c>
      <c r="I257" s="5">
        <v>100080</v>
      </c>
      <c r="J257" s="6">
        <v>0.2</v>
      </c>
      <c r="K257" s="5">
        <v>20016</v>
      </c>
      <c r="L257" s="5">
        <v>80064</v>
      </c>
      <c r="M257" s="5">
        <v>48038.399999999994</v>
      </c>
      <c r="N257" s="5">
        <v>32025.600000000002</v>
      </c>
    </row>
    <row r="258" spans="1:14" x14ac:dyDescent="0.25">
      <c r="A258" s="4">
        <v>43784</v>
      </c>
      <c r="B258" s="4" t="str">
        <f>TEXT(data[[#This Row],[Date]],"mmm")</f>
        <v>Nov</v>
      </c>
      <c r="C258">
        <v>1457</v>
      </c>
      <c r="D258" t="s">
        <v>13</v>
      </c>
      <c r="E258" t="s">
        <v>19</v>
      </c>
      <c r="F258" t="s">
        <v>24</v>
      </c>
      <c r="G258" s="7">
        <v>897</v>
      </c>
      <c r="H258" s="7">
        <v>240</v>
      </c>
      <c r="I258" s="5">
        <v>215280</v>
      </c>
      <c r="J258" s="6">
        <v>0.38</v>
      </c>
      <c r="K258" s="5">
        <v>81806.399999999994</v>
      </c>
      <c r="L258" s="5">
        <v>133473.60000000001</v>
      </c>
      <c r="M258" s="5">
        <v>80084.160000000003</v>
      </c>
      <c r="N258" s="5">
        <v>53389.440000000002</v>
      </c>
    </row>
    <row r="259" spans="1:14" x14ac:dyDescent="0.25">
      <c r="A259" s="4">
        <v>43785</v>
      </c>
      <c r="B259" s="4" t="str">
        <f>TEXT(data[[#This Row],[Date]],"mmm")</f>
        <v>Nov</v>
      </c>
      <c r="C259">
        <v>1458</v>
      </c>
      <c r="D259" t="s">
        <v>13</v>
      </c>
      <c r="E259" t="s">
        <v>23</v>
      </c>
      <c r="F259" t="s">
        <v>26</v>
      </c>
      <c r="G259" s="7">
        <v>782</v>
      </c>
      <c r="H259" s="7">
        <v>240</v>
      </c>
      <c r="I259" s="5">
        <v>187680</v>
      </c>
      <c r="J259" s="6">
        <v>0.36</v>
      </c>
      <c r="K259" s="5">
        <v>67564.800000000003</v>
      </c>
      <c r="L259" s="5">
        <v>120115.2</v>
      </c>
      <c r="M259" s="5">
        <v>72069.119999999995</v>
      </c>
      <c r="N259" s="5">
        <v>48046.080000000002</v>
      </c>
    </row>
    <row r="260" spans="1:14" x14ac:dyDescent="0.25">
      <c r="A260" s="4">
        <v>43786</v>
      </c>
      <c r="B260" s="4" t="str">
        <f>TEXT(data[[#This Row],[Date]],"mmm")</f>
        <v>Nov</v>
      </c>
      <c r="C260">
        <v>1459</v>
      </c>
      <c r="D260" t="s">
        <v>16</v>
      </c>
      <c r="E260" t="s">
        <v>19</v>
      </c>
      <c r="F260" t="s">
        <v>30</v>
      </c>
      <c r="G260" s="7">
        <v>22</v>
      </c>
      <c r="H260" s="7">
        <v>168</v>
      </c>
      <c r="I260" s="5">
        <v>3696</v>
      </c>
      <c r="J260" s="6">
        <v>0.02</v>
      </c>
      <c r="K260" s="5">
        <v>73.92</v>
      </c>
      <c r="L260" s="5">
        <v>3622.08</v>
      </c>
      <c r="M260" s="5">
        <v>2173.2479999999996</v>
      </c>
      <c r="N260" s="5">
        <v>1448.8320000000001</v>
      </c>
    </row>
    <row r="261" spans="1:14" x14ac:dyDescent="0.25">
      <c r="A261" s="4">
        <v>43793</v>
      </c>
      <c r="B261" s="4" t="str">
        <f>TEXT(data[[#This Row],[Date]],"mmm")</f>
        <v>Nov</v>
      </c>
      <c r="C261">
        <v>1460</v>
      </c>
      <c r="D261" t="s">
        <v>33</v>
      </c>
      <c r="E261" t="s">
        <v>19</v>
      </c>
      <c r="F261" t="s">
        <v>18</v>
      </c>
      <c r="G261" s="7">
        <v>57</v>
      </c>
      <c r="H261" s="7">
        <v>324</v>
      </c>
      <c r="I261" s="5">
        <v>18468</v>
      </c>
      <c r="J261" s="6">
        <v>0.02</v>
      </c>
      <c r="K261" s="5">
        <v>369.36</v>
      </c>
      <c r="L261" s="5">
        <v>18098.64</v>
      </c>
      <c r="M261" s="5">
        <v>10859.183999999999</v>
      </c>
      <c r="N261" s="5">
        <v>7239.4560000000001</v>
      </c>
    </row>
    <row r="262" spans="1:14" x14ac:dyDescent="0.25">
      <c r="A262" s="4">
        <v>43794</v>
      </c>
      <c r="B262" s="4" t="str">
        <f>TEXT(data[[#This Row],[Date]],"mmm")</f>
        <v>Nov</v>
      </c>
      <c r="C262">
        <v>1461</v>
      </c>
      <c r="D262" t="s">
        <v>13</v>
      </c>
      <c r="E262" t="s">
        <v>17</v>
      </c>
      <c r="F262" t="s">
        <v>30</v>
      </c>
      <c r="G262" s="7">
        <v>689</v>
      </c>
      <c r="H262" s="7">
        <v>240</v>
      </c>
      <c r="I262" s="5">
        <v>165360</v>
      </c>
      <c r="J262" s="6">
        <v>0.32</v>
      </c>
      <c r="K262" s="5">
        <v>52915.200000000004</v>
      </c>
      <c r="L262" s="5">
        <v>112444.79999999999</v>
      </c>
      <c r="M262" s="5">
        <v>67466.87999999999</v>
      </c>
      <c r="N262" s="5">
        <v>44977.919999999998</v>
      </c>
    </row>
    <row r="263" spans="1:14" x14ac:dyDescent="0.25">
      <c r="A263" s="4">
        <v>43795</v>
      </c>
      <c r="B263" s="4" t="str">
        <f>TEXT(data[[#This Row],[Date]],"mmm")</f>
        <v>Nov</v>
      </c>
      <c r="C263">
        <v>1462</v>
      </c>
      <c r="D263" t="s">
        <v>16</v>
      </c>
      <c r="E263" t="s">
        <v>19</v>
      </c>
      <c r="F263" t="s">
        <v>20</v>
      </c>
      <c r="G263" s="7">
        <v>949</v>
      </c>
      <c r="H263" s="7">
        <v>168</v>
      </c>
      <c r="I263" s="5">
        <v>159432</v>
      </c>
      <c r="J263" s="6">
        <v>0.3</v>
      </c>
      <c r="K263" s="5">
        <v>47829.599999999999</v>
      </c>
      <c r="L263" s="5">
        <v>111602.4</v>
      </c>
      <c r="M263" s="5">
        <v>66961.440000000002</v>
      </c>
      <c r="N263" s="5">
        <v>44640.959999999999</v>
      </c>
    </row>
    <row r="264" spans="1:14" x14ac:dyDescent="0.25">
      <c r="A264" s="4">
        <v>43795</v>
      </c>
      <c r="B264" s="4" t="str">
        <f>TEXT(data[[#This Row],[Date]],"mmm")</f>
        <v>Nov</v>
      </c>
      <c r="C264">
        <v>1463</v>
      </c>
      <c r="D264" t="s">
        <v>27</v>
      </c>
      <c r="E264" t="s">
        <v>14</v>
      </c>
      <c r="F264" t="s">
        <v>15</v>
      </c>
      <c r="G264" s="7">
        <v>196</v>
      </c>
      <c r="H264" s="7">
        <v>336</v>
      </c>
      <c r="I264" s="5">
        <v>65856</v>
      </c>
      <c r="J264" s="6">
        <v>0.12</v>
      </c>
      <c r="K264" s="5">
        <v>7902.7199999999993</v>
      </c>
      <c r="L264" s="5">
        <v>57953.279999999999</v>
      </c>
      <c r="M264" s="5">
        <v>34771.967999999993</v>
      </c>
      <c r="N264" s="5">
        <v>23181.312000000002</v>
      </c>
    </row>
    <row r="265" spans="1:14" x14ac:dyDescent="0.25">
      <c r="A265" s="4">
        <v>43796</v>
      </c>
      <c r="B265" s="4" t="str">
        <f>TEXT(data[[#This Row],[Date]],"mmm")</f>
        <v>Nov</v>
      </c>
      <c r="C265">
        <v>1464</v>
      </c>
      <c r="D265" t="s">
        <v>29</v>
      </c>
      <c r="E265" t="s">
        <v>19</v>
      </c>
      <c r="F265" t="s">
        <v>18</v>
      </c>
      <c r="G265" s="7">
        <v>695</v>
      </c>
      <c r="H265" s="7">
        <v>300</v>
      </c>
      <c r="I265" s="5">
        <v>208500</v>
      </c>
      <c r="J265" s="6">
        <v>0.38</v>
      </c>
      <c r="K265" s="5">
        <v>79230</v>
      </c>
      <c r="L265" s="5">
        <v>129270</v>
      </c>
      <c r="M265" s="5">
        <v>77562</v>
      </c>
      <c r="N265" s="5">
        <v>51708</v>
      </c>
    </row>
    <row r="266" spans="1:14" x14ac:dyDescent="0.25">
      <c r="A266" s="4">
        <v>43796</v>
      </c>
      <c r="B266" s="4" t="str">
        <f>TEXT(data[[#This Row],[Date]],"mmm")</f>
        <v>Nov</v>
      </c>
      <c r="C266">
        <v>1465</v>
      </c>
      <c r="D266" t="s">
        <v>13</v>
      </c>
      <c r="E266" t="s">
        <v>23</v>
      </c>
      <c r="F266" t="s">
        <v>20</v>
      </c>
      <c r="G266" s="7">
        <v>882</v>
      </c>
      <c r="H266" s="7">
        <v>240</v>
      </c>
      <c r="I266" s="5">
        <v>211680</v>
      </c>
      <c r="J266" s="6">
        <v>0.38</v>
      </c>
      <c r="K266" s="5">
        <v>80438.399999999994</v>
      </c>
      <c r="L266" s="5">
        <v>131241.60000000001</v>
      </c>
      <c r="M266" s="5">
        <v>78744.959999999992</v>
      </c>
      <c r="N266" s="5">
        <v>52496.640000000007</v>
      </c>
    </row>
    <row r="267" spans="1:14" x14ac:dyDescent="0.25">
      <c r="A267" s="4">
        <v>43796</v>
      </c>
      <c r="B267" s="4" t="str">
        <f>TEXT(data[[#This Row],[Date]],"mmm")</f>
        <v>Nov</v>
      </c>
      <c r="C267">
        <v>1466</v>
      </c>
      <c r="D267" t="s">
        <v>13</v>
      </c>
      <c r="E267" t="s">
        <v>14</v>
      </c>
      <c r="F267" t="s">
        <v>20</v>
      </c>
      <c r="G267" s="7">
        <v>532</v>
      </c>
      <c r="H267" s="7">
        <v>240</v>
      </c>
      <c r="I267" s="5">
        <v>127680</v>
      </c>
      <c r="J267" s="6">
        <v>0.24</v>
      </c>
      <c r="K267" s="5">
        <v>30643.199999999997</v>
      </c>
      <c r="L267" s="5">
        <v>97036.800000000003</v>
      </c>
      <c r="M267" s="5">
        <v>58222.080000000002</v>
      </c>
      <c r="N267" s="5">
        <v>38814.720000000001</v>
      </c>
    </row>
    <row r="268" spans="1:14" x14ac:dyDescent="0.25">
      <c r="A268" s="4">
        <v>43797</v>
      </c>
      <c r="B268" s="4" t="str">
        <f>TEXT(data[[#This Row],[Date]],"mmm")</f>
        <v>Nov</v>
      </c>
      <c r="C268">
        <v>1467</v>
      </c>
      <c r="D268" t="s">
        <v>27</v>
      </c>
      <c r="E268" t="s">
        <v>19</v>
      </c>
      <c r="F268" t="s">
        <v>30</v>
      </c>
      <c r="G268" s="7">
        <v>443</v>
      </c>
      <c r="H268" s="7">
        <v>336</v>
      </c>
      <c r="I268" s="5">
        <v>148848</v>
      </c>
      <c r="J268" s="6">
        <v>0.28000000000000003</v>
      </c>
      <c r="K268" s="5">
        <v>41677.440000000002</v>
      </c>
      <c r="L268" s="5">
        <v>107170.56</v>
      </c>
      <c r="M268" s="5">
        <v>64302.335999999996</v>
      </c>
      <c r="N268" s="5">
        <v>42868.224000000002</v>
      </c>
    </row>
    <row r="269" spans="1:14" x14ac:dyDescent="0.25">
      <c r="A269" s="4">
        <v>43797</v>
      </c>
      <c r="B269" s="4" t="str">
        <f>TEXT(data[[#This Row],[Date]],"mmm")</f>
        <v>Nov</v>
      </c>
      <c r="C269">
        <v>1468</v>
      </c>
      <c r="D269" t="s">
        <v>29</v>
      </c>
      <c r="E269" t="s">
        <v>14</v>
      </c>
      <c r="F269" t="s">
        <v>30</v>
      </c>
      <c r="G269" s="7">
        <v>216</v>
      </c>
      <c r="H269" s="7">
        <v>300</v>
      </c>
      <c r="I269" s="5">
        <v>64800</v>
      </c>
      <c r="J269" s="6">
        <v>0.12</v>
      </c>
      <c r="K269" s="5">
        <v>7776</v>
      </c>
      <c r="L269" s="5">
        <v>57024</v>
      </c>
      <c r="M269" s="5">
        <v>34214.399999999994</v>
      </c>
      <c r="N269" s="5">
        <v>22809.600000000002</v>
      </c>
    </row>
    <row r="270" spans="1:14" x14ac:dyDescent="0.25">
      <c r="A270" s="4">
        <v>43800</v>
      </c>
      <c r="B270" s="4" t="str">
        <f>TEXT(data[[#This Row],[Date]],"mmm")</f>
        <v>Dec</v>
      </c>
      <c r="C270">
        <v>1469</v>
      </c>
      <c r="D270" t="s">
        <v>27</v>
      </c>
      <c r="E270" t="s">
        <v>14</v>
      </c>
      <c r="F270" t="s">
        <v>15</v>
      </c>
      <c r="G270" s="7">
        <v>915</v>
      </c>
      <c r="H270" s="7">
        <v>336</v>
      </c>
      <c r="I270" s="5">
        <v>307440</v>
      </c>
      <c r="J270" s="6">
        <v>0.38</v>
      </c>
      <c r="K270" s="5">
        <v>116827.2</v>
      </c>
      <c r="L270" s="5">
        <v>190612.8</v>
      </c>
      <c r="M270" s="5">
        <v>114367.67999999999</v>
      </c>
      <c r="N270" s="5">
        <v>76245.119999999995</v>
      </c>
    </row>
    <row r="271" spans="1:14" x14ac:dyDescent="0.25">
      <c r="A271" s="4">
        <v>43801</v>
      </c>
      <c r="B271" s="4" t="str">
        <f>TEXT(data[[#This Row],[Date]],"mmm")</f>
        <v>Dec</v>
      </c>
      <c r="C271">
        <v>1470</v>
      </c>
      <c r="D271" t="s">
        <v>22</v>
      </c>
      <c r="E271" t="s">
        <v>25</v>
      </c>
      <c r="F271" t="s">
        <v>28</v>
      </c>
      <c r="G271" s="7">
        <v>782</v>
      </c>
      <c r="H271" s="7">
        <v>288</v>
      </c>
      <c r="I271" s="5">
        <v>225216</v>
      </c>
      <c r="J271" s="6">
        <v>0.38</v>
      </c>
      <c r="K271" s="5">
        <v>85582.080000000002</v>
      </c>
      <c r="L271" s="5">
        <v>139633.91999999998</v>
      </c>
      <c r="M271" s="5">
        <v>83780.351999999984</v>
      </c>
      <c r="N271" s="5">
        <v>55853.567999999999</v>
      </c>
    </row>
    <row r="272" spans="1:14" x14ac:dyDescent="0.25">
      <c r="A272" s="4">
        <v>43802</v>
      </c>
      <c r="B272" s="4" t="str">
        <f>TEXT(data[[#This Row],[Date]],"mmm")</f>
        <v>Dec</v>
      </c>
      <c r="C272">
        <v>1471</v>
      </c>
      <c r="D272" t="s">
        <v>22</v>
      </c>
      <c r="E272" t="s">
        <v>25</v>
      </c>
      <c r="F272" t="s">
        <v>20</v>
      </c>
      <c r="G272" s="7">
        <v>111</v>
      </c>
      <c r="H272" s="7">
        <v>288</v>
      </c>
      <c r="I272" s="5">
        <v>31968</v>
      </c>
      <c r="J272" s="6">
        <v>0.06</v>
      </c>
      <c r="K272" s="5">
        <v>1918.08</v>
      </c>
      <c r="L272" s="5">
        <v>30049.919999999998</v>
      </c>
      <c r="M272" s="5">
        <v>18029.951999999997</v>
      </c>
      <c r="N272" s="5">
        <v>12019.968000000001</v>
      </c>
    </row>
    <row r="273" spans="1:14" x14ac:dyDescent="0.25">
      <c r="A273" s="4">
        <v>43802</v>
      </c>
      <c r="B273" s="4" t="str">
        <f>TEXT(data[[#This Row],[Date]],"mmm")</f>
        <v>Dec</v>
      </c>
      <c r="C273">
        <v>1472</v>
      </c>
      <c r="D273" t="s">
        <v>27</v>
      </c>
      <c r="E273" t="s">
        <v>17</v>
      </c>
      <c r="F273" t="s">
        <v>26</v>
      </c>
      <c r="G273" s="7">
        <v>611</v>
      </c>
      <c r="H273" s="7">
        <v>336</v>
      </c>
      <c r="I273" s="5">
        <v>205296</v>
      </c>
      <c r="J273" s="6">
        <v>0.38</v>
      </c>
      <c r="K273" s="5">
        <v>78012.479999999996</v>
      </c>
      <c r="L273" s="5">
        <v>127283.52</v>
      </c>
      <c r="M273" s="5">
        <v>76370.111999999994</v>
      </c>
      <c r="N273" s="5">
        <v>50913.408000000003</v>
      </c>
    </row>
    <row r="274" spans="1:14" x14ac:dyDescent="0.25">
      <c r="A274" s="4">
        <v>43804</v>
      </c>
      <c r="B274" s="4" t="str">
        <f>TEXT(data[[#This Row],[Date]],"mmm")</f>
        <v>Dec</v>
      </c>
      <c r="C274">
        <v>1473</v>
      </c>
      <c r="D274" t="s">
        <v>29</v>
      </c>
      <c r="E274" t="s">
        <v>17</v>
      </c>
      <c r="F274" t="s">
        <v>20</v>
      </c>
      <c r="G274" s="7">
        <v>543</v>
      </c>
      <c r="H274" s="7">
        <v>300</v>
      </c>
      <c r="I274" s="5">
        <v>162900</v>
      </c>
      <c r="J274" s="6">
        <v>0.32</v>
      </c>
      <c r="K274" s="5">
        <v>52128</v>
      </c>
      <c r="L274" s="5">
        <v>110772</v>
      </c>
      <c r="M274" s="5">
        <v>66463.199999999997</v>
      </c>
      <c r="N274" s="5">
        <v>44308.800000000003</v>
      </c>
    </row>
    <row r="275" spans="1:14" x14ac:dyDescent="0.25">
      <c r="A275" s="4">
        <v>43805</v>
      </c>
      <c r="B275" s="4" t="str">
        <f>TEXT(data[[#This Row],[Date]],"mmm")</f>
        <v>Dec</v>
      </c>
      <c r="C275">
        <v>1474</v>
      </c>
      <c r="D275" t="s">
        <v>16</v>
      </c>
      <c r="E275" t="s">
        <v>17</v>
      </c>
      <c r="F275" t="s">
        <v>31</v>
      </c>
      <c r="G275" s="7">
        <v>768</v>
      </c>
      <c r="H275" s="7">
        <v>168</v>
      </c>
      <c r="I275" s="5">
        <v>129024</v>
      </c>
      <c r="J275" s="6">
        <v>0.24</v>
      </c>
      <c r="K275" s="5">
        <v>30965.759999999998</v>
      </c>
      <c r="L275" s="5">
        <v>98058.240000000005</v>
      </c>
      <c r="M275" s="5">
        <v>58834.944000000003</v>
      </c>
      <c r="N275" s="5">
        <v>39223.296000000002</v>
      </c>
    </row>
    <row r="276" spans="1:14" x14ac:dyDescent="0.25">
      <c r="A276" s="4">
        <v>43809</v>
      </c>
      <c r="B276" s="4" t="str">
        <f>TEXT(data[[#This Row],[Date]],"mmm")</f>
        <v>Dec</v>
      </c>
      <c r="C276">
        <v>1475</v>
      </c>
      <c r="D276" t="s">
        <v>22</v>
      </c>
      <c r="E276" t="s">
        <v>14</v>
      </c>
      <c r="F276" t="s">
        <v>24</v>
      </c>
      <c r="G276" s="7">
        <v>910</v>
      </c>
      <c r="H276" s="7">
        <v>288</v>
      </c>
      <c r="I276" s="5">
        <v>262080</v>
      </c>
      <c r="J276" s="6">
        <v>0.38</v>
      </c>
      <c r="K276" s="5">
        <v>99590.399999999994</v>
      </c>
      <c r="L276" s="5">
        <v>162489.60000000001</v>
      </c>
      <c r="M276" s="5">
        <v>97493.760000000009</v>
      </c>
      <c r="N276" s="5">
        <v>64995.840000000004</v>
      </c>
    </row>
    <row r="277" spans="1:14" x14ac:dyDescent="0.25">
      <c r="A277" s="4">
        <v>43810</v>
      </c>
      <c r="B277" s="4" t="str">
        <f>TEXT(data[[#This Row],[Date]],"mmm")</f>
        <v>Dec</v>
      </c>
      <c r="C277">
        <v>1476</v>
      </c>
      <c r="D277" t="s">
        <v>16</v>
      </c>
      <c r="E277" t="s">
        <v>23</v>
      </c>
      <c r="F277" t="s">
        <v>28</v>
      </c>
      <c r="G277" s="7">
        <v>668</v>
      </c>
      <c r="H277" s="7">
        <v>168</v>
      </c>
      <c r="I277" s="5">
        <v>112224</v>
      </c>
      <c r="J277" s="6">
        <v>0.22</v>
      </c>
      <c r="K277" s="5">
        <v>24689.279999999999</v>
      </c>
      <c r="L277" s="5">
        <v>87534.720000000001</v>
      </c>
      <c r="M277" s="5">
        <v>52520.832000000002</v>
      </c>
      <c r="N277" s="5">
        <v>35013.887999999999</v>
      </c>
    </row>
    <row r="278" spans="1:14" x14ac:dyDescent="0.25">
      <c r="A278" s="4">
        <v>43817</v>
      </c>
      <c r="B278" s="4" t="str">
        <f>TEXT(data[[#This Row],[Date]],"mmm")</f>
        <v>Dec</v>
      </c>
      <c r="C278">
        <v>1477</v>
      </c>
      <c r="D278" t="s">
        <v>33</v>
      </c>
      <c r="E278" t="s">
        <v>19</v>
      </c>
      <c r="F278" t="s">
        <v>20</v>
      </c>
      <c r="G278" s="7">
        <v>718</v>
      </c>
      <c r="H278" s="7">
        <v>324</v>
      </c>
      <c r="I278" s="5">
        <v>232632</v>
      </c>
      <c r="J278" s="6">
        <v>0.38</v>
      </c>
      <c r="K278" s="5">
        <v>88400.16</v>
      </c>
      <c r="L278" s="5">
        <v>144231.84</v>
      </c>
      <c r="M278" s="5">
        <v>86539.103999999992</v>
      </c>
      <c r="N278" s="5">
        <v>57692.736000000004</v>
      </c>
    </row>
    <row r="279" spans="1:14" x14ac:dyDescent="0.25">
      <c r="A279" s="4">
        <v>43818</v>
      </c>
      <c r="B279" s="4" t="str">
        <f>TEXT(data[[#This Row],[Date]],"mmm")</f>
        <v>Dec</v>
      </c>
      <c r="C279">
        <v>1478</v>
      </c>
      <c r="D279" t="s">
        <v>27</v>
      </c>
      <c r="E279" t="s">
        <v>23</v>
      </c>
      <c r="F279" t="s">
        <v>26</v>
      </c>
      <c r="G279" s="7">
        <v>966</v>
      </c>
      <c r="H279" s="7">
        <v>336</v>
      </c>
      <c r="I279" s="5">
        <v>324576</v>
      </c>
      <c r="J279" s="6">
        <v>0.38</v>
      </c>
      <c r="K279" s="5">
        <v>123338.88</v>
      </c>
      <c r="L279" s="5">
        <v>201237.12</v>
      </c>
      <c r="M279" s="5">
        <v>120742.272</v>
      </c>
      <c r="N279" s="5">
        <v>80494.847999999998</v>
      </c>
    </row>
    <row r="280" spans="1:14" x14ac:dyDescent="0.25">
      <c r="A280" s="4">
        <v>43818</v>
      </c>
      <c r="B280" s="4" t="str">
        <f>TEXT(data[[#This Row],[Date]],"mmm")</f>
        <v>Dec</v>
      </c>
      <c r="C280">
        <v>1479</v>
      </c>
      <c r="D280" t="s">
        <v>13</v>
      </c>
      <c r="E280" t="s">
        <v>14</v>
      </c>
      <c r="F280" t="s">
        <v>26</v>
      </c>
      <c r="G280" s="7">
        <v>443</v>
      </c>
      <c r="H280" s="7">
        <v>240</v>
      </c>
      <c r="I280" s="5">
        <v>106320</v>
      </c>
      <c r="J280" s="6">
        <v>0.2</v>
      </c>
      <c r="K280" s="5">
        <v>21264</v>
      </c>
      <c r="L280" s="5">
        <v>85056</v>
      </c>
      <c r="M280" s="5">
        <v>51033.599999999999</v>
      </c>
      <c r="N280" s="5">
        <v>34022.400000000001</v>
      </c>
    </row>
    <row r="281" spans="1:14" x14ac:dyDescent="0.25">
      <c r="A281" s="4">
        <v>43819</v>
      </c>
      <c r="B281" s="4" t="str">
        <f>TEXT(data[[#This Row],[Date]],"mmm")</f>
        <v>Dec</v>
      </c>
      <c r="C281">
        <v>1480</v>
      </c>
      <c r="D281" t="s">
        <v>29</v>
      </c>
      <c r="E281" t="s">
        <v>23</v>
      </c>
      <c r="F281" t="s">
        <v>26</v>
      </c>
      <c r="G281" s="7">
        <v>486</v>
      </c>
      <c r="H281" s="7">
        <v>300</v>
      </c>
      <c r="I281" s="5">
        <v>145800</v>
      </c>
      <c r="J281" s="6">
        <v>0.28000000000000003</v>
      </c>
      <c r="K281" s="5">
        <v>40824.000000000007</v>
      </c>
      <c r="L281" s="5">
        <v>104976</v>
      </c>
      <c r="M281" s="5">
        <v>62985.599999999999</v>
      </c>
      <c r="N281" s="5">
        <v>41990.400000000001</v>
      </c>
    </row>
    <row r="282" spans="1:14" x14ac:dyDescent="0.25">
      <c r="A282" s="4">
        <v>43822</v>
      </c>
      <c r="B282" s="4" t="str">
        <f>TEXT(data[[#This Row],[Date]],"mmm")</f>
        <v>Dec</v>
      </c>
      <c r="C282">
        <v>1481</v>
      </c>
      <c r="D282" t="s">
        <v>29</v>
      </c>
      <c r="E282" t="s">
        <v>32</v>
      </c>
      <c r="F282" t="s">
        <v>30</v>
      </c>
      <c r="G282" s="7">
        <v>729</v>
      </c>
      <c r="H282" s="7">
        <v>300</v>
      </c>
      <c r="I282" s="5">
        <v>218700</v>
      </c>
      <c r="J282" s="6">
        <v>0.38</v>
      </c>
      <c r="K282" s="5">
        <v>83106</v>
      </c>
      <c r="L282" s="5">
        <v>135594</v>
      </c>
      <c r="M282" s="5">
        <v>81356.399999999994</v>
      </c>
      <c r="N282" s="5">
        <v>54237.600000000006</v>
      </c>
    </row>
    <row r="283" spans="1:14" x14ac:dyDescent="0.25">
      <c r="A283" s="4">
        <v>43823</v>
      </c>
      <c r="B283" s="4" t="str">
        <f>TEXT(data[[#This Row],[Date]],"mmm")</f>
        <v>Dec</v>
      </c>
      <c r="C283">
        <v>1482</v>
      </c>
      <c r="D283" t="s">
        <v>33</v>
      </c>
      <c r="E283" t="s">
        <v>19</v>
      </c>
      <c r="F283" t="s">
        <v>18</v>
      </c>
      <c r="G283" s="7">
        <v>920</v>
      </c>
      <c r="H283" s="7">
        <v>324</v>
      </c>
      <c r="I283" s="5">
        <v>298080</v>
      </c>
      <c r="J283" s="6">
        <v>0.38</v>
      </c>
      <c r="K283" s="5">
        <v>113270.39999999999</v>
      </c>
      <c r="L283" s="5">
        <v>184809.60000000001</v>
      </c>
      <c r="M283" s="5">
        <v>110885.75999999999</v>
      </c>
      <c r="N283" s="5">
        <v>73923.840000000011</v>
      </c>
    </row>
    <row r="284" spans="1:14" x14ac:dyDescent="0.25">
      <c r="A284" s="4">
        <v>43824</v>
      </c>
      <c r="B284" s="4" t="str">
        <f>TEXT(data[[#This Row],[Date]],"mmm")</f>
        <v>Dec</v>
      </c>
      <c r="C284">
        <v>1483</v>
      </c>
      <c r="D284" t="s">
        <v>13</v>
      </c>
      <c r="E284" t="s">
        <v>19</v>
      </c>
      <c r="F284" t="s">
        <v>24</v>
      </c>
      <c r="G284" s="7">
        <v>402</v>
      </c>
      <c r="H284" s="7">
        <v>240</v>
      </c>
      <c r="I284" s="5">
        <v>96480</v>
      </c>
      <c r="J284" s="6">
        <v>0.18</v>
      </c>
      <c r="K284" s="5">
        <v>17366.399999999998</v>
      </c>
      <c r="L284" s="5">
        <v>79113.600000000006</v>
      </c>
      <c r="M284" s="5">
        <v>47468.160000000003</v>
      </c>
      <c r="N284" s="5">
        <v>31645.440000000002</v>
      </c>
    </row>
    <row r="285" spans="1:14" x14ac:dyDescent="0.25">
      <c r="A285" s="4">
        <v>43825</v>
      </c>
      <c r="B285" s="4" t="str">
        <f>TEXT(data[[#This Row],[Date]],"mmm")</f>
        <v>Dec</v>
      </c>
      <c r="C285">
        <v>1484</v>
      </c>
      <c r="D285" t="s">
        <v>29</v>
      </c>
      <c r="E285" t="s">
        <v>19</v>
      </c>
      <c r="F285" t="s">
        <v>15</v>
      </c>
      <c r="G285" s="7">
        <v>125</v>
      </c>
      <c r="H285" s="7">
        <v>300</v>
      </c>
      <c r="I285" s="5">
        <v>37500</v>
      </c>
      <c r="J285" s="6">
        <v>0.06</v>
      </c>
      <c r="K285" s="5">
        <v>2250</v>
      </c>
      <c r="L285" s="5">
        <v>35250</v>
      </c>
      <c r="M285" s="5">
        <v>21150</v>
      </c>
      <c r="N285" s="5">
        <v>14100</v>
      </c>
    </row>
    <row r="286" spans="1:14" x14ac:dyDescent="0.25">
      <c r="A286" s="4">
        <v>43826</v>
      </c>
      <c r="B286" s="4" t="str">
        <f>TEXT(data[[#This Row],[Date]],"mmm")</f>
        <v>Dec</v>
      </c>
      <c r="C286">
        <v>1485</v>
      </c>
      <c r="D286" t="s">
        <v>22</v>
      </c>
      <c r="E286" t="s">
        <v>19</v>
      </c>
      <c r="F286" t="s">
        <v>24</v>
      </c>
      <c r="G286" s="7">
        <v>400</v>
      </c>
      <c r="H286" s="7">
        <v>288</v>
      </c>
      <c r="I286" s="5">
        <v>115200</v>
      </c>
      <c r="J286" s="6">
        <v>0.22</v>
      </c>
      <c r="K286" s="5">
        <v>25344</v>
      </c>
      <c r="L286" s="5">
        <v>89856</v>
      </c>
      <c r="M286" s="5">
        <v>53913.599999999999</v>
      </c>
      <c r="N286" s="5">
        <v>35942.400000000001</v>
      </c>
    </row>
    <row r="287" spans="1:14" x14ac:dyDescent="0.25">
      <c r="A287" s="4">
        <v>43832</v>
      </c>
      <c r="B287" s="4" t="str">
        <f>TEXT(data[[#This Row],[Date]],"mmm")</f>
        <v>Jan</v>
      </c>
      <c r="C287">
        <v>1486</v>
      </c>
      <c r="D287" t="s">
        <v>13</v>
      </c>
      <c r="E287" t="s">
        <v>25</v>
      </c>
      <c r="F287" t="s">
        <v>18</v>
      </c>
      <c r="G287" s="7">
        <v>237</v>
      </c>
      <c r="H287" s="7">
        <v>240</v>
      </c>
      <c r="I287" s="5">
        <v>56880</v>
      </c>
      <c r="J287" s="6">
        <v>0.1</v>
      </c>
      <c r="K287" s="5">
        <v>5688</v>
      </c>
      <c r="L287" s="5">
        <v>51192</v>
      </c>
      <c r="M287" s="5">
        <v>30715.199999999997</v>
      </c>
      <c r="N287" s="5">
        <v>20476.800000000003</v>
      </c>
    </row>
    <row r="288" spans="1:14" x14ac:dyDescent="0.25">
      <c r="A288" s="4">
        <v>43835</v>
      </c>
      <c r="B288" s="4" t="str">
        <f>TEXT(data[[#This Row],[Date]],"mmm")</f>
        <v>Jan</v>
      </c>
      <c r="C288">
        <v>1487</v>
      </c>
      <c r="D288" t="s">
        <v>29</v>
      </c>
      <c r="E288" t="s">
        <v>17</v>
      </c>
      <c r="F288" t="s">
        <v>15</v>
      </c>
      <c r="G288" s="7">
        <v>960</v>
      </c>
      <c r="H288" s="7">
        <v>300</v>
      </c>
      <c r="I288" s="5">
        <v>288000</v>
      </c>
      <c r="J288" s="6">
        <v>0.38</v>
      </c>
      <c r="K288" s="5">
        <v>109440</v>
      </c>
      <c r="L288" s="5">
        <v>178560</v>
      </c>
      <c r="M288" s="5">
        <v>107136</v>
      </c>
      <c r="N288" s="5">
        <v>71424</v>
      </c>
    </row>
    <row r="289" spans="1:14" x14ac:dyDescent="0.25">
      <c r="A289" s="4">
        <v>43835</v>
      </c>
      <c r="B289" s="4" t="str">
        <f>TEXT(data[[#This Row],[Date]],"mmm")</f>
        <v>Jan</v>
      </c>
      <c r="C289">
        <v>1488</v>
      </c>
      <c r="D289" t="s">
        <v>33</v>
      </c>
      <c r="E289" t="s">
        <v>25</v>
      </c>
      <c r="F289" t="s">
        <v>15</v>
      </c>
      <c r="G289" s="7">
        <v>698</v>
      </c>
      <c r="H289" s="7">
        <v>324</v>
      </c>
      <c r="I289" s="5">
        <v>226152</v>
      </c>
      <c r="J289" s="6">
        <v>0.38</v>
      </c>
      <c r="K289" s="5">
        <v>85937.76</v>
      </c>
      <c r="L289" s="5">
        <v>140214.24</v>
      </c>
      <c r="M289" s="5">
        <v>84128.543999999994</v>
      </c>
      <c r="N289" s="5">
        <v>56085.695999999996</v>
      </c>
    </row>
    <row r="290" spans="1:14" x14ac:dyDescent="0.25">
      <c r="A290" s="4">
        <v>43835</v>
      </c>
      <c r="B290" s="4" t="str">
        <f>TEXT(data[[#This Row],[Date]],"mmm")</f>
        <v>Jan</v>
      </c>
      <c r="C290">
        <v>1489</v>
      </c>
      <c r="D290" t="s">
        <v>13</v>
      </c>
      <c r="E290" t="s">
        <v>32</v>
      </c>
      <c r="F290" t="s">
        <v>15</v>
      </c>
      <c r="G290" s="7">
        <v>262</v>
      </c>
      <c r="H290" s="7">
        <v>240</v>
      </c>
      <c r="I290" s="5">
        <v>62880</v>
      </c>
      <c r="J290" s="6">
        <v>0.12</v>
      </c>
      <c r="K290" s="5">
        <v>7545.5999999999995</v>
      </c>
      <c r="L290" s="5">
        <v>55334.400000000001</v>
      </c>
      <c r="M290" s="5">
        <v>33200.639999999999</v>
      </c>
      <c r="N290" s="5">
        <v>22133.760000000002</v>
      </c>
    </row>
    <row r="291" spans="1:14" x14ac:dyDescent="0.25">
      <c r="A291" s="4">
        <v>43835</v>
      </c>
      <c r="B291" s="4" t="str">
        <f>TEXT(data[[#This Row],[Date]],"mmm")</f>
        <v>Jan</v>
      </c>
      <c r="C291">
        <v>1490</v>
      </c>
      <c r="D291" t="s">
        <v>16</v>
      </c>
      <c r="E291" t="s">
        <v>32</v>
      </c>
      <c r="F291" t="s">
        <v>20</v>
      </c>
      <c r="G291" s="7">
        <v>319</v>
      </c>
      <c r="H291" s="7">
        <v>168</v>
      </c>
      <c r="I291" s="5">
        <v>53592</v>
      </c>
      <c r="J291" s="6">
        <v>0.1</v>
      </c>
      <c r="K291" s="5">
        <v>5359.2000000000007</v>
      </c>
      <c r="L291" s="5">
        <v>48232.800000000003</v>
      </c>
      <c r="M291" s="5">
        <v>28939.68</v>
      </c>
      <c r="N291" s="5">
        <v>19293.120000000003</v>
      </c>
    </row>
    <row r="292" spans="1:14" x14ac:dyDescent="0.25">
      <c r="A292" s="4">
        <v>43839</v>
      </c>
      <c r="B292" s="4" t="str">
        <f>TEXT(data[[#This Row],[Date]],"mmm")</f>
        <v>Jan</v>
      </c>
      <c r="C292">
        <v>1491</v>
      </c>
      <c r="D292" t="s">
        <v>16</v>
      </c>
      <c r="E292" t="s">
        <v>25</v>
      </c>
      <c r="F292" t="s">
        <v>15</v>
      </c>
      <c r="G292" s="7">
        <v>288</v>
      </c>
      <c r="H292" s="7">
        <v>168</v>
      </c>
      <c r="I292" s="5">
        <v>48384</v>
      </c>
      <c r="J292" s="6">
        <v>0.08</v>
      </c>
      <c r="K292" s="5">
        <v>3870.7200000000003</v>
      </c>
      <c r="L292" s="5">
        <v>44513.279999999999</v>
      </c>
      <c r="M292" s="5">
        <v>26707.967999999997</v>
      </c>
      <c r="N292" s="5">
        <v>17805.312000000002</v>
      </c>
    </row>
    <row r="293" spans="1:14" x14ac:dyDescent="0.25">
      <c r="A293" s="4">
        <v>43839</v>
      </c>
      <c r="B293" s="4" t="str">
        <f>TEXT(data[[#This Row],[Date]],"mmm")</f>
        <v>Jan</v>
      </c>
      <c r="C293">
        <v>1492</v>
      </c>
      <c r="D293" t="s">
        <v>27</v>
      </c>
      <c r="E293" t="s">
        <v>32</v>
      </c>
      <c r="F293" t="s">
        <v>31</v>
      </c>
      <c r="G293" s="7">
        <v>809</v>
      </c>
      <c r="H293" s="7">
        <v>336</v>
      </c>
      <c r="I293" s="5">
        <v>271824</v>
      </c>
      <c r="J293" s="6">
        <v>0.38</v>
      </c>
      <c r="K293" s="5">
        <v>103293.12</v>
      </c>
      <c r="L293" s="5">
        <v>168530.88</v>
      </c>
      <c r="M293" s="5">
        <v>101118.52800000001</v>
      </c>
      <c r="N293" s="5">
        <v>67412.351999999999</v>
      </c>
    </row>
    <row r="294" spans="1:14" x14ac:dyDescent="0.25">
      <c r="A294" s="4">
        <v>43840</v>
      </c>
      <c r="B294" s="4" t="str">
        <f>TEXT(data[[#This Row],[Date]],"mmm")</f>
        <v>Jan</v>
      </c>
      <c r="C294">
        <v>1493</v>
      </c>
      <c r="D294" t="s">
        <v>13</v>
      </c>
      <c r="E294" t="s">
        <v>25</v>
      </c>
      <c r="F294" t="s">
        <v>26</v>
      </c>
      <c r="G294" s="7">
        <v>508</v>
      </c>
      <c r="H294" s="7">
        <v>240</v>
      </c>
      <c r="I294" s="5">
        <v>121920</v>
      </c>
      <c r="J294" s="6">
        <v>0.24</v>
      </c>
      <c r="K294" s="5">
        <v>29260.799999999999</v>
      </c>
      <c r="L294" s="5">
        <v>92659.199999999997</v>
      </c>
      <c r="M294" s="5">
        <v>55595.519999999997</v>
      </c>
      <c r="N294" s="5">
        <v>37063.68</v>
      </c>
    </row>
    <row r="295" spans="1:14" x14ac:dyDescent="0.25">
      <c r="A295" s="4">
        <v>43840</v>
      </c>
      <c r="B295" s="4" t="str">
        <f>TEXT(data[[#This Row],[Date]],"mmm")</f>
        <v>Jan</v>
      </c>
      <c r="C295">
        <v>1494</v>
      </c>
      <c r="D295" t="s">
        <v>27</v>
      </c>
      <c r="E295" t="s">
        <v>21</v>
      </c>
      <c r="F295" t="s">
        <v>15</v>
      </c>
      <c r="G295" s="7">
        <v>893</v>
      </c>
      <c r="H295" s="7">
        <v>336</v>
      </c>
      <c r="I295" s="5">
        <v>300048</v>
      </c>
      <c r="J295" s="6">
        <v>0.38</v>
      </c>
      <c r="K295" s="5">
        <v>114018.24000000001</v>
      </c>
      <c r="L295" s="5">
        <v>186029.76</v>
      </c>
      <c r="M295" s="5">
        <v>111617.856</v>
      </c>
      <c r="N295" s="5">
        <v>74411.90400000001</v>
      </c>
    </row>
    <row r="296" spans="1:14" x14ac:dyDescent="0.25">
      <c r="A296" s="4">
        <v>43841</v>
      </c>
      <c r="B296" s="4" t="str">
        <f>TEXT(data[[#This Row],[Date]],"mmm")</f>
        <v>Jan</v>
      </c>
      <c r="C296">
        <v>1495</v>
      </c>
      <c r="D296" t="s">
        <v>27</v>
      </c>
      <c r="E296" t="s">
        <v>17</v>
      </c>
      <c r="F296" t="s">
        <v>20</v>
      </c>
      <c r="G296" s="7">
        <v>484</v>
      </c>
      <c r="H296" s="7">
        <v>336</v>
      </c>
      <c r="I296" s="5">
        <v>162624</v>
      </c>
      <c r="J296" s="6">
        <v>0.32</v>
      </c>
      <c r="K296" s="5">
        <v>52039.68</v>
      </c>
      <c r="L296" s="5">
        <v>110584.32000000001</v>
      </c>
      <c r="M296" s="5">
        <v>66350.592000000004</v>
      </c>
      <c r="N296" s="5">
        <v>44233.728000000003</v>
      </c>
    </row>
    <row r="297" spans="1:14" x14ac:dyDescent="0.25">
      <c r="A297" s="4">
        <v>43842</v>
      </c>
      <c r="B297" s="4" t="str">
        <f>TEXT(data[[#This Row],[Date]],"mmm")</f>
        <v>Jan</v>
      </c>
      <c r="C297">
        <v>1496</v>
      </c>
      <c r="D297" t="s">
        <v>22</v>
      </c>
      <c r="E297" t="s">
        <v>23</v>
      </c>
      <c r="F297" t="s">
        <v>30</v>
      </c>
      <c r="G297" s="7">
        <v>968</v>
      </c>
      <c r="H297" s="7">
        <v>288</v>
      </c>
      <c r="I297" s="5">
        <v>278784</v>
      </c>
      <c r="J297" s="6">
        <v>0.38</v>
      </c>
      <c r="K297" s="5">
        <v>105937.92</v>
      </c>
      <c r="L297" s="5">
        <v>172846.08000000002</v>
      </c>
      <c r="M297" s="5">
        <v>103707.648</v>
      </c>
      <c r="N297" s="5">
        <v>69138.432000000015</v>
      </c>
    </row>
    <row r="298" spans="1:14" x14ac:dyDescent="0.25">
      <c r="A298" s="4">
        <v>43843</v>
      </c>
      <c r="B298" s="4" t="str">
        <f>TEXT(data[[#This Row],[Date]],"mmm")</f>
        <v>Jan</v>
      </c>
      <c r="C298">
        <v>1497</v>
      </c>
      <c r="D298" t="s">
        <v>13</v>
      </c>
      <c r="E298" t="s">
        <v>21</v>
      </c>
      <c r="F298" t="s">
        <v>28</v>
      </c>
      <c r="G298" s="7">
        <v>148</v>
      </c>
      <c r="H298" s="7">
        <v>240</v>
      </c>
      <c r="I298" s="5">
        <v>35520</v>
      </c>
      <c r="J298" s="6">
        <v>0.06</v>
      </c>
      <c r="K298" s="5">
        <v>2131.1999999999998</v>
      </c>
      <c r="L298" s="5">
        <v>33388.800000000003</v>
      </c>
      <c r="M298" s="5">
        <v>20033.28</v>
      </c>
      <c r="N298" s="5">
        <v>13355.520000000002</v>
      </c>
    </row>
    <row r="299" spans="1:14" x14ac:dyDescent="0.25">
      <c r="A299" s="4">
        <v>43843</v>
      </c>
      <c r="B299" s="4" t="str">
        <f>TEXT(data[[#This Row],[Date]],"mmm")</f>
        <v>Jan</v>
      </c>
      <c r="C299">
        <v>1498</v>
      </c>
      <c r="D299" t="s">
        <v>27</v>
      </c>
      <c r="E299" t="s">
        <v>23</v>
      </c>
      <c r="F299" t="s">
        <v>26</v>
      </c>
      <c r="G299" s="7">
        <v>696</v>
      </c>
      <c r="H299" s="7">
        <v>336</v>
      </c>
      <c r="I299" s="5">
        <v>233856</v>
      </c>
      <c r="J299" s="6">
        <v>0.38</v>
      </c>
      <c r="K299" s="5">
        <v>88865.279999999999</v>
      </c>
      <c r="L299" s="5">
        <v>144990.72</v>
      </c>
      <c r="M299" s="5">
        <v>86994.432000000001</v>
      </c>
      <c r="N299" s="5">
        <v>57996.288</v>
      </c>
    </row>
    <row r="300" spans="1:14" x14ac:dyDescent="0.25">
      <c r="A300" s="4">
        <v>43846</v>
      </c>
      <c r="B300" s="4" t="str">
        <f>TEXT(data[[#This Row],[Date]],"mmm")</f>
        <v>Jan</v>
      </c>
      <c r="C300">
        <v>1499</v>
      </c>
      <c r="D300" t="s">
        <v>29</v>
      </c>
      <c r="E300" t="s">
        <v>17</v>
      </c>
      <c r="F300" t="s">
        <v>18</v>
      </c>
      <c r="G300" s="7">
        <v>316</v>
      </c>
      <c r="H300" s="7">
        <v>300</v>
      </c>
      <c r="I300" s="5">
        <v>94800</v>
      </c>
      <c r="J300" s="6">
        <v>0.18</v>
      </c>
      <c r="K300" s="5">
        <v>17064</v>
      </c>
      <c r="L300" s="5">
        <v>77736</v>
      </c>
      <c r="M300" s="5">
        <v>46641.599999999999</v>
      </c>
      <c r="N300" s="5">
        <v>31094.400000000001</v>
      </c>
    </row>
    <row r="301" spans="1:14" x14ac:dyDescent="0.25">
      <c r="A301" s="4">
        <v>43846</v>
      </c>
      <c r="B301" s="4" t="str">
        <f>TEXT(data[[#This Row],[Date]],"mmm")</f>
        <v>Jan</v>
      </c>
      <c r="C301">
        <v>1500</v>
      </c>
      <c r="D301" t="s">
        <v>33</v>
      </c>
      <c r="E301" t="s">
        <v>21</v>
      </c>
      <c r="F301" t="s">
        <v>28</v>
      </c>
      <c r="G301" s="7">
        <v>999</v>
      </c>
      <c r="H301" s="7">
        <v>324</v>
      </c>
      <c r="I301" s="5">
        <v>323676</v>
      </c>
      <c r="J301" s="6">
        <v>0.38</v>
      </c>
      <c r="K301" s="5">
        <v>122996.88</v>
      </c>
      <c r="L301" s="5">
        <v>200679.12</v>
      </c>
      <c r="M301" s="5">
        <v>120407.47199999999</v>
      </c>
      <c r="N301" s="5">
        <v>80271.648000000001</v>
      </c>
    </row>
    <row r="302" spans="1:14" x14ac:dyDescent="0.25">
      <c r="A302" s="4">
        <v>43847</v>
      </c>
      <c r="B302" s="4" t="str">
        <f>TEXT(data[[#This Row],[Date]],"mmm")</f>
        <v>Jan</v>
      </c>
      <c r="C302">
        <v>1501</v>
      </c>
      <c r="D302" t="s">
        <v>27</v>
      </c>
      <c r="E302" t="s">
        <v>14</v>
      </c>
      <c r="F302" t="s">
        <v>28</v>
      </c>
      <c r="G302" s="7">
        <v>47</v>
      </c>
      <c r="H302" s="7">
        <v>336</v>
      </c>
      <c r="I302" s="5">
        <v>15792</v>
      </c>
      <c r="J302" s="6">
        <v>0.02</v>
      </c>
      <c r="K302" s="5">
        <v>315.84000000000003</v>
      </c>
      <c r="L302" s="5">
        <v>15476.16</v>
      </c>
      <c r="M302" s="5">
        <v>9285.6959999999999</v>
      </c>
      <c r="N302" s="5">
        <v>6190.4639999999999</v>
      </c>
    </row>
    <row r="303" spans="1:14" x14ac:dyDescent="0.25">
      <c r="A303" s="4">
        <v>43848</v>
      </c>
      <c r="B303" s="4" t="str">
        <f>TEXT(data[[#This Row],[Date]],"mmm")</f>
        <v>Jan</v>
      </c>
      <c r="C303">
        <v>1502</v>
      </c>
      <c r="D303" t="s">
        <v>13</v>
      </c>
      <c r="E303" t="s">
        <v>19</v>
      </c>
      <c r="F303" t="s">
        <v>15</v>
      </c>
      <c r="G303" s="7">
        <v>402</v>
      </c>
      <c r="H303" s="7">
        <v>240</v>
      </c>
      <c r="I303" s="5">
        <v>96480</v>
      </c>
      <c r="J303" s="6">
        <v>0.18</v>
      </c>
      <c r="K303" s="5">
        <v>17366.399999999998</v>
      </c>
      <c r="L303" s="5">
        <v>79113.600000000006</v>
      </c>
      <c r="M303" s="5">
        <v>47468.160000000003</v>
      </c>
      <c r="N303" s="5">
        <v>31645.440000000002</v>
      </c>
    </row>
    <row r="304" spans="1:14" x14ac:dyDescent="0.25">
      <c r="A304" s="4">
        <v>43849</v>
      </c>
      <c r="B304" s="4" t="str">
        <f>TEXT(data[[#This Row],[Date]],"mmm")</f>
        <v>Jan</v>
      </c>
      <c r="C304">
        <v>1503</v>
      </c>
      <c r="D304" t="s">
        <v>16</v>
      </c>
      <c r="E304" t="s">
        <v>14</v>
      </c>
      <c r="F304" t="s">
        <v>30</v>
      </c>
      <c r="G304" s="7">
        <v>96</v>
      </c>
      <c r="H304" s="7">
        <v>168</v>
      </c>
      <c r="I304" s="5">
        <v>16128</v>
      </c>
      <c r="J304" s="6">
        <v>0.02</v>
      </c>
      <c r="K304" s="5">
        <v>322.56</v>
      </c>
      <c r="L304" s="5">
        <v>15805.44</v>
      </c>
      <c r="M304" s="5">
        <v>9483.2639999999992</v>
      </c>
      <c r="N304" s="5">
        <v>6322.1760000000004</v>
      </c>
    </row>
    <row r="305" spans="1:14" x14ac:dyDescent="0.25">
      <c r="A305" s="4">
        <v>43850</v>
      </c>
      <c r="B305" s="4" t="str">
        <f>TEXT(data[[#This Row],[Date]],"mmm")</f>
        <v>Jan</v>
      </c>
      <c r="C305">
        <v>1504</v>
      </c>
      <c r="D305" t="s">
        <v>22</v>
      </c>
      <c r="E305" t="s">
        <v>21</v>
      </c>
      <c r="F305" t="s">
        <v>15</v>
      </c>
      <c r="G305" s="7">
        <v>825</v>
      </c>
      <c r="H305" s="7">
        <v>288</v>
      </c>
      <c r="I305" s="5">
        <v>237600</v>
      </c>
      <c r="J305" s="6">
        <v>0.38</v>
      </c>
      <c r="K305" s="5">
        <v>90288</v>
      </c>
      <c r="L305" s="5">
        <v>147312</v>
      </c>
      <c r="M305" s="5">
        <v>88387.199999999997</v>
      </c>
      <c r="N305" s="5">
        <v>58924.800000000003</v>
      </c>
    </row>
    <row r="306" spans="1:14" x14ac:dyDescent="0.25">
      <c r="A306" s="4">
        <v>43850</v>
      </c>
      <c r="B306" s="4" t="str">
        <f>TEXT(data[[#This Row],[Date]],"mmm")</f>
        <v>Jan</v>
      </c>
      <c r="C306">
        <v>1505</v>
      </c>
      <c r="D306" t="s">
        <v>22</v>
      </c>
      <c r="E306" t="s">
        <v>17</v>
      </c>
      <c r="F306" t="s">
        <v>30</v>
      </c>
      <c r="G306" s="7">
        <v>156</v>
      </c>
      <c r="H306" s="7">
        <v>288</v>
      </c>
      <c r="I306" s="5">
        <v>44928</v>
      </c>
      <c r="J306" s="6">
        <v>0.08</v>
      </c>
      <c r="K306" s="5">
        <v>3594.2400000000002</v>
      </c>
      <c r="L306" s="5">
        <v>41333.760000000002</v>
      </c>
      <c r="M306" s="5">
        <v>24800.256000000001</v>
      </c>
      <c r="N306" s="5">
        <v>16533.504000000001</v>
      </c>
    </row>
    <row r="307" spans="1:14" x14ac:dyDescent="0.25">
      <c r="A307" s="4">
        <v>43850</v>
      </c>
      <c r="B307" s="4" t="str">
        <f>TEXT(data[[#This Row],[Date]],"mmm")</f>
        <v>Jan</v>
      </c>
      <c r="C307">
        <v>1506</v>
      </c>
      <c r="D307" t="s">
        <v>16</v>
      </c>
      <c r="E307" t="s">
        <v>19</v>
      </c>
      <c r="F307" t="s">
        <v>30</v>
      </c>
      <c r="G307" s="7">
        <v>945</v>
      </c>
      <c r="H307" s="7">
        <v>168</v>
      </c>
      <c r="I307" s="5">
        <v>158760</v>
      </c>
      <c r="J307" s="6">
        <v>0.3</v>
      </c>
      <c r="K307" s="5">
        <v>47628</v>
      </c>
      <c r="L307" s="5">
        <v>111132</v>
      </c>
      <c r="M307" s="5">
        <v>66679.199999999997</v>
      </c>
      <c r="N307" s="5">
        <v>44452.800000000003</v>
      </c>
    </row>
    <row r="308" spans="1:14" x14ac:dyDescent="0.25">
      <c r="A308" s="4">
        <v>43851</v>
      </c>
      <c r="B308" s="4" t="str">
        <f>TEXT(data[[#This Row],[Date]],"mmm")</f>
        <v>Jan</v>
      </c>
      <c r="C308">
        <v>1507</v>
      </c>
      <c r="D308" t="s">
        <v>27</v>
      </c>
      <c r="E308" t="s">
        <v>19</v>
      </c>
      <c r="F308" t="s">
        <v>15</v>
      </c>
      <c r="G308" s="7">
        <v>132</v>
      </c>
      <c r="H308" s="7">
        <v>336</v>
      </c>
      <c r="I308" s="5">
        <v>44352</v>
      </c>
      <c r="J308" s="6">
        <v>0.08</v>
      </c>
      <c r="K308" s="5">
        <v>3548.16</v>
      </c>
      <c r="L308" s="5">
        <v>40803.839999999997</v>
      </c>
      <c r="M308" s="5">
        <v>24482.303999999996</v>
      </c>
      <c r="N308" s="5">
        <v>16321.536</v>
      </c>
    </row>
    <row r="309" spans="1:14" x14ac:dyDescent="0.25">
      <c r="A309" s="4">
        <v>43853</v>
      </c>
      <c r="B309" s="4" t="str">
        <f>TEXT(data[[#This Row],[Date]],"mmm")</f>
        <v>Jan</v>
      </c>
      <c r="C309">
        <v>1508</v>
      </c>
      <c r="D309" t="s">
        <v>13</v>
      </c>
      <c r="E309" t="s">
        <v>19</v>
      </c>
      <c r="F309" t="s">
        <v>30</v>
      </c>
      <c r="G309" s="7">
        <v>585</v>
      </c>
      <c r="H309" s="7">
        <v>240</v>
      </c>
      <c r="I309" s="5">
        <v>140400</v>
      </c>
      <c r="J309" s="6">
        <v>0.28000000000000003</v>
      </c>
      <c r="K309" s="5">
        <v>39312.000000000007</v>
      </c>
      <c r="L309" s="5">
        <v>101088</v>
      </c>
      <c r="M309" s="5">
        <v>60652.799999999996</v>
      </c>
      <c r="N309" s="5">
        <v>40435.200000000004</v>
      </c>
    </row>
    <row r="310" spans="1:14" x14ac:dyDescent="0.25">
      <c r="A310" s="4">
        <v>43853</v>
      </c>
      <c r="B310" s="4" t="str">
        <f>TEXT(data[[#This Row],[Date]],"mmm")</f>
        <v>Jan</v>
      </c>
      <c r="C310">
        <v>1509</v>
      </c>
      <c r="D310" t="s">
        <v>22</v>
      </c>
      <c r="E310" t="s">
        <v>19</v>
      </c>
      <c r="F310" t="s">
        <v>18</v>
      </c>
      <c r="G310" s="7">
        <v>734</v>
      </c>
      <c r="H310" s="7">
        <v>288</v>
      </c>
      <c r="I310" s="5">
        <v>211392</v>
      </c>
      <c r="J310" s="6">
        <v>0.38</v>
      </c>
      <c r="K310" s="5">
        <v>80328.960000000006</v>
      </c>
      <c r="L310" s="5">
        <v>131063.03999999999</v>
      </c>
      <c r="M310" s="5">
        <v>78637.823999999993</v>
      </c>
      <c r="N310" s="5">
        <v>52425.216</v>
      </c>
    </row>
    <row r="311" spans="1:14" x14ac:dyDescent="0.25">
      <c r="A311" s="4">
        <v>43857</v>
      </c>
      <c r="B311" s="4" t="str">
        <f>TEXT(data[[#This Row],[Date]],"mmm")</f>
        <v>Jan</v>
      </c>
      <c r="C311">
        <v>1510</v>
      </c>
      <c r="D311" t="s">
        <v>16</v>
      </c>
      <c r="E311" t="s">
        <v>25</v>
      </c>
      <c r="F311" t="s">
        <v>18</v>
      </c>
      <c r="G311" s="7">
        <v>670</v>
      </c>
      <c r="H311" s="7">
        <v>168</v>
      </c>
      <c r="I311" s="5">
        <v>112560</v>
      </c>
      <c r="J311" s="6">
        <v>0.22</v>
      </c>
      <c r="K311" s="5">
        <v>24763.200000000001</v>
      </c>
      <c r="L311" s="5">
        <v>87796.800000000003</v>
      </c>
      <c r="M311" s="5">
        <v>52678.080000000002</v>
      </c>
      <c r="N311" s="5">
        <v>35118.720000000001</v>
      </c>
    </row>
    <row r="312" spans="1:14" x14ac:dyDescent="0.25">
      <c r="A312" s="4">
        <v>43861</v>
      </c>
      <c r="B312" s="4" t="str">
        <f>TEXT(data[[#This Row],[Date]],"mmm")</f>
        <v>Jan</v>
      </c>
      <c r="C312">
        <v>1511</v>
      </c>
      <c r="D312" t="s">
        <v>13</v>
      </c>
      <c r="E312" t="s">
        <v>14</v>
      </c>
      <c r="F312" t="s">
        <v>26</v>
      </c>
      <c r="G312" s="7">
        <v>223</v>
      </c>
      <c r="H312" s="7">
        <v>240</v>
      </c>
      <c r="I312" s="5">
        <v>53520</v>
      </c>
      <c r="J312" s="6">
        <v>0.1</v>
      </c>
      <c r="K312" s="5">
        <v>5352</v>
      </c>
      <c r="L312" s="5">
        <v>48168</v>
      </c>
      <c r="M312" s="5">
        <v>28900.799999999999</v>
      </c>
      <c r="N312" s="5">
        <v>19267.2</v>
      </c>
    </row>
    <row r="313" spans="1:14" x14ac:dyDescent="0.25">
      <c r="A313" s="4">
        <v>43864</v>
      </c>
      <c r="B313" s="4" t="str">
        <f>TEXT(data[[#This Row],[Date]],"mmm")</f>
        <v>Feb</v>
      </c>
      <c r="C313">
        <v>1512</v>
      </c>
      <c r="D313" t="s">
        <v>22</v>
      </c>
      <c r="E313" t="s">
        <v>25</v>
      </c>
      <c r="F313" t="s">
        <v>20</v>
      </c>
      <c r="G313" s="7">
        <v>67</v>
      </c>
      <c r="H313" s="7">
        <v>288</v>
      </c>
      <c r="I313" s="5">
        <v>19296</v>
      </c>
      <c r="J313" s="6">
        <v>0.02</v>
      </c>
      <c r="K313" s="5">
        <v>385.92</v>
      </c>
      <c r="L313" s="5">
        <v>18910.080000000002</v>
      </c>
      <c r="M313" s="5">
        <v>11346.048000000001</v>
      </c>
      <c r="N313" s="5">
        <v>7564.0320000000011</v>
      </c>
    </row>
    <row r="314" spans="1:14" x14ac:dyDescent="0.25">
      <c r="A314" s="4">
        <v>43865</v>
      </c>
      <c r="B314" s="4" t="str">
        <f>TEXT(data[[#This Row],[Date]],"mmm")</f>
        <v>Feb</v>
      </c>
      <c r="C314">
        <v>1513</v>
      </c>
      <c r="D314" t="s">
        <v>13</v>
      </c>
      <c r="E314" t="s">
        <v>23</v>
      </c>
      <c r="F314" t="s">
        <v>18</v>
      </c>
      <c r="G314" s="7">
        <v>146</v>
      </c>
      <c r="H314" s="7">
        <v>240</v>
      </c>
      <c r="I314" s="5">
        <v>35040</v>
      </c>
      <c r="J314" s="6">
        <v>0.06</v>
      </c>
      <c r="K314" s="5">
        <v>2102.4</v>
      </c>
      <c r="L314" s="5">
        <v>32937.599999999999</v>
      </c>
      <c r="M314" s="5">
        <v>19762.559999999998</v>
      </c>
      <c r="N314" s="5">
        <v>13175.04</v>
      </c>
    </row>
    <row r="315" spans="1:14" x14ac:dyDescent="0.25">
      <c r="A315" s="4">
        <v>43866</v>
      </c>
      <c r="B315" s="4" t="str">
        <f>TEXT(data[[#This Row],[Date]],"mmm")</f>
        <v>Feb</v>
      </c>
      <c r="C315">
        <v>1514</v>
      </c>
      <c r="D315" t="s">
        <v>29</v>
      </c>
      <c r="E315" t="s">
        <v>25</v>
      </c>
      <c r="F315" t="s">
        <v>24</v>
      </c>
      <c r="G315" s="7">
        <v>263</v>
      </c>
      <c r="H315" s="7">
        <v>300</v>
      </c>
      <c r="I315" s="5">
        <v>78900</v>
      </c>
      <c r="J315" s="6">
        <v>0.14000000000000001</v>
      </c>
      <c r="K315" s="5">
        <v>11046.000000000002</v>
      </c>
      <c r="L315" s="5">
        <v>67854</v>
      </c>
      <c r="M315" s="5">
        <v>40712.399999999994</v>
      </c>
      <c r="N315" s="5">
        <v>27141.600000000002</v>
      </c>
    </row>
    <row r="316" spans="1:14" x14ac:dyDescent="0.25">
      <c r="A316" s="4">
        <v>43866</v>
      </c>
      <c r="B316" s="4" t="str">
        <f>TEXT(data[[#This Row],[Date]],"mmm")</f>
        <v>Feb</v>
      </c>
      <c r="C316">
        <v>1515</v>
      </c>
      <c r="D316" t="s">
        <v>27</v>
      </c>
      <c r="E316" t="s">
        <v>23</v>
      </c>
      <c r="F316" t="s">
        <v>26</v>
      </c>
      <c r="G316" s="7">
        <v>659</v>
      </c>
      <c r="H316" s="7">
        <v>336</v>
      </c>
      <c r="I316" s="5">
        <v>221424</v>
      </c>
      <c r="J316" s="6">
        <v>0.38</v>
      </c>
      <c r="K316" s="5">
        <v>84141.119999999995</v>
      </c>
      <c r="L316" s="5">
        <v>137282.88</v>
      </c>
      <c r="M316" s="5">
        <v>82369.728000000003</v>
      </c>
      <c r="N316" s="5">
        <v>54913.152000000002</v>
      </c>
    </row>
    <row r="317" spans="1:14" x14ac:dyDescent="0.25">
      <c r="A317" s="4">
        <v>43867</v>
      </c>
      <c r="B317" s="4" t="str">
        <f>TEXT(data[[#This Row],[Date]],"mmm")</f>
        <v>Feb</v>
      </c>
      <c r="C317">
        <v>1516</v>
      </c>
      <c r="D317" t="s">
        <v>13</v>
      </c>
      <c r="E317" t="s">
        <v>19</v>
      </c>
      <c r="F317" t="s">
        <v>15</v>
      </c>
      <c r="G317" s="7">
        <v>618</v>
      </c>
      <c r="H317" s="7">
        <v>240</v>
      </c>
      <c r="I317" s="5">
        <v>148320</v>
      </c>
      <c r="J317" s="6">
        <v>0.28000000000000003</v>
      </c>
      <c r="K317" s="5">
        <v>41529.600000000006</v>
      </c>
      <c r="L317" s="5">
        <v>106790.39999999999</v>
      </c>
      <c r="M317" s="5">
        <v>64074.239999999991</v>
      </c>
      <c r="N317" s="5">
        <v>42716.160000000003</v>
      </c>
    </row>
    <row r="318" spans="1:14" x14ac:dyDescent="0.25">
      <c r="A318" s="4">
        <v>43867</v>
      </c>
      <c r="B318" s="4" t="str">
        <f>TEXT(data[[#This Row],[Date]],"mmm")</f>
        <v>Feb</v>
      </c>
      <c r="C318">
        <v>1517</v>
      </c>
      <c r="D318" t="s">
        <v>29</v>
      </c>
      <c r="E318" t="s">
        <v>23</v>
      </c>
      <c r="F318" t="s">
        <v>31</v>
      </c>
      <c r="G318" s="7">
        <v>686</v>
      </c>
      <c r="H318" s="7">
        <v>300</v>
      </c>
      <c r="I318" s="5">
        <v>205800</v>
      </c>
      <c r="J318" s="6">
        <v>0.38</v>
      </c>
      <c r="K318" s="5">
        <v>78204</v>
      </c>
      <c r="L318" s="5">
        <v>127596</v>
      </c>
      <c r="M318" s="5">
        <v>76557.600000000006</v>
      </c>
      <c r="N318" s="5">
        <v>51038.400000000001</v>
      </c>
    </row>
    <row r="319" spans="1:14" x14ac:dyDescent="0.25">
      <c r="A319" s="4">
        <v>43868</v>
      </c>
      <c r="B319" s="4" t="str">
        <f>TEXT(data[[#This Row],[Date]],"mmm")</f>
        <v>Feb</v>
      </c>
      <c r="C319">
        <v>1518</v>
      </c>
      <c r="D319" t="s">
        <v>22</v>
      </c>
      <c r="E319" t="s">
        <v>14</v>
      </c>
      <c r="F319" t="s">
        <v>31</v>
      </c>
      <c r="G319" s="7">
        <v>452</v>
      </c>
      <c r="H319" s="7">
        <v>288</v>
      </c>
      <c r="I319" s="5">
        <v>130176</v>
      </c>
      <c r="J319" s="6">
        <v>0.26</v>
      </c>
      <c r="K319" s="5">
        <v>33845.760000000002</v>
      </c>
      <c r="L319" s="5">
        <v>96330.239999999991</v>
      </c>
      <c r="M319" s="5">
        <v>57798.143999999993</v>
      </c>
      <c r="N319" s="5">
        <v>38532.095999999998</v>
      </c>
    </row>
    <row r="320" spans="1:14" x14ac:dyDescent="0.25">
      <c r="A320" s="4">
        <v>43868</v>
      </c>
      <c r="B320" s="4" t="str">
        <f>TEXT(data[[#This Row],[Date]],"mmm")</f>
        <v>Feb</v>
      </c>
      <c r="C320">
        <v>1519</v>
      </c>
      <c r="D320" t="s">
        <v>16</v>
      </c>
      <c r="E320" t="s">
        <v>19</v>
      </c>
      <c r="F320" t="s">
        <v>30</v>
      </c>
      <c r="G320" s="7">
        <v>774</v>
      </c>
      <c r="H320" s="7">
        <v>168</v>
      </c>
      <c r="I320" s="5">
        <v>130032</v>
      </c>
      <c r="J320" s="6">
        <v>0.26</v>
      </c>
      <c r="K320" s="5">
        <v>33808.32</v>
      </c>
      <c r="L320" s="5">
        <v>96223.679999999993</v>
      </c>
      <c r="M320" s="5">
        <v>57734.207999999991</v>
      </c>
      <c r="N320" s="5">
        <v>38489.472000000002</v>
      </c>
    </row>
    <row r="321" spans="1:14" x14ac:dyDescent="0.25">
      <c r="A321" s="4">
        <v>43870</v>
      </c>
      <c r="B321" s="4" t="str">
        <f>TEXT(data[[#This Row],[Date]],"mmm")</f>
        <v>Feb</v>
      </c>
      <c r="C321">
        <v>1520</v>
      </c>
      <c r="D321" t="s">
        <v>27</v>
      </c>
      <c r="E321" t="s">
        <v>14</v>
      </c>
      <c r="F321" t="s">
        <v>20</v>
      </c>
      <c r="G321" s="7">
        <v>101</v>
      </c>
      <c r="H321" s="7">
        <v>336</v>
      </c>
      <c r="I321" s="5">
        <v>33936</v>
      </c>
      <c r="J321" s="6">
        <v>0.06</v>
      </c>
      <c r="K321" s="5">
        <v>2036.1599999999999</v>
      </c>
      <c r="L321" s="5">
        <v>31899.84</v>
      </c>
      <c r="M321" s="5">
        <v>19139.903999999999</v>
      </c>
      <c r="N321" s="5">
        <v>12759.936000000002</v>
      </c>
    </row>
    <row r="322" spans="1:14" x14ac:dyDescent="0.25">
      <c r="A322" s="4">
        <v>43872</v>
      </c>
      <c r="B322" s="4" t="str">
        <f>TEXT(data[[#This Row],[Date]],"mmm")</f>
        <v>Feb</v>
      </c>
      <c r="C322">
        <v>1521</v>
      </c>
      <c r="D322" t="s">
        <v>13</v>
      </c>
      <c r="E322" t="s">
        <v>17</v>
      </c>
      <c r="F322" t="s">
        <v>26</v>
      </c>
      <c r="G322" s="7">
        <v>693</v>
      </c>
      <c r="H322" s="7">
        <v>240</v>
      </c>
      <c r="I322" s="5">
        <v>166320</v>
      </c>
      <c r="J322" s="6">
        <v>0.32</v>
      </c>
      <c r="K322" s="5">
        <v>53222.400000000001</v>
      </c>
      <c r="L322" s="5">
        <v>113097.60000000001</v>
      </c>
      <c r="M322" s="5">
        <v>67858.559999999998</v>
      </c>
      <c r="N322" s="5">
        <v>45239.040000000008</v>
      </c>
    </row>
    <row r="323" spans="1:14" x14ac:dyDescent="0.25">
      <c r="A323" s="4">
        <v>43872</v>
      </c>
      <c r="B323" s="4" t="str">
        <f>TEXT(data[[#This Row],[Date]],"mmm")</f>
        <v>Feb</v>
      </c>
      <c r="C323">
        <v>1522</v>
      </c>
      <c r="D323" t="s">
        <v>13</v>
      </c>
      <c r="E323" t="s">
        <v>21</v>
      </c>
      <c r="F323" t="s">
        <v>30</v>
      </c>
      <c r="G323" s="7">
        <v>743</v>
      </c>
      <c r="H323" s="7">
        <v>240</v>
      </c>
      <c r="I323" s="5">
        <v>178320</v>
      </c>
      <c r="J323" s="6">
        <v>0.34</v>
      </c>
      <c r="K323" s="5">
        <v>60628.800000000003</v>
      </c>
      <c r="L323" s="5">
        <v>117691.2</v>
      </c>
      <c r="M323" s="5">
        <v>70614.720000000001</v>
      </c>
      <c r="N323" s="5">
        <v>47076.480000000003</v>
      </c>
    </row>
    <row r="324" spans="1:14" x14ac:dyDescent="0.25">
      <c r="A324" s="4">
        <v>43872</v>
      </c>
      <c r="B324" s="4" t="str">
        <f>TEXT(data[[#This Row],[Date]],"mmm")</f>
        <v>Feb</v>
      </c>
      <c r="C324">
        <v>1523</v>
      </c>
      <c r="D324" t="s">
        <v>27</v>
      </c>
      <c r="E324" t="s">
        <v>17</v>
      </c>
      <c r="F324" t="s">
        <v>24</v>
      </c>
      <c r="G324" s="7">
        <v>730</v>
      </c>
      <c r="H324" s="7">
        <v>336</v>
      </c>
      <c r="I324" s="5">
        <v>245280</v>
      </c>
      <c r="J324" s="6">
        <v>0.38</v>
      </c>
      <c r="K324" s="5">
        <v>93206.399999999994</v>
      </c>
      <c r="L324" s="5">
        <v>152073.60000000001</v>
      </c>
      <c r="M324" s="5">
        <v>91244.160000000003</v>
      </c>
      <c r="N324" s="5">
        <v>60829.440000000002</v>
      </c>
    </row>
    <row r="325" spans="1:14" x14ac:dyDescent="0.25">
      <c r="A325" s="4">
        <v>43874</v>
      </c>
      <c r="B325" s="4" t="str">
        <f>TEXT(data[[#This Row],[Date]],"mmm")</f>
        <v>Feb</v>
      </c>
      <c r="C325">
        <v>1524</v>
      </c>
      <c r="D325" t="s">
        <v>16</v>
      </c>
      <c r="E325" t="s">
        <v>25</v>
      </c>
      <c r="F325" t="s">
        <v>26</v>
      </c>
      <c r="G325" s="7">
        <v>312</v>
      </c>
      <c r="H325" s="7">
        <v>168</v>
      </c>
      <c r="I325" s="5">
        <v>52416</v>
      </c>
      <c r="J325" s="6">
        <v>0.1</v>
      </c>
      <c r="K325" s="5">
        <v>5241.6000000000004</v>
      </c>
      <c r="L325" s="5">
        <v>47174.400000000001</v>
      </c>
      <c r="M325" s="5">
        <v>28304.639999999999</v>
      </c>
      <c r="N325" s="5">
        <v>18869.760000000002</v>
      </c>
    </row>
    <row r="326" spans="1:14" x14ac:dyDescent="0.25">
      <c r="A326" s="4">
        <v>43876</v>
      </c>
      <c r="B326" s="4" t="str">
        <f>TEXT(data[[#This Row],[Date]],"mmm")</f>
        <v>Feb</v>
      </c>
      <c r="C326">
        <v>1525</v>
      </c>
      <c r="D326" t="s">
        <v>16</v>
      </c>
      <c r="E326" t="s">
        <v>19</v>
      </c>
      <c r="F326" t="s">
        <v>24</v>
      </c>
      <c r="G326" s="7">
        <v>382</v>
      </c>
      <c r="H326" s="7">
        <v>168</v>
      </c>
      <c r="I326" s="5">
        <v>64176</v>
      </c>
      <c r="J326" s="6">
        <v>0.12</v>
      </c>
      <c r="K326" s="5">
        <v>7701.12</v>
      </c>
      <c r="L326" s="5">
        <v>56474.879999999997</v>
      </c>
      <c r="M326" s="5">
        <v>33884.928</v>
      </c>
      <c r="N326" s="5">
        <v>22589.952000000001</v>
      </c>
    </row>
    <row r="327" spans="1:14" x14ac:dyDescent="0.25">
      <c r="A327" s="4">
        <v>43877</v>
      </c>
      <c r="B327" s="4" t="str">
        <f>TEXT(data[[#This Row],[Date]],"mmm")</f>
        <v>Feb</v>
      </c>
      <c r="C327">
        <v>1526</v>
      </c>
      <c r="D327" t="s">
        <v>13</v>
      </c>
      <c r="E327" t="s">
        <v>21</v>
      </c>
      <c r="F327" t="s">
        <v>30</v>
      </c>
      <c r="G327" s="7">
        <v>329</v>
      </c>
      <c r="H327" s="7">
        <v>240</v>
      </c>
      <c r="I327" s="5">
        <v>78960</v>
      </c>
      <c r="J327" s="6">
        <v>0.14000000000000001</v>
      </c>
      <c r="K327" s="5">
        <v>11054.400000000001</v>
      </c>
      <c r="L327" s="5">
        <v>67905.600000000006</v>
      </c>
      <c r="M327" s="5">
        <v>40743.360000000001</v>
      </c>
      <c r="N327" s="5">
        <v>27162.240000000005</v>
      </c>
    </row>
    <row r="328" spans="1:14" x14ac:dyDescent="0.25">
      <c r="A328" s="4">
        <v>43879</v>
      </c>
      <c r="B328" s="4" t="str">
        <f>TEXT(data[[#This Row],[Date]],"mmm")</f>
        <v>Feb</v>
      </c>
      <c r="C328">
        <v>1527</v>
      </c>
      <c r="D328" t="s">
        <v>16</v>
      </c>
      <c r="E328" t="s">
        <v>32</v>
      </c>
      <c r="F328" t="s">
        <v>26</v>
      </c>
      <c r="G328" s="7">
        <v>803</v>
      </c>
      <c r="H328" s="7">
        <v>168</v>
      </c>
      <c r="I328" s="5">
        <v>134904</v>
      </c>
      <c r="J328" s="6">
        <v>0.26</v>
      </c>
      <c r="K328" s="5">
        <v>35075.040000000001</v>
      </c>
      <c r="L328" s="5">
        <v>99828.959999999992</v>
      </c>
      <c r="M328" s="5">
        <v>59897.375999999989</v>
      </c>
      <c r="N328" s="5">
        <v>39931.584000000003</v>
      </c>
    </row>
    <row r="329" spans="1:14" x14ac:dyDescent="0.25">
      <c r="A329" s="4">
        <v>43880</v>
      </c>
      <c r="B329" s="4" t="str">
        <f>TEXT(data[[#This Row],[Date]],"mmm")</f>
        <v>Feb</v>
      </c>
      <c r="C329">
        <v>1528</v>
      </c>
      <c r="D329" t="s">
        <v>33</v>
      </c>
      <c r="E329" t="s">
        <v>21</v>
      </c>
      <c r="F329" t="s">
        <v>20</v>
      </c>
      <c r="G329" s="7">
        <v>536</v>
      </c>
      <c r="H329" s="7">
        <v>324</v>
      </c>
      <c r="I329" s="5">
        <v>173664</v>
      </c>
      <c r="J329" s="6">
        <v>0.34</v>
      </c>
      <c r="K329" s="5">
        <v>59045.760000000002</v>
      </c>
      <c r="L329" s="5">
        <v>114618.23999999999</v>
      </c>
      <c r="M329" s="5">
        <v>68770.943999999989</v>
      </c>
      <c r="N329" s="5">
        <v>45847.296000000002</v>
      </c>
    </row>
    <row r="330" spans="1:14" x14ac:dyDescent="0.25">
      <c r="A330" s="4">
        <v>43884</v>
      </c>
      <c r="B330" s="4" t="str">
        <f>TEXT(data[[#This Row],[Date]],"mmm")</f>
        <v>Feb</v>
      </c>
      <c r="C330">
        <v>1529</v>
      </c>
      <c r="D330" t="s">
        <v>27</v>
      </c>
      <c r="E330" t="s">
        <v>25</v>
      </c>
      <c r="F330" t="s">
        <v>31</v>
      </c>
      <c r="G330" s="7">
        <v>107</v>
      </c>
      <c r="H330" s="7">
        <v>336</v>
      </c>
      <c r="I330" s="5">
        <v>35952</v>
      </c>
      <c r="J330" s="6">
        <v>0.06</v>
      </c>
      <c r="K330" s="5">
        <v>2157.12</v>
      </c>
      <c r="L330" s="5">
        <v>33794.879999999997</v>
      </c>
      <c r="M330" s="5">
        <v>20276.928</v>
      </c>
      <c r="N330" s="5">
        <v>13517.951999999999</v>
      </c>
    </row>
    <row r="331" spans="1:14" x14ac:dyDescent="0.25">
      <c r="A331" s="4">
        <v>43885</v>
      </c>
      <c r="B331" s="4" t="str">
        <f>TEXT(data[[#This Row],[Date]],"mmm")</f>
        <v>Feb</v>
      </c>
      <c r="C331">
        <v>1530</v>
      </c>
      <c r="D331" t="s">
        <v>33</v>
      </c>
      <c r="E331" t="s">
        <v>32</v>
      </c>
      <c r="F331" t="s">
        <v>24</v>
      </c>
      <c r="G331" s="7">
        <v>518</v>
      </c>
      <c r="H331" s="7">
        <v>324</v>
      </c>
      <c r="I331" s="5">
        <v>167832</v>
      </c>
      <c r="J331" s="6">
        <v>0.32</v>
      </c>
      <c r="K331" s="5">
        <v>53706.239999999998</v>
      </c>
      <c r="L331" s="5">
        <v>114125.76000000001</v>
      </c>
      <c r="M331" s="5">
        <v>68475.456000000006</v>
      </c>
      <c r="N331" s="5">
        <v>45650.304000000004</v>
      </c>
    </row>
    <row r="332" spans="1:14" x14ac:dyDescent="0.25">
      <c r="A332" s="4">
        <v>43885</v>
      </c>
      <c r="B332" s="4" t="str">
        <f>TEXT(data[[#This Row],[Date]],"mmm")</f>
        <v>Feb</v>
      </c>
      <c r="C332">
        <v>1531</v>
      </c>
      <c r="D332" t="s">
        <v>29</v>
      </c>
      <c r="E332" t="s">
        <v>21</v>
      </c>
      <c r="F332" t="s">
        <v>30</v>
      </c>
      <c r="G332" s="7">
        <v>850</v>
      </c>
      <c r="H332" s="7">
        <v>300</v>
      </c>
      <c r="I332" s="5">
        <v>255000</v>
      </c>
      <c r="J332" s="6">
        <v>0.38</v>
      </c>
      <c r="K332" s="5">
        <v>96900</v>
      </c>
      <c r="L332" s="5">
        <v>158100</v>
      </c>
      <c r="M332" s="5">
        <v>94860</v>
      </c>
      <c r="N332" s="5">
        <v>63240</v>
      </c>
    </row>
    <row r="333" spans="1:14" x14ac:dyDescent="0.25">
      <c r="A333" s="4">
        <v>43885</v>
      </c>
      <c r="B333" s="4" t="str">
        <f>TEXT(data[[#This Row],[Date]],"mmm")</f>
        <v>Feb</v>
      </c>
      <c r="C333">
        <v>1532</v>
      </c>
      <c r="D333" t="s">
        <v>22</v>
      </c>
      <c r="E333" t="s">
        <v>14</v>
      </c>
      <c r="F333" t="s">
        <v>31</v>
      </c>
      <c r="G333" s="7">
        <v>858</v>
      </c>
      <c r="H333" s="7">
        <v>288</v>
      </c>
      <c r="I333" s="5">
        <v>247104</v>
      </c>
      <c r="J333" s="6">
        <v>0.38</v>
      </c>
      <c r="K333" s="5">
        <v>93899.520000000004</v>
      </c>
      <c r="L333" s="5">
        <v>153204.47999999998</v>
      </c>
      <c r="M333" s="5">
        <v>91922.687999999995</v>
      </c>
      <c r="N333" s="5">
        <v>61281.791999999994</v>
      </c>
    </row>
    <row r="334" spans="1:14" x14ac:dyDescent="0.25">
      <c r="A334" s="4">
        <v>43886</v>
      </c>
      <c r="B334" s="4" t="str">
        <f>TEXT(data[[#This Row],[Date]],"mmm")</f>
        <v>Feb</v>
      </c>
      <c r="C334">
        <v>1533</v>
      </c>
      <c r="D334" t="s">
        <v>22</v>
      </c>
      <c r="E334" t="s">
        <v>17</v>
      </c>
      <c r="F334" t="s">
        <v>20</v>
      </c>
      <c r="G334" s="7">
        <v>832</v>
      </c>
      <c r="H334" s="7">
        <v>288</v>
      </c>
      <c r="I334" s="5">
        <v>239616</v>
      </c>
      <c r="J334" s="6">
        <v>0.38</v>
      </c>
      <c r="K334" s="5">
        <v>91054.080000000002</v>
      </c>
      <c r="L334" s="5">
        <v>148561.91999999998</v>
      </c>
      <c r="M334" s="5">
        <v>89137.151999999987</v>
      </c>
      <c r="N334" s="5">
        <v>59424.767999999996</v>
      </c>
    </row>
    <row r="335" spans="1:14" x14ac:dyDescent="0.25">
      <c r="A335" s="4">
        <v>43888</v>
      </c>
      <c r="B335" s="4" t="str">
        <f>TEXT(data[[#This Row],[Date]],"mmm")</f>
        <v>Feb</v>
      </c>
      <c r="C335">
        <v>1534</v>
      </c>
      <c r="D335" t="s">
        <v>13</v>
      </c>
      <c r="E335" t="s">
        <v>32</v>
      </c>
      <c r="F335" t="s">
        <v>31</v>
      </c>
      <c r="G335" s="7">
        <v>207</v>
      </c>
      <c r="H335" s="7">
        <v>240</v>
      </c>
      <c r="I335" s="5">
        <v>49680</v>
      </c>
      <c r="J335" s="6">
        <v>0.08</v>
      </c>
      <c r="K335" s="5">
        <v>3974.4</v>
      </c>
      <c r="L335" s="5">
        <v>45705.599999999999</v>
      </c>
      <c r="M335" s="5">
        <v>27423.359999999997</v>
      </c>
      <c r="N335" s="5">
        <v>18282.240000000002</v>
      </c>
    </row>
    <row r="336" spans="1:14" x14ac:dyDescent="0.25">
      <c r="A336" s="4">
        <v>43889</v>
      </c>
      <c r="B336" s="4" t="str">
        <f>TEXT(data[[#This Row],[Date]],"mmm")</f>
        <v>Feb</v>
      </c>
      <c r="C336">
        <v>1535</v>
      </c>
      <c r="D336" t="s">
        <v>22</v>
      </c>
      <c r="E336" t="s">
        <v>19</v>
      </c>
      <c r="F336" t="s">
        <v>31</v>
      </c>
      <c r="G336" s="7">
        <v>603</v>
      </c>
      <c r="H336" s="7">
        <v>288</v>
      </c>
      <c r="I336" s="5">
        <v>173664</v>
      </c>
      <c r="J336" s="6">
        <v>0.34</v>
      </c>
      <c r="K336" s="5">
        <v>59045.760000000002</v>
      </c>
      <c r="L336" s="5">
        <v>114618.23999999999</v>
      </c>
      <c r="M336" s="5">
        <v>68770.943999999989</v>
      </c>
      <c r="N336" s="5">
        <v>45847.296000000002</v>
      </c>
    </row>
    <row r="337" spans="1:14" x14ac:dyDescent="0.25">
      <c r="A337" s="4">
        <v>43891</v>
      </c>
      <c r="B337" s="4" t="str">
        <f>TEXT(data[[#This Row],[Date]],"mmm")</f>
        <v>Mar</v>
      </c>
      <c r="C337">
        <v>1536</v>
      </c>
      <c r="D337" t="s">
        <v>16</v>
      </c>
      <c r="E337" t="s">
        <v>21</v>
      </c>
      <c r="F337" t="s">
        <v>28</v>
      </c>
      <c r="G337" s="7">
        <v>997</v>
      </c>
      <c r="H337" s="7">
        <v>168</v>
      </c>
      <c r="I337" s="5">
        <v>167496</v>
      </c>
      <c r="J337" s="6">
        <v>0.32</v>
      </c>
      <c r="K337" s="5">
        <v>53598.720000000001</v>
      </c>
      <c r="L337" s="5">
        <v>113897.28</v>
      </c>
      <c r="M337" s="5">
        <v>68338.367999999988</v>
      </c>
      <c r="N337" s="5">
        <v>45558.912000000004</v>
      </c>
    </row>
    <row r="338" spans="1:14" x14ac:dyDescent="0.25">
      <c r="A338" s="4">
        <v>43892</v>
      </c>
      <c r="B338" s="4" t="str">
        <f>TEXT(data[[#This Row],[Date]],"mmm")</f>
        <v>Mar</v>
      </c>
      <c r="C338">
        <v>1537</v>
      </c>
      <c r="D338" t="s">
        <v>13</v>
      </c>
      <c r="E338" t="s">
        <v>14</v>
      </c>
      <c r="F338" t="s">
        <v>15</v>
      </c>
      <c r="G338" s="7">
        <v>934</v>
      </c>
      <c r="H338" s="7">
        <v>240</v>
      </c>
      <c r="I338" s="5">
        <v>224160</v>
      </c>
      <c r="J338" s="6">
        <v>0.38</v>
      </c>
      <c r="K338" s="5">
        <v>85180.800000000003</v>
      </c>
      <c r="L338" s="5">
        <v>138979.20000000001</v>
      </c>
      <c r="M338" s="5">
        <v>83387.520000000004</v>
      </c>
      <c r="N338" s="5">
        <v>55591.680000000008</v>
      </c>
    </row>
    <row r="339" spans="1:14" x14ac:dyDescent="0.25">
      <c r="A339" s="4">
        <v>43898</v>
      </c>
      <c r="B339" s="4" t="str">
        <f>TEXT(data[[#This Row],[Date]],"mmm")</f>
        <v>Mar</v>
      </c>
      <c r="C339">
        <v>1538</v>
      </c>
      <c r="D339" t="s">
        <v>33</v>
      </c>
      <c r="E339" t="s">
        <v>21</v>
      </c>
      <c r="F339" t="s">
        <v>24</v>
      </c>
      <c r="G339" s="7">
        <v>968</v>
      </c>
      <c r="H339" s="7">
        <v>324</v>
      </c>
      <c r="I339" s="5">
        <v>313632</v>
      </c>
      <c r="J339" s="6">
        <v>0.38</v>
      </c>
      <c r="K339" s="5">
        <v>119180.16</v>
      </c>
      <c r="L339" s="5">
        <v>194451.84</v>
      </c>
      <c r="M339" s="5">
        <v>116671.10399999999</v>
      </c>
      <c r="N339" s="5">
        <v>77780.736000000004</v>
      </c>
    </row>
    <row r="340" spans="1:14" x14ac:dyDescent="0.25">
      <c r="A340" s="4">
        <v>43902</v>
      </c>
      <c r="B340" s="4" t="str">
        <f>TEXT(data[[#This Row],[Date]],"mmm")</f>
        <v>Mar</v>
      </c>
      <c r="C340">
        <v>1539</v>
      </c>
      <c r="D340" t="s">
        <v>33</v>
      </c>
      <c r="E340" t="s">
        <v>25</v>
      </c>
      <c r="F340" t="s">
        <v>20</v>
      </c>
      <c r="G340" s="7">
        <v>753</v>
      </c>
      <c r="H340" s="7">
        <v>324</v>
      </c>
      <c r="I340" s="5">
        <v>243972</v>
      </c>
      <c r="J340" s="6">
        <v>0.38</v>
      </c>
      <c r="K340" s="5">
        <v>92709.36</v>
      </c>
      <c r="L340" s="5">
        <v>151262.64000000001</v>
      </c>
      <c r="M340" s="5">
        <v>90757.584000000003</v>
      </c>
      <c r="N340" s="5">
        <v>60505.056000000011</v>
      </c>
    </row>
    <row r="341" spans="1:14" x14ac:dyDescent="0.25">
      <c r="A341" s="4">
        <v>43903</v>
      </c>
      <c r="B341" s="4" t="str">
        <f>TEXT(data[[#This Row],[Date]],"mmm")</f>
        <v>Mar</v>
      </c>
      <c r="C341">
        <v>1540</v>
      </c>
      <c r="D341" t="s">
        <v>29</v>
      </c>
      <c r="E341" t="s">
        <v>23</v>
      </c>
      <c r="F341" t="s">
        <v>31</v>
      </c>
      <c r="G341" s="7">
        <v>706</v>
      </c>
      <c r="H341" s="7">
        <v>300</v>
      </c>
      <c r="I341" s="5">
        <v>211800</v>
      </c>
      <c r="J341" s="6">
        <v>0.38</v>
      </c>
      <c r="K341" s="5">
        <v>80484</v>
      </c>
      <c r="L341" s="5">
        <v>131316</v>
      </c>
      <c r="M341" s="5">
        <v>78789.600000000006</v>
      </c>
      <c r="N341" s="5">
        <v>52526.400000000001</v>
      </c>
    </row>
    <row r="342" spans="1:14" x14ac:dyDescent="0.25">
      <c r="A342" s="4">
        <v>43903</v>
      </c>
      <c r="B342" s="4" t="str">
        <f>TEXT(data[[#This Row],[Date]],"mmm")</f>
        <v>Mar</v>
      </c>
      <c r="C342">
        <v>1541</v>
      </c>
      <c r="D342" t="s">
        <v>27</v>
      </c>
      <c r="E342" t="s">
        <v>14</v>
      </c>
      <c r="F342" t="s">
        <v>20</v>
      </c>
      <c r="G342" s="7">
        <v>138</v>
      </c>
      <c r="H342" s="7">
        <v>336</v>
      </c>
      <c r="I342" s="5">
        <v>46368</v>
      </c>
      <c r="J342" s="6">
        <v>0.08</v>
      </c>
      <c r="K342" s="5">
        <v>3709.44</v>
      </c>
      <c r="L342" s="5">
        <v>42658.559999999998</v>
      </c>
      <c r="M342" s="5">
        <v>25595.135999999999</v>
      </c>
      <c r="N342" s="5">
        <v>17063.423999999999</v>
      </c>
    </row>
    <row r="343" spans="1:14" x14ac:dyDescent="0.25">
      <c r="A343" s="4">
        <v>43905</v>
      </c>
      <c r="B343" s="4" t="str">
        <f>TEXT(data[[#This Row],[Date]],"mmm")</f>
        <v>Mar</v>
      </c>
      <c r="C343">
        <v>1542</v>
      </c>
      <c r="D343" t="s">
        <v>27</v>
      </c>
      <c r="E343" t="s">
        <v>32</v>
      </c>
      <c r="F343" t="s">
        <v>26</v>
      </c>
      <c r="G343" s="7">
        <v>379</v>
      </c>
      <c r="H343" s="7">
        <v>336</v>
      </c>
      <c r="I343" s="5">
        <v>127344</v>
      </c>
      <c r="J343" s="6">
        <v>0.24</v>
      </c>
      <c r="K343" s="5">
        <v>30562.559999999998</v>
      </c>
      <c r="L343" s="5">
        <v>96781.440000000002</v>
      </c>
      <c r="M343" s="5">
        <v>58068.864000000001</v>
      </c>
      <c r="N343" s="5">
        <v>38712.576000000001</v>
      </c>
    </row>
    <row r="344" spans="1:14" x14ac:dyDescent="0.25">
      <c r="A344" s="4">
        <v>43905</v>
      </c>
      <c r="B344" s="4" t="str">
        <f>TEXT(data[[#This Row],[Date]],"mmm")</f>
        <v>Mar</v>
      </c>
      <c r="C344">
        <v>1543</v>
      </c>
      <c r="D344" t="s">
        <v>27</v>
      </c>
      <c r="E344" t="s">
        <v>17</v>
      </c>
      <c r="F344" t="s">
        <v>20</v>
      </c>
      <c r="G344" s="7">
        <v>374</v>
      </c>
      <c r="H344" s="7">
        <v>336</v>
      </c>
      <c r="I344" s="5">
        <v>125664</v>
      </c>
      <c r="J344" s="6">
        <v>0.24</v>
      </c>
      <c r="K344" s="5">
        <v>30159.360000000001</v>
      </c>
      <c r="L344" s="5">
        <v>95504.639999999999</v>
      </c>
      <c r="M344" s="5">
        <v>57302.784</v>
      </c>
      <c r="N344" s="5">
        <v>38201.856</v>
      </c>
    </row>
    <row r="345" spans="1:14" x14ac:dyDescent="0.25">
      <c r="A345" s="4">
        <v>43905</v>
      </c>
      <c r="B345" s="4" t="str">
        <f>TEXT(data[[#This Row],[Date]],"mmm")</f>
        <v>Mar</v>
      </c>
      <c r="C345">
        <v>1544</v>
      </c>
      <c r="D345" t="s">
        <v>27</v>
      </c>
      <c r="E345" t="s">
        <v>19</v>
      </c>
      <c r="F345" t="s">
        <v>18</v>
      </c>
      <c r="G345" s="7">
        <v>794</v>
      </c>
      <c r="H345" s="7">
        <v>336</v>
      </c>
      <c r="I345" s="5">
        <v>266784</v>
      </c>
      <c r="J345" s="6">
        <v>0.38</v>
      </c>
      <c r="K345" s="5">
        <v>101377.92</v>
      </c>
      <c r="L345" s="5">
        <v>165406.08000000002</v>
      </c>
      <c r="M345" s="5">
        <v>99243.648000000001</v>
      </c>
      <c r="N345" s="5">
        <v>66162.432000000015</v>
      </c>
    </row>
    <row r="346" spans="1:14" x14ac:dyDescent="0.25">
      <c r="A346" s="4">
        <v>43906</v>
      </c>
      <c r="B346" s="4" t="str">
        <f>TEXT(data[[#This Row],[Date]],"mmm")</f>
        <v>Mar</v>
      </c>
      <c r="C346">
        <v>1545</v>
      </c>
      <c r="D346" t="s">
        <v>22</v>
      </c>
      <c r="E346" t="s">
        <v>19</v>
      </c>
      <c r="F346" t="s">
        <v>24</v>
      </c>
      <c r="G346" s="7">
        <v>348</v>
      </c>
      <c r="H346" s="7">
        <v>288</v>
      </c>
      <c r="I346" s="5">
        <v>100224</v>
      </c>
      <c r="J346" s="6">
        <v>0.2</v>
      </c>
      <c r="K346" s="5">
        <v>20044.800000000003</v>
      </c>
      <c r="L346" s="5">
        <v>80179.199999999997</v>
      </c>
      <c r="M346" s="5">
        <v>48107.519999999997</v>
      </c>
      <c r="N346" s="5">
        <v>32071.68</v>
      </c>
    </row>
    <row r="347" spans="1:14" x14ac:dyDescent="0.25">
      <c r="A347" s="4">
        <v>43908</v>
      </c>
      <c r="B347" s="4" t="str">
        <f>TEXT(data[[#This Row],[Date]],"mmm")</f>
        <v>Mar</v>
      </c>
      <c r="C347">
        <v>1546</v>
      </c>
      <c r="D347" t="s">
        <v>27</v>
      </c>
      <c r="E347" t="s">
        <v>17</v>
      </c>
      <c r="F347" t="s">
        <v>30</v>
      </c>
      <c r="G347" s="7">
        <v>478</v>
      </c>
      <c r="H347" s="7">
        <v>336</v>
      </c>
      <c r="I347" s="5">
        <v>160608</v>
      </c>
      <c r="J347" s="6">
        <v>0.32</v>
      </c>
      <c r="K347" s="5">
        <v>51394.559999999998</v>
      </c>
      <c r="L347" s="5">
        <v>109213.44</v>
      </c>
      <c r="M347" s="5">
        <v>65528.063999999998</v>
      </c>
      <c r="N347" s="5">
        <v>43685.376000000004</v>
      </c>
    </row>
    <row r="348" spans="1:14" x14ac:dyDescent="0.25">
      <c r="A348" s="4">
        <v>43909</v>
      </c>
      <c r="B348" s="4" t="str">
        <f>TEXT(data[[#This Row],[Date]],"mmm")</f>
        <v>Mar</v>
      </c>
      <c r="C348">
        <v>1547</v>
      </c>
      <c r="D348" t="s">
        <v>22</v>
      </c>
      <c r="E348" t="s">
        <v>25</v>
      </c>
      <c r="F348" t="s">
        <v>30</v>
      </c>
      <c r="G348" s="7">
        <v>972</v>
      </c>
      <c r="H348" s="7">
        <v>288</v>
      </c>
      <c r="I348" s="5">
        <v>279936</v>
      </c>
      <c r="J348" s="6">
        <v>0.38</v>
      </c>
      <c r="K348" s="5">
        <v>106375.68000000001</v>
      </c>
      <c r="L348" s="5">
        <v>173560.32000000001</v>
      </c>
      <c r="M348" s="5">
        <v>104136.192</v>
      </c>
      <c r="N348" s="5">
        <v>69424.128000000012</v>
      </c>
    </row>
    <row r="349" spans="1:14" x14ac:dyDescent="0.25">
      <c r="A349" s="4">
        <v>43912</v>
      </c>
      <c r="B349" s="4" t="str">
        <f>TEXT(data[[#This Row],[Date]],"mmm")</f>
        <v>Mar</v>
      </c>
      <c r="C349">
        <v>1548</v>
      </c>
      <c r="D349" t="s">
        <v>29</v>
      </c>
      <c r="E349" t="s">
        <v>32</v>
      </c>
      <c r="F349" t="s">
        <v>18</v>
      </c>
      <c r="G349" s="7">
        <v>704</v>
      </c>
      <c r="H349" s="7">
        <v>300</v>
      </c>
      <c r="I349" s="5">
        <v>211200</v>
      </c>
      <c r="J349" s="6">
        <v>0.38</v>
      </c>
      <c r="K349" s="5">
        <v>80256</v>
      </c>
      <c r="L349" s="5">
        <v>130944</v>
      </c>
      <c r="M349" s="5">
        <v>78566.399999999994</v>
      </c>
      <c r="N349" s="5">
        <v>52377.600000000006</v>
      </c>
    </row>
    <row r="350" spans="1:14" x14ac:dyDescent="0.25">
      <c r="A350" s="4">
        <v>43913</v>
      </c>
      <c r="B350" s="4" t="str">
        <f>TEXT(data[[#This Row],[Date]],"mmm")</f>
        <v>Mar</v>
      </c>
      <c r="C350">
        <v>1549</v>
      </c>
      <c r="D350" t="s">
        <v>13</v>
      </c>
      <c r="E350" t="s">
        <v>17</v>
      </c>
      <c r="F350" t="s">
        <v>31</v>
      </c>
      <c r="G350" s="7">
        <v>456</v>
      </c>
      <c r="H350" s="7">
        <v>240</v>
      </c>
      <c r="I350" s="5">
        <v>109440</v>
      </c>
      <c r="J350" s="6">
        <v>0.2</v>
      </c>
      <c r="K350" s="5">
        <v>21888</v>
      </c>
      <c r="L350" s="5">
        <v>87552</v>
      </c>
      <c r="M350" s="5">
        <v>52531.199999999997</v>
      </c>
      <c r="N350" s="5">
        <v>35020.800000000003</v>
      </c>
    </row>
    <row r="351" spans="1:14" x14ac:dyDescent="0.25">
      <c r="A351" s="4">
        <v>43916</v>
      </c>
      <c r="B351" s="4" t="str">
        <f>TEXT(data[[#This Row],[Date]],"mmm")</f>
        <v>Mar</v>
      </c>
      <c r="C351">
        <v>1550</v>
      </c>
      <c r="D351" t="s">
        <v>29</v>
      </c>
      <c r="E351" t="s">
        <v>19</v>
      </c>
      <c r="F351" t="s">
        <v>30</v>
      </c>
      <c r="G351" s="7">
        <v>887</v>
      </c>
      <c r="H351" s="7">
        <v>300</v>
      </c>
      <c r="I351" s="5">
        <v>266100</v>
      </c>
      <c r="J351" s="6">
        <v>0.38</v>
      </c>
      <c r="K351" s="5">
        <v>101118</v>
      </c>
      <c r="L351" s="5">
        <v>164982</v>
      </c>
      <c r="M351" s="5">
        <v>98989.2</v>
      </c>
      <c r="N351" s="5">
        <v>65992.800000000003</v>
      </c>
    </row>
    <row r="352" spans="1:14" x14ac:dyDescent="0.25">
      <c r="A352" s="4">
        <v>43916</v>
      </c>
      <c r="B352" s="4" t="str">
        <f>TEXT(data[[#This Row],[Date]],"mmm")</f>
        <v>Mar</v>
      </c>
      <c r="C352">
        <v>1551</v>
      </c>
      <c r="D352" t="s">
        <v>27</v>
      </c>
      <c r="E352" t="s">
        <v>23</v>
      </c>
      <c r="F352" t="s">
        <v>28</v>
      </c>
      <c r="G352" s="7">
        <v>229</v>
      </c>
      <c r="H352" s="7">
        <v>336</v>
      </c>
      <c r="I352" s="5">
        <v>76944</v>
      </c>
      <c r="J352" s="6">
        <v>0.14000000000000001</v>
      </c>
      <c r="K352" s="5">
        <v>10772.160000000002</v>
      </c>
      <c r="L352" s="5">
        <v>66171.839999999997</v>
      </c>
      <c r="M352" s="5">
        <v>39703.103999999992</v>
      </c>
      <c r="N352" s="5">
        <v>26468.736000000001</v>
      </c>
    </row>
    <row r="353" spans="1:14" x14ac:dyDescent="0.25">
      <c r="A353" s="4">
        <v>43919</v>
      </c>
      <c r="B353" s="4" t="str">
        <f>TEXT(data[[#This Row],[Date]],"mmm")</f>
        <v>Mar</v>
      </c>
      <c r="C353">
        <v>1552</v>
      </c>
      <c r="D353" t="s">
        <v>13</v>
      </c>
      <c r="E353" t="s">
        <v>25</v>
      </c>
      <c r="F353" t="s">
        <v>30</v>
      </c>
      <c r="G353" s="7">
        <v>90</v>
      </c>
      <c r="H353" s="7">
        <v>240</v>
      </c>
      <c r="I353" s="5">
        <v>21600</v>
      </c>
      <c r="J353" s="6">
        <v>0.04</v>
      </c>
      <c r="K353" s="5">
        <v>864</v>
      </c>
      <c r="L353" s="5">
        <v>20736</v>
      </c>
      <c r="M353" s="5">
        <v>12441.6</v>
      </c>
      <c r="N353" s="5">
        <v>8294.4</v>
      </c>
    </row>
    <row r="354" spans="1:14" x14ac:dyDescent="0.25">
      <c r="A354" s="4">
        <v>43920</v>
      </c>
      <c r="B354" s="4" t="str">
        <f>TEXT(data[[#This Row],[Date]],"mmm")</f>
        <v>Mar</v>
      </c>
      <c r="C354">
        <v>1553</v>
      </c>
      <c r="D354" t="s">
        <v>22</v>
      </c>
      <c r="E354" t="s">
        <v>14</v>
      </c>
      <c r="F354" t="s">
        <v>24</v>
      </c>
      <c r="G354" s="7">
        <v>829</v>
      </c>
      <c r="H354" s="7">
        <v>288</v>
      </c>
      <c r="I354" s="5">
        <v>238752</v>
      </c>
      <c r="J354" s="6">
        <v>0.38</v>
      </c>
      <c r="K354" s="5">
        <v>90725.759999999995</v>
      </c>
      <c r="L354" s="5">
        <v>148026.23999999999</v>
      </c>
      <c r="M354" s="5">
        <v>88815.743999999992</v>
      </c>
      <c r="N354" s="5">
        <v>59210.495999999999</v>
      </c>
    </row>
    <row r="355" spans="1:14" x14ac:dyDescent="0.25">
      <c r="A355" s="4">
        <v>43920</v>
      </c>
      <c r="B355" s="4" t="str">
        <f>TEXT(data[[#This Row],[Date]],"mmm")</f>
        <v>Mar</v>
      </c>
      <c r="C355">
        <v>1554</v>
      </c>
      <c r="D355" t="s">
        <v>22</v>
      </c>
      <c r="E355" t="s">
        <v>23</v>
      </c>
      <c r="F355" t="s">
        <v>24</v>
      </c>
      <c r="G355" s="7">
        <v>876</v>
      </c>
      <c r="H355" s="7">
        <v>288</v>
      </c>
      <c r="I355" s="5">
        <v>252288</v>
      </c>
      <c r="J355" s="6">
        <v>0.38</v>
      </c>
      <c r="K355" s="5">
        <v>95869.440000000002</v>
      </c>
      <c r="L355" s="5">
        <v>156418.56</v>
      </c>
      <c r="M355" s="5">
        <v>93851.135999999999</v>
      </c>
      <c r="N355" s="5">
        <v>62567.423999999999</v>
      </c>
    </row>
    <row r="356" spans="1:14" x14ac:dyDescent="0.25">
      <c r="A356" s="4">
        <v>43924</v>
      </c>
      <c r="B356" s="4" t="str">
        <f>TEXT(data[[#This Row],[Date]],"mmm")</f>
        <v>Apr</v>
      </c>
      <c r="C356">
        <v>1555</v>
      </c>
      <c r="D356" t="s">
        <v>33</v>
      </c>
      <c r="E356" t="s">
        <v>25</v>
      </c>
      <c r="F356" t="s">
        <v>20</v>
      </c>
      <c r="G356" s="7">
        <v>508</v>
      </c>
      <c r="H356" s="7">
        <v>324</v>
      </c>
      <c r="I356" s="5">
        <v>164592</v>
      </c>
      <c r="J356" s="6">
        <v>0.32</v>
      </c>
      <c r="K356" s="5">
        <v>52669.440000000002</v>
      </c>
      <c r="L356" s="5">
        <v>111922.56</v>
      </c>
      <c r="M356" s="5">
        <v>67153.535999999993</v>
      </c>
      <c r="N356" s="5">
        <v>44769.024000000005</v>
      </c>
    </row>
    <row r="357" spans="1:14" x14ac:dyDescent="0.25">
      <c r="A357" s="4">
        <v>43928</v>
      </c>
      <c r="B357" s="4" t="str">
        <f>TEXT(data[[#This Row],[Date]],"mmm")</f>
        <v>Apr</v>
      </c>
      <c r="C357">
        <v>1556</v>
      </c>
      <c r="D357" t="s">
        <v>29</v>
      </c>
      <c r="E357" t="s">
        <v>25</v>
      </c>
      <c r="F357" t="s">
        <v>24</v>
      </c>
      <c r="G357" s="7">
        <v>188</v>
      </c>
      <c r="H357" s="7">
        <v>300</v>
      </c>
      <c r="I357" s="5">
        <v>56400</v>
      </c>
      <c r="J357" s="6">
        <v>0.1</v>
      </c>
      <c r="K357" s="5">
        <v>5640</v>
      </c>
      <c r="L357" s="5">
        <v>50760</v>
      </c>
      <c r="M357" s="5">
        <v>30456</v>
      </c>
      <c r="N357" s="5">
        <v>20304</v>
      </c>
    </row>
    <row r="358" spans="1:14" x14ac:dyDescent="0.25">
      <c r="A358" s="4">
        <v>43930</v>
      </c>
      <c r="B358" s="4" t="str">
        <f>TEXT(data[[#This Row],[Date]],"mmm")</f>
        <v>Apr</v>
      </c>
      <c r="C358">
        <v>1557</v>
      </c>
      <c r="D358" t="s">
        <v>13</v>
      </c>
      <c r="E358" t="s">
        <v>19</v>
      </c>
      <c r="F358" t="s">
        <v>18</v>
      </c>
      <c r="G358" s="7">
        <v>704</v>
      </c>
      <c r="H358" s="7">
        <v>240</v>
      </c>
      <c r="I358" s="5">
        <v>168960</v>
      </c>
      <c r="J358" s="6">
        <v>0.32</v>
      </c>
      <c r="K358" s="5">
        <v>54067.200000000004</v>
      </c>
      <c r="L358" s="5">
        <v>114892.79999999999</v>
      </c>
      <c r="M358" s="5">
        <v>68935.679999999993</v>
      </c>
      <c r="N358" s="5">
        <v>45957.119999999995</v>
      </c>
    </row>
    <row r="359" spans="1:14" x14ac:dyDescent="0.25">
      <c r="A359" s="4">
        <v>43930</v>
      </c>
      <c r="B359" s="4" t="str">
        <f>TEXT(data[[#This Row],[Date]],"mmm")</f>
        <v>Apr</v>
      </c>
      <c r="C359">
        <v>1558</v>
      </c>
      <c r="D359" t="s">
        <v>22</v>
      </c>
      <c r="E359" t="s">
        <v>32</v>
      </c>
      <c r="F359" t="s">
        <v>26</v>
      </c>
      <c r="G359" s="7">
        <v>712</v>
      </c>
      <c r="H359" s="7">
        <v>288</v>
      </c>
      <c r="I359" s="5">
        <v>205056</v>
      </c>
      <c r="J359" s="6">
        <v>0.38</v>
      </c>
      <c r="K359" s="5">
        <v>77921.279999999999</v>
      </c>
      <c r="L359" s="5">
        <v>127134.72</v>
      </c>
      <c r="M359" s="5">
        <v>76280.831999999995</v>
      </c>
      <c r="N359" s="5">
        <v>50853.888000000006</v>
      </c>
    </row>
    <row r="360" spans="1:14" x14ac:dyDescent="0.25">
      <c r="A360" s="4">
        <v>43933</v>
      </c>
      <c r="B360" s="4" t="str">
        <f>TEXT(data[[#This Row],[Date]],"mmm")</f>
        <v>Apr</v>
      </c>
      <c r="C360">
        <v>1559</v>
      </c>
      <c r="D360" t="s">
        <v>27</v>
      </c>
      <c r="E360" t="s">
        <v>32</v>
      </c>
      <c r="F360" t="s">
        <v>15</v>
      </c>
      <c r="G360" s="7">
        <v>252</v>
      </c>
      <c r="H360" s="7">
        <v>336</v>
      </c>
      <c r="I360" s="5">
        <v>84672</v>
      </c>
      <c r="J360" s="6">
        <v>0.16</v>
      </c>
      <c r="K360" s="5">
        <v>13547.52</v>
      </c>
      <c r="L360" s="5">
        <v>71124.479999999996</v>
      </c>
      <c r="M360" s="5">
        <v>42674.687999999995</v>
      </c>
      <c r="N360" s="5">
        <v>28449.792000000001</v>
      </c>
    </row>
    <row r="361" spans="1:14" x14ac:dyDescent="0.25">
      <c r="A361" s="4">
        <v>43934</v>
      </c>
      <c r="B361" s="4" t="str">
        <f>TEXT(data[[#This Row],[Date]],"mmm")</f>
        <v>Apr</v>
      </c>
      <c r="C361">
        <v>1560</v>
      </c>
      <c r="D361" t="s">
        <v>33</v>
      </c>
      <c r="E361" t="s">
        <v>23</v>
      </c>
      <c r="F361" t="s">
        <v>20</v>
      </c>
      <c r="G361" s="7">
        <v>891</v>
      </c>
      <c r="H361" s="7">
        <v>324</v>
      </c>
      <c r="I361" s="5">
        <v>288684</v>
      </c>
      <c r="J361" s="6">
        <v>0.38</v>
      </c>
      <c r="K361" s="5">
        <v>109699.92</v>
      </c>
      <c r="L361" s="5">
        <v>178984.08000000002</v>
      </c>
      <c r="M361" s="5">
        <v>107390.448</v>
      </c>
      <c r="N361" s="5">
        <v>71593.632000000012</v>
      </c>
    </row>
    <row r="362" spans="1:14" x14ac:dyDescent="0.25">
      <c r="A362" s="4">
        <v>43936</v>
      </c>
      <c r="B362" s="4" t="str">
        <f>TEXT(data[[#This Row],[Date]],"mmm")</f>
        <v>Apr</v>
      </c>
      <c r="C362">
        <v>1561</v>
      </c>
      <c r="D362" t="s">
        <v>33</v>
      </c>
      <c r="E362" t="s">
        <v>21</v>
      </c>
      <c r="F362" t="s">
        <v>20</v>
      </c>
      <c r="G362" s="7">
        <v>906</v>
      </c>
      <c r="H362" s="7">
        <v>324</v>
      </c>
      <c r="I362" s="5">
        <v>293544</v>
      </c>
      <c r="J362" s="6">
        <v>0.38</v>
      </c>
      <c r="K362" s="5">
        <v>111546.72</v>
      </c>
      <c r="L362" s="5">
        <v>181997.28</v>
      </c>
      <c r="M362" s="5">
        <v>109198.368</v>
      </c>
      <c r="N362" s="5">
        <v>72798.911999999997</v>
      </c>
    </row>
    <row r="363" spans="1:14" x14ac:dyDescent="0.25">
      <c r="A363" s="4">
        <v>43937</v>
      </c>
      <c r="B363" s="4" t="str">
        <f>TEXT(data[[#This Row],[Date]],"mmm")</f>
        <v>Apr</v>
      </c>
      <c r="C363">
        <v>1562</v>
      </c>
      <c r="D363" t="s">
        <v>29</v>
      </c>
      <c r="E363" t="s">
        <v>32</v>
      </c>
      <c r="F363" t="s">
        <v>30</v>
      </c>
      <c r="G363" s="7">
        <v>189</v>
      </c>
      <c r="H363" s="7">
        <v>300</v>
      </c>
      <c r="I363" s="5">
        <v>56700</v>
      </c>
      <c r="J363" s="6">
        <v>0.1</v>
      </c>
      <c r="K363" s="5">
        <v>5670</v>
      </c>
      <c r="L363" s="5">
        <v>51030</v>
      </c>
      <c r="M363" s="5">
        <v>30618</v>
      </c>
      <c r="N363" s="5">
        <v>20412</v>
      </c>
    </row>
    <row r="364" spans="1:14" x14ac:dyDescent="0.25">
      <c r="A364" s="4">
        <v>43938</v>
      </c>
      <c r="B364" s="4" t="str">
        <f>TEXT(data[[#This Row],[Date]],"mmm")</f>
        <v>Apr</v>
      </c>
      <c r="C364">
        <v>1563</v>
      </c>
      <c r="D364" t="s">
        <v>27</v>
      </c>
      <c r="E364" t="s">
        <v>19</v>
      </c>
      <c r="F364" t="s">
        <v>26</v>
      </c>
      <c r="G364" s="7">
        <v>603</v>
      </c>
      <c r="H364" s="7">
        <v>336</v>
      </c>
      <c r="I364" s="5">
        <v>202608</v>
      </c>
      <c r="J364" s="6">
        <v>0.38</v>
      </c>
      <c r="K364" s="5">
        <v>76991.040000000008</v>
      </c>
      <c r="L364" s="5">
        <v>125616.95999999999</v>
      </c>
      <c r="M364" s="5">
        <v>75370.175999999992</v>
      </c>
      <c r="N364" s="5">
        <v>50246.784</v>
      </c>
    </row>
    <row r="365" spans="1:14" x14ac:dyDescent="0.25">
      <c r="A365" s="4">
        <v>43940</v>
      </c>
      <c r="B365" s="4" t="str">
        <f>TEXT(data[[#This Row],[Date]],"mmm")</f>
        <v>Apr</v>
      </c>
      <c r="C365">
        <v>1564</v>
      </c>
      <c r="D365" t="s">
        <v>16</v>
      </c>
      <c r="E365" t="s">
        <v>17</v>
      </c>
      <c r="F365" t="s">
        <v>31</v>
      </c>
      <c r="G365" s="7">
        <v>778</v>
      </c>
      <c r="H365" s="7">
        <v>168</v>
      </c>
      <c r="I365" s="5">
        <v>130704</v>
      </c>
      <c r="J365" s="6">
        <v>0.26</v>
      </c>
      <c r="K365" s="5">
        <v>33983.040000000001</v>
      </c>
      <c r="L365" s="5">
        <v>96720.959999999992</v>
      </c>
      <c r="M365" s="5">
        <v>58032.575999999994</v>
      </c>
      <c r="N365" s="5">
        <v>38688.383999999998</v>
      </c>
    </row>
    <row r="366" spans="1:14" x14ac:dyDescent="0.25">
      <c r="A366" s="4">
        <v>43941</v>
      </c>
      <c r="B366" s="4" t="str">
        <f>TEXT(data[[#This Row],[Date]],"mmm")</f>
        <v>Apr</v>
      </c>
      <c r="C366">
        <v>1565</v>
      </c>
      <c r="D366" t="s">
        <v>13</v>
      </c>
      <c r="E366" t="s">
        <v>14</v>
      </c>
      <c r="F366" t="s">
        <v>18</v>
      </c>
      <c r="G366" s="7">
        <v>780</v>
      </c>
      <c r="H366" s="7">
        <v>240</v>
      </c>
      <c r="I366" s="5">
        <v>187200</v>
      </c>
      <c r="J366" s="6">
        <v>0.36</v>
      </c>
      <c r="K366" s="5">
        <v>67392</v>
      </c>
      <c r="L366" s="5">
        <v>119808</v>
      </c>
      <c r="M366" s="5">
        <v>71884.799999999988</v>
      </c>
      <c r="N366" s="5">
        <v>47923.200000000004</v>
      </c>
    </row>
    <row r="367" spans="1:14" x14ac:dyDescent="0.25">
      <c r="A367" s="4">
        <v>43941</v>
      </c>
      <c r="B367" s="4" t="str">
        <f>TEXT(data[[#This Row],[Date]],"mmm")</f>
        <v>Apr</v>
      </c>
      <c r="C367">
        <v>1566</v>
      </c>
      <c r="D367" t="s">
        <v>27</v>
      </c>
      <c r="E367" t="s">
        <v>25</v>
      </c>
      <c r="F367" t="s">
        <v>31</v>
      </c>
      <c r="G367" s="7">
        <v>608</v>
      </c>
      <c r="H367" s="7">
        <v>336</v>
      </c>
      <c r="I367" s="5">
        <v>204288</v>
      </c>
      <c r="J367" s="6">
        <v>0.38</v>
      </c>
      <c r="K367" s="5">
        <v>77629.440000000002</v>
      </c>
      <c r="L367" s="5">
        <v>126658.56</v>
      </c>
      <c r="M367" s="5">
        <v>75995.135999999999</v>
      </c>
      <c r="N367" s="5">
        <v>50663.423999999999</v>
      </c>
    </row>
    <row r="368" spans="1:14" x14ac:dyDescent="0.25">
      <c r="A368" s="4">
        <v>43944</v>
      </c>
      <c r="B368" s="4" t="str">
        <f>TEXT(data[[#This Row],[Date]],"mmm")</f>
        <v>Apr</v>
      </c>
      <c r="C368">
        <v>1567</v>
      </c>
      <c r="D368" t="s">
        <v>16</v>
      </c>
      <c r="E368" t="s">
        <v>32</v>
      </c>
      <c r="F368" t="s">
        <v>20</v>
      </c>
      <c r="G368" s="7">
        <v>745</v>
      </c>
      <c r="H368" s="7">
        <v>168</v>
      </c>
      <c r="I368" s="5">
        <v>125160</v>
      </c>
      <c r="J368" s="6">
        <v>0.24</v>
      </c>
      <c r="K368" s="5">
        <v>30038.399999999998</v>
      </c>
      <c r="L368" s="5">
        <v>95121.600000000006</v>
      </c>
      <c r="M368" s="5">
        <v>57072.959999999999</v>
      </c>
      <c r="N368" s="5">
        <v>38048.640000000007</v>
      </c>
    </row>
    <row r="369" spans="1:14" x14ac:dyDescent="0.25">
      <c r="A369" s="4">
        <v>43946</v>
      </c>
      <c r="B369" s="4" t="str">
        <f>TEXT(data[[#This Row],[Date]],"mmm")</f>
        <v>Apr</v>
      </c>
      <c r="C369">
        <v>1568</v>
      </c>
      <c r="D369" t="s">
        <v>33</v>
      </c>
      <c r="E369" t="s">
        <v>19</v>
      </c>
      <c r="F369" t="s">
        <v>18</v>
      </c>
      <c r="G369" s="7">
        <v>568</v>
      </c>
      <c r="H369" s="7">
        <v>324</v>
      </c>
      <c r="I369" s="5">
        <v>184032</v>
      </c>
      <c r="J369" s="6">
        <v>0.36</v>
      </c>
      <c r="K369" s="5">
        <v>66251.520000000004</v>
      </c>
      <c r="L369" s="5">
        <v>117780.48</v>
      </c>
      <c r="M369" s="5">
        <v>70668.288</v>
      </c>
      <c r="N369" s="5">
        <v>47112.192000000003</v>
      </c>
    </row>
    <row r="370" spans="1:14" x14ac:dyDescent="0.25">
      <c r="A370" s="4">
        <v>43948</v>
      </c>
      <c r="B370" s="4" t="str">
        <f>TEXT(data[[#This Row],[Date]],"mmm")</f>
        <v>Apr</v>
      </c>
      <c r="C370">
        <v>1569</v>
      </c>
      <c r="D370" t="s">
        <v>27</v>
      </c>
      <c r="E370" t="s">
        <v>32</v>
      </c>
      <c r="F370" t="s">
        <v>31</v>
      </c>
      <c r="G370" s="7">
        <v>429</v>
      </c>
      <c r="H370" s="7">
        <v>336</v>
      </c>
      <c r="I370" s="5">
        <v>144144</v>
      </c>
      <c r="J370" s="6">
        <v>0.28000000000000003</v>
      </c>
      <c r="K370" s="5">
        <v>40360.320000000007</v>
      </c>
      <c r="L370" s="5">
        <v>103783.67999999999</v>
      </c>
      <c r="M370" s="5">
        <v>62270.207999999991</v>
      </c>
      <c r="N370" s="5">
        <v>41513.472000000002</v>
      </c>
    </row>
    <row r="371" spans="1:14" x14ac:dyDescent="0.25">
      <c r="A371" s="4">
        <v>43948</v>
      </c>
      <c r="B371" s="4" t="str">
        <f>TEXT(data[[#This Row],[Date]],"mmm")</f>
        <v>Apr</v>
      </c>
      <c r="C371">
        <v>1570</v>
      </c>
      <c r="D371" t="s">
        <v>29</v>
      </c>
      <c r="E371" t="s">
        <v>32</v>
      </c>
      <c r="F371" t="s">
        <v>30</v>
      </c>
      <c r="G371" s="7">
        <v>22</v>
      </c>
      <c r="H371" s="7">
        <v>300</v>
      </c>
      <c r="I371" s="5">
        <v>6600</v>
      </c>
      <c r="J371" s="6">
        <v>0.02</v>
      </c>
      <c r="K371" s="5">
        <v>132</v>
      </c>
      <c r="L371" s="5">
        <v>6468</v>
      </c>
      <c r="M371" s="5">
        <v>3880.7999999999997</v>
      </c>
      <c r="N371" s="5">
        <v>2587.2000000000003</v>
      </c>
    </row>
    <row r="372" spans="1:14" x14ac:dyDescent="0.25">
      <c r="A372" s="4">
        <v>43951</v>
      </c>
      <c r="B372" s="4" t="str">
        <f>TEXT(data[[#This Row],[Date]],"mmm")</f>
        <v>Apr</v>
      </c>
      <c r="C372">
        <v>1571</v>
      </c>
      <c r="D372" t="s">
        <v>13</v>
      </c>
      <c r="E372" t="s">
        <v>19</v>
      </c>
      <c r="F372" t="s">
        <v>18</v>
      </c>
      <c r="G372" s="7">
        <v>356</v>
      </c>
      <c r="H372" s="7">
        <v>240</v>
      </c>
      <c r="I372" s="5">
        <v>85440</v>
      </c>
      <c r="J372" s="6">
        <v>0.16</v>
      </c>
      <c r="K372" s="5">
        <v>13670.4</v>
      </c>
      <c r="L372" s="5">
        <v>71769.600000000006</v>
      </c>
      <c r="M372" s="5">
        <v>43061.760000000002</v>
      </c>
      <c r="N372" s="5">
        <v>28707.840000000004</v>
      </c>
    </row>
    <row r="373" spans="1:14" x14ac:dyDescent="0.25">
      <c r="A373" s="4">
        <v>43953</v>
      </c>
      <c r="B373" s="4" t="str">
        <f>TEXT(data[[#This Row],[Date]],"mmm")</f>
        <v>May</v>
      </c>
      <c r="C373">
        <v>1572</v>
      </c>
      <c r="D373" t="s">
        <v>27</v>
      </c>
      <c r="E373" t="s">
        <v>17</v>
      </c>
      <c r="F373" t="s">
        <v>26</v>
      </c>
      <c r="G373" s="7">
        <v>745</v>
      </c>
      <c r="H373" s="7">
        <v>336</v>
      </c>
      <c r="I373" s="5">
        <v>250320</v>
      </c>
      <c r="J373" s="6">
        <v>0.38</v>
      </c>
      <c r="K373" s="5">
        <v>95121.600000000006</v>
      </c>
      <c r="L373" s="5">
        <v>155198.39999999999</v>
      </c>
      <c r="M373" s="5">
        <v>93119.039999999994</v>
      </c>
      <c r="N373" s="5">
        <v>62079.360000000001</v>
      </c>
    </row>
    <row r="374" spans="1:14" x14ac:dyDescent="0.25">
      <c r="A374" s="4">
        <v>43954</v>
      </c>
      <c r="B374" s="4" t="str">
        <f>TEXT(data[[#This Row],[Date]],"mmm")</f>
        <v>May</v>
      </c>
      <c r="C374">
        <v>1573</v>
      </c>
      <c r="D374" t="s">
        <v>13</v>
      </c>
      <c r="E374" t="s">
        <v>23</v>
      </c>
      <c r="F374" t="s">
        <v>18</v>
      </c>
      <c r="G374" s="7">
        <v>234</v>
      </c>
      <c r="H374" s="7">
        <v>240</v>
      </c>
      <c r="I374" s="5">
        <v>56160</v>
      </c>
      <c r="J374" s="6">
        <v>0.1</v>
      </c>
      <c r="K374" s="5">
        <v>5616</v>
      </c>
      <c r="L374" s="5">
        <v>50544</v>
      </c>
      <c r="M374" s="5">
        <v>30326.399999999998</v>
      </c>
      <c r="N374" s="5">
        <v>20217.600000000002</v>
      </c>
    </row>
    <row r="375" spans="1:14" x14ac:dyDescent="0.25">
      <c r="A375" s="4">
        <v>43957</v>
      </c>
      <c r="B375" s="4" t="str">
        <f>TEXT(data[[#This Row],[Date]],"mmm")</f>
        <v>May</v>
      </c>
      <c r="C375">
        <v>1574</v>
      </c>
      <c r="D375" t="s">
        <v>27</v>
      </c>
      <c r="E375" t="s">
        <v>21</v>
      </c>
      <c r="F375" t="s">
        <v>15</v>
      </c>
      <c r="G375" s="7">
        <v>911</v>
      </c>
      <c r="H375" s="7">
        <v>336</v>
      </c>
      <c r="I375" s="5">
        <v>306096</v>
      </c>
      <c r="J375" s="6">
        <v>0.38</v>
      </c>
      <c r="K375" s="5">
        <v>116316.48</v>
      </c>
      <c r="L375" s="5">
        <v>189779.52000000002</v>
      </c>
      <c r="M375" s="5">
        <v>113867.71200000001</v>
      </c>
      <c r="N375" s="5">
        <v>75911.808000000005</v>
      </c>
    </row>
    <row r="376" spans="1:14" x14ac:dyDescent="0.25">
      <c r="A376" s="4">
        <v>43957</v>
      </c>
      <c r="B376" s="4" t="str">
        <f>TEXT(data[[#This Row],[Date]],"mmm")</f>
        <v>May</v>
      </c>
      <c r="C376">
        <v>1575</v>
      </c>
      <c r="D376" t="s">
        <v>22</v>
      </c>
      <c r="E376" t="s">
        <v>23</v>
      </c>
      <c r="F376" t="s">
        <v>20</v>
      </c>
      <c r="G376" s="7">
        <v>412</v>
      </c>
      <c r="H376" s="7">
        <v>288</v>
      </c>
      <c r="I376" s="5">
        <v>118656</v>
      </c>
      <c r="J376" s="6">
        <v>0.22</v>
      </c>
      <c r="K376" s="5">
        <v>26104.32</v>
      </c>
      <c r="L376" s="5">
        <v>92551.679999999993</v>
      </c>
      <c r="M376" s="5">
        <v>55531.007999999994</v>
      </c>
      <c r="N376" s="5">
        <v>37020.671999999999</v>
      </c>
    </row>
    <row r="377" spans="1:14" x14ac:dyDescent="0.25">
      <c r="A377" s="4">
        <v>43957</v>
      </c>
      <c r="B377" s="4" t="str">
        <f>TEXT(data[[#This Row],[Date]],"mmm")</f>
        <v>May</v>
      </c>
      <c r="C377">
        <v>1576</v>
      </c>
      <c r="D377" t="s">
        <v>27</v>
      </c>
      <c r="E377" t="s">
        <v>14</v>
      </c>
      <c r="F377" t="s">
        <v>24</v>
      </c>
      <c r="G377" s="7">
        <v>954</v>
      </c>
      <c r="H377" s="7">
        <v>336</v>
      </c>
      <c r="I377" s="5">
        <v>320544</v>
      </c>
      <c r="J377" s="6">
        <v>0.38</v>
      </c>
      <c r="K377" s="5">
        <v>121806.72</v>
      </c>
      <c r="L377" s="5">
        <v>198737.28</v>
      </c>
      <c r="M377" s="5">
        <v>119242.36799999999</v>
      </c>
      <c r="N377" s="5">
        <v>79494.912000000011</v>
      </c>
    </row>
    <row r="378" spans="1:14" x14ac:dyDescent="0.25">
      <c r="A378" s="4">
        <v>43957</v>
      </c>
      <c r="B378" s="4" t="str">
        <f>TEXT(data[[#This Row],[Date]],"mmm")</f>
        <v>May</v>
      </c>
      <c r="C378">
        <v>1577</v>
      </c>
      <c r="D378" t="s">
        <v>29</v>
      </c>
      <c r="E378" t="s">
        <v>23</v>
      </c>
      <c r="F378" t="s">
        <v>26</v>
      </c>
      <c r="G378" s="7">
        <v>978</v>
      </c>
      <c r="H378" s="7">
        <v>300</v>
      </c>
      <c r="I378" s="5">
        <v>293400</v>
      </c>
      <c r="J378" s="6">
        <v>0.38</v>
      </c>
      <c r="K378" s="5">
        <v>111492</v>
      </c>
      <c r="L378" s="5">
        <v>181908</v>
      </c>
      <c r="M378" s="5">
        <v>109144.8</v>
      </c>
      <c r="N378" s="5">
        <v>72763.199999999997</v>
      </c>
    </row>
    <row r="379" spans="1:14" x14ac:dyDescent="0.25">
      <c r="A379" s="4">
        <v>43960</v>
      </c>
      <c r="B379" s="4" t="str">
        <f>TEXT(data[[#This Row],[Date]],"mmm")</f>
        <v>May</v>
      </c>
      <c r="C379">
        <v>1578</v>
      </c>
      <c r="D379" t="s">
        <v>33</v>
      </c>
      <c r="E379" t="s">
        <v>14</v>
      </c>
      <c r="F379" t="s">
        <v>30</v>
      </c>
      <c r="G379" s="7">
        <v>425</v>
      </c>
      <c r="H379" s="7">
        <v>324</v>
      </c>
      <c r="I379" s="5">
        <v>137700</v>
      </c>
      <c r="J379" s="6">
        <v>0.26</v>
      </c>
      <c r="K379" s="5">
        <v>35802</v>
      </c>
      <c r="L379" s="5">
        <v>101898</v>
      </c>
      <c r="M379" s="5">
        <v>61138.799999999996</v>
      </c>
      <c r="N379" s="5">
        <v>40759.200000000004</v>
      </c>
    </row>
    <row r="380" spans="1:14" x14ac:dyDescent="0.25">
      <c r="A380" s="4">
        <v>43962</v>
      </c>
      <c r="B380" s="4" t="str">
        <f>TEXT(data[[#This Row],[Date]],"mmm")</f>
        <v>May</v>
      </c>
      <c r="C380">
        <v>1579</v>
      </c>
      <c r="D380" t="s">
        <v>22</v>
      </c>
      <c r="E380" t="s">
        <v>19</v>
      </c>
      <c r="F380" t="s">
        <v>30</v>
      </c>
      <c r="G380" s="7">
        <v>838</v>
      </c>
      <c r="H380" s="7">
        <v>288</v>
      </c>
      <c r="I380" s="5">
        <v>241344</v>
      </c>
      <c r="J380" s="6">
        <v>0.38</v>
      </c>
      <c r="K380" s="5">
        <v>91710.720000000001</v>
      </c>
      <c r="L380" s="5">
        <v>149633.28</v>
      </c>
      <c r="M380" s="5">
        <v>89779.967999999993</v>
      </c>
      <c r="N380" s="5">
        <v>59853.312000000005</v>
      </c>
    </row>
    <row r="381" spans="1:14" x14ac:dyDescent="0.25">
      <c r="A381" s="4">
        <v>43962</v>
      </c>
      <c r="B381" s="4" t="str">
        <f>TEXT(data[[#This Row],[Date]],"mmm")</f>
        <v>May</v>
      </c>
      <c r="C381">
        <v>1580</v>
      </c>
      <c r="D381" t="s">
        <v>16</v>
      </c>
      <c r="E381" t="s">
        <v>19</v>
      </c>
      <c r="F381" t="s">
        <v>24</v>
      </c>
      <c r="G381" s="7">
        <v>913</v>
      </c>
      <c r="H381" s="7">
        <v>168</v>
      </c>
      <c r="I381" s="5">
        <v>153384</v>
      </c>
      <c r="J381" s="6">
        <v>0.3</v>
      </c>
      <c r="K381" s="5">
        <v>46015.199999999997</v>
      </c>
      <c r="L381" s="5">
        <v>107368.8</v>
      </c>
      <c r="M381" s="5">
        <v>64421.279999999999</v>
      </c>
      <c r="N381" s="5">
        <v>42947.520000000004</v>
      </c>
    </row>
    <row r="382" spans="1:14" x14ac:dyDescent="0.25">
      <c r="A382" s="4">
        <v>43963</v>
      </c>
      <c r="B382" s="4" t="str">
        <f>TEXT(data[[#This Row],[Date]],"mmm")</f>
        <v>May</v>
      </c>
      <c r="C382">
        <v>1581</v>
      </c>
      <c r="D382" t="s">
        <v>16</v>
      </c>
      <c r="E382" t="s">
        <v>17</v>
      </c>
      <c r="F382" t="s">
        <v>31</v>
      </c>
      <c r="G382" s="7">
        <v>922</v>
      </c>
      <c r="H382" s="7">
        <v>168</v>
      </c>
      <c r="I382" s="5">
        <v>154896</v>
      </c>
      <c r="J382" s="6">
        <v>0.3</v>
      </c>
      <c r="K382" s="5">
        <v>46468.799999999996</v>
      </c>
      <c r="L382" s="5">
        <v>108427.20000000001</v>
      </c>
      <c r="M382" s="5">
        <v>65056.320000000007</v>
      </c>
      <c r="N382" s="5">
        <v>43370.880000000005</v>
      </c>
    </row>
    <row r="383" spans="1:14" x14ac:dyDescent="0.25">
      <c r="A383" s="4">
        <v>43972</v>
      </c>
      <c r="B383" s="4" t="str">
        <f>TEXT(data[[#This Row],[Date]],"mmm")</f>
        <v>May</v>
      </c>
      <c r="C383">
        <v>1582</v>
      </c>
      <c r="D383" t="s">
        <v>22</v>
      </c>
      <c r="E383" t="s">
        <v>21</v>
      </c>
      <c r="F383" t="s">
        <v>15</v>
      </c>
      <c r="G383" s="7">
        <v>706</v>
      </c>
      <c r="H383" s="7">
        <v>288</v>
      </c>
      <c r="I383" s="5">
        <v>203328</v>
      </c>
      <c r="J383" s="6">
        <v>0.38</v>
      </c>
      <c r="K383" s="5">
        <v>77264.639999999999</v>
      </c>
      <c r="L383" s="5">
        <v>126063.36</v>
      </c>
      <c r="M383" s="5">
        <v>75638.016000000003</v>
      </c>
      <c r="N383" s="5">
        <v>50425.344000000005</v>
      </c>
    </row>
    <row r="384" spans="1:14" x14ac:dyDescent="0.25">
      <c r="A384" s="4">
        <v>43973</v>
      </c>
      <c r="B384" s="4" t="str">
        <f>TEXT(data[[#This Row],[Date]],"mmm")</f>
        <v>May</v>
      </c>
      <c r="C384">
        <v>1583</v>
      </c>
      <c r="D384" t="s">
        <v>16</v>
      </c>
      <c r="E384" t="s">
        <v>19</v>
      </c>
      <c r="F384" t="s">
        <v>18</v>
      </c>
      <c r="G384" s="7">
        <v>894</v>
      </c>
      <c r="H384" s="7">
        <v>168</v>
      </c>
      <c r="I384" s="5">
        <v>150192</v>
      </c>
      <c r="J384" s="6">
        <v>0.3</v>
      </c>
      <c r="K384" s="5">
        <v>45057.599999999999</v>
      </c>
      <c r="L384" s="5">
        <v>105134.39999999999</v>
      </c>
      <c r="M384" s="5">
        <v>63080.639999999992</v>
      </c>
      <c r="N384" s="5">
        <v>42053.760000000002</v>
      </c>
    </row>
    <row r="385" spans="1:14" x14ac:dyDescent="0.25">
      <c r="A385" s="4">
        <v>43974</v>
      </c>
      <c r="B385" s="4" t="str">
        <f>TEXT(data[[#This Row],[Date]],"mmm")</f>
        <v>May</v>
      </c>
      <c r="C385">
        <v>1584</v>
      </c>
      <c r="D385" t="s">
        <v>29</v>
      </c>
      <c r="E385" t="s">
        <v>23</v>
      </c>
      <c r="F385" t="s">
        <v>31</v>
      </c>
      <c r="G385" s="7">
        <v>869</v>
      </c>
      <c r="H385" s="7">
        <v>300</v>
      </c>
      <c r="I385" s="5">
        <v>260700</v>
      </c>
      <c r="J385" s="6">
        <v>0.38</v>
      </c>
      <c r="K385" s="5">
        <v>99066</v>
      </c>
      <c r="L385" s="5">
        <v>161634</v>
      </c>
      <c r="M385" s="5">
        <v>96980.4</v>
      </c>
      <c r="N385" s="5">
        <v>64653.600000000006</v>
      </c>
    </row>
    <row r="386" spans="1:14" x14ac:dyDescent="0.25">
      <c r="A386" s="4">
        <v>43975</v>
      </c>
      <c r="B386" s="4" t="str">
        <f>TEXT(data[[#This Row],[Date]],"mmm")</f>
        <v>May</v>
      </c>
      <c r="C386">
        <v>1585</v>
      </c>
      <c r="D386" t="s">
        <v>13</v>
      </c>
      <c r="E386" t="s">
        <v>23</v>
      </c>
      <c r="F386" t="s">
        <v>18</v>
      </c>
      <c r="G386" s="7">
        <v>61</v>
      </c>
      <c r="H386" s="7">
        <v>240</v>
      </c>
      <c r="I386" s="5">
        <v>14640</v>
      </c>
      <c r="J386" s="6">
        <v>0.02</v>
      </c>
      <c r="K386" s="5">
        <v>292.8</v>
      </c>
      <c r="L386" s="5">
        <v>14347.2</v>
      </c>
      <c r="M386" s="5">
        <v>8608.32</v>
      </c>
      <c r="N386" s="5">
        <v>5738.880000000001</v>
      </c>
    </row>
    <row r="387" spans="1:14" x14ac:dyDescent="0.25">
      <c r="A387" s="4">
        <v>43977</v>
      </c>
      <c r="B387" s="4" t="str">
        <f>TEXT(data[[#This Row],[Date]],"mmm")</f>
        <v>May</v>
      </c>
      <c r="C387">
        <v>1586</v>
      </c>
      <c r="D387" t="s">
        <v>27</v>
      </c>
      <c r="E387" t="s">
        <v>25</v>
      </c>
      <c r="F387" t="s">
        <v>30</v>
      </c>
      <c r="G387" s="7">
        <v>809</v>
      </c>
      <c r="H387" s="7">
        <v>336</v>
      </c>
      <c r="I387" s="5">
        <v>271824</v>
      </c>
      <c r="J387" s="6">
        <v>0.38</v>
      </c>
      <c r="K387" s="5">
        <v>103293.12</v>
      </c>
      <c r="L387" s="5">
        <v>168530.88</v>
      </c>
      <c r="M387" s="5">
        <v>101118.52800000001</v>
      </c>
      <c r="N387" s="5">
        <v>67412.351999999999</v>
      </c>
    </row>
    <row r="388" spans="1:14" x14ac:dyDescent="0.25">
      <c r="A388" s="4">
        <v>43980</v>
      </c>
      <c r="B388" s="4" t="str">
        <f>TEXT(data[[#This Row],[Date]],"mmm")</f>
        <v>May</v>
      </c>
      <c r="C388">
        <v>1587</v>
      </c>
      <c r="D388" t="s">
        <v>27</v>
      </c>
      <c r="E388" t="s">
        <v>21</v>
      </c>
      <c r="F388" t="s">
        <v>28</v>
      </c>
      <c r="G388" s="7">
        <v>503</v>
      </c>
      <c r="H388" s="7">
        <v>336</v>
      </c>
      <c r="I388" s="5">
        <v>169008</v>
      </c>
      <c r="J388" s="6">
        <v>0.32</v>
      </c>
      <c r="K388" s="5">
        <v>54082.559999999998</v>
      </c>
      <c r="L388" s="5">
        <v>114925.44</v>
      </c>
      <c r="M388" s="5">
        <v>68955.263999999996</v>
      </c>
      <c r="N388" s="5">
        <v>45970.176000000007</v>
      </c>
    </row>
    <row r="389" spans="1:14" x14ac:dyDescent="0.25">
      <c r="A389" s="4">
        <v>43981</v>
      </c>
      <c r="B389" s="4" t="str">
        <f>TEXT(data[[#This Row],[Date]],"mmm")</f>
        <v>May</v>
      </c>
      <c r="C389">
        <v>1588</v>
      </c>
      <c r="D389" t="s">
        <v>13</v>
      </c>
      <c r="E389" t="s">
        <v>25</v>
      </c>
      <c r="F389" t="s">
        <v>30</v>
      </c>
      <c r="G389" s="7">
        <v>487</v>
      </c>
      <c r="H389" s="7">
        <v>240</v>
      </c>
      <c r="I389" s="5">
        <v>116880</v>
      </c>
      <c r="J389" s="6">
        <v>0.22</v>
      </c>
      <c r="K389" s="5">
        <v>25713.599999999999</v>
      </c>
      <c r="L389" s="5">
        <v>91166.399999999994</v>
      </c>
      <c r="M389" s="5">
        <v>54699.839999999997</v>
      </c>
      <c r="N389" s="5">
        <v>36466.559999999998</v>
      </c>
    </row>
    <row r="390" spans="1:14" x14ac:dyDescent="0.25">
      <c r="A390" s="4">
        <v>43982</v>
      </c>
      <c r="B390" s="4" t="str">
        <f>TEXT(data[[#This Row],[Date]],"mmm")</f>
        <v>May</v>
      </c>
      <c r="C390">
        <v>1589</v>
      </c>
      <c r="D390" t="s">
        <v>33</v>
      </c>
      <c r="E390" t="s">
        <v>23</v>
      </c>
      <c r="F390" t="s">
        <v>15</v>
      </c>
      <c r="G390" s="7">
        <v>853</v>
      </c>
      <c r="H390" s="7">
        <v>324</v>
      </c>
      <c r="I390" s="5">
        <v>276372</v>
      </c>
      <c r="J390" s="6">
        <v>0.38</v>
      </c>
      <c r="K390" s="5">
        <v>105021.36</v>
      </c>
      <c r="L390" s="5">
        <v>171350.64</v>
      </c>
      <c r="M390" s="5">
        <v>102810.38400000001</v>
      </c>
      <c r="N390" s="5">
        <v>68540.256000000008</v>
      </c>
    </row>
    <row r="391" spans="1:14" x14ac:dyDescent="0.25">
      <c r="A391" s="4">
        <v>43984</v>
      </c>
      <c r="B391" s="4" t="str">
        <f>TEXT(data[[#This Row],[Date]],"mmm")</f>
        <v>Jun</v>
      </c>
      <c r="C391">
        <v>1590</v>
      </c>
      <c r="D391" t="s">
        <v>13</v>
      </c>
      <c r="E391" t="s">
        <v>23</v>
      </c>
      <c r="F391" t="s">
        <v>18</v>
      </c>
      <c r="G391" s="7">
        <v>977</v>
      </c>
      <c r="H391" s="7">
        <v>240</v>
      </c>
      <c r="I391" s="5">
        <v>234480</v>
      </c>
      <c r="J391" s="6">
        <v>0.38</v>
      </c>
      <c r="K391" s="5">
        <v>89102.399999999994</v>
      </c>
      <c r="L391" s="5">
        <v>145377.60000000001</v>
      </c>
      <c r="M391" s="5">
        <v>87226.559999999998</v>
      </c>
      <c r="N391" s="5">
        <v>58151.040000000008</v>
      </c>
    </row>
    <row r="392" spans="1:14" x14ac:dyDescent="0.25">
      <c r="A392" s="4">
        <v>43984</v>
      </c>
      <c r="B392" s="4" t="str">
        <f>TEXT(data[[#This Row],[Date]],"mmm")</f>
        <v>Jun</v>
      </c>
      <c r="C392">
        <v>1591</v>
      </c>
      <c r="D392" t="s">
        <v>16</v>
      </c>
      <c r="E392" t="s">
        <v>21</v>
      </c>
      <c r="F392" t="s">
        <v>31</v>
      </c>
      <c r="G392" s="7">
        <v>592</v>
      </c>
      <c r="H392" s="7">
        <v>168</v>
      </c>
      <c r="I392" s="5">
        <v>99456</v>
      </c>
      <c r="J392" s="6">
        <v>0.18</v>
      </c>
      <c r="K392" s="5">
        <v>17902.079999999998</v>
      </c>
      <c r="L392" s="5">
        <v>81553.919999999998</v>
      </c>
      <c r="M392" s="5">
        <v>48932.351999999999</v>
      </c>
      <c r="N392" s="5">
        <v>32621.567999999999</v>
      </c>
    </row>
    <row r="393" spans="1:14" x14ac:dyDescent="0.25">
      <c r="A393" s="4">
        <v>43985</v>
      </c>
      <c r="B393" s="4" t="str">
        <f>TEXT(data[[#This Row],[Date]],"mmm")</f>
        <v>Jun</v>
      </c>
      <c r="C393">
        <v>1592</v>
      </c>
      <c r="D393" t="s">
        <v>27</v>
      </c>
      <c r="E393" t="s">
        <v>17</v>
      </c>
      <c r="F393" t="s">
        <v>30</v>
      </c>
      <c r="G393" s="7">
        <v>592</v>
      </c>
      <c r="H393" s="7">
        <v>336</v>
      </c>
      <c r="I393" s="5">
        <v>198912</v>
      </c>
      <c r="J393" s="6">
        <v>0.38</v>
      </c>
      <c r="K393" s="5">
        <v>75586.559999999998</v>
      </c>
      <c r="L393" s="5">
        <v>123325.44</v>
      </c>
      <c r="M393" s="5">
        <v>73995.263999999996</v>
      </c>
      <c r="N393" s="5">
        <v>49330.176000000007</v>
      </c>
    </row>
    <row r="394" spans="1:14" x14ac:dyDescent="0.25">
      <c r="A394" s="4">
        <v>43985</v>
      </c>
      <c r="B394" s="4" t="str">
        <f>TEXT(data[[#This Row],[Date]],"mmm")</f>
        <v>Jun</v>
      </c>
      <c r="C394">
        <v>1593</v>
      </c>
      <c r="D394" t="s">
        <v>29</v>
      </c>
      <c r="E394" t="s">
        <v>19</v>
      </c>
      <c r="F394" t="s">
        <v>15</v>
      </c>
      <c r="G394" s="7">
        <v>226</v>
      </c>
      <c r="H394" s="7">
        <v>300</v>
      </c>
      <c r="I394" s="5">
        <v>67800</v>
      </c>
      <c r="J394" s="6">
        <v>0.12</v>
      </c>
      <c r="K394" s="5">
        <v>8136</v>
      </c>
      <c r="L394" s="5">
        <v>59664</v>
      </c>
      <c r="M394" s="5">
        <v>35798.399999999994</v>
      </c>
      <c r="N394" s="5">
        <v>23865.600000000002</v>
      </c>
    </row>
    <row r="395" spans="1:14" x14ac:dyDescent="0.25">
      <c r="A395" s="4">
        <v>43986</v>
      </c>
      <c r="B395" s="4" t="str">
        <f>TEXT(data[[#This Row],[Date]],"mmm")</f>
        <v>Jun</v>
      </c>
      <c r="C395">
        <v>1594</v>
      </c>
      <c r="D395" t="s">
        <v>22</v>
      </c>
      <c r="E395" t="s">
        <v>14</v>
      </c>
      <c r="F395" t="s">
        <v>31</v>
      </c>
      <c r="G395" s="7">
        <v>851</v>
      </c>
      <c r="H395" s="7">
        <v>288</v>
      </c>
      <c r="I395" s="5">
        <v>245088</v>
      </c>
      <c r="J395" s="6">
        <v>0.38</v>
      </c>
      <c r="K395" s="5">
        <v>93133.440000000002</v>
      </c>
      <c r="L395" s="5">
        <v>151954.56</v>
      </c>
      <c r="M395" s="5">
        <v>91172.736000000004</v>
      </c>
      <c r="N395" s="5">
        <v>60781.824000000001</v>
      </c>
    </row>
    <row r="396" spans="1:14" x14ac:dyDescent="0.25">
      <c r="A396" s="4">
        <v>43986</v>
      </c>
      <c r="B396" s="4" t="str">
        <f>TEXT(data[[#This Row],[Date]],"mmm")</f>
        <v>Jun</v>
      </c>
      <c r="C396">
        <v>1595</v>
      </c>
      <c r="D396" t="s">
        <v>13</v>
      </c>
      <c r="E396" t="s">
        <v>19</v>
      </c>
      <c r="F396" t="s">
        <v>18</v>
      </c>
      <c r="G396" s="7">
        <v>32</v>
      </c>
      <c r="H396" s="7">
        <v>240</v>
      </c>
      <c r="I396" s="5">
        <v>7680</v>
      </c>
      <c r="J396" s="6">
        <v>0.02</v>
      </c>
      <c r="K396" s="5">
        <v>153.6</v>
      </c>
      <c r="L396" s="5">
        <v>7526.4</v>
      </c>
      <c r="M396" s="5">
        <v>4515.84</v>
      </c>
      <c r="N396" s="5">
        <v>3010.56</v>
      </c>
    </row>
    <row r="397" spans="1:14" x14ac:dyDescent="0.25">
      <c r="A397" s="4">
        <v>43989</v>
      </c>
      <c r="B397" s="4" t="str">
        <f>TEXT(data[[#This Row],[Date]],"mmm")</f>
        <v>Jun</v>
      </c>
      <c r="C397">
        <v>1596</v>
      </c>
      <c r="D397" t="s">
        <v>22</v>
      </c>
      <c r="E397" t="s">
        <v>21</v>
      </c>
      <c r="F397" t="s">
        <v>24</v>
      </c>
      <c r="G397" s="7">
        <v>90</v>
      </c>
      <c r="H397" s="7">
        <v>288</v>
      </c>
      <c r="I397" s="5">
        <v>25920</v>
      </c>
      <c r="J397" s="6">
        <v>0.04</v>
      </c>
      <c r="K397" s="5">
        <v>1036.8</v>
      </c>
      <c r="L397" s="5">
        <v>24883.200000000001</v>
      </c>
      <c r="M397" s="5">
        <v>14929.92</v>
      </c>
      <c r="N397" s="5">
        <v>9953.2800000000007</v>
      </c>
    </row>
    <row r="398" spans="1:14" x14ac:dyDescent="0.25">
      <c r="A398" s="4">
        <v>43990</v>
      </c>
      <c r="B398" s="4" t="str">
        <f>TEXT(data[[#This Row],[Date]],"mmm")</f>
        <v>Jun</v>
      </c>
      <c r="C398">
        <v>1597</v>
      </c>
      <c r="D398" t="s">
        <v>13</v>
      </c>
      <c r="E398" t="s">
        <v>25</v>
      </c>
      <c r="F398" t="s">
        <v>26</v>
      </c>
      <c r="G398" s="7">
        <v>129</v>
      </c>
      <c r="H398" s="7">
        <v>240</v>
      </c>
      <c r="I398" s="5">
        <v>30960</v>
      </c>
      <c r="J398" s="6">
        <v>0.06</v>
      </c>
      <c r="K398" s="5">
        <v>1857.6</v>
      </c>
      <c r="L398" s="5">
        <v>29102.400000000001</v>
      </c>
      <c r="M398" s="5">
        <v>17461.440000000002</v>
      </c>
      <c r="N398" s="5">
        <v>11640.960000000001</v>
      </c>
    </row>
    <row r="399" spans="1:14" x14ac:dyDescent="0.25">
      <c r="A399" s="4">
        <v>43997</v>
      </c>
      <c r="B399" s="4" t="str">
        <f>TEXT(data[[#This Row],[Date]],"mmm")</f>
        <v>Jun</v>
      </c>
      <c r="C399">
        <v>1598</v>
      </c>
      <c r="D399" t="s">
        <v>29</v>
      </c>
      <c r="E399" t="s">
        <v>21</v>
      </c>
      <c r="F399" t="s">
        <v>18</v>
      </c>
      <c r="G399" s="7">
        <v>942</v>
      </c>
      <c r="H399" s="7">
        <v>300</v>
      </c>
      <c r="I399" s="5">
        <v>282600</v>
      </c>
      <c r="J399" s="6">
        <v>0.38</v>
      </c>
      <c r="K399" s="5">
        <v>107388</v>
      </c>
      <c r="L399" s="5">
        <v>175212</v>
      </c>
      <c r="M399" s="5">
        <v>105127.2</v>
      </c>
      <c r="N399" s="5">
        <v>70084.800000000003</v>
      </c>
    </row>
    <row r="400" spans="1:14" x14ac:dyDescent="0.25">
      <c r="A400" s="4">
        <v>43997</v>
      </c>
      <c r="B400" s="4" t="str">
        <f>TEXT(data[[#This Row],[Date]],"mmm")</f>
        <v>Jun</v>
      </c>
      <c r="C400">
        <v>1599</v>
      </c>
      <c r="D400" t="s">
        <v>13</v>
      </c>
      <c r="E400" t="s">
        <v>17</v>
      </c>
      <c r="F400" t="s">
        <v>26</v>
      </c>
      <c r="G400" s="7">
        <v>59</v>
      </c>
      <c r="H400" s="7">
        <v>240</v>
      </c>
      <c r="I400" s="5">
        <v>14160</v>
      </c>
      <c r="J400" s="6">
        <v>0.02</v>
      </c>
      <c r="K400" s="5">
        <v>283.2</v>
      </c>
      <c r="L400" s="5">
        <v>13876.8</v>
      </c>
      <c r="M400" s="5">
        <v>8326.0799999999981</v>
      </c>
      <c r="N400" s="5">
        <v>5550.72</v>
      </c>
    </row>
    <row r="401" spans="1:14" x14ac:dyDescent="0.25">
      <c r="A401" s="4">
        <v>43998</v>
      </c>
      <c r="B401" s="4" t="str">
        <f>TEXT(data[[#This Row],[Date]],"mmm")</f>
        <v>Jun</v>
      </c>
      <c r="C401">
        <v>1600</v>
      </c>
      <c r="D401" t="s">
        <v>22</v>
      </c>
      <c r="E401" t="s">
        <v>14</v>
      </c>
      <c r="F401" t="s">
        <v>26</v>
      </c>
      <c r="G401" s="7">
        <v>239</v>
      </c>
      <c r="H401" s="7">
        <v>288</v>
      </c>
      <c r="I401" s="5">
        <v>68832</v>
      </c>
      <c r="J401" s="6">
        <v>0.12</v>
      </c>
      <c r="K401" s="5">
        <v>8259.84</v>
      </c>
      <c r="L401" s="5">
        <v>60572.160000000003</v>
      </c>
      <c r="M401" s="5">
        <v>36343.296000000002</v>
      </c>
      <c r="N401" s="5">
        <v>24228.864000000001</v>
      </c>
    </row>
    <row r="402" spans="1:14" x14ac:dyDescent="0.25">
      <c r="A402" s="4">
        <v>44000</v>
      </c>
      <c r="B402" s="4" t="str">
        <f>TEXT(data[[#This Row],[Date]],"mmm")</f>
        <v>Jun</v>
      </c>
      <c r="C402">
        <v>1601</v>
      </c>
      <c r="D402" t="s">
        <v>22</v>
      </c>
      <c r="E402" t="s">
        <v>25</v>
      </c>
      <c r="F402" t="s">
        <v>30</v>
      </c>
      <c r="G402" s="7">
        <v>409</v>
      </c>
      <c r="H402" s="7">
        <v>288</v>
      </c>
      <c r="I402" s="5">
        <v>117792</v>
      </c>
      <c r="J402" s="6">
        <v>0.22</v>
      </c>
      <c r="K402" s="5">
        <v>25914.240000000002</v>
      </c>
      <c r="L402" s="5">
        <v>91877.759999999995</v>
      </c>
      <c r="M402" s="5">
        <v>55126.655999999995</v>
      </c>
      <c r="N402" s="5">
        <v>36751.103999999999</v>
      </c>
    </row>
    <row r="403" spans="1:14" x14ac:dyDescent="0.25">
      <c r="A403" s="4">
        <v>44003</v>
      </c>
      <c r="B403" s="4" t="str">
        <f>TEXT(data[[#This Row],[Date]],"mmm")</f>
        <v>Jun</v>
      </c>
      <c r="C403">
        <v>1602</v>
      </c>
      <c r="D403" t="s">
        <v>27</v>
      </c>
      <c r="E403" t="s">
        <v>19</v>
      </c>
      <c r="F403" t="s">
        <v>31</v>
      </c>
      <c r="G403" s="7">
        <v>116</v>
      </c>
      <c r="H403" s="7">
        <v>336</v>
      </c>
      <c r="I403" s="5">
        <v>38976</v>
      </c>
      <c r="J403" s="6">
        <v>0.06</v>
      </c>
      <c r="K403" s="5">
        <v>2338.56</v>
      </c>
      <c r="L403" s="5">
        <v>36637.440000000002</v>
      </c>
      <c r="M403" s="5">
        <v>21982.464</v>
      </c>
      <c r="N403" s="5">
        <v>14654.976000000002</v>
      </c>
    </row>
    <row r="404" spans="1:14" x14ac:dyDescent="0.25">
      <c r="A404" s="4">
        <v>44006</v>
      </c>
      <c r="B404" s="4" t="str">
        <f>TEXT(data[[#This Row],[Date]],"mmm")</f>
        <v>Jun</v>
      </c>
      <c r="C404">
        <v>1603</v>
      </c>
      <c r="D404" t="s">
        <v>22</v>
      </c>
      <c r="E404" t="s">
        <v>14</v>
      </c>
      <c r="F404" t="s">
        <v>26</v>
      </c>
      <c r="G404" s="7">
        <v>131</v>
      </c>
      <c r="H404" s="7">
        <v>288</v>
      </c>
      <c r="I404" s="5">
        <v>37728</v>
      </c>
      <c r="J404" s="6">
        <v>0.06</v>
      </c>
      <c r="K404" s="5">
        <v>2263.6799999999998</v>
      </c>
      <c r="L404" s="5">
        <v>35464.32</v>
      </c>
      <c r="M404" s="5">
        <v>21278.591999999997</v>
      </c>
      <c r="N404" s="5">
        <v>14185.728000000001</v>
      </c>
    </row>
    <row r="405" spans="1:14" x14ac:dyDescent="0.25">
      <c r="A405" s="4">
        <v>44007</v>
      </c>
      <c r="B405" s="4" t="str">
        <f>TEXT(data[[#This Row],[Date]],"mmm")</f>
        <v>Jun</v>
      </c>
      <c r="C405">
        <v>1604</v>
      </c>
      <c r="D405" t="s">
        <v>27</v>
      </c>
      <c r="E405" t="s">
        <v>19</v>
      </c>
      <c r="F405" t="s">
        <v>26</v>
      </c>
      <c r="G405" s="7">
        <v>890</v>
      </c>
      <c r="H405" s="7">
        <v>336</v>
      </c>
      <c r="I405" s="5">
        <v>299040</v>
      </c>
      <c r="J405" s="6">
        <v>0.38</v>
      </c>
      <c r="K405" s="5">
        <v>113635.2</v>
      </c>
      <c r="L405" s="5">
        <v>185404.79999999999</v>
      </c>
      <c r="M405" s="5">
        <v>111242.87999999999</v>
      </c>
      <c r="N405" s="5">
        <v>74161.919999999998</v>
      </c>
    </row>
    <row r="406" spans="1:14" x14ac:dyDescent="0.25">
      <c r="A406" s="4">
        <v>44007</v>
      </c>
      <c r="B406" s="4" t="str">
        <f>TEXT(data[[#This Row],[Date]],"mmm")</f>
        <v>Jun</v>
      </c>
      <c r="C406">
        <v>1605</v>
      </c>
      <c r="D406" t="s">
        <v>33</v>
      </c>
      <c r="E406" t="s">
        <v>19</v>
      </c>
      <c r="F406" t="s">
        <v>24</v>
      </c>
      <c r="G406" s="7">
        <v>691</v>
      </c>
      <c r="H406" s="7">
        <v>324</v>
      </c>
      <c r="I406" s="5">
        <v>223884</v>
      </c>
      <c r="J406" s="6">
        <v>0.38</v>
      </c>
      <c r="K406" s="5">
        <v>85075.92</v>
      </c>
      <c r="L406" s="5">
        <v>138808.08000000002</v>
      </c>
      <c r="M406" s="5">
        <v>83284.847999999998</v>
      </c>
      <c r="N406" s="5">
        <v>55523.232000000011</v>
      </c>
    </row>
    <row r="407" spans="1:14" x14ac:dyDescent="0.25">
      <c r="A407" s="4">
        <v>44008</v>
      </c>
      <c r="B407" s="4" t="str">
        <f>TEXT(data[[#This Row],[Date]],"mmm")</f>
        <v>Jun</v>
      </c>
      <c r="C407">
        <v>1606</v>
      </c>
      <c r="D407" t="s">
        <v>27</v>
      </c>
      <c r="E407" t="s">
        <v>21</v>
      </c>
      <c r="F407" t="s">
        <v>28</v>
      </c>
      <c r="G407" s="7">
        <v>938</v>
      </c>
      <c r="H407" s="7">
        <v>336</v>
      </c>
      <c r="I407" s="5">
        <v>315168</v>
      </c>
      <c r="J407" s="6">
        <v>0.38</v>
      </c>
      <c r="K407" s="5">
        <v>119763.84</v>
      </c>
      <c r="L407" s="5">
        <v>195404.16</v>
      </c>
      <c r="M407" s="5">
        <v>117242.496</v>
      </c>
      <c r="N407" s="5">
        <v>78161.664000000004</v>
      </c>
    </row>
    <row r="408" spans="1:14" x14ac:dyDescent="0.25">
      <c r="A408" s="4">
        <v>44009</v>
      </c>
      <c r="B408" s="4" t="str">
        <f>TEXT(data[[#This Row],[Date]],"mmm")</f>
        <v>Jun</v>
      </c>
      <c r="C408">
        <v>1607</v>
      </c>
      <c r="D408" t="s">
        <v>27</v>
      </c>
      <c r="E408" t="s">
        <v>25</v>
      </c>
      <c r="F408" t="s">
        <v>24</v>
      </c>
      <c r="G408" s="7">
        <v>224</v>
      </c>
      <c r="H408" s="7">
        <v>336</v>
      </c>
      <c r="I408" s="5">
        <v>75264</v>
      </c>
      <c r="J408" s="6">
        <v>0.14000000000000001</v>
      </c>
      <c r="K408" s="5">
        <v>10536.960000000001</v>
      </c>
      <c r="L408" s="5">
        <v>64727.040000000001</v>
      </c>
      <c r="M408" s="5">
        <v>38836.224000000002</v>
      </c>
      <c r="N408" s="5">
        <v>25890.816000000003</v>
      </c>
    </row>
    <row r="409" spans="1:14" x14ac:dyDescent="0.25">
      <c r="A409" s="4">
        <v>44009</v>
      </c>
      <c r="B409" s="4" t="str">
        <f>TEXT(data[[#This Row],[Date]],"mmm")</f>
        <v>Jun</v>
      </c>
      <c r="C409">
        <v>1608</v>
      </c>
      <c r="D409" t="s">
        <v>27</v>
      </c>
      <c r="E409" t="s">
        <v>32</v>
      </c>
      <c r="F409" t="s">
        <v>28</v>
      </c>
      <c r="G409" s="7">
        <v>906</v>
      </c>
      <c r="H409" s="7">
        <v>336</v>
      </c>
      <c r="I409" s="5">
        <v>304416</v>
      </c>
      <c r="J409" s="6">
        <v>0.38</v>
      </c>
      <c r="K409" s="5">
        <v>115678.08</v>
      </c>
      <c r="L409" s="5">
        <v>188737.91999999998</v>
      </c>
      <c r="M409" s="5">
        <v>113242.75199999999</v>
      </c>
      <c r="N409" s="5">
        <v>75495.167999999991</v>
      </c>
    </row>
    <row r="410" spans="1:14" x14ac:dyDescent="0.25">
      <c r="A410" s="4">
        <v>44010</v>
      </c>
      <c r="B410" s="4" t="str">
        <f>TEXT(data[[#This Row],[Date]],"mmm")</f>
        <v>Jun</v>
      </c>
      <c r="C410">
        <v>1609</v>
      </c>
      <c r="D410" t="s">
        <v>16</v>
      </c>
      <c r="E410" t="s">
        <v>32</v>
      </c>
      <c r="F410" t="s">
        <v>24</v>
      </c>
      <c r="G410" s="7">
        <v>403</v>
      </c>
      <c r="H410" s="7">
        <v>168</v>
      </c>
      <c r="I410" s="5">
        <v>67704</v>
      </c>
      <c r="J410" s="6">
        <v>0.12</v>
      </c>
      <c r="K410" s="5">
        <v>8124.48</v>
      </c>
      <c r="L410" s="5">
        <v>59579.520000000004</v>
      </c>
      <c r="M410" s="5">
        <v>35747.712</v>
      </c>
      <c r="N410" s="5">
        <v>23831.808000000005</v>
      </c>
    </row>
    <row r="411" spans="1:14" x14ac:dyDescent="0.25">
      <c r="A411" s="4">
        <v>44012</v>
      </c>
      <c r="B411" s="4" t="str">
        <f>TEXT(data[[#This Row],[Date]],"mmm")</f>
        <v>Jun</v>
      </c>
      <c r="C411">
        <v>1610</v>
      </c>
      <c r="D411" t="s">
        <v>27</v>
      </c>
      <c r="E411" t="s">
        <v>21</v>
      </c>
      <c r="F411" t="s">
        <v>15</v>
      </c>
      <c r="G411" s="7">
        <v>284</v>
      </c>
      <c r="H411" s="7">
        <v>336</v>
      </c>
      <c r="I411" s="5">
        <v>95424</v>
      </c>
      <c r="J411" s="6">
        <v>0.18</v>
      </c>
      <c r="K411" s="5">
        <v>17176.32</v>
      </c>
      <c r="L411" s="5">
        <v>78247.679999999993</v>
      </c>
      <c r="M411" s="5">
        <v>46948.607999999993</v>
      </c>
      <c r="N411" s="5">
        <v>31299.072</v>
      </c>
    </row>
    <row r="412" spans="1:14" x14ac:dyDescent="0.25">
      <c r="A412" s="4">
        <v>44012</v>
      </c>
      <c r="B412" s="4" t="str">
        <f>TEXT(data[[#This Row],[Date]],"mmm")</f>
        <v>Jun</v>
      </c>
      <c r="C412">
        <v>1611</v>
      </c>
      <c r="D412" t="s">
        <v>29</v>
      </c>
      <c r="E412" t="s">
        <v>19</v>
      </c>
      <c r="F412" t="s">
        <v>28</v>
      </c>
      <c r="G412" s="7">
        <v>13</v>
      </c>
      <c r="H412" s="7">
        <v>300</v>
      </c>
      <c r="I412" s="5">
        <v>3900</v>
      </c>
      <c r="J412" s="6">
        <v>0.02</v>
      </c>
      <c r="K412" s="5">
        <v>78</v>
      </c>
      <c r="L412" s="5">
        <v>3822</v>
      </c>
      <c r="M412" s="5">
        <v>2293.1999999999998</v>
      </c>
      <c r="N412" s="5">
        <v>1528.8000000000002</v>
      </c>
    </row>
    <row r="413" spans="1:14" x14ac:dyDescent="0.25">
      <c r="A413" s="4">
        <v>44012</v>
      </c>
      <c r="B413" s="4" t="str">
        <f>TEXT(data[[#This Row],[Date]],"mmm")</f>
        <v>Jun</v>
      </c>
      <c r="C413">
        <v>1612</v>
      </c>
      <c r="D413" t="s">
        <v>16</v>
      </c>
      <c r="E413" t="s">
        <v>32</v>
      </c>
      <c r="F413" t="s">
        <v>28</v>
      </c>
      <c r="G413" s="7">
        <v>925</v>
      </c>
      <c r="H413" s="7">
        <v>168</v>
      </c>
      <c r="I413" s="5">
        <v>155400</v>
      </c>
      <c r="J413" s="6">
        <v>0.3</v>
      </c>
      <c r="K413" s="5">
        <v>46620</v>
      </c>
      <c r="L413" s="5">
        <v>108780</v>
      </c>
      <c r="M413" s="5">
        <v>65268</v>
      </c>
      <c r="N413" s="5">
        <v>43512</v>
      </c>
    </row>
    <row r="414" spans="1:14" x14ac:dyDescent="0.25">
      <c r="A414" s="4">
        <v>44012</v>
      </c>
      <c r="B414" s="4" t="str">
        <f>TEXT(data[[#This Row],[Date]],"mmm")</f>
        <v>Jun</v>
      </c>
      <c r="C414">
        <v>1613</v>
      </c>
      <c r="D414" t="s">
        <v>22</v>
      </c>
      <c r="E414" t="s">
        <v>32</v>
      </c>
      <c r="F414" t="s">
        <v>24</v>
      </c>
      <c r="G414" s="7">
        <v>336</v>
      </c>
      <c r="H414" s="7">
        <v>288</v>
      </c>
      <c r="I414" s="5">
        <v>96768</v>
      </c>
      <c r="J414" s="6">
        <v>0.18</v>
      </c>
      <c r="K414" s="5">
        <v>17418.239999999998</v>
      </c>
      <c r="L414" s="5">
        <v>79349.760000000009</v>
      </c>
      <c r="M414" s="5">
        <v>47609.856</v>
      </c>
      <c r="N414" s="5">
        <v>31739.904000000006</v>
      </c>
    </row>
    <row r="415" spans="1:14" x14ac:dyDescent="0.25">
      <c r="A415" s="4">
        <v>44013</v>
      </c>
      <c r="B415" s="4" t="str">
        <f>TEXT(data[[#This Row],[Date]],"mmm")</f>
        <v>Jul</v>
      </c>
      <c r="C415">
        <v>1614</v>
      </c>
      <c r="D415" t="s">
        <v>13</v>
      </c>
      <c r="E415" t="s">
        <v>25</v>
      </c>
      <c r="F415" t="s">
        <v>18</v>
      </c>
      <c r="G415" s="7">
        <v>773</v>
      </c>
      <c r="H415" s="7">
        <v>240</v>
      </c>
      <c r="I415" s="5">
        <v>185520</v>
      </c>
      <c r="J415" s="6">
        <v>0.36</v>
      </c>
      <c r="K415" s="5">
        <v>66787.199999999997</v>
      </c>
      <c r="L415" s="5">
        <v>118732.8</v>
      </c>
      <c r="M415" s="5">
        <v>71239.679999999993</v>
      </c>
      <c r="N415" s="5">
        <v>47493.120000000003</v>
      </c>
    </row>
    <row r="416" spans="1:14" x14ac:dyDescent="0.25">
      <c r="A416" s="4">
        <v>44013</v>
      </c>
      <c r="B416" s="4" t="str">
        <f>TEXT(data[[#This Row],[Date]],"mmm")</f>
        <v>Jul</v>
      </c>
      <c r="C416">
        <v>1615</v>
      </c>
      <c r="D416" t="s">
        <v>29</v>
      </c>
      <c r="E416" t="s">
        <v>23</v>
      </c>
      <c r="F416" t="s">
        <v>26</v>
      </c>
      <c r="G416" s="7">
        <v>187</v>
      </c>
      <c r="H416" s="7">
        <v>300</v>
      </c>
      <c r="I416" s="5">
        <v>56100</v>
      </c>
      <c r="J416" s="6">
        <v>0.1</v>
      </c>
      <c r="K416" s="5">
        <v>5610</v>
      </c>
      <c r="L416" s="5">
        <v>50490</v>
      </c>
      <c r="M416" s="5">
        <v>30294</v>
      </c>
      <c r="N416" s="5">
        <v>20196</v>
      </c>
    </row>
    <row r="417" spans="1:14" x14ac:dyDescent="0.25">
      <c r="A417" s="4">
        <v>44021</v>
      </c>
      <c r="B417" s="4" t="str">
        <f>TEXT(data[[#This Row],[Date]],"mmm")</f>
        <v>Jul</v>
      </c>
      <c r="C417">
        <v>1616</v>
      </c>
      <c r="D417" t="s">
        <v>22</v>
      </c>
      <c r="E417" t="s">
        <v>32</v>
      </c>
      <c r="F417" t="s">
        <v>15</v>
      </c>
      <c r="G417" s="7">
        <v>115</v>
      </c>
      <c r="H417" s="7">
        <v>288</v>
      </c>
      <c r="I417" s="5">
        <v>33120</v>
      </c>
      <c r="J417" s="6">
        <v>0.06</v>
      </c>
      <c r="K417" s="5">
        <v>1987.1999999999998</v>
      </c>
      <c r="L417" s="5">
        <v>31132.799999999999</v>
      </c>
      <c r="M417" s="5">
        <v>18679.68</v>
      </c>
      <c r="N417" s="5">
        <v>12453.12</v>
      </c>
    </row>
    <row r="418" spans="1:14" x14ac:dyDescent="0.25">
      <c r="A418" s="4">
        <v>44023</v>
      </c>
      <c r="B418" s="4" t="str">
        <f>TEXT(data[[#This Row],[Date]],"mmm")</f>
        <v>Jul</v>
      </c>
      <c r="C418">
        <v>1617</v>
      </c>
      <c r="D418" t="s">
        <v>29</v>
      </c>
      <c r="E418" t="s">
        <v>14</v>
      </c>
      <c r="F418" t="s">
        <v>30</v>
      </c>
      <c r="G418" s="7">
        <v>901</v>
      </c>
      <c r="H418" s="7">
        <v>300</v>
      </c>
      <c r="I418" s="5">
        <v>270300</v>
      </c>
      <c r="J418" s="6">
        <v>0.38</v>
      </c>
      <c r="K418" s="5">
        <v>102714</v>
      </c>
      <c r="L418" s="5">
        <v>167586</v>
      </c>
      <c r="M418" s="5">
        <v>100551.59999999999</v>
      </c>
      <c r="N418" s="5">
        <v>67034.400000000009</v>
      </c>
    </row>
    <row r="419" spans="1:14" x14ac:dyDescent="0.25">
      <c r="A419" s="4">
        <v>44024</v>
      </c>
      <c r="B419" s="4" t="str">
        <f>TEXT(data[[#This Row],[Date]],"mmm")</f>
        <v>Jul</v>
      </c>
      <c r="C419">
        <v>1618</v>
      </c>
      <c r="D419" t="s">
        <v>29</v>
      </c>
      <c r="E419" t="s">
        <v>23</v>
      </c>
      <c r="F419" t="s">
        <v>31</v>
      </c>
      <c r="G419" s="7">
        <v>811</v>
      </c>
      <c r="H419" s="7">
        <v>300</v>
      </c>
      <c r="I419" s="5">
        <v>243300</v>
      </c>
      <c r="J419" s="6">
        <v>0.38</v>
      </c>
      <c r="K419" s="5">
        <v>92454</v>
      </c>
      <c r="L419" s="5">
        <v>150846</v>
      </c>
      <c r="M419" s="5">
        <v>90507.6</v>
      </c>
      <c r="N419" s="5">
        <v>60338.400000000001</v>
      </c>
    </row>
    <row r="420" spans="1:14" x14ac:dyDescent="0.25">
      <c r="A420" s="4">
        <v>44025</v>
      </c>
      <c r="B420" s="4" t="str">
        <f>TEXT(data[[#This Row],[Date]],"mmm")</f>
        <v>Jul</v>
      </c>
      <c r="C420">
        <v>1619</v>
      </c>
      <c r="D420" t="s">
        <v>27</v>
      </c>
      <c r="E420" t="s">
        <v>23</v>
      </c>
      <c r="F420" t="s">
        <v>26</v>
      </c>
      <c r="G420" s="7">
        <v>865</v>
      </c>
      <c r="H420" s="7">
        <v>336</v>
      </c>
      <c r="I420" s="5">
        <v>290640</v>
      </c>
      <c r="J420" s="6">
        <v>0.38</v>
      </c>
      <c r="K420" s="5">
        <v>110443.2</v>
      </c>
      <c r="L420" s="5">
        <v>180196.8</v>
      </c>
      <c r="M420" s="5">
        <v>108118.07999999999</v>
      </c>
      <c r="N420" s="5">
        <v>72078.720000000001</v>
      </c>
    </row>
    <row r="421" spans="1:14" x14ac:dyDescent="0.25">
      <c r="A421" s="4">
        <v>44026</v>
      </c>
      <c r="B421" s="4" t="str">
        <f>TEXT(data[[#This Row],[Date]],"mmm")</f>
        <v>Jul</v>
      </c>
      <c r="C421">
        <v>1620</v>
      </c>
      <c r="D421" t="s">
        <v>27</v>
      </c>
      <c r="E421" t="s">
        <v>19</v>
      </c>
      <c r="F421" t="s">
        <v>31</v>
      </c>
      <c r="G421" s="7">
        <v>849</v>
      </c>
      <c r="H421" s="7">
        <v>336</v>
      </c>
      <c r="I421" s="5">
        <v>285264</v>
      </c>
      <c r="J421" s="6">
        <v>0.38</v>
      </c>
      <c r="K421" s="5">
        <v>108400.32000000001</v>
      </c>
      <c r="L421" s="5">
        <v>176863.68</v>
      </c>
      <c r="M421" s="5">
        <v>106118.208</v>
      </c>
      <c r="N421" s="5">
        <v>70745.471999999994</v>
      </c>
    </row>
    <row r="422" spans="1:14" x14ac:dyDescent="0.25">
      <c r="A422" s="4">
        <v>44028</v>
      </c>
      <c r="B422" s="4" t="str">
        <f>TEXT(data[[#This Row],[Date]],"mmm")</f>
        <v>Jul</v>
      </c>
      <c r="C422">
        <v>1621</v>
      </c>
      <c r="D422" t="s">
        <v>27</v>
      </c>
      <c r="E422" t="s">
        <v>19</v>
      </c>
      <c r="F422" t="s">
        <v>28</v>
      </c>
      <c r="G422" s="7">
        <v>25</v>
      </c>
      <c r="H422" s="7">
        <v>336</v>
      </c>
      <c r="I422" s="5">
        <v>8400</v>
      </c>
      <c r="J422" s="6">
        <v>0.02</v>
      </c>
      <c r="K422" s="5">
        <v>168</v>
      </c>
      <c r="L422" s="5">
        <v>8232</v>
      </c>
      <c r="M422" s="5">
        <v>4939.2</v>
      </c>
      <c r="N422" s="5">
        <v>3292.8</v>
      </c>
    </row>
    <row r="423" spans="1:14" x14ac:dyDescent="0.25">
      <c r="A423" s="4">
        <v>44028</v>
      </c>
      <c r="B423" s="4" t="str">
        <f>TEXT(data[[#This Row],[Date]],"mmm")</f>
        <v>Jul</v>
      </c>
      <c r="C423">
        <v>1622</v>
      </c>
      <c r="D423" t="s">
        <v>13</v>
      </c>
      <c r="E423" t="s">
        <v>14</v>
      </c>
      <c r="F423" t="s">
        <v>15</v>
      </c>
      <c r="G423" s="7">
        <v>327</v>
      </c>
      <c r="H423" s="7">
        <v>240</v>
      </c>
      <c r="I423" s="5">
        <v>78480</v>
      </c>
      <c r="J423" s="6">
        <v>0.14000000000000001</v>
      </c>
      <c r="K423" s="5">
        <v>10987.2</v>
      </c>
      <c r="L423" s="5">
        <v>67492.800000000003</v>
      </c>
      <c r="M423" s="5">
        <v>40495.68</v>
      </c>
      <c r="N423" s="5">
        <v>26997.120000000003</v>
      </c>
    </row>
    <row r="424" spans="1:14" x14ac:dyDescent="0.25">
      <c r="A424" s="4">
        <v>44029</v>
      </c>
      <c r="B424" s="4" t="str">
        <f>TEXT(data[[#This Row],[Date]],"mmm")</f>
        <v>Jul</v>
      </c>
      <c r="C424">
        <v>1623</v>
      </c>
      <c r="D424" t="s">
        <v>29</v>
      </c>
      <c r="E424" t="s">
        <v>32</v>
      </c>
      <c r="F424" t="s">
        <v>20</v>
      </c>
      <c r="G424" s="7">
        <v>625</v>
      </c>
      <c r="H424" s="7">
        <v>300</v>
      </c>
      <c r="I424" s="5">
        <v>187500</v>
      </c>
      <c r="J424" s="6">
        <v>0.36</v>
      </c>
      <c r="K424" s="5">
        <v>67500</v>
      </c>
      <c r="L424" s="5">
        <v>120000</v>
      </c>
      <c r="M424" s="5">
        <v>72000</v>
      </c>
      <c r="N424" s="5">
        <v>48000</v>
      </c>
    </row>
    <row r="425" spans="1:14" x14ac:dyDescent="0.25">
      <c r="A425" s="4">
        <v>44029</v>
      </c>
      <c r="B425" s="4" t="str">
        <f>TEXT(data[[#This Row],[Date]],"mmm")</f>
        <v>Jul</v>
      </c>
      <c r="C425">
        <v>1624</v>
      </c>
      <c r="D425" t="s">
        <v>27</v>
      </c>
      <c r="E425" t="s">
        <v>19</v>
      </c>
      <c r="F425" t="s">
        <v>26</v>
      </c>
      <c r="G425" s="7">
        <v>876</v>
      </c>
      <c r="H425" s="7">
        <v>336</v>
      </c>
      <c r="I425" s="5">
        <v>294336</v>
      </c>
      <c r="J425" s="6">
        <v>0.38</v>
      </c>
      <c r="K425" s="5">
        <v>111847.68000000001</v>
      </c>
      <c r="L425" s="5">
        <v>182488.32000000001</v>
      </c>
      <c r="M425" s="5">
        <v>109492.992</v>
      </c>
      <c r="N425" s="5">
        <v>72995.328000000009</v>
      </c>
    </row>
    <row r="426" spans="1:14" x14ac:dyDescent="0.25">
      <c r="A426" s="4">
        <v>44030</v>
      </c>
      <c r="B426" s="4" t="str">
        <f>TEXT(data[[#This Row],[Date]],"mmm")</f>
        <v>Jul</v>
      </c>
      <c r="C426">
        <v>1625</v>
      </c>
      <c r="D426" t="s">
        <v>16</v>
      </c>
      <c r="E426" t="s">
        <v>25</v>
      </c>
      <c r="F426" t="s">
        <v>15</v>
      </c>
      <c r="G426" s="7">
        <v>891</v>
      </c>
      <c r="H426" s="7">
        <v>168</v>
      </c>
      <c r="I426" s="5">
        <v>149688</v>
      </c>
      <c r="J426" s="6">
        <v>0.28000000000000003</v>
      </c>
      <c r="K426" s="5">
        <v>41912.640000000007</v>
      </c>
      <c r="L426" s="5">
        <v>107775.35999999999</v>
      </c>
      <c r="M426" s="5">
        <v>64665.215999999986</v>
      </c>
      <c r="N426" s="5">
        <v>43110.144</v>
      </c>
    </row>
    <row r="427" spans="1:14" x14ac:dyDescent="0.25">
      <c r="A427" s="4">
        <v>44031</v>
      </c>
      <c r="B427" s="4" t="str">
        <f>TEXT(data[[#This Row],[Date]],"mmm")</f>
        <v>Jul</v>
      </c>
      <c r="C427">
        <v>1626</v>
      </c>
      <c r="D427" t="s">
        <v>33</v>
      </c>
      <c r="E427" t="s">
        <v>19</v>
      </c>
      <c r="F427" t="s">
        <v>18</v>
      </c>
      <c r="G427" s="7">
        <v>335</v>
      </c>
      <c r="H427" s="7">
        <v>324</v>
      </c>
      <c r="I427" s="5">
        <v>108540</v>
      </c>
      <c r="J427" s="6">
        <v>0.2</v>
      </c>
      <c r="K427" s="5">
        <v>21708</v>
      </c>
      <c r="L427" s="5">
        <v>86832</v>
      </c>
      <c r="M427" s="5">
        <v>52099.199999999997</v>
      </c>
      <c r="N427" s="5">
        <v>34732.800000000003</v>
      </c>
    </row>
    <row r="428" spans="1:14" x14ac:dyDescent="0.25">
      <c r="A428" s="4">
        <v>44033</v>
      </c>
      <c r="B428" s="4" t="str">
        <f>TEXT(data[[#This Row],[Date]],"mmm")</f>
        <v>Jul</v>
      </c>
      <c r="C428">
        <v>1627</v>
      </c>
      <c r="D428" t="s">
        <v>16</v>
      </c>
      <c r="E428" t="s">
        <v>32</v>
      </c>
      <c r="F428" t="s">
        <v>24</v>
      </c>
      <c r="G428" s="7">
        <v>380</v>
      </c>
      <c r="H428" s="7">
        <v>168</v>
      </c>
      <c r="I428" s="5">
        <v>63840</v>
      </c>
      <c r="J428" s="6">
        <v>0.12</v>
      </c>
      <c r="K428" s="5">
        <v>7660.7999999999993</v>
      </c>
      <c r="L428" s="5">
        <v>56179.199999999997</v>
      </c>
      <c r="M428" s="5">
        <v>33707.519999999997</v>
      </c>
      <c r="N428" s="5">
        <v>22471.68</v>
      </c>
    </row>
    <row r="429" spans="1:14" x14ac:dyDescent="0.25">
      <c r="A429" s="4">
        <v>44034</v>
      </c>
      <c r="B429" s="4" t="str">
        <f>TEXT(data[[#This Row],[Date]],"mmm")</f>
        <v>Jul</v>
      </c>
      <c r="C429">
        <v>1628</v>
      </c>
      <c r="D429" t="s">
        <v>33</v>
      </c>
      <c r="E429" t="s">
        <v>19</v>
      </c>
      <c r="F429" t="s">
        <v>18</v>
      </c>
      <c r="G429" s="7">
        <v>130</v>
      </c>
      <c r="H429" s="7">
        <v>324</v>
      </c>
      <c r="I429" s="5">
        <v>42120</v>
      </c>
      <c r="J429" s="6">
        <v>0.08</v>
      </c>
      <c r="K429" s="5">
        <v>3369.6</v>
      </c>
      <c r="L429" s="5">
        <v>38750.400000000001</v>
      </c>
      <c r="M429" s="5">
        <v>23250.239999999998</v>
      </c>
      <c r="N429" s="5">
        <v>15500.160000000002</v>
      </c>
    </row>
    <row r="430" spans="1:14" x14ac:dyDescent="0.25">
      <c r="A430" s="4">
        <v>44034</v>
      </c>
      <c r="B430" s="4" t="str">
        <f>TEXT(data[[#This Row],[Date]],"mmm")</f>
        <v>Jul</v>
      </c>
      <c r="C430">
        <v>1629</v>
      </c>
      <c r="D430" t="s">
        <v>13</v>
      </c>
      <c r="E430" t="s">
        <v>14</v>
      </c>
      <c r="F430" t="s">
        <v>26</v>
      </c>
      <c r="G430" s="7">
        <v>79</v>
      </c>
      <c r="H430" s="7">
        <v>240</v>
      </c>
      <c r="I430" s="5">
        <v>18960</v>
      </c>
      <c r="J430" s="6">
        <v>0.02</v>
      </c>
      <c r="K430" s="5">
        <v>379.2</v>
      </c>
      <c r="L430" s="5">
        <v>18580.8</v>
      </c>
      <c r="M430" s="5">
        <v>11148.48</v>
      </c>
      <c r="N430" s="5">
        <v>7432.32</v>
      </c>
    </row>
    <row r="431" spans="1:14" x14ac:dyDescent="0.25">
      <c r="A431" s="4">
        <v>44035</v>
      </c>
      <c r="B431" s="4" t="str">
        <f>TEXT(data[[#This Row],[Date]],"mmm")</f>
        <v>Jul</v>
      </c>
      <c r="C431">
        <v>1630</v>
      </c>
      <c r="D431" t="s">
        <v>27</v>
      </c>
      <c r="E431" t="s">
        <v>14</v>
      </c>
      <c r="F431" t="s">
        <v>28</v>
      </c>
      <c r="G431" s="7">
        <v>195</v>
      </c>
      <c r="H431" s="7">
        <v>336</v>
      </c>
      <c r="I431" s="5">
        <v>65520</v>
      </c>
      <c r="J431" s="6">
        <v>0.12</v>
      </c>
      <c r="K431" s="5">
        <v>7862.4</v>
      </c>
      <c r="L431" s="5">
        <v>57657.599999999999</v>
      </c>
      <c r="M431" s="5">
        <v>34594.559999999998</v>
      </c>
      <c r="N431" s="5">
        <v>23063.040000000001</v>
      </c>
    </row>
    <row r="432" spans="1:14" x14ac:dyDescent="0.25">
      <c r="A432" s="4">
        <v>44036</v>
      </c>
      <c r="B432" s="4" t="str">
        <f>TEXT(data[[#This Row],[Date]],"mmm")</f>
        <v>Jul</v>
      </c>
      <c r="C432">
        <v>1631</v>
      </c>
      <c r="D432" t="s">
        <v>22</v>
      </c>
      <c r="E432" t="s">
        <v>14</v>
      </c>
      <c r="F432" t="s">
        <v>24</v>
      </c>
      <c r="G432" s="7">
        <v>405</v>
      </c>
      <c r="H432" s="7">
        <v>288</v>
      </c>
      <c r="I432" s="5">
        <v>116640</v>
      </c>
      <c r="J432" s="6">
        <v>0.22</v>
      </c>
      <c r="K432" s="5">
        <v>25660.799999999999</v>
      </c>
      <c r="L432" s="5">
        <v>90979.199999999997</v>
      </c>
      <c r="M432" s="5">
        <v>54587.519999999997</v>
      </c>
      <c r="N432" s="5">
        <v>36391.68</v>
      </c>
    </row>
    <row r="433" spans="1:14" x14ac:dyDescent="0.25">
      <c r="A433" s="4">
        <v>44037</v>
      </c>
      <c r="B433" s="4" t="str">
        <f>TEXT(data[[#This Row],[Date]],"mmm")</f>
        <v>Jul</v>
      </c>
      <c r="C433">
        <v>1632</v>
      </c>
      <c r="D433" t="s">
        <v>33</v>
      </c>
      <c r="E433" t="s">
        <v>19</v>
      </c>
      <c r="F433" t="s">
        <v>30</v>
      </c>
      <c r="G433" s="7">
        <v>121</v>
      </c>
      <c r="H433" s="7">
        <v>324</v>
      </c>
      <c r="I433" s="5">
        <v>39204</v>
      </c>
      <c r="J433" s="6">
        <v>0.06</v>
      </c>
      <c r="K433" s="5">
        <v>2352.2399999999998</v>
      </c>
      <c r="L433" s="5">
        <v>36851.760000000002</v>
      </c>
      <c r="M433" s="5">
        <v>22111.056</v>
      </c>
      <c r="N433" s="5">
        <v>14740.704000000002</v>
      </c>
    </row>
    <row r="434" spans="1:14" x14ac:dyDescent="0.25">
      <c r="A434" s="4">
        <v>44037</v>
      </c>
      <c r="B434" s="4" t="str">
        <f>TEXT(data[[#This Row],[Date]],"mmm")</f>
        <v>Jul</v>
      </c>
      <c r="C434">
        <v>1633</v>
      </c>
      <c r="D434" t="s">
        <v>27</v>
      </c>
      <c r="E434" t="s">
        <v>14</v>
      </c>
      <c r="F434" t="s">
        <v>15</v>
      </c>
      <c r="G434" s="7">
        <v>16</v>
      </c>
      <c r="H434" s="7">
        <v>336</v>
      </c>
      <c r="I434" s="5">
        <v>5376</v>
      </c>
      <c r="J434" s="6">
        <v>0.02</v>
      </c>
      <c r="K434" s="5">
        <v>107.52</v>
      </c>
      <c r="L434" s="5">
        <v>5268.48</v>
      </c>
      <c r="M434" s="5">
        <v>3161.0879999999997</v>
      </c>
      <c r="N434" s="5">
        <v>2107.3919999999998</v>
      </c>
    </row>
    <row r="435" spans="1:14" x14ac:dyDescent="0.25">
      <c r="A435" s="4">
        <v>44039</v>
      </c>
      <c r="B435" s="4" t="str">
        <f>TEXT(data[[#This Row],[Date]],"mmm")</f>
        <v>Jul</v>
      </c>
      <c r="C435">
        <v>1634</v>
      </c>
      <c r="D435" t="s">
        <v>33</v>
      </c>
      <c r="E435" t="s">
        <v>32</v>
      </c>
      <c r="F435" t="s">
        <v>24</v>
      </c>
      <c r="G435" s="7">
        <v>743</v>
      </c>
      <c r="H435" s="7">
        <v>324</v>
      </c>
      <c r="I435" s="5">
        <v>240732</v>
      </c>
      <c r="J435" s="6">
        <v>0.38</v>
      </c>
      <c r="K435" s="5">
        <v>91478.16</v>
      </c>
      <c r="L435" s="5">
        <v>149253.84</v>
      </c>
      <c r="M435" s="5">
        <v>89552.304000000004</v>
      </c>
      <c r="N435" s="5">
        <v>59701.536</v>
      </c>
    </row>
    <row r="436" spans="1:14" x14ac:dyDescent="0.25">
      <c r="A436" s="4">
        <v>44039</v>
      </c>
      <c r="B436" s="4" t="str">
        <f>TEXT(data[[#This Row],[Date]],"mmm")</f>
        <v>Jul</v>
      </c>
      <c r="C436">
        <v>1635</v>
      </c>
      <c r="D436" t="s">
        <v>29</v>
      </c>
      <c r="E436" t="s">
        <v>17</v>
      </c>
      <c r="F436" t="s">
        <v>15</v>
      </c>
      <c r="G436" s="7">
        <v>594</v>
      </c>
      <c r="H436" s="7">
        <v>300</v>
      </c>
      <c r="I436" s="5">
        <v>178200</v>
      </c>
      <c r="J436" s="6">
        <v>0.34</v>
      </c>
      <c r="K436" s="5">
        <v>60588.000000000007</v>
      </c>
      <c r="L436" s="5">
        <v>117612</v>
      </c>
      <c r="M436" s="5">
        <v>70567.199999999997</v>
      </c>
      <c r="N436" s="5">
        <v>47044.800000000003</v>
      </c>
    </row>
    <row r="437" spans="1:14" x14ac:dyDescent="0.25">
      <c r="A437" s="4">
        <v>44040</v>
      </c>
      <c r="B437" s="4" t="str">
        <f>TEXT(data[[#This Row],[Date]],"mmm")</f>
        <v>Jul</v>
      </c>
      <c r="C437">
        <v>1636</v>
      </c>
      <c r="D437" t="s">
        <v>27</v>
      </c>
      <c r="E437" t="s">
        <v>17</v>
      </c>
      <c r="F437" t="s">
        <v>20</v>
      </c>
      <c r="G437" s="7">
        <v>327</v>
      </c>
      <c r="H437" s="7">
        <v>336</v>
      </c>
      <c r="I437" s="5">
        <v>109872</v>
      </c>
      <c r="J437" s="6">
        <v>0.2</v>
      </c>
      <c r="K437" s="5">
        <v>21974.400000000001</v>
      </c>
      <c r="L437" s="5">
        <v>87897.600000000006</v>
      </c>
      <c r="M437" s="5">
        <v>52738.560000000005</v>
      </c>
      <c r="N437" s="5">
        <v>35159.040000000001</v>
      </c>
    </row>
    <row r="438" spans="1:14" x14ac:dyDescent="0.25">
      <c r="A438" s="4">
        <v>44041</v>
      </c>
      <c r="B438" s="4" t="str">
        <f>TEXT(data[[#This Row],[Date]],"mmm")</f>
        <v>Jul</v>
      </c>
      <c r="C438">
        <v>1637</v>
      </c>
      <c r="D438" t="s">
        <v>29</v>
      </c>
      <c r="E438" t="s">
        <v>32</v>
      </c>
      <c r="F438" t="s">
        <v>20</v>
      </c>
      <c r="G438" s="7">
        <v>89</v>
      </c>
      <c r="H438" s="7">
        <v>300</v>
      </c>
      <c r="I438" s="5">
        <v>26700</v>
      </c>
      <c r="J438" s="6">
        <v>0.04</v>
      </c>
      <c r="K438" s="5">
        <v>1068</v>
      </c>
      <c r="L438" s="5">
        <v>25632</v>
      </c>
      <c r="M438" s="5">
        <v>15379.199999999999</v>
      </c>
      <c r="N438" s="5">
        <v>10252.800000000001</v>
      </c>
    </row>
    <row r="439" spans="1:14" x14ac:dyDescent="0.25">
      <c r="A439" s="4">
        <v>44042</v>
      </c>
      <c r="B439" s="4" t="str">
        <f>TEXT(data[[#This Row],[Date]],"mmm")</f>
        <v>Jul</v>
      </c>
      <c r="C439">
        <v>1638</v>
      </c>
      <c r="D439" t="s">
        <v>13</v>
      </c>
      <c r="E439" t="s">
        <v>14</v>
      </c>
      <c r="F439" t="s">
        <v>15</v>
      </c>
      <c r="G439" s="7">
        <v>109</v>
      </c>
      <c r="H439" s="7">
        <v>240</v>
      </c>
      <c r="I439" s="5">
        <v>26160</v>
      </c>
      <c r="J439" s="6">
        <v>0.04</v>
      </c>
      <c r="K439" s="5">
        <v>1046.4000000000001</v>
      </c>
      <c r="L439" s="5">
        <v>25113.599999999999</v>
      </c>
      <c r="M439" s="5">
        <v>15068.159999999998</v>
      </c>
      <c r="N439" s="5">
        <v>10045.44</v>
      </c>
    </row>
    <row r="440" spans="1:14" x14ac:dyDescent="0.25">
      <c r="A440" s="4">
        <v>44042</v>
      </c>
      <c r="B440" s="4" t="str">
        <f>TEXT(data[[#This Row],[Date]],"mmm")</f>
        <v>Jul</v>
      </c>
      <c r="C440">
        <v>1639</v>
      </c>
      <c r="D440" t="s">
        <v>13</v>
      </c>
      <c r="E440" t="s">
        <v>23</v>
      </c>
      <c r="F440" t="s">
        <v>18</v>
      </c>
      <c r="G440" s="7">
        <v>152</v>
      </c>
      <c r="H440" s="7">
        <v>240</v>
      </c>
      <c r="I440" s="5">
        <v>36480</v>
      </c>
      <c r="J440" s="6">
        <v>0.06</v>
      </c>
      <c r="K440" s="5">
        <v>2188.7999999999997</v>
      </c>
      <c r="L440" s="5">
        <v>34291.199999999997</v>
      </c>
      <c r="M440" s="5">
        <v>20574.719999999998</v>
      </c>
      <c r="N440" s="5">
        <v>13716.48</v>
      </c>
    </row>
    <row r="441" spans="1:14" x14ac:dyDescent="0.25">
      <c r="A441" s="4">
        <v>44045</v>
      </c>
      <c r="B441" s="4" t="str">
        <f>TEXT(data[[#This Row],[Date]],"mmm")</f>
        <v>Aug</v>
      </c>
      <c r="C441">
        <v>1640</v>
      </c>
      <c r="D441" t="s">
        <v>33</v>
      </c>
      <c r="E441" t="s">
        <v>32</v>
      </c>
      <c r="F441" t="s">
        <v>26</v>
      </c>
      <c r="G441" s="7">
        <v>779</v>
      </c>
      <c r="H441" s="7">
        <v>324</v>
      </c>
      <c r="I441" s="5">
        <v>252396</v>
      </c>
      <c r="J441" s="6">
        <v>0.38</v>
      </c>
      <c r="K441" s="5">
        <v>95910.48</v>
      </c>
      <c r="L441" s="5">
        <v>156485.52000000002</v>
      </c>
      <c r="M441" s="5">
        <v>93891.312000000005</v>
      </c>
      <c r="N441" s="5">
        <v>62594.208000000013</v>
      </c>
    </row>
    <row r="442" spans="1:14" x14ac:dyDescent="0.25">
      <c r="A442" s="4">
        <v>44045</v>
      </c>
      <c r="B442" s="4" t="str">
        <f>TEXT(data[[#This Row],[Date]],"mmm")</f>
        <v>Aug</v>
      </c>
      <c r="C442">
        <v>1641</v>
      </c>
      <c r="D442" t="s">
        <v>16</v>
      </c>
      <c r="E442" t="s">
        <v>32</v>
      </c>
      <c r="F442" t="s">
        <v>26</v>
      </c>
      <c r="G442" s="7">
        <v>873</v>
      </c>
      <c r="H442" s="7">
        <v>168</v>
      </c>
      <c r="I442" s="5">
        <v>146664</v>
      </c>
      <c r="J442" s="6">
        <v>0.28000000000000003</v>
      </c>
      <c r="K442" s="5">
        <v>41065.920000000006</v>
      </c>
      <c r="L442" s="5">
        <v>105598.07999999999</v>
      </c>
      <c r="M442" s="5">
        <v>63358.847999999991</v>
      </c>
      <c r="N442" s="5">
        <v>42239.231999999996</v>
      </c>
    </row>
    <row r="443" spans="1:14" x14ac:dyDescent="0.25">
      <c r="A443" s="4">
        <v>44046</v>
      </c>
      <c r="B443" s="4" t="str">
        <f>TEXT(data[[#This Row],[Date]],"mmm")</f>
        <v>Aug</v>
      </c>
      <c r="C443">
        <v>1642</v>
      </c>
      <c r="D443" t="s">
        <v>29</v>
      </c>
      <c r="E443" t="s">
        <v>19</v>
      </c>
      <c r="F443" t="s">
        <v>28</v>
      </c>
      <c r="G443" s="7">
        <v>924</v>
      </c>
      <c r="H443" s="7">
        <v>300</v>
      </c>
      <c r="I443" s="5">
        <v>277200</v>
      </c>
      <c r="J443" s="6">
        <v>0.38</v>
      </c>
      <c r="K443" s="5">
        <v>105336</v>
      </c>
      <c r="L443" s="5">
        <v>171864</v>
      </c>
      <c r="M443" s="5">
        <v>103118.39999999999</v>
      </c>
      <c r="N443" s="5">
        <v>68745.600000000006</v>
      </c>
    </row>
    <row r="444" spans="1:14" x14ac:dyDescent="0.25">
      <c r="A444" s="4">
        <v>44047</v>
      </c>
      <c r="B444" s="4" t="str">
        <f>TEXT(data[[#This Row],[Date]],"mmm")</f>
        <v>Aug</v>
      </c>
      <c r="C444">
        <v>1643</v>
      </c>
      <c r="D444" t="s">
        <v>33</v>
      </c>
      <c r="E444" t="s">
        <v>32</v>
      </c>
      <c r="F444" t="s">
        <v>15</v>
      </c>
      <c r="G444" s="7">
        <v>41</v>
      </c>
      <c r="H444" s="7">
        <v>324</v>
      </c>
      <c r="I444" s="5">
        <v>13284</v>
      </c>
      <c r="J444" s="6">
        <v>0.02</v>
      </c>
      <c r="K444" s="5">
        <v>265.68</v>
      </c>
      <c r="L444" s="5">
        <v>13018.32</v>
      </c>
      <c r="M444" s="5">
        <v>7810.9919999999993</v>
      </c>
      <c r="N444" s="5">
        <v>5207.3280000000004</v>
      </c>
    </row>
    <row r="445" spans="1:14" x14ac:dyDescent="0.25">
      <c r="A445" s="4">
        <v>44048</v>
      </c>
      <c r="B445" s="4" t="str">
        <f>TEXT(data[[#This Row],[Date]],"mmm")</f>
        <v>Aug</v>
      </c>
      <c r="C445">
        <v>1644</v>
      </c>
      <c r="D445" t="s">
        <v>27</v>
      </c>
      <c r="E445" t="s">
        <v>21</v>
      </c>
      <c r="F445" t="s">
        <v>26</v>
      </c>
      <c r="G445" s="7">
        <v>119</v>
      </c>
      <c r="H445" s="7">
        <v>336</v>
      </c>
      <c r="I445" s="5">
        <v>39984</v>
      </c>
      <c r="J445" s="6">
        <v>0.06</v>
      </c>
      <c r="K445" s="5">
        <v>2399.04</v>
      </c>
      <c r="L445" s="5">
        <v>37584.959999999999</v>
      </c>
      <c r="M445" s="5">
        <v>22550.975999999999</v>
      </c>
      <c r="N445" s="5">
        <v>15033.984</v>
      </c>
    </row>
    <row r="446" spans="1:14" x14ac:dyDescent="0.25">
      <c r="A446" s="4">
        <v>44051</v>
      </c>
      <c r="B446" s="4" t="str">
        <f>TEXT(data[[#This Row],[Date]],"mmm")</f>
        <v>Aug</v>
      </c>
      <c r="C446">
        <v>1645</v>
      </c>
      <c r="D446" t="s">
        <v>13</v>
      </c>
      <c r="E446" t="s">
        <v>32</v>
      </c>
      <c r="F446" t="s">
        <v>31</v>
      </c>
      <c r="G446" s="7">
        <v>753</v>
      </c>
      <c r="H446" s="7">
        <v>240</v>
      </c>
      <c r="I446" s="5">
        <v>180720</v>
      </c>
      <c r="J446" s="6">
        <v>0.36</v>
      </c>
      <c r="K446" s="5">
        <v>65059.199999999997</v>
      </c>
      <c r="L446" s="5">
        <v>115660.8</v>
      </c>
      <c r="M446" s="5">
        <v>69396.479999999996</v>
      </c>
      <c r="N446" s="5">
        <v>46264.320000000007</v>
      </c>
    </row>
    <row r="447" spans="1:14" x14ac:dyDescent="0.25">
      <c r="A447" s="4">
        <v>44052</v>
      </c>
      <c r="B447" s="4" t="str">
        <f>TEXT(data[[#This Row],[Date]],"mmm")</f>
        <v>Aug</v>
      </c>
      <c r="C447">
        <v>1646</v>
      </c>
      <c r="D447" t="s">
        <v>13</v>
      </c>
      <c r="E447" t="s">
        <v>25</v>
      </c>
      <c r="F447" t="s">
        <v>30</v>
      </c>
      <c r="G447" s="7">
        <v>928</v>
      </c>
      <c r="H447" s="7">
        <v>240</v>
      </c>
      <c r="I447" s="5">
        <v>222720</v>
      </c>
      <c r="J447" s="6">
        <v>0.38</v>
      </c>
      <c r="K447" s="5">
        <v>84633.600000000006</v>
      </c>
      <c r="L447" s="5">
        <v>138086.39999999999</v>
      </c>
      <c r="M447" s="5">
        <v>82851.839999999997</v>
      </c>
      <c r="N447" s="5">
        <v>55234.559999999998</v>
      </c>
    </row>
    <row r="448" spans="1:14" x14ac:dyDescent="0.25">
      <c r="A448" s="4">
        <v>44053</v>
      </c>
      <c r="B448" s="4" t="str">
        <f>TEXT(data[[#This Row],[Date]],"mmm")</f>
        <v>Aug</v>
      </c>
      <c r="C448">
        <v>1647</v>
      </c>
      <c r="D448" t="s">
        <v>33</v>
      </c>
      <c r="E448" t="s">
        <v>21</v>
      </c>
      <c r="F448" t="s">
        <v>24</v>
      </c>
      <c r="G448" s="7">
        <v>439</v>
      </c>
      <c r="H448" s="7">
        <v>324</v>
      </c>
      <c r="I448" s="5">
        <v>142236</v>
      </c>
      <c r="J448" s="6">
        <v>0.28000000000000003</v>
      </c>
      <c r="K448" s="5">
        <v>39826.080000000002</v>
      </c>
      <c r="L448" s="5">
        <v>102409.92</v>
      </c>
      <c r="M448" s="5">
        <v>61445.951999999997</v>
      </c>
      <c r="N448" s="5">
        <v>40963.968000000001</v>
      </c>
    </row>
    <row r="449" spans="1:14" x14ac:dyDescent="0.25">
      <c r="A449" s="4">
        <v>44054</v>
      </c>
      <c r="B449" s="4" t="str">
        <f>TEXT(data[[#This Row],[Date]],"mmm")</f>
        <v>Aug</v>
      </c>
      <c r="C449">
        <v>1648</v>
      </c>
      <c r="D449" t="s">
        <v>33</v>
      </c>
      <c r="E449" t="s">
        <v>14</v>
      </c>
      <c r="F449" t="s">
        <v>20</v>
      </c>
      <c r="G449" s="7">
        <v>101</v>
      </c>
      <c r="H449" s="7">
        <v>324</v>
      </c>
      <c r="I449" s="5">
        <v>32724</v>
      </c>
      <c r="J449" s="6">
        <v>0.06</v>
      </c>
      <c r="K449" s="5">
        <v>1963.4399999999998</v>
      </c>
      <c r="L449" s="5">
        <v>30760.560000000001</v>
      </c>
      <c r="M449" s="5">
        <v>18456.335999999999</v>
      </c>
      <c r="N449" s="5">
        <v>12304.224000000002</v>
      </c>
    </row>
    <row r="450" spans="1:14" x14ac:dyDescent="0.25">
      <c r="A450" s="4">
        <v>44055</v>
      </c>
      <c r="B450" s="4" t="str">
        <f>TEXT(data[[#This Row],[Date]],"mmm")</f>
        <v>Aug</v>
      </c>
      <c r="C450">
        <v>1649</v>
      </c>
      <c r="D450" t="s">
        <v>16</v>
      </c>
      <c r="E450" t="s">
        <v>21</v>
      </c>
      <c r="F450" t="s">
        <v>28</v>
      </c>
      <c r="G450" s="7">
        <v>946</v>
      </c>
      <c r="H450" s="7">
        <v>168</v>
      </c>
      <c r="I450" s="5">
        <v>158928</v>
      </c>
      <c r="J450" s="6">
        <v>0.3</v>
      </c>
      <c r="K450" s="5">
        <v>47678.400000000001</v>
      </c>
      <c r="L450" s="5">
        <v>111249.60000000001</v>
      </c>
      <c r="M450" s="5">
        <v>66749.760000000009</v>
      </c>
      <c r="N450" s="5">
        <v>44499.840000000004</v>
      </c>
    </row>
    <row r="451" spans="1:14" x14ac:dyDescent="0.25">
      <c r="A451" s="4">
        <v>44056</v>
      </c>
      <c r="B451" s="4" t="str">
        <f>TEXT(data[[#This Row],[Date]],"mmm")</f>
        <v>Aug</v>
      </c>
      <c r="C451">
        <v>1650</v>
      </c>
      <c r="D451" t="s">
        <v>29</v>
      </c>
      <c r="E451" t="s">
        <v>17</v>
      </c>
      <c r="F451" t="s">
        <v>20</v>
      </c>
      <c r="G451" s="7">
        <v>16</v>
      </c>
      <c r="H451" s="7">
        <v>300</v>
      </c>
      <c r="I451" s="5">
        <v>4800</v>
      </c>
      <c r="J451" s="6">
        <v>0.02</v>
      </c>
      <c r="K451" s="5">
        <v>96</v>
      </c>
      <c r="L451" s="5">
        <v>4704</v>
      </c>
      <c r="M451" s="5">
        <v>2822.3999999999996</v>
      </c>
      <c r="N451" s="5">
        <v>1881.6000000000001</v>
      </c>
    </row>
    <row r="452" spans="1:14" x14ac:dyDescent="0.25">
      <c r="A452" s="4">
        <v>44056</v>
      </c>
      <c r="B452" s="4" t="str">
        <f>TEXT(data[[#This Row],[Date]],"mmm")</f>
        <v>Aug</v>
      </c>
      <c r="C452">
        <v>1651</v>
      </c>
      <c r="D452" t="s">
        <v>13</v>
      </c>
      <c r="E452" t="s">
        <v>23</v>
      </c>
      <c r="F452" t="s">
        <v>26</v>
      </c>
      <c r="G452" s="7">
        <v>473</v>
      </c>
      <c r="H452" s="7">
        <v>240</v>
      </c>
      <c r="I452" s="5">
        <v>113520</v>
      </c>
      <c r="J452" s="6">
        <v>0.22</v>
      </c>
      <c r="K452" s="5">
        <v>24974.400000000001</v>
      </c>
      <c r="L452" s="5">
        <v>88545.600000000006</v>
      </c>
      <c r="M452" s="5">
        <v>53127.360000000001</v>
      </c>
      <c r="N452" s="5">
        <v>35418.240000000005</v>
      </c>
    </row>
    <row r="453" spans="1:14" x14ac:dyDescent="0.25">
      <c r="A453" s="4">
        <v>44057</v>
      </c>
      <c r="B453" s="4" t="str">
        <f>TEXT(data[[#This Row],[Date]],"mmm")</f>
        <v>Aug</v>
      </c>
      <c r="C453">
        <v>1652</v>
      </c>
      <c r="D453" t="s">
        <v>22</v>
      </c>
      <c r="E453" t="s">
        <v>23</v>
      </c>
      <c r="F453" t="s">
        <v>30</v>
      </c>
      <c r="G453" s="7">
        <v>173</v>
      </c>
      <c r="H453" s="7">
        <v>288</v>
      </c>
      <c r="I453" s="5">
        <v>49824</v>
      </c>
      <c r="J453" s="6">
        <v>0.08</v>
      </c>
      <c r="K453" s="5">
        <v>3985.92</v>
      </c>
      <c r="L453" s="5">
        <v>45838.080000000002</v>
      </c>
      <c r="M453" s="5">
        <v>27502.848000000002</v>
      </c>
      <c r="N453" s="5">
        <v>18335.232</v>
      </c>
    </row>
    <row r="454" spans="1:14" x14ac:dyDescent="0.25">
      <c r="A454" s="4">
        <v>44057</v>
      </c>
      <c r="B454" s="4" t="str">
        <f>TEXT(data[[#This Row],[Date]],"mmm")</f>
        <v>Aug</v>
      </c>
      <c r="C454">
        <v>1653</v>
      </c>
      <c r="D454" t="s">
        <v>13</v>
      </c>
      <c r="E454" t="s">
        <v>19</v>
      </c>
      <c r="F454" t="s">
        <v>24</v>
      </c>
      <c r="G454" s="7">
        <v>243</v>
      </c>
      <c r="H454" s="7">
        <v>240</v>
      </c>
      <c r="I454" s="5">
        <v>58320</v>
      </c>
      <c r="J454" s="6">
        <v>0.1</v>
      </c>
      <c r="K454" s="5">
        <v>5832</v>
      </c>
      <c r="L454" s="5">
        <v>52488</v>
      </c>
      <c r="M454" s="5">
        <v>31492.799999999999</v>
      </c>
      <c r="N454" s="5">
        <v>20995.200000000001</v>
      </c>
    </row>
    <row r="455" spans="1:14" x14ac:dyDescent="0.25">
      <c r="A455" s="4">
        <v>44060</v>
      </c>
      <c r="B455" s="4" t="str">
        <f>TEXT(data[[#This Row],[Date]],"mmm")</f>
        <v>Aug</v>
      </c>
      <c r="C455">
        <v>1654</v>
      </c>
      <c r="D455" t="s">
        <v>29</v>
      </c>
      <c r="E455" t="s">
        <v>25</v>
      </c>
      <c r="F455" t="s">
        <v>24</v>
      </c>
      <c r="G455" s="7">
        <v>737</v>
      </c>
      <c r="H455" s="7">
        <v>300</v>
      </c>
      <c r="I455" s="5">
        <v>221100</v>
      </c>
      <c r="J455" s="6">
        <v>0.38</v>
      </c>
      <c r="K455" s="5">
        <v>84018</v>
      </c>
      <c r="L455" s="5">
        <v>137082</v>
      </c>
      <c r="M455" s="5">
        <v>82249.2</v>
      </c>
      <c r="N455" s="5">
        <v>54832.800000000003</v>
      </c>
    </row>
    <row r="456" spans="1:14" x14ac:dyDescent="0.25">
      <c r="A456" s="4">
        <v>44064</v>
      </c>
      <c r="B456" s="4" t="str">
        <f>TEXT(data[[#This Row],[Date]],"mmm")</f>
        <v>Aug</v>
      </c>
      <c r="C456">
        <v>1655</v>
      </c>
      <c r="D456" t="s">
        <v>13</v>
      </c>
      <c r="E456" t="s">
        <v>21</v>
      </c>
      <c r="F456" t="s">
        <v>31</v>
      </c>
      <c r="G456" s="7">
        <v>543</v>
      </c>
      <c r="H456" s="7">
        <v>240</v>
      </c>
      <c r="I456" s="5">
        <v>130320</v>
      </c>
      <c r="J456" s="6">
        <v>0.26</v>
      </c>
      <c r="K456" s="5">
        <v>33883.200000000004</v>
      </c>
      <c r="L456" s="5">
        <v>96436.799999999988</v>
      </c>
      <c r="M456" s="5">
        <v>57862.079999999994</v>
      </c>
      <c r="N456" s="5">
        <v>38574.719999999994</v>
      </c>
    </row>
    <row r="457" spans="1:14" x14ac:dyDescent="0.25">
      <c r="A457" s="4">
        <v>44067</v>
      </c>
      <c r="B457" s="4" t="str">
        <f>TEXT(data[[#This Row],[Date]],"mmm")</f>
        <v>Aug</v>
      </c>
      <c r="C457">
        <v>1656</v>
      </c>
      <c r="D457" t="s">
        <v>29</v>
      </c>
      <c r="E457" t="s">
        <v>19</v>
      </c>
      <c r="F457" t="s">
        <v>18</v>
      </c>
      <c r="G457" s="7">
        <v>750</v>
      </c>
      <c r="H457" s="7">
        <v>300</v>
      </c>
      <c r="I457" s="5">
        <v>225000</v>
      </c>
      <c r="J457" s="6">
        <v>0.38</v>
      </c>
      <c r="K457" s="5">
        <v>85500</v>
      </c>
      <c r="L457" s="5">
        <v>139500</v>
      </c>
      <c r="M457" s="5">
        <v>83700</v>
      </c>
      <c r="N457" s="5">
        <v>55800</v>
      </c>
    </row>
    <row r="458" spans="1:14" x14ac:dyDescent="0.25">
      <c r="A458" s="4">
        <v>44067</v>
      </c>
      <c r="B458" s="4" t="str">
        <f>TEXT(data[[#This Row],[Date]],"mmm")</f>
        <v>Aug</v>
      </c>
      <c r="C458">
        <v>1657</v>
      </c>
      <c r="D458" t="s">
        <v>22</v>
      </c>
      <c r="E458" t="s">
        <v>32</v>
      </c>
      <c r="F458" t="s">
        <v>30</v>
      </c>
      <c r="G458" s="7">
        <v>275</v>
      </c>
      <c r="H458" s="7">
        <v>288</v>
      </c>
      <c r="I458" s="5">
        <v>79200</v>
      </c>
      <c r="J458" s="6">
        <v>0.14000000000000001</v>
      </c>
      <c r="K458" s="5">
        <v>11088.000000000002</v>
      </c>
      <c r="L458" s="5">
        <v>68112</v>
      </c>
      <c r="M458" s="5">
        <v>40867.199999999997</v>
      </c>
      <c r="N458" s="5">
        <v>27244.800000000003</v>
      </c>
    </row>
    <row r="459" spans="1:14" x14ac:dyDescent="0.25">
      <c r="A459" s="4">
        <v>44068</v>
      </c>
      <c r="B459" s="4" t="str">
        <f>TEXT(data[[#This Row],[Date]],"mmm")</f>
        <v>Aug</v>
      </c>
      <c r="C459">
        <v>1658</v>
      </c>
      <c r="D459" t="s">
        <v>22</v>
      </c>
      <c r="E459" t="s">
        <v>32</v>
      </c>
      <c r="F459" t="s">
        <v>24</v>
      </c>
      <c r="G459" s="7">
        <v>519</v>
      </c>
      <c r="H459" s="7">
        <v>288</v>
      </c>
      <c r="I459" s="5">
        <v>149472</v>
      </c>
      <c r="J459" s="6">
        <v>0.28000000000000003</v>
      </c>
      <c r="K459" s="5">
        <v>41852.160000000003</v>
      </c>
      <c r="L459" s="5">
        <v>107619.84</v>
      </c>
      <c r="M459" s="5">
        <v>64571.903999999995</v>
      </c>
      <c r="N459" s="5">
        <v>43047.936000000002</v>
      </c>
    </row>
    <row r="460" spans="1:14" x14ac:dyDescent="0.25">
      <c r="A460" s="4">
        <v>44068</v>
      </c>
      <c r="B460" s="4" t="str">
        <f>TEXT(data[[#This Row],[Date]],"mmm")</f>
        <v>Aug</v>
      </c>
      <c r="C460">
        <v>1659</v>
      </c>
      <c r="D460" t="s">
        <v>27</v>
      </c>
      <c r="E460" t="s">
        <v>17</v>
      </c>
      <c r="F460" t="s">
        <v>26</v>
      </c>
      <c r="G460" s="7">
        <v>462</v>
      </c>
      <c r="H460" s="7">
        <v>336</v>
      </c>
      <c r="I460" s="5">
        <v>155232</v>
      </c>
      <c r="J460" s="6">
        <v>0.3</v>
      </c>
      <c r="K460" s="5">
        <v>46569.599999999999</v>
      </c>
      <c r="L460" s="5">
        <v>108662.39999999999</v>
      </c>
      <c r="M460" s="5">
        <v>65197.439999999995</v>
      </c>
      <c r="N460" s="5">
        <v>43464.959999999999</v>
      </c>
    </row>
    <row r="461" spans="1:14" x14ac:dyDescent="0.25">
      <c r="A461" s="4">
        <v>44068</v>
      </c>
      <c r="B461" s="4" t="str">
        <f>TEXT(data[[#This Row],[Date]],"mmm")</f>
        <v>Aug</v>
      </c>
      <c r="C461">
        <v>1660</v>
      </c>
      <c r="D461" t="s">
        <v>27</v>
      </c>
      <c r="E461" t="s">
        <v>14</v>
      </c>
      <c r="F461" t="s">
        <v>24</v>
      </c>
      <c r="G461" s="7">
        <v>263</v>
      </c>
      <c r="H461" s="7">
        <v>336</v>
      </c>
      <c r="I461" s="5">
        <v>88368</v>
      </c>
      <c r="J461" s="6">
        <v>0.16</v>
      </c>
      <c r="K461" s="5">
        <v>14138.880000000001</v>
      </c>
      <c r="L461" s="5">
        <v>74229.119999999995</v>
      </c>
      <c r="M461" s="5">
        <v>44537.471999999994</v>
      </c>
      <c r="N461" s="5">
        <v>29691.648000000001</v>
      </c>
    </row>
    <row r="462" spans="1:14" x14ac:dyDescent="0.25">
      <c r="A462" s="4">
        <v>44068</v>
      </c>
      <c r="B462" s="4" t="str">
        <f>TEXT(data[[#This Row],[Date]],"mmm")</f>
        <v>Aug</v>
      </c>
      <c r="C462">
        <v>1661</v>
      </c>
      <c r="D462" t="s">
        <v>27</v>
      </c>
      <c r="E462" t="s">
        <v>32</v>
      </c>
      <c r="F462" t="s">
        <v>28</v>
      </c>
      <c r="G462" s="7">
        <v>37</v>
      </c>
      <c r="H462" s="7">
        <v>336</v>
      </c>
      <c r="I462" s="5">
        <v>12432</v>
      </c>
      <c r="J462" s="6">
        <v>0.02</v>
      </c>
      <c r="K462" s="5">
        <v>248.64000000000001</v>
      </c>
      <c r="L462" s="5">
        <v>12183.36</v>
      </c>
      <c r="M462" s="5">
        <v>7310.0160000000005</v>
      </c>
      <c r="N462" s="5">
        <v>4873.3440000000001</v>
      </c>
    </row>
    <row r="463" spans="1:14" x14ac:dyDescent="0.25">
      <c r="A463" s="4">
        <v>44070</v>
      </c>
      <c r="B463" s="4" t="str">
        <f>TEXT(data[[#This Row],[Date]],"mmm")</f>
        <v>Aug</v>
      </c>
      <c r="C463">
        <v>1662</v>
      </c>
      <c r="D463" t="s">
        <v>13</v>
      </c>
      <c r="E463" t="s">
        <v>23</v>
      </c>
      <c r="F463" t="s">
        <v>15</v>
      </c>
      <c r="G463" s="7">
        <v>984</v>
      </c>
      <c r="H463" s="7">
        <v>240</v>
      </c>
      <c r="I463" s="5">
        <v>236160</v>
      </c>
      <c r="J463" s="6">
        <v>0.38</v>
      </c>
      <c r="K463" s="5">
        <v>89740.800000000003</v>
      </c>
      <c r="L463" s="5">
        <v>146419.20000000001</v>
      </c>
      <c r="M463" s="5">
        <v>87851.520000000004</v>
      </c>
      <c r="N463" s="5">
        <v>58567.680000000008</v>
      </c>
    </row>
    <row r="464" spans="1:14" x14ac:dyDescent="0.25">
      <c r="A464" s="4">
        <v>44070</v>
      </c>
      <c r="B464" s="4" t="str">
        <f>TEXT(data[[#This Row],[Date]],"mmm")</f>
        <v>Aug</v>
      </c>
      <c r="C464">
        <v>1663</v>
      </c>
      <c r="D464" t="s">
        <v>27</v>
      </c>
      <c r="E464" t="s">
        <v>19</v>
      </c>
      <c r="F464" t="s">
        <v>24</v>
      </c>
      <c r="G464" s="7">
        <v>633</v>
      </c>
      <c r="H464" s="7">
        <v>336</v>
      </c>
      <c r="I464" s="5">
        <v>212688</v>
      </c>
      <c r="J464" s="6">
        <v>0.38</v>
      </c>
      <c r="K464" s="5">
        <v>80821.440000000002</v>
      </c>
      <c r="L464" s="5">
        <v>131866.56</v>
      </c>
      <c r="M464" s="5">
        <v>79119.935999999987</v>
      </c>
      <c r="N464" s="5">
        <v>52746.624000000003</v>
      </c>
    </row>
    <row r="465" spans="1:14" x14ac:dyDescent="0.25">
      <c r="A465" s="4">
        <v>44071</v>
      </c>
      <c r="B465" s="4" t="str">
        <f>TEXT(data[[#This Row],[Date]],"mmm")</f>
        <v>Aug</v>
      </c>
      <c r="C465">
        <v>1664</v>
      </c>
      <c r="D465" t="s">
        <v>29</v>
      </c>
      <c r="E465" t="s">
        <v>23</v>
      </c>
      <c r="F465" t="s">
        <v>28</v>
      </c>
      <c r="G465" s="7">
        <v>273</v>
      </c>
      <c r="H465" s="7">
        <v>300</v>
      </c>
      <c r="I465" s="5">
        <v>81900</v>
      </c>
      <c r="J465" s="6">
        <v>0.16</v>
      </c>
      <c r="K465" s="5">
        <v>13104</v>
      </c>
      <c r="L465" s="5">
        <v>68796</v>
      </c>
      <c r="M465" s="5">
        <v>41277.599999999999</v>
      </c>
      <c r="N465" s="5">
        <v>27518.400000000001</v>
      </c>
    </row>
    <row r="466" spans="1:14" x14ac:dyDescent="0.25">
      <c r="A466" s="4">
        <v>44071</v>
      </c>
      <c r="B466" s="4" t="str">
        <f>TEXT(data[[#This Row],[Date]],"mmm")</f>
        <v>Aug</v>
      </c>
      <c r="C466">
        <v>1665</v>
      </c>
      <c r="D466" t="s">
        <v>22</v>
      </c>
      <c r="E466" t="s">
        <v>25</v>
      </c>
      <c r="F466" t="s">
        <v>15</v>
      </c>
      <c r="G466" s="7">
        <v>770</v>
      </c>
      <c r="H466" s="7">
        <v>288</v>
      </c>
      <c r="I466" s="5">
        <v>221760</v>
      </c>
      <c r="J466" s="6">
        <v>0.38</v>
      </c>
      <c r="K466" s="5">
        <v>84268.800000000003</v>
      </c>
      <c r="L466" s="5">
        <v>137491.20000000001</v>
      </c>
      <c r="M466" s="5">
        <v>82494.720000000001</v>
      </c>
      <c r="N466" s="5">
        <v>54996.48000000001</v>
      </c>
    </row>
    <row r="467" spans="1:14" x14ac:dyDescent="0.25">
      <c r="A467" s="4">
        <v>44073</v>
      </c>
      <c r="B467" s="4" t="str">
        <f>TEXT(data[[#This Row],[Date]],"mmm")</f>
        <v>Aug</v>
      </c>
      <c r="C467">
        <v>1666</v>
      </c>
      <c r="D467" t="s">
        <v>33</v>
      </c>
      <c r="E467" t="s">
        <v>23</v>
      </c>
      <c r="F467" t="s">
        <v>31</v>
      </c>
      <c r="G467" s="7">
        <v>411</v>
      </c>
      <c r="H467" s="7">
        <v>324</v>
      </c>
      <c r="I467" s="5">
        <v>133164</v>
      </c>
      <c r="J467" s="6">
        <v>0.26</v>
      </c>
      <c r="K467" s="5">
        <v>34622.639999999999</v>
      </c>
      <c r="L467" s="5">
        <v>98541.36</v>
      </c>
      <c r="M467" s="5">
        <v>59124.815999999999</v>
      </c>
      <c r="N467" s="5">
        <v>39416.544000000002</v>
      </c>
    </row>
    <row r="468" spans="1:14" x14ac:dyDescent="0.25">
      <c r="A468" s="4">
        <v>44076</v>
      </c>
      <c r="B468" s="4" t="str">
        <f>TEXT(data[[#This Row],[Date]],"mmm")</f>
        <v>Sep</v>
      </c>
      <c r="C468">
        <v>1667</v>
      </c>
      <c r="D468" t="s">
        <v>22</v>
      </c>
      <c r="E468" t="s">
        <v>17</v>
      </c>
      <c r="F468" t="s">
        <v>28</v>
      </c>
      <c r="G468" s="7">
        <v>319</v>
      </c>
      <c r="H468" s="7">
        <v>288</v>
      </c>
      <c r="I468" s="5">
        <v>91872</v>
      </c>
      <c r="J468" s="6">
        <v>0.18</v>
      </c>
      <c r="K468" s="5">
        <v>16536.96</v>
      </c>
      <c r="L468" s="5">
        <v>75335.040000000008</v>
      </c>
      <c r="M468" s="5">
        <v>45201.024000000005</v>
      </c>
      <c r="N468" s="5">
        <v>30134.016000000003</v>
      </c>
    </row>
    <row r="469" spans="1:14" x14ac:dyDescent="0.25">
      <c r="A469" s="4">
        <v>44076</v>
      </c>
      <c r="B469" s="4" t="str">
        <f>TEXT(data[[#This Row],[Date]],"mmm")</f>
        <v>Sep</v>
      </c>
      <c r="C469">
        <v>1668</v>
      </c>
      <c r="D469" t="s">
        <v>16</v>
      </c>
      <c r="E469" t="s">
        <v>23</v>
      </c>
      <c r="F469" t="s">
        <v>24</v>
      </c>
      <c r="G469" s="7">
        <v>268</v>
      </c>
      <c r="H469" s="7">
        <v>168</v>
      </c>
      <c r="I469" s="5">
        <v>45024</v>
      </c>
      <c r="J469" s="6">
        <v>0.08</v>
      </c>
      <c r="K469" s="5">
        <v>3601.92</v>
      </c>
      <c r="L469" s="5">
        <v>41422.080000000002</v>
      </c>
      <c r="M469" s="5">
        <v>24853.248</v>
      </c>
      <c r="N469" s="5">
        <v>16568.832000000002</v>
      </c>
    </row>
    <row r="470" spans="1:14" x14ac:dyDescent="0.25">
      <c r="A470" s="4">
        <v>44077</v>
      </c>
      <c r="B470" s="4" t="str">
        <f>TEXT(data[[#This Row],[Date]],"mmm")</f>
        <v>Sep</v>
      </c>
      <c r="C470">
        <v>1669</v>
      </c>
      <c r="D470" t="s">
        <v>27</v>
      </c>
      <c r="E470" t="s">
        <v>19</v>
      </c>
      <c r="F470" t="s">
        <v>18</v>
      </c>
      <c r="G470" s="7">
        <v>134</v>
      </c>
      <c r="H470" s="7">
        <v>336</v>
      </c>
      <c r="I470" s="5">
        <v>45024</v>
      </c>
      <c r="J470" s="6">
        <v>0.08</v>
      </c>
      <c r="K470" s="5">
        <v>3601.92</v>
      </c>
      <c r="L470" s="5">
        <v>41422.080000000002</v>
      </c>
      <c r="M470" s="5">
        <v>24853.248</v>
      </c>
      <c r="N470" s="5">
        <v>16568.832000000002</v>
      </c>
    </row>
    <row r="471" spans="1:14" x14ac:dyDescent="0.25">
      <c r="A471" s="4">
        <v>44078</v>
      </c>
      <c r="B471" s="4" t="str">
        <f>TEXT(data[[#This Row],[Date]],"mmm")</f>
        <v>Sep</v>
      </c>
      <c r="C471">
        <v>1670</v>
      </c>
      <c r="D471" t="s">
        <v>22</v>
      </c>
      <c r="E471" t="s">
        <v>21</v>
      </c>
      <c r="F471" t="s">
        <v>24</v>
      </c>
      <c r="G471" s="7">
        <v>325</v>
      </c>
      <c r="H471" s="7">
        <v>288</v>
      </c>
      <c r="I471" s="5">
        <v>93600</v>
      </c>
      <c r="J471" s="6">
        <v>0.18</v>
      </c>
      <c r="K471" s="5">
        <v>16848</v>
      </c>
      <c r="L471" s="5">
        <v>76752</v>
      </c>
      <c r="M471" s="5">
        <v>46051.199999999997</v>
      </c>
      <c r="N471" s="5">
        <v>30700.800000000003</v>
      </c>
    </row>
    <row r="472" spans="1:14" x14ac:dyDescent="0.25">
      <c r="A472" s="4">
        <v>44080</v>
      </c>
      <c r="B472" s="4" t="str">
        <f>TEXT(data[[#This Row],[Date]],"mmm")</f>
        <v>Sep</v>
      </c>
      <c r="C472">
        <v>1671</v>
      </c>
      <c r="D472" t="s">
        <v>27</v>
      </c>
      <c r="E472" t="s">
        <v>25</v>
      </c>
      <c r="F472" t="s">
        <v>24</v>
      </c>
      <c r="G472" s="7">
        <v>836</v>
      </c>
      <c r="H472" s="7">
        <v>336</v>
      </c>
      <c r="I472" s="5">
        <v>280896</v>
      </c>
      <c r="J472" s="6">
        <v>0.38</v>
      </c>
      <c r="K472" s="5">
        <v>106740.48</v>
      </c>
      <c r="L472" s="5">
        <v>174155.52000000002</v>
      </c>
      <c r="M472" s="5">
        <v>104493.31200000001</v>
      </c>
      <c r="N472" s="5">
        <v>69662.208000000013</v>
      </c>
    </row>
    <row r="473" spans="1:14" x14ac:dyDescent="0.25">
      <c r="A473" s="4">
        <v>44083</v>
      </c>
      <c r="B473" s="4" t="str">
        <f>TEXT(data[[#This Row],[Date]],"mmm")</f>
        <v>Sep</v>
      </c>
      <c r="C473">
        <v>1672</v>
      </c>
      <c r="D473" t="s">
        <v>27</v>
      </c>
      <c r="E473" t="s">
        <v>19</v>
      </c>
      <c r="F473" t="s">
        <v>30</v>
      </c>
      <c r="G473" s="7">
        <v>466</v>
      </c>
      <c r="H473" s="7">
        <v>336</v>
      </c>
      <c r="I473" s="5">
        <v>156576</v>
      </c>
      <c r="J473" s="6">
        <v>0.3</v>
      </c>
      <c r="K473" s="5">
        <v>46972.799999999996</v>
      </c>
      <c r="L473" s="5">
        <v>109603.20000000001</v>
      </c>
      <c r="M473" s="5">
        <v>65761.920000000013</v>
      </c>
      <c r="N473" s="5">
        <v>43841.280000000006</v>
      </c>
    </row>
    <row r="474" spans="1:14" x14ac:dyDescent="0.25">
      <c r="A474" s="4">
        <v>44084</v>
      </c>
      <c r="B474" s="4" t="str">
        <f>TEXT(data[[#This Row],[Date]],"mmm")</f>
        <v>Sep</v>
      </c>
      <c r="C474">
        <v>1673</v>
      </c>
      <c r="D474" t="s">
        <v>22</v>
      </c>
      <c r="E474" t="s">
        <v>32</v>
      </c>
      <c r="F474" t="s">
        <v>24</v>
      </c>
      <c r="G474" s="7">
        <v>318</v>
      </c>
      <c r="H474" s="7">
        <v>288</v>
      </c>
      <c r="I474" s="5">
        <v>91584</v>
      </c>
      <c r="J474" s="6">
        <v>0.18</v>
      </c>
      <c r="K474" s="5">
        <v>16485.12</v>
      </c>
      <c r="L474" s="5">
        <v>75098.880000000005</v>
      </c>
      <c r="M474" s="5">
        <v>45059.328000000001</v>
      </c>
      <c r="N474" s="5">
        <v>30039.552000000003</v>
      </c>
    </row>
    <row r="475" spans="1:14" x14ac:dyDescent="0.25">
      <c r="A475" s="4">
        <v>44084</v>
      </c>
      <c r="B475" s="4" t="str">
        <f>TEXT(data[[#This Row],[Date]],"mmm")</f>
        <v>Sep</v>
      </c>
      <c r="C475">
        <v>1674</v>
      </c>
      <c r="D475" t="s">
        <v>29</v>
      </c>
      <c r="E475" t="s">
        <v>23</v>
      </c>
      <c r="F475" t="s">
        <v>26</v>
      </c>
      <c r="G475" s="7">
        <v>557</v>
      </c>
      <c r="H475" s="7">
        <v>300</v>
      </c>
      <c r="I475" s="5">
        <v>167100</v>
      </c>
      <c r="J475" s="6">
        <v>0.32</v>
      </c>
      <c r="K475" s="5">
        <v>53472</v>
      </c>
      <c r="L475" s="5">
        <v>113628</v>
      </c>
      <c r="M475" s="5">
        <v>68176.799999999988</v>
      </c>
      <c r="N475" s="5">
        <v>45451.200000000004</v>
      </c>
    </row>
    <row r="476" spans="1:14" x14ac:dyDescent="0.25">
      <c r="A476" s="4">
        <v>44084</v>
      </c>
      <c r="B476" s="4" t="str">
        <f>TEXT(data[[#This Row],[Date]],"mmm")</f>
        <v>Sep</v>
      </c>
      <c r="C476">
        <v>1675</v>
      </c>
      <c r="D476" t="s">
        <v>29</v>
      </c>
      <c r="E476" t="s">
        <v>19</v>
      </c>
      <c r="F476" t="s">
        <v>30</v>
      </c>
      <c r="G476" s="7">
        <v>320</v>
      </c>
      <c r="H476" s="7">
        <v>300</v>
      </c>
      <c r="I476" s="5">
        <v>96000</v>
      </c>
      <c r="J476" s="6">
        <v>0.18</v>
      </c>
      <c r="K476" s="5">
        <v>17280</v>
      </c>
      <c r="L476" s="5">
        <v>78720</v>
      </c>
      <c r="M476" s="5">
        <v>47232</v>
      </c>
      <c r="N476" s="5">
        <v>31488</v>
      </c>
    </row>
    <row r="477" spans="1:14" x14ac:dyDescent="0.25">
      <c r="A477" s="4">
        <v>44085</v>
      </c>
      <c r="B477" s="4" t="str">
        <f>TEXT(data[[#This Row],[Date]],"mmm")</f>
        <v>Sep</v>
      </c>
      <c r="C477">
        <v>1676</v>
      </c>
      <c r="D477" t="s">
        <v>16</v>
      </c>
      <c r="E477" t="s">
        <v>32</v>
      </c>
      <c r="F477" t="s">
        <v>26</v>
      </c>
      <c r="G477" s="7">
        <v>599</v>
      </c>
      <c r="H477" s="7">
        <v>168</v>
      </c>
      <c r="I477" s="5">
        <v>100632</v>
      </c>
      <c r="J477" s="6">
        <v>0.2</v>
      </c>
      <c r="K477" s="5">
        <v>20126.400000000001</v>
      </c>
      <c r="L477" s="5">
        <v>80505.600000000006</v>
      </c>
      <c r="M477" s="5">
        <v>48303.360000000001</v>
      </c>
      <c r="N477" s="5">
        <v>32202.240000000005</v>
      </c>
    </row>
    <row r="478" spans="1:14" x14ac:dyDescent="0.25">
      <c r="A478" s="4">
        <v>44085</v>
      </c>
      <c r="B478" s="4" t="str">
        <f>TEXT(data[[#This Row],[Date]],"mmm")</f>
        <v>Sep</v>
      </c>
      <c r="C478">
        <v>1677</v>
      </c>
      <c r="D478" t="s">
        <v>13</v>
      </c>
      <c r="E478" t="s">
        <v>32</v>
      </c>
      <c r="F478" t="s">
        <v>20</v>
      </c>
      <c r="G478" s="7">
        <v>922</v>
      </c>
      <c r="H478" s="7">
        <v>240</v>
      </c>
      <c r="I478" s="5">
        <v>221280</v>
      </c>
      <c r="J478" s="6">
        <v>0.38</v>
      </c>
      <c r="K478" s="5">
        <v>84086.399999999994</v>
      </c>
      <c r="L478" s="5">
        <v>137193.60000000001</v>
      </c>
      <c r="M478" s="5">
        <v>82316.160000000003</v>
      </c>
      <c r="N478" s="5">
        <v>54877.440000000002</v>
      </c>
    </row>
    <row r="479" spans="1:14" x14ac:dyDescent="0.25">
      <c r="A479" s="4">
        <v>44086</v>
      </c>
      <c r="B479" s="4" t="str">
        <f>TEXT(data[[#This Row],[Date]],"mmm")</f>
        <v>Sep</v>
      </c>
      <c r="C479">
        <v>1678</v>
      </c>
      <c r="D479" t="s">
        <v>22</v>
      </c>
      <c r="E479" t="s">
        <v>14</v>
      </c>
      <c r="F479" t="s">
        <v>18</v>
      </c>
      <c r="G479" s="7">
        <v>621</v>
      </c>
      <c r="H479" s="7">
        <v>288</v>
      </c>
      <c r="I479" s="5">
        <v>178848</v>
      </c>
      <c r="J479" s="6">
        <v>0.34</v>
      </c>
      <c r="K479" s="5">
        <v>60808.320000000007</v>
      </c>
      <c r="L479" s="5">
        <v>118039.67999999999</v>
      </c>
      <c r="M479" s="5">
        <v>70823.80799999999</v>
      </c>
      <c r="N479" s="5">
        <v>47215.872000000003</v>
      </c>
    </row>
    <row r="480" spans="1:14" x14ac:dyDescent="0.25">
      <c r="A480" s="4">
        <v>44090</v>
      </c>
      <c r="B480" s="4" t="str">
        <f>TEXT(data[[#This Row],[Date]],"mmm")</f>
        <v>Sep</v>
      </c>
      <c r="C480">
        <v>1679</v>
      </c>
      <c r="D480" t="s">
        <v>22</v>
      </c>
      <c r="E480" t="s">
        <v>25</v>
      </c>
      <c r="F480" t="s">
        <v>28</v>
      </c>
      <c r="G480" s="7">
        <v>251</v>
      </c>
      <c r="H480" s="7">
        <v>288</v>
      </c>
      <c r="I480" s="5">
        <v>72288</v>
      </c>
      <c r="J480" s="6">
        <v>0.14000000000000001</v>
      </c>
      <c r="K480" s="5">
        <v>10120.320000000002</v>
      </c>
      <c r="L480" s="5">
        <v>62167.68</v>
      </c>
      <c r="M480" s="5">
        <v>37300.608</v>
      </c>
      <c r="N480" s="5">
        <v>24867.072</v>
      </c>
    </row>
    <row r="481" spans="1:14" x14ac:dyDescent="0.25">
      <c r="A481" s="4">
        <v>44091</v>
      </c>
      <c r="B481" s="4" t="str">
        <f>TEXT(data[[#This Row],[Date]],"mmm")</f>
        <v>Sep</v>
      </c>
      <c r="C481">
        <v>1680</v>
      </c>
      <c r="D481" t="s">
        <v>27</v>
      </c>
      <c r="E481" t="s">
        <v>17</v>
      </c>
      <c r="F481" t="s">
        <v>26</v>
      </c>
      <c r="G481" s="7">
        <v>28</v>
      </c>
      <c r="H481" s="7">
        <v>336</v>
      </c>
      <c r="I481" s="5">
        <v>9408</v>
      </c>
      <c r="J481" s="6">
        <v>0.02</v>
      </c>
      <c r="K481" s="5">
        <v>188.16</v>
      </c>
      <c r="L481" s="5">
        <v>9219.84</v>
      </c>
      <c r="M481" s="5">
        <v>5531.9040000000005</v>
      </c>
      <c r="N481" s="5">
        <v>3687.9360000000001</v>
      </c>
    </row>
    <row r="482" spans="1:14" x14ac:dyDescent="0.25">
      <c r="A482" s="4">
        <v>44094</v>
      </c>
      <c r="B482" s="4" t="str">
        <f>TEXT(data[[#This Row],[Date]],"mmm")</f>
        <v>Sep</v>
      </c>
      <c r="C482">
        <v>1681</v>
      </c>
      <c r="D482" t="s">
        <v>13</v>
      </c>
      <c r="E482" t="s">
        <v>25</v>
      </c>
      <c r="F482" t="s">
        <v>20</v>
      </c>
      <c r="G482" s="7">
        <v>225</v>
      </c>
      <c r="H482" s="7">
        <v>240</v>
      </c>
      <c r="I482" s="5">
        <v>54000</v>
      </c>
      <c r="J482" s="6">
        <v>0.1</v>
      </c>
      <c r="K482" s="5">
        <v>5400</v>
      </c>
      <c r="L482" s="5">
        <v>48600</v>
      </c>
      <c r="M482" s="5">
        <v>29160</v>
      </c>
      <c r="N482" s="5">
        <v>19440</v>
      </c>
    </row>
    <row r="483" spans="1:14" x14ac:dyDescent="0.25">
      <c r="A483" s="4">
        <v>44095</v>
      </c>
      <c r="B483" s="4" t="str">
        <f>TEXT(data[[#This Row],[Date]],"mmm")</f>
        <v>Sep</v>
      </c>
      <c r="C483">
        <v>1682</v>
      </c>
      <c r="D483" t="s">
        <v>16</v>
      </c>
      <c r="E483" t="s">
        <v>23</v>
      </c>
      <c r="F483" t="s">
        <v>28</v>
      </c>
      <c r="G483" s="7">
        <v>917</v>
      </c>
      <c r="H483" s="7">
        <v>168</v>
      </c>
      <c r="I483" s="5">
        <v>154056</v>
      </c>
      <c r="J483" s="6">
        <v>0.3</v>
      </c>
      <c r="K483" s="5">
        <v>46216.799999999996</v>
      </c>
      <c r="L483" s="5">
        <v>107839.20000000001</v>
      </c>
      <c r="M483" s="5">
        <v>64703.520000000004</v>
      </c>
      <c r="N483" s="5">
        <v>43135.680000000008</v>
      </c>
    </row>
    <row r="484" spans="1:14" x14ac:dyDescent="0.25">
      <c r="A484" s="4">
        <v>44098</v>
      </c>
      <c r="B484" s="4" t="str">
        <f>TEXT(data[[#This Row],[Date]],"mmm")</f>
        <v>Sep</v>
      </c>
      <c r="C484">
        <v>1683</v>
      </c>
      <c r="D484" t="s">
        <v>13</v>
      </c>
      <c r="E484" t="s">
        <v>32</v>
      </c>
      <c r="F484" t="s">
        <v>15</v>
      </c>
      <c r="G484" s="7">
        <v>112</v>
      </c>
      <c r="H484" s="7">
        <v>240</v>
      </c>
      <c r="I484" s="5">
        <v>26880</v>
      </c>
      <c r="J484" s="6">
        <v>0.04</v>
      </c>
      <c r="K484" s="5">
        <v>1075.2</v>
      </c>
      <c r="L484" s="5">
        <v>25804.799999999999</v>
      </c>
      <c r="M484" s="5">
        <v>15482.88</v>
      </c>
      <c r="N484" s="5">
        <v>10321.92</v>
      </c>
    </row>
    <row r="485" spans="1:14" x14ac:dyDescent="0.25">
      <c r="A485" s="4">
        <v>44101</v>
      </c>
      <c r="B485" s="4" t="str">
        <f>TEXT(data[[#This Row],[Date]],"mmm")</f>
        <v>Sep</v>
      </c>
      <c r="C485">
        <v>1684</v>
      </c>
      <c r="D485" t="s">
        <v>22</v>
      </c>
      <c r="E485" t="s">
        <v>19</v>
      </c>
      <c r="F485" t="s">
        <v>15</v>
      </c>
      <c r="G485" s="7">
        <v>482</v>
      </c>
      <c r="H485" s="7">
        <v>288</v>
      </c>
      <c r="I485" s="5">
        <v>138816</v>
      </c>
      <c r="J485" s="6">
        <v>0.26</v>
      </c>
      <c r="K485" s="5">
        <v>36092.160000000003</v>
      </c>
      <c r="L485" s="5">
        <v>102723.84</v>
      </c>
      <c r="M485" s="5">
        <v>61634.303999999996</v>
      </c>
      <c r="N485" s="5">
        <v>41089.536</v>
      </c>
    </row>
    <row r="486" spans="1:14" x14ac:dyDescent="0.25">
      <c r="A486" s="4">
        <v>44103</v>
      </c>
      <c r="B486" s="4" t="str">
        <f>TEXT(data[[#This Row],[Date]],"mmm")</f>
        <v>Sep</v>
      </c>
      <c r="C486">
        <v>1685</v>
      </c>
      <c r="D486" t="s">
        <v>13</v>
      </c>
      <c r="E486" t="s">
        <v>14</v>
      </c>
      <c r="F486" t="s">
        <v>18</v>
      </c>
      <c r="G486" s="7">
        <v>630</v>
      </c>
      <c r="H486" s="7">
        <v>240</v>
      </c>
      <c r="I486" s="5">
        <v>151200</v>
      </c>
      <c r="J486" s="6">
        <v>0.3</v>
      </c>
      <c r="K486" s="5">
        <v>45360</v>
      </c>
      <c r="L486" s="5">
        <v>105840</v>
      </c>
      <c r="M486" s="5">
        <v>63504</v>
      </c>
      <c r="N486" s="5">
        <v>42336</v>
      </c>
    </row>
    <row r="487" spans="1:14" x14ac:dyDescent="0.25">
      <c r="A487" s="4">
        <v>44104</v>
      </c>
      <c r="B487" s="4" t="str">
        <f>TEXT(data[[#This Row],[Date]],"mmm")</f>
        <v>Sep</v>
      </c>
      <c r="C487">
        <v>1686</v>
      </c>
      <c r="D487" t="s">
        <v>27</v>
      </c>
      <c r="E487" t="s">
        <v>19</v>
      </c>
      <c r="F487" t="s">
        <v>26</v>
      </c>
      <c r="G487" s="7">
        <v>676</v>
      </c>
      <c r="H487" s="7">
        <v>336</v>
      </c>
      <c r="I487" s="5">
        <v>227136</v>
      </c>
      <c r="J487" s="6">
        <v>0.38</v>
      </c>
      <c r="K487" s="5">
        <v>86311.680000000008</v>
      </c>
      <c r="L487" s="5">
        <v>140824.32000000001</v>
      </c>
      <c r="M487" s="5">
        <v>84494.592000000004</v>
      </c>
      <c r="N487" s="5">
        <v>56329.728000000003</v>
      </c>
    </row>
    <row r="488" spans="1:14" x14ac:dyDescent="0.25">
      <c r="A488" s="4">
        <v>44107</v>
      </c>
      <c r="B488" s="4" t="str">
        <f>TEXT(data[[#This Row],[Date]],"mmm")</f>
        <v>Oct</v>
      </c>
      <c r="C488">
        <v>1687</v>
      </c>
      <c r="D488" t="s">
        <v>22</v>
      </c>
      <c r="E488" t="s">
        <v>19</v>
      </c>
      <c r="F488" t="s">
        <v>24</v>
      </c>
      <c r="G488" s="7">
        <v>325</v>
      </c>
      <c r="H488" s="7">
        <v>288</v>
      </c>
      <c r="I488" s="5">
        <v>93600</v>
      </c>
      <c r="J488" s="6">
        <v>0.18</v>
      </c>
      <c r="K488" s="5">
        <v>16848</v>
      </c>
      <c r="L488" s="5">
        <v>76752</v>
      </c>
      <c r="M488" s="5">
        <v>46051.199999999997</v>
      </c>
      <c r="N488" s="5">
        <v>30700.800000000003</v>
      </c>
    </row>
    <row r="489" spans="1:14" x14ac:dyDescent="0.25">
      <c r="A489" s="4">
        <v>44107</v>
      </c>
      <c r="B489" s="4" t="str">
        <f>TEXT(data[[#This Row],[Date]],"mmm")</f>
        <v>Oct</v>
      </c>
      <c r="C489">
        <v>1688</v>
      </c>
      <c r="D489" t="s">
        <v>27</v>
      </c>
      <c r="E489" t="s">
        <v>32</v>
      </c>
      <c r="F489" t="s">
        <v>26</v>
      </c>
      <c r="G489" s="7">
        <v>237</v>
      </c>
      <c r="H489" s="7">
        <v>336</v>
      </c>
      <c r="I489" s="5">
        <v>79632</v>
      </c>
      <c r="J489" s="6">
        <v>0.14000000000000001</v>
      </c>
      <c r="K489" s="5">
        <v>11148.480000000001</v>
      </c>
      <c r="L489" s="5">
        <v>68483.520000000004</v>
      </c>
      <c r="M489" s="5">
        <v>41090.112000000001</v>
      </c>
      <c r="N489" s="5">
        <v>27393.408000000003</v>
      </c>
    </row>
    <row r="490" spans="1:14" x14ac:dyDescent="0.25">
      <c r="A490" s="4">
        <v>44107</v>
      </c>
      <c r="B490" s="4" t="str">
        <f>TEXT(data[[#This Row],[Date]],"mmm")</f>
        <v>Oct</v>
      </c>
      <c r="C490">
        <v>1689</v>
      </c>
      <c r="D490" t="s">
        <v>33</v>
      </c>
      <c r="E490" t="s">
        <v>21</v>
      </c>
      <c r="F490" t="s">
        <v>20</v>
      </c>
      <c r="G490" s="7">
        <v>203</v>
      </c>
      <c r="H490" s="7">
        <v>324</v>
      </c>
      <c r="I490" s="5">
        <v>65772</v>
      </c>
      <c r="J490" s="6">
        <v>0.12</v>
      </c>
      <c r="K490" s="5">
        <v>7892.6399999999994</v>
      </c>
      <c r="L490" s="5">
        <v>57879.360000000001</v>
      </c>
      <c r="M490" s="5">
        <v>34727.615999999995</v>
      </c>
      <c r="N490" s="5">
        <v>23151.744000000002</v>
      </c>
    </row>
    <row r="491" spans="1:14" x14ac:dyDescent="0.25">
      <c r="A491" s="4">
        <v>44108</v>
      </c>
      <c r="B491" s="4" t="str">
        <f>TEXT(data[[#This Row],[Date]],"mmm")</f>
        <v>Oct</v>
      </c>
      <c r="C491">
        <v>1690</v>
      </c>
      <c r="D491" t="s">
        <v>16</v>
      </c>
      <c r="E491" t="s">
        <v>14</v>
      </c>
      <c r="F491" t="s">
        <v>20</v>
      </c>
      <c r="G491" s="7">
        <v>573</v>
      </c>
      <c r="H491" s="7">
        <v>168</v>
      </c>
      <c r="I491" s="5">
        <v>96264</v>
      </c>
      <c r="J491" s="6">
        <v>0.18</v>
      </c>
      <c r="K491" s="5">
        <v>17327.52</v>
      </c>
      <c r="L491" s="5">
        <v>78936.479999999996</v>
      </c>
      <c r="M491" s="5">
        <v>47361.887999999992</v>
      </c>
      <c r="N491" s="5">
        <v>31574.592000000001</v>
      </c>
    </row>
    <row r="492" spans="1:14" x14ac:dyDescent="0.25">
      <c r="A492" s="4">
        <v>44109</v>
      </c>
      <c r="B492" s="4" t="str">
        <f>TEXT(data[[#This Row],[Date]],"mmm")</f>
        <v>Oct</v>
      </c>
      <c r="C492">
        <v>1691</v>
      </c>
      <c r="D492" t="s">
        <v>27</v>
      </c>
      <c r="E492" t="s">
        <v>19</v>
      </c>
      <c r="F492" t="s">
        <v>28</v>
      </c>
      <c r="G492" s="7">
        <v>606</v>
      </c>
      <c r="H492" s="7">
        <v>336</v>
      </c>
      <c r="I492" s="5">
        <v>203616</v>
      </c>
      <c r="J492" s="6">
        <v>0.38</v>
      </c>
      <c r="K492" s="5">
        <v>77374.080000000002</v>
      </c>
      <c r="L492" s="5">
        <v>126241.92</v>
      </c>
      <c r="M492" s="5">
        <v>75745.152000000002</v>
      </c>
      <c r="N492" s="5">
        <v>50496.768000000004</v>
      </c>
    </row>
    <row r="493" spans="1:14" x14ac:dyDescent="0.25">
      <c r="A493" s="4">
        <v>44110</v>
      </c>
      <c r="B493" s="4" t="str">
        <f>TEXT(data[[#This Row],[Date]],"mmm")</f>
        <v>Oct</v>
      </c>
      <c r="C493">
        <v>1692</v>
      </c>
      <c r="D493" t="s">
        <v>16</v>
      </c>
      <c r="E493" t="s">
        <v>32</v>
      </c>
      <c r="F493" t="s">
        <v>28</v>
      </c>
      <c r="G493" s="7">
        <v>124</v>
      </c>
      <c r="H493" s="7">
        <v>168</v>
      </c>
      <c r="I493" s="5">
        <v>20832</v>
      </c>
      <c r="J493" s="6">
        <v>0.04</v>
      </c>
      <c r="K493" s="5">
        <v>833.28</v>
      </c>
      <c r="L493" s="5">
        <v>19998.72</v>
      </c>
      <c r="M493" s="5">
        <v>11999.232</v>
      </c>
      <c r="N493" s="5">
        <v>7999.4880000000012</v>
      </c>
    </row>
    <row r="494" spans="1:14" x14ac:dyDescent="0.25">
      <c r="A494" s="4">
        <v>44112</v>
      </c>
      <c r="B494" s="4" t="str">
        <f>TEXT(data[[#This Row],[Date]],"mmm")</f>
        <v>Oct</v>
      </c>
      <c r="C494">
        <v>1693</v>
      </c>
      <c r="D494" t="s">
        <v>27</v>
      </c>
      <c r="E494" t="s">
        <v>17</v>
      </c>
      <c r="F494" t="s">
        <v>20</v>
      </c>
      <c r="G494" s="7">
        <v>530</v>
      </c>
      <c r="H494" s="7">
        <v>336</v>
      </c>
      <c r="I494" s="5">
        <v>178080</v>
      </c>
      <c r="J494" s="6">
        <v>0.34</v>
      </c>
      <c r="K494" s="5">
        <v>60547.200000000004</v>
      </c>
      <c r="L494" s="5">
        <v>117532.79999999999</v>
      </c>
      <c r="M494" s="5">
        <v>70519.679999999993</v>
      </c>
      <c r="N494" s="5">
        <v>47013.119999999995</v>
      </c>
    </row>
    <row r="495" spans="1:14" x14ac:dyDescent="0.25">
      <c r="A495" s="4">
        <v>44113</v>
      </c>
      <c r="B495" s="4" t="str">
        <f>TEXT(data[[#This Row],[Date]],"mmm")</f>
        <v>Oct</v>
      </c>
      <c r="C495">
        <v>1694</v>
      </c>
      <c r="D495" t="s">
        <v>27</v>
      </c>
      <c r="E495" t="s">
        <v>21</v>
      </c>
      <c r="F495" t="s">
        <v>28</v>
      </c>
      <c r="G495" s="7">
        <v>774</v>
      </c>
      <c r="H495" s="7">
        <v>336</v>
      </c>
      <c r="I495" s="5">
        <v>260064</v>
      </c>
      <c r="J495" s="6">
        <v>0.38</v>
      </c>
      <c r="K495" s="5">
        <v>98824.320000000007</v>
      </c>
      <c r="L495" s="5">
        <v>161239.67999999999</v>
      </c>
      <c r="M495" s="5">
        <v>96743.80799999999</v>
      </c>
      <c r="N495" s="5">
        <v>64495.872000000003</v>
      </c>
    </row>
    <row r="496" spans="1:14" x14ac:dyDescent="0.25">
      <c r="A496" s="4">
        <v>44113</v>
      </c>
      <c r="B496" s="4" t="str">
        <f>TEXT(data[[#This Row],[Date]],"mmm")</f>
        <v>Oct</v>
      </c>
      <c r="C496">
        <v>1695</v>
      </c>
      <c r="D496" t="s">
        <v>16</v>
      </c>
      <c r="E496" t="s">
        <v>23</v>
      </c>
      <c r="F496" t="s">
        <v>24</v>
      </c>
      <c r="G496" s="7">
        <v>398</v>
      </c>
      <c r="H496" s="7">
        <v>168</v>
      </c>
      <c r="I496" s="5">
        <v>66864</v>
      </c>
      <c r="J496" s="6">
        <v>0.12</v>
      </c>
      <c r="K496" s="5">
        <v>8023.6799999999994</v>
      </c>
      <c r="L496" s="5">
        <v>58840.32</v>
      </c>
      <c r="M496" s="5">
        <v>35304.191999999995</v>
      </c>
      <c r="N496" s="5">
        <v>23536.128000000001</v>
      </c>
    </row>
    <row r="497" spans="1:14" x14ac:dyDescent="0.25">
      <c r="A497" s="4">
        <v>44114</v>
      </c>
      <c r="B497" s="4" t="str">
        <f>TEXT(data[[#This Row],[Date]],"mmm")</f>
        <v>Oct</v>
      </c>
      <c r="C497">
        <v>1696</v>
      </c>
      <c r="D497" t="s">
        <v>29</v>
      </c>
      <c r="E497" t="s">
        <v>32</v>
      </c>
      <c r="F497" t="s">
        <v>18</v>
      </c>
      <c r="G497" s="7">
        <v>236</v>
      </c>
      <c r="H497" s="7">
        <v>300</v>
      </c>
      <c r="I497" s="5">
        <v>70800</v>
      </c>
      <c r="J497" s="6">
        <v>0.14000000000000001</v>
      </c>
      <c r="K497" s="5">
        <v>9912.0000000000018</v>
      </c>
      <c r="L497" s="5">
        <v>60888</v>
      </c>
      <c r="M497" s="5">
        <v>36532.800000000003</v>
      </c>
      <c r="N497" s="5">
        <v>24355.200000000001</v>
      </c>
    </row>
    <row r="498" spans="1:14" x14ac:dyDescent="0.25">
      <c r="A498" s="4">
        <v>44118</v>
      </c>
      <c r="B498" s="4" t="str">
        <f>TEXT(data[[#This Row],[Date]],"mmm")</f>
        <v>Oct</v>
      </c>
      <c r="C498">
        <v>1697</v>
      </c>
      <c r="D498" t="s">
        <v>27</v>
      </c>
      <c r="E498" t="s">
        <v>23</v>
      </c>
      <c r="F498" t="s">
        <v>24</v>
      </c>
      <c r="G498" s="7">
        <v>225</v>
      </c>
      <c r="H498" s="7">
        <v>336</v>
      </c>
      <c r="I498" s="5">
        <v>75600</v>
      </c>
      <c r="J498" s="6">
        <v>0.14000000000000001</v>
      </c>
      <c r="K498" s="5">
        <v>10584.000000000002</v>
      </c>
      <c r="L498" s="5">
        <v>65016</v>
      </c>
      <c r="M498" s="5">
        <v>39009.599999999999</v>
      </c>
      <c r="N498" s="5">
        <v>26006.400000000001</v>
      </c>
    </row>
    <row r="499" spans="1:14" x14ac:dyDescent="0.25">
      <c r="A499" s="4">
        <v>44119</v>
      </c>
      <c r="B499" s="4" t="str">
        <f>TEXT(data[[#This Row],[Date]],"mmm")</f>
        <v>Oct</v>
      </c>
      <c r="C499">
        <v>1698</v>
      </c>
      <c r="D499" t="s">
        <v>16</v>
      </c>
      <c r="E499" t="s">
        <v>21</v>
      </c>
      <c r="F499" t="s">
        <v>31</v>
      </c>
      <c r="G499" s="7">
        <v>791</v>
      </c>
      <c r="H499" s="7">
        <v>168</v>
      </c>
      <c r="I499" s="5">
        <v>132888</v>
      </c>
      <c r="J499" s="6">
        <v>0.26</v>
      </c>
      <c r="K499" s="5">
        <v>34550.880000000005</v>
      </c>
      <c r="L499" s="5">
        <v>98337.12</v>
      </c>
      <c r="M499" s="5">
        <v>59002.271999999997</v>
      </c>
      <c r="N499" s="5">
        <v>39334.847999999998</v>
      </c>
    </row>
    <row r="500" spans="1:14" x14ac:dyDescent="0.25">
      <c r="A500" s="4">
        <v>44119</v>
      </c>
      <c r="B500" s="4" t="str">
        <f>TEXT(data[[#This Row],[Date]],"mmm")</f>
        <v>Oct</v>
      </c>
      <c r="C500">
        <v>1699</v>
      </c>
      <c r="D500" t="s">
        <v>22</v>
      </c>
      <c r="E500" t="s">
        <v>25</v>
      </c>
      <c r="F500" t="s">
        <v>28</v>
      </c>
      <c r="G500" s="7">
        <v>833</v>
      </c>
      <c r="H500" s="7">
        <v>288</v>
      </c>
      <c r="I500" s="5">
        <v>239904</v>
      </c>
      <c r="J500" s="6">
        <v>0.38</v>
      </c>
      <c r="K500" s="5">
        <v>91163.520000000004</v>
      </c>
      <c r="L500" s="5">
        <v>148740.47999999998</v>
      </c>
      <c r="M500" s="5">
        <v>89244.287999999986</v>
      </c>
      <c r="N500" s="5">
        <v>59496.191999999995</v>
      </c>
    </row>
    <row r="501" spans="1:14" x14ac:dyDescent="0.25">
      <c r="A501" s="4">
        <v>44121</v>
      </c>
      <c r="B501" s="4" t="str">
        <f>TEXT(data[[#This Row],[Date]],"mmm")</f>
        <v>Oct</v>
      </c>
      <c r="C501">
        <v>1700</v>
      </c>
      <c r="D501" t="s">
        <v>29</v>
      </c>
      <c r="E501" t="s">
        <v>21</v>
      </c>
      <c r="F501" t="s">
        <v>18</v>
      </c>
      <c r="G501" s="7">
        <v>664</v>
      </c>
      <c r="H501" s="7">
        <v>300</v>
      </c>
      <c r="I501" s="5">
        <v>199200</v>
      </c>
      <c r="J501" s="6">
        <v>0.38</v>
      </c>
      <c r="K501" s="5">
        <v>75696</v>
      </c>
      <c r="L501" s="5">
        <v>123504</v>
      </c>
      <c r="M501" s="5">
        <v>74102.399999999994</v>
      </c>
      <c r="N501" s="5">
        <v>49401.600000000006</v>
      </c>
    </row>
    <row r="502" spans="1:14" x14ac:dyDescent="0.25">
      <c r="A502" s="4">
        <v>44124</v>
      </c>
      <c r="B502" s="4" t="str">
        <f>TEXT(data[[#This Row],[Date]],"mmm")</f>
        <v>Oct</v>
      </c>
      <c r="C502">
        <v>1701</v>
      </c>
      <c r="D502" t="s">
        <v>33</v>
      </c>
      <c r="E502" t="s">
        <v>19</v>
      </c>
      <c r="F502" t="s">
        <v>30</v>
      </c>
      <c r="G502" s="7">
        <v>596</v>
      </c>
      <c r="H502" s="7">
        <v>324</v>
      </c>
      <c r="I502" s="5">
        <v>193104</v>
      </c>
      <c r="J502" s="6">
        <v>0.38</v>
      </c>
      <c r="K502" s="5">
        <v>73379.520000000004</v>
      </c>
      <c r="L502" s="5">
        <v>119724.48</v>
      </c>
      <c r="M502" s="5">
        <v>71834.687999999995</v>
      </c>
      <c r="N502" s="5">
        <v>47889.792000000001</v>
      </c>
    </row>
    <row r="503" spans="1:14" x14ac:dyDescent="0.25">
      <c r="A503" s="4">
        <v>44124</v>
      </c>
      <c r="B503" s="4" t="str">
        <f>TEXT(data[[#This Row],[Date]],"mmm")</f>
        <v>Oct</v>
      </c>
      <c r="C503">
        <v>1702</v>
      </c>
      <c r="D503" t="s">
        <v>13</v>
      </c>
      <c r="E503" t="s">
        <v>14</v>
      </c>
      <c r="F503" t="s">
        <v>31</v>
      </c>
      <c r="G503" s="7">
        <v>115</v>
      </c>
      <c r="H503" s="7">
        <v>240</v>
      </c>
      <c r="I503" s="5">
        <v>27600</v>
      </c>
      <c r="J503" s="6">
        <v>0.04</v>
      </c>
      <c r="K503" s="5">
        <v>1104</v>
      </c>
      <c r="L503" s="5">
        <v>26496</v>
      </c>
      <c r="M503" s="5">
        <v>15897.599999999999</v>
      </c>
      <c r="N503" s="5">
        <v>10598.400000000001</v>
      </c>
    </row>
    <row r="504" spans="1:14" x14ac:dyDescent="0.25">
      <c r="A504" s="4">
        <v>44126</v>
      </c>
      <c r="B504" s="4" t="str">
        <f>TEXT(data[[#This Row],[Date]],"mmm")</f>
        <v>Oct</v>
      </c>
      <c r="C504">
        <v>1703</v>
      </c>
      <c r="D504" t="s">
        <v>16</v>
      </c>
      <c r="E504" t="s">
        <v>32</v>
      </c>
      <c r="F504" t="s">
        <v>20</v>
      </c>
      <c r="G504" s="7">
        <v>614</v>
      </c>
      <c r="H504" s="7">
        <v>168</v>
      </c>
      <c r="I504" s="5">
        <v>103152</v>
      </c>
      <c r="J504" s="6">
        <v>0.2</v>
      </c>
      <c r="K504" s="5">
        <v>20630.400000000001</v>
      </c>
      <c r="L504" s="5">
        <v>82521.600000000006</v>
      </c>
      <c r="M504" s="5">
        <v>49512.959999999999</v>
      </c>
      <c r="N504" s="5">
        <v>33008.640000000007</v>
      </c>
    </row>
    <row r="505" spans="1:14" x14ac:dyDescent="0.25">
      <c r="A505" s="4">
        <v>44126</v>
      </c>
      <c r="B505" s="4" t="str">
        <f>TEXT(data[[#This Row],[Date]],"mmm")</f>
        <v>Oct</v>
      </c>
      <c r="C505">
        <v>1704</v>
      </c>
      <c r="D505" t="s">
        <v>33</v>
      </c>
      <c r="E505" t="s">
        <v>14</v>
      </c>
      <c r="F505" t="s">
        <v>15</v>
      </c>
      <c r="G505" s="7">
        <v>452</v>
      </c>
      <c r="H505" s="7">
        <v>324</v>
      </c>
      <c r="I505" s="5">
        <v>146448</v>
      </c>
      <c r="J505" s="6">
        <v>0.28000000000000003</v>
      </c>
      <c r="K505" s="5">
        <v>41005.440000000002</v>
      </c>
      <c r="L505" s="5">
        <v>105442.56</v>
      </c>
      <c r="M505" s="5">
        <v>63265.535999999993</v>
      </c>
      <c r="N505" s="5">
        <v>42177.024000000005</v>
      </c>
    </row>
    <row r="506" spans="1:14" x14ac:dyDescent="0.25">
      <c r="A506" s="4">
        <v>44126</v>
      </c>
      <c r="B506" s="4" t="str">
        <f>TEXT(data[[#This Row],[Date]],"mmm")</f>
        <v>Oct</v>
      </c>
      <c r="C506">
        <v>1705</v>
      </c>
      <c r="D506" t="s">
        <v>13</v>
      </c>
      <c r="E506" t="s">
        <v>21</v>
      </c>
      <c r="F506" t="s">
        <v>18</v>
      </c>
      <c r="G506" s="7">
        <v>785</v>
      </c>
      <c r="H506" s="7">
        <v>240</v>
      </c>
      <c r="I506" s="5">
        <v>188400</v>
      </c>
      <c r="J506" s="6">
        <v>0.36</v>
      </c>
      <c r="K506" s="5">
        <v>67824</v>
      </c>
      <c r="L506" s="5">
        <v>120576</v>
      </c>
      <c r="M506" s="5">
        <v>72345.600000000006</v>
      </c>
      <c r="N506" s="5">
        <v>48230.400000000001</v>
      </c>
    </row>
    <row r="507" spans="1:14" x14ac:dyDescent="0.25">
      <c r="A507" s="4">
        <v>44127</v>
      </c>
      <c r="B507" s="4" t="str">
        <f>TEXT(data[[#This Row],[Date]],"mmm")</f>
        <v>Oct</v>
      </c>
      <c r="C507">
        <v>1706</v>
      </c>
      <c r="D507" t="s">
        <v>22</v>
      </c>
      <c r="E507" t="s">
        <v>19</v>
      </c>
      <c r="F507" t="s">
        <v>24</v>
      </c>
      <c r="G507" s="7">
        <v>479</v>
      </c>
      <c r="H507" s="7">
        <v>288</v>
      </c>
      <c r="I507" s="5">
        <v>137952</v>
      </c>
      <c r="J507" s="6">
        <v>0.26</v>
      </c>
      <c r="K507" s="5">
        <v>35867.520000000004</v>
      </c>
      <c r="L507" s="5">
        <v>102084.48</v>
      </c>
      <c r="M507" s="5">
        <v>61250.687999999995</v>
      </c>
      <c r="N507" s="5">
        <v>40833.792000000001</v>
      </c>
    </row>
    <row r="508" spans="1:14" x14ac:dyDescent="0.25">
      <c r="A508" s="4">
        <v>44127</v>
      </c>
      <c r="B508" s="4" t="str">
        <f>TEXT(data[[#This Row],[Date]],"mmm")</f>
        <v>Oct</v>
      </c>
      <c r="C508">
        <v>1707</v>
      </c>
      <c r="D508" t="s">
        <v>27</v>
      </c>
      <c r="E508" t="s">
        <v>14</v>
      </c>
      <c r="F508" t="s">
        <v>28</v>
      </c>
      <c r="G508" s="7">
        <v>237</v>
      </c>
      <c r="H508" s="7">
        <v>336</v>
      </c>
      <c r="I508" s="5">
        <v>79632</v>
      </c>
      <c r="J508" s="6">
        <v>0.14000000000000001</v>
      </c>
      <c r="K508" s="5">
        <v>11148.480000000001</v>
      </c>
      <c r="L508" s="5">
        <v>68483.520000000004</v>
      </c>
      <c r="M508" s="5">
        <v>41090.112000000001</v>
      </c>
      <c r="N508" s="5">
        <v>27393.408000000003</v>
      </c>
    </row>
    <row r="509" spans="1:14" x14ac:dyDescent="0.25">
      <c r="A509" s="4">
        <v>44128</v>
      </c>
      <c r="B509" s="4" t="str">
        <f>TEXT(data[[#This Row],[Date]],"mmm")</f>
        <v>Oct</v>
      </c>
      <c r="C509">
        <v>1708</v>
      </c>
      <c r="D509" t="s">
        <v>16</v>
      </c>
      <c r="E509" t="s">
        <v>19</v>
      </c>
      <c r="F509" t="s">
        <v>20</v>
      </c>
      <c r="G509" s="7">
        <v>237</v>
      </c>
      <c r="H509" s="7">
        <v>168</v>
      </c>
      <c r="I509" s="5">
        <v>39816</v>
      </c>
      <c r="J509" s="6">
        <v>0.06</v>
      </c>
      <c r="K509" s="5">
        <v>2388.96</v>
      </c>
      <c r="L509" s="5">
        <v>37427.040000000001</v>
      </c>
      <c r="M509" s="5">
        <v>22456.224000000002</v>
      </c>
      <c r="N509" s="5">
        <v>14970.816000000001</v>
      </c>
    </row>
    <row r="510" spans="1:14" x14ac:dyDescent="0.25">
      <c r="A510" s="4">
        <v>44128</v>
      </c>
      <c r="B510" s="4" t="str">
        <f>TEXT(data[[#This Row],[Date]],"mmm")</f>
        <v>Oct</v>
      </c>
      <c r="C510">
        <v>1709</v>
      </c>
      <c r="D510" t="s">
        <v>27</v>
      </c>
      <c r="E510" t="s">
        <v>25</v>
      </c>
      <c r="F510" t="s">
        <v>30</v>
      </c>
      <c r="G510" s="7">
        <v>148</v>
      </c>
      <c r="H510" s="7">
        <v>336</v>
      </c>
      <c r="I510" s="5">
        <v>49728</v>
      </c>
      <c r="J510" s="6">
        <v>0.08</v>
      </c>
      <c r="K510" s="5">
        <v>3978.2400000000002</v>
      </c>
      <c r="L510" s="5">
        <v>45749.760000000002</v>
      </c>
      <c r="M510" s="5">
        <v>27449.856</v>
      </c>
      <c r="N510" s="5">
        <v>18299.904000000002</v>
      </c>
    </row>
    <row r="511" spans="1:14" x14ac:dyDescent="0.25">
      <c r="A511" s="4">
        <v>44131</v>
      </c>
      <c r="B511" s="4" t="str">
        <f>TEXT(data[[#This Row],[Date]],"mmm")</f>
        <v>Oct</v>
      </c>
      <c r="C511">
        <v>1710</v>
      </c>
      <c r="D511" t="s">
        <v>27</v>
      </c>
      <c r="E511" t="s">
        <v>32</v>
      </c>
      <c r="F511" t="s">
        <v>28</v>
      </c>
      <c r="G511" s="7">
        <v>998</v>
      </c>
      <c r="H511" s="7">
        <v>336</v>
      </c>
      <c r="I511" s="5">
        <v>335328</v>
      </c>
      <c r="J511" s="6">
        <v>0.38</v>
      </c>
      <c r="K511" s="5">
        <v>127424.64</v>
      </c>
      <c r="L511" s="5">
        <v>207903.35999999999</v>
      </c>
      <c r="M511" s="5">
        <v>124742.01599999999</v>
      </c>
      <c r="N511" s="5">
        <v>83161.343999999997</v>
      </c>
    </row>
    <row r="512" spans="1:14" x14ac:dyDescent="0.25">
      <c r="A512" s="4">
        <v>44131</v>
      </c>
      <c r="B512" s="4" t="str">
        <f>TEXT(data[[#This Row],[Date]],"mmm")</f>
        <v>Oct</v>
      </c>
      <c r="C512">
        <v>1711</v>
      </c>
      <c r="D512" t="s">
        <v>27</v>
      </c>
      <c r="E512" t="s">
        <v>19</v>
      </c>
      <c r="F512" t="s">
        <v>24</v>
      </c>
      <c r="G512" s="7">
        <v>982</v>
      </c>
      <c r="H512" s="7">
        <v>336</v>
      </c>
      <c r="I512" s="5">
        <v>329952</v>
      </c>
      <c r="J512" s="6">
        <v>0.38</v>
      </c>
      <c r="K512" s="5">
        <v>125381.75999999999</v>
      </c>
      <c r="L512" s="5">
        <v>204570.23999999999</v>
      </c>
      <c r="M512" s="5">
        <v>122742.14399999999</v>
      </c>
      <c r="N512" s="5">
        <v>81828.096000000005</v>
      </c>
    </row>
    <row r="513" spans="1:14" x14ac:dyDescent="0.25">
      <c r="A513" s="4">
        <v>44132</v>
      </c>
      <c r="B513" s="4" t="str">
        <f>TEXT(data[[#This Row],[Date]],"mmm")</f>
        <v>Oct</v>
      </c>
      <c r="C513">
        <v>1712</v>
      </c>
      <c r="D513" t="s">
        <v>16</v>
      </c>
      <c r="E513" t="s">
        <v>19</v>
      </c>
      <c r="F513" t="s">
        <v>24</v>
      </c>
      <c r="G513" s="7">
        <v>453</v>
      </c>
      <c r="H513" s="7">
        <v>168</v>
      </c>
      <c r="I513" s="5">
        <v>76104</v>
      </c>
      <c r="J513" s="6">
        <v>0.14000000000000001</v>
      </c>
      <c r="K513" s="5">
        <v>10654.560000000001</v>
      </c>
      <c r="L513" s="5">
        <v>65449.440000000002</v>
      </c>
      <c r="M513" s="5">
        <v>39269.664000000004</v>
      </c>
      <c r="N513" s="5">
        <v>26179.776000000002</v>
      </c>
    </row>
    <row r="514" spans="1:14" x14ac:dyDescent="0.25">
      <c r="A514" s="4">
        <v>44134</v>
      </c>
      <c r="B514" s="4" t="str">
        <f>TEXT(data[[#This Row],[Date]],"mmm")</f>
        <v>Oct</v>
      </c>
      <c r="C514">
        <v>1713</v>
      </c>
      <c r="D514" t="s">
        <v>22</v>
      </c>
      <c r="E514" t="s">
        <v>19</v>
      </c>
      <c r="F514" t="s">
        <v>31</v>
      </c>
      <c r="G514" s="7">
        <v>819</v>
      </c>
      <c r="H514" s="7">
        <v>288</v>
      </c>
      <c r="I514" s="5">
        <v>235872</v>
      </c>
      <c r="J514" s="6">
        <v>0.38</v>
      </c>
      <c r="K514" s="5">
        <v>89631.360000000001</v>
      </c>
      <c r="L514" s="5">
        <v>146240.64000000001</v>
      </c>
      <c r="M514" s="5">
        <v>87744.384000000005</v>
      </c>
      <c r="N514" s="5">
        <v>58496.256000000008</v>
      </c>
    </row>
    <row r="515" spans="1:14" x14ac:dyDescent="0.25">
      <c r="A515" s="4">
        <v>44137</v>
      </c>
      <c r="B515" s="4" t="str">
        <f>TEXT(data[[#This Row],[Date]],"mmm")</f>
        <v>Nov</v>
      </c>
      <c r="C515">
        <v>1714</v>
      </c>
      <c r="D515" t="s">
        <v>29</v>
      </c>
      <c r="E515" t="s">
        <v>21</v>
      </c>
      <c r="F515" t="s">
        <v>15</v>
      </c>
      <c r="G515" s="7">
        <v>769</v>
      </c>
      <c r="H515" s="7">
        <v>300</v>
      </c>
      <c r="I515" s="5">
        <v>230700</v>
      </c>
      <c r="J515" s="6">
        <v>0.38</v>
      </c>
      <c r="K515" s="5">
        <v>87666</v>
      </c>
      <c r="L515" s="5">
        <v>143034</v>
      </c>
      <c r="M515" s="5">
        <v>85820.4</v>
      </c>
      <c r="N515" s="5">
        <v>57213.600000000006</v>
      </c>
    </row>
    <row r="516" spans="1:14" x14ac:dyDescent="0.25">
      <c r="A516" s="4">
        <v>44138</v>
      </c>
      <c r="B516" s="4" t="str">
        <f>TEXT(data[[#This Row],[Date]],"mmm")</f>
        <v>Nov</v>
      </c>
      <c r="C516">
        <v>1715</v>
      </c>
      <c r="D516" t="s">
        <v>13</v>
      </c>
      <c r="E516" t="s">
        <v>25</v>
      </c>
      <c r="F516" t="s">
        <v>26</v>
      </c>
      <c r="G516" s="7">
        <v>442</v>
      </c>
      <c r="H516" s="7">
        <v>240</v>
      </c>
      <c r="I516" s="5">
        <v>106080</v>
      </c>
      <c r="J516" s="6">
        <v>0.2</v>
      </c>
      <c r="K516" s="5">
        <v>21216</v>
      </c>
      <c r="L516" s="5">
        <v>84864</v>
      </c>
      <c r="M516" s="5">
        <v>50918.400000000001</v>
      </c>
      <c r="N516" s="5">
        <v>33945.599999999999</v>
      </c>
    </row>
    <row r="517" spans="1:14" x14ac:dyDescent="0.25">
      <c r="A517" s="4">
        <v>44138</v>
      </c>
      <c r="B517" s="4" t="str">
        <f>TEXT(data[[#This Row],[Date]],"mmm")</f>
        <v>Nov</v>
      </c>
      <c r="C517">
        <v>1716</v>
      </c>
      <c r="D517" t="s">
        <v>13</v>
      </c>
      <c r="E517" t="s">
        <v>32</v>
      </c>
      <c r="F517" t="s">
        <v>28</v>
      </c>
      <c r="G517" s="7">
        <v>89</v>
      </c>
      <c r="H517" s="7">
        <v>240</v>
      </c>
      <c r="I517" s="5">
        <v>21360</v>
      </c>
      <c r="J517" s="6">
        <v>0.04</v>
      </c>
      <c r="K517" s="5">
        <v>854.4</v>
      </c>
      <c r="L517" s="5">
        <v>20505.599999999999</v>
      </c>
      <c r="M517" s="5">
        <v>12303.359999999999</v>
      </c>
      <c r="N517" s="5">
        <v>8202.24</v>
      </c>
    </row>
    <row r="518" spans="1:14" x14ac:dyDescent="0.25">
      <c r="A518" s="4">
        <v>44143</v>
      </c>
      <c r="B518" s="4" t="str">
        <f>TEXT(data[[#This Row],[Date]],"mmm")</f>
        <v>Nov</v>
      </c>
      <c r="C518">
        <v>1717</v>
      </c>
      <c r="D518" t="s">
        <v>22</v>
      </c>
      <c r="E518" t="s">
        <v>25</v>
      </c>
      <c r="F518" t="s">
        <v>28</v>
      </c>
      <c r="G518" s="7">
        <v>214</v>
      </c>
      <c r="H518" s="7">
        <v>288</v>
      </c>
      <c r="I518" s="5">
        <v>61632</v>
      </c>
      <c r="J518" s="6">
        <v>0.12</v>
      </c>
      <c r="K518" s="5">
        <v>7395.84</v>
      </c>
      <c r="L518" s="5">
        <v>54236.160000000003</v>
      </c>
      <c r="M518" s="5">
        <v>32541.696</v>
      </c>
      <c r="N518" s="5">
        <v>21694.464000000004</v>
      </c>
    </row>
    <row r="519" spans="1:14" x14ac:dyDescent="0.25">
      <c r="A519" s="4">
        <v>44143</v>
      </c>
      <c r="B519" s="4" t="str">
        <f>TEXT(data[[#This Row],[Date]],"mmm")</f>
        <v>Nov</v>
      </c>
      <c r="C519">
        <v>1718</v>
      </c>
      <c r="D519" t="s">
        <v>29</v>
      </c>
      <c r="E519" t="s">
        <v>25</v>
      </c>
      <c r="F519" t="s">
        <v>24</v>
      </c>
      <c r="G519" s="7">
        <v>935</v>
      </c>
      <c r="H519" s="7">
        <v>300</v>
      </c>
      <c r="I519" s="5">
        <v>280500</v>
      </c>
      <c r="J519" s="6">
        <v>0.38</v>
      </c>
      <c r="K519" s="5">
        <v>106590</v>
      </c>
      <c r="L519" s="5">
        <v>173910</v>
      </c>
      <c r="M519" s="5">
        <v>104346</v>
      </c>
      <c r="N519" s="5">
        <v>69564</v>
      </c>
    </row>
    <row r="520" spans="1:14" x14ac:dyDescent="0.25">
      <c r="A520" s="4">
        <v>44144</v>
      </c>
      <c r="B520" s="4" t="str">
        <f>TEXT(data[[#This Row],[Date]],"mmm")</f>
        <v>Nov</v>
      </c>
      <c r="C520">
        <v>1719</v>
      </c>
      <c r="D520" t="s">
        <v>33</v>
      </c>
      <c r="E520" t="s">
        <v>32</v>
      </c>
      <c r="F520" t="s">
        <v>31</v>
      </c>
      <c r="G520" s="7">
        <v>453</v>
      </c>
      <c r="H520" s="7">
        <v>324</v>
      </c>
      <c r="I520" s="5">
        <v>146772</v>
      </c>
      <c r="J520" s="6">
        <v>0.28000000000000003</v>
      </c>
      <c r="K520" s="5">
        <v>41096.160000000003</v>
      </c>
      <c r="L520" s="5">
        <v>105675.84</v>
      </c>
      <c r="M520" s="5">
        <v>63405.503999999994</v>
      </c>
      <c r="N520" s="5">
        <v>42270.336000000003</v>
      </c>
    </row>
    <row r="521" spans="1:14" x14ac:dyDescent="0.25">
      <c r="A521" s="4">
        <v>44145</v>
      </c>
      <c r="B521" s="4" t="str">
        <f>TEXT(data[[#This Row],[Date]],"mmm")</f>
        <v>Nov</v>
      </c>
      <c r="C521">
        <v>1720</v>
      </c>
      <c r="D521" t="s">
        <v>16</v>
      </c>
      <c r="E521" t="s">
        <v>32</v>
      </c>
      <c r="F521" t="s">
        <v>26</v>
      </c>
      <c r="G521" s="7">
        <v>731</v>
      </c>
      <c r="H521" s="7">
        <v>168</v>
      </c>
      <c r="I521" s="5">
        <v>122808</v>
      </c>
      <c r="J521" s="6">
        <v>0.24</v>
      </c>
      <c r="K521" s="5">
        <v>29473.919999999998</v>
      </c>
      <c r="L521" s="5">
        <v>93334.080000000002</v>
      </c>
      <c r="M521" s="5">
        <v>56000.447999999997</v>
      </c>
      <c r="N521" s="5">
        <v>37333.632000000005</v>
      </c>
    </row>
    <row r="522" spans="1:14" x14ac:dyDescent="0.25">
      <c r="A522" s="4">
        <v>44146</v>
      </c>
      <c r="B522" s="4" t="str">
        <f>TEXT(data[[#This Row],[Date]],"mmm")</f>
        <v>Nov</v>
      </c>
      <c r="C522">
        <v>1721</v>
      </c>
      <c r="D522" t="s">
        <v>13</v>
      </c>
      <c r="E522" t="s">
        <v>19</v>
      </c>
      <c r="F522" t="s">
        <v>30</v>
      </c>
      <c r="G522" s="7">
        <v>850</v>
      </c>
      <c r="H522" s="7">
        <v>240</v>
      </c>
      <c r="I522" s="5">
        <v>204000</v>
      </c>
      <c r="J522" s="6">
        <v>0.38</v>
      </c>
      <c r="K522" s="5">
        <v>77520</v>
      </c>
      <c r="L522" s="5">
        <v>126480</v>
      </c>
      <c r="M522" s="5">
        <v>75888</v>
      </c>
      <c r="N522" s="5">
        <v>50592</v>
      </c>
    </row>
    <row r="523" spans="1:14" x14ac:dyDescent="0.25">
      <c r="A523" s="4">
        <v>44149</v>
      </c>
      <c r="B523" s="4" t="str">
        <f>TEXT(data[[#This Row],[Date]],"mmm")</f>
        <v>Nov</v>
      </c>
      <c r="C523">
        <v>1722</v>
      </c>
      <c r="D523" t="s">
        <v>13</v>
      </c>
      <c r="E523" t="s">
        <v>23</v>
      </c>
      <c r="F523" t="s">
        <v>31</v>
      </c>
      <c r="G523" s="7">
        <v>380</v>
      </c>
      <c r="H523" s="7">
        <v>240</v>
      </c>
      <c r="I523" s="5">
        <v>91200</v>
      </c>
      <c r="J523" s="6">
        <v>0.18</v>
      </c>
      <c r="K523" s="5">
        <v>16416</v>
      </c>
      <c r="L523" s="5">
        <v>74784</v>
      </c>
      <c r="M523" s="5">
        <v>44870.399999999994</v>
      </c>
      <c r="N523" s="5">
        <v>29913.600000000002</v>
      </c>
    </row>
    <row r="524" spans="1:14" x14ac:dyDescent="0.25">
      <c r="A524" s="4">
        <v>44149</v>
      </c>
      <c r="B524" s="4" t="str">
        <f>TEXT(data[[#This Row],[Date]],"mmm")</f>
        <v>Nov</v>
      </c>
      <c r="C524">
        <v>1723</v>
      </c>
      <c r="D524" t="s">
        <v>16</v>
      </c>
      <c r="E524" t="s">
        <v>14</v>
      </c>
      <c r="F524" t="s">
        <v>18</v>
      </c>
      <c r="G524" s="7">
        <v>634</v>
      </c>
      <c r="H524" s="7">
        <v>168</v>
      </c>
      <c r="I524" s="5">
        <v>106512</v>
      </c>
      <c r="J524" s="6">
        <v>0.2</v>
      </c>
      <c r="K524" s="5">
        <v>21302.400000000001</v>
      </c>
      <c r="L524" s="5">
        <v>85209.600000000006</v>
      </c>
      <c r="M524" s="5">
        <v>51125.760000000002</v>
      </c>
      <c r="N524" s="5">
        <v>34083.840000000004</v>
      </c>
    </row>
    <row r="525" spans="1:14" x14ac:dyDescent="0.25">
      <c r="A525" s="4">
        <v>44150</v>
      </c>
      <c r="B525" s="4" t="str">
        <f>TEXT(data[[#This Row],[Date]],"mmm")</f>
        <v>Nov</v>
      </c>
      <c r="C525">
        <v>1724</v>
      </c>
      <c r="D525" t="s">
        <v>33</v>
      </c>
      <c r="E525" t="s">
        <v>23</v>
      </c>
      <c r="F525" t="s">
        <v>18</v>
      </c>
      <c r="G525" s="7">
        <v>670</v>
      </c>
      <c r="H525" s="7">
        <v>324</v>
      </c>
      <c r="I525" s="5">
        <v>217080</v>
      </c>
      <c r="J525" s="6">
        <v>0.38</v>
      </c>
      <c r="K525" s="5">
        <v>82490.399999999994</v>
      </c>
      <c r="L525" s="5">
        <v>134589.6</v>
      </c>
      <c r="M525" s="5">
        <v>80753.760000000009</v>
      </c>
      <c r="N525" s="5">
        <v>53835.840000000004</v>
      </c>
    </row>
    <row r="526" spans="1:14" x14ac:dyDescent="0.25">
      <c r="A526" s="4">
        <v>44151</v>
      </c>
      <c r="B526" s="4" t="str">
        <f>TEXT(data[[#This Row],[Date]],"mmm")</f>
        <v>Nov</v>
      </c>
      <c r="C526">
        <v>1725</v>
      </c>
      <c r="D526" t="s">
        <v>29</v>
      </c>
      <c r="E526" t="s">
        <v>32</v>
      </c>
      <c r="F526" t="s">
        <v>28</v>
      </c>
      <c r="G526" s="7">
        <v>63</v>
      </c>
      <c r="H526" s="7">
        <v>300</v>
      </c>
      <c r="I526" s="5">
        <v>18900</v>
      </c>
      <c r="J526" s="6">
        <v>0.02</v>
      </c>
      <c r="K526" s="5">
        <v>378</v>
      </c>
      <c r="L526" s="5">
        <v>18522</v>
      </c>
      <c r="M526" s="5">
        <v>11113.2</v>
      </c>
      <c r="N526" s="5">
        <v>7408.8</v>
      </c>
    </row>
    <row r="527" spans="1:14" x14ac:dyDescent="0.25">
      <c r="A527" s="4">
        <v>44151</v>
      </c>
      <c r="B527" s="4" t="str">
        <f>TEXT(data[[#This Row],[Date]],"mmm")</f>
        <v>Nov</v>
      </c>
      <c r="C527">
        <v>1726</v>
      </c>
      <c r="D527" t="s">
        <v>33</v>
      </c>
      <c r="E527" t="s">
        <v>32</v>
      </c>
      <c r="F527" t="s">
        <v>30</v>
      </c>
      <c r="G527" s="7">
        <v>120</v>
      </c>
      <c r="H527" s="7">
        <v>324</v>
      </c>
      <c r="I527" s="5">
        <v>38880</v>
      </c>
      <c r="J527" s="6">
        <v>0.06</v>
      </c>
      <c r="K527" s="5">
        <v>2332.7999999999997</v>
      </c>
      <c r="L527" s="5">
        <v>36547.199999999997</v>
      </c>
      <c r="M527" s="5">
        <v>21928.32</v>
      </c>
      <c r="N527" s="5">
        <v>14618.88</v>
      </c>
    </row>
    <row r="528" spans="1:14" x14ac:dyDescent="0.25">
      <c r="A528" s="4">
        <v>44153</v>
      </c>
      <c r="B528" s="4" t="str">
        <f>TEXT(data[[#This Row],[Date]],"mmm")</f>
        <v>Nov</v>
      </c>
      <c r="C528">
        <v>1727</v>
      </c>
      <c r="D528" t="s">
        <v>33</v>
      </c>
      <c r="E528" t="s">
        <v>25</v>
      </c>
      <c r="F528" t="s">
        <v>20</v>
      </c>
      <c r="G528" s="7">
        <v>647</v>
      </c>
      <c r="H528" s="7">
        <v>324</v>
      </c>
      <c r="I528" s="5">
        <v>209628</v>
      </c>
      <c r="J528" s="6">
        <v>0.38</v>
      </c>
      <c r="K528" s="5">
        <v>79658.64</v>
      </c>
      <c r="L528" s="5">
        <v>129969.36</v>
      </c>
      <c r="M528" s="5">
        <v>77981.615999999995</v>
      </c>
      <c r="N528" s="5">
        <v>51987.744000000006</v>
      </c>
    </row>
    <row r="529" spans="1:14" x14ac:dyDescent="0.25">
      <c r="A529" s="4">
        <v>44154</v>
      </c>
      <c r="B529" s="4" t="str">
        <f>TEXT(data[[#This Row],[Date]],"mmm")</f>
        <v>Nov</v>
      </c>
      <c r="C529">
        <v>1728</v>
      </c>
      <c r="D529" t="s">
        <v>29</v>
      </c>
      <c r="E529" t="s">
        <v>19</v>
      </c>
      <c r="F529" t="s">
        <v>30</v>
      </c>
      <c r="G529" s="7">
        <v>907</v>
      </c>
      <c r="H529" s="7">
        <v>300</v>
      </c>
      <c r="I529" s="5">
        <v>272100</v>
      </c>
      <c r="J529" s="6">
        <v>0.38</v>
      </c>
      <c r="K529" s="5">
        <v>103398</v>
      </c>
      <c r="L529" s="5">
        <v>168702</v>
      </c>
      <c r="M529" s="5">
        <v>101221.2</v>
      </c>
      <c r="N529" s="5">
        <v>67480.800000000003</v>
      </c>
    </row>
    <row r="530" spans="1:14" x14ac:dyDescent="0.25">
      <c r="A530" s="4">
        <v>44155</v>
      </c>
      <c r="B530" s="4" t="str">
        <f>TEXT(data[[#This Row],[Date]],"mmm")</f>
        <v>Nov</v>
      </c>
      <c r="C530">
        <v>1729</v>
      </c>
      <c r="D530" t="s">
        <v>16</v>
      </c>
      <c r="E530" t="s">
        <v>25</v>
      </c>
      <c r="F530" t="s">
        <v>15</v>
      </c>
      <c r="G530" s="7">
        <v>182</v>
      </c>
      <c r="H530" s="7">
        <v>168</v>
      </c>
      <c r="I530" s="5">
        <v>30576</v>
      </c>
      <c r="J530" s="6">
        <v>0.06</v>
      </c>
      <c r="K530" s="5">
        <v>1834.56</v>
      </c>
      <c r="L530" s="5">
        <v>28741.439999999999</v>
      </c>
      <c r="M530" s="5">
        <v>17244.863999999998</v>
      </c>
      <c r="N530" s="5">
        <v>11496.576000000001</v>
      </c>
    </row>
    <row r="531" spans="1:14" x14ac:dyDescent="0.25">
      <c r="A531" s="4">
        <v>44156</v>
      </c>
      <c r="B531" s="4" t="str">
        <f>TEXT(data[[#This Row],[Date]],"mmm")</f>
        <v>Nov</v>
      </c>
      <c r="C531">
        <v>1730</v>
      </c>
      <c r="D531" t="s">
        <v>27</v>
      </c>
      <c r="E531" t="s">
        <v>25</v>
      </c>
      <c r="F531" t="s">
        <v>15</v>
      </c>
      <c r="G531" s="7">
        <v>438</v>
      </c>
      <c r="H531" s="7">
        <v>336</v>
      </c>
      <c r="I531" s="5">
        <v>147168</v>
      </c>
      <c r="J531" s="6">
        <v>0.28000000000000003</v>
      </c>
      <c r="K531" s="5">
        <v>41207.040000000001</v>
      </c>
      <c r="L531" s="5">
        <v>105960.95999999999</v>
      </c>
      <c r="M531" s="5">
        <v>63576.575999999994</v>
      </c>
      <c r="N531" s="5">
        <v>42384.383999999998</v>
      </c>
    </row>
    <row r="532" spans="1:14" x14ac:dyDescent="0.25">
      <c r="A532" s="4">
        <v>44157</v>
      </c>
      <c r="B532" s="4" t="str">
        <f>TEXT(data[[#This Row],[Date]],"mmm")</f>
        <v>Nov</v>
      </c>
      <c r="C532">
        <v>1731</v>
      </c>
      <c r="D532" t="s">
        <v>22</v>
      </c>
      <c r="E532" t="s">
        <v>17</v>
      </c>
      <c r="F532" t="s">
        <v>20</v>
      </c>
      <c r="G532" s="7">
        <v>562</v>
      </c>
      <c r="H532" s="7">
        <v>288</v>
      </c>
      <c r="I532" s="5">
        <v>161856</v>
      </c>
      <c r="J532" s="6">
        <v>0.32</v>
      </c>
      <c r="K532" s="5">
        <v>51793.919999999998</v>
      </c>
      <c r="L532" s="5">
        <v>110062.08</v>
      </c>
      <c r="M532" s="5">
        <v>66037.247999999992</v>
      </c>
      <c r="N532" s="5">
        <v>44024.832000000002</v>
      </c>
    </row>
    <row r="533" spans="1:14" x14ac:dyDescent="0.25">
      <c r="A533" s="4">
        <v>44159</v>
      </c>
      <c r="B533" s="4" t="str">
        <f>TEXT(data[[#This Row],[Date]],"mmm")</f>
        <v>Nov</v>
      </c>
      <c r="C533">
        <v>1732</v>
      </c>
      <c r="D533" t="s">
        <v>27</v>
      </c>
      <c r="E533" t="s">
        <v>19</v>
      </c>
      <c r="F533" t="s">
        <v>26</v>
      </c>
      <c r="G533" s="7">
        <v>206</v>
      </c>
      <c r="H533" s="7">
        <v>336</v>
      </c>
      <c r="I533" s="5">
        <v>69216</v>
      </c>
      <c r="J533" s="6">
        <v>0.12</v>
      </c>
      <c r="K533" s="5">
        <v>8305.92</v>
      </c>
      <c r="L533" s="5">
        <v>60910.080000000002</v>
      </c>
      <c r="M533" s="5">
        <v>36546.047999999995</v>
      </c>
      <c r="N533" s="5">
        <v>24364.032000000003</v>
      </c>
    </row>
    <row r="534" spans="1:14" x14ac:dyDescent="0.25">
      <c r="A534" s="4">
        <v>44161</v>
      </c>
      <c r="B534" s="4" t="str">
        <f>TEXT(data[[#This Row],[Date]],"mmm")</f>
        <v>Nov</v>
      </c>
      <c r="C534">
        <v>1733</v>
      </c>
      <c r="D534" t="s">
        <v>13</v>
      </c>
      <c r="E534" t="s">
        <v>32</v>
      </c>
      <c r="F534" t="s">
        <v>20</v>
      </c>
      <c r="G534" s="7">
        <v>164</v>
      </c>
      <c r="H534" s="7">
        <v>240</v>
      </c>
      <c r="I534" s="5">
        <v>39360</v>
      </c>
      <c r="J534" s="6">
        <v>0.06</v>
      </c>
      <c r="K534" s="5">
        <v>2361.6</v>
      </c>
      <c r="L534" s="5">
        <v>36998.400000000001</v>
      </c>
      <c r="M534" s="5">
        <v>22199.040000000001</v>
      </c>
      <c r="N534" s="5">
        <v>14799.36</v>
      </c>
    </row>
    <row r="535" spans="1:14" x14ac:dyDescent="0.25">
      <c r="A535" s="4">
        <v>44162</v>
      </c>
      <c r="B535" s="4" t="str">
        <f>TEXT(data[[#This Row],[Date]],"mmm")</f>
        <v>Nov</v>
      </c>
      <c r="C535">
        <v>1734</v>
      </c>
      <c r="D535" t="s">
        <v>16</v>
      </c>
      <c r="E535" t="s">
        <v>25</v>
      </c>
      <c r="F535" t="s">
        <v>18</v>
      </c>
      <c r="G535" s="7">
        <v>208</v>
      </c>
      <c r="H535" s="7">
        <v>168</v>
      </c>
      <c r="I535" s="5">
        <v>34944</v>
      </c>
      <c r="J535" s="6">
        <v>0.06</v>
      </c>
      <c r="K535" s="5">
        <v>2096.64</v>
      </c>
      <c r="L535" s="5">
        <v>32847.360000000001</v>
      </c>
      <c r="M535" s="5">
        <v>19708.415999999997</v>
      </c>
      <c r="N535" s="5">
        <v>13138.944000000001</v>
      </c>
    </row>
    <row r="536" spans="1:14" x14ac:dyDescent="0.25">
      <c r="A536" s="4">
        <v>44163</v>
      </c>
      <c r="B536" s="4" t="str">
        <f>TEXT(data[[#This Row],[Date]],"mmm")</f>
        <v>Nov</v>
      </c>
      <c r="C536">
        <v>1735</v>
      </c>
      <c r="D536" t="s">
        <v>16</v>
      </c>
      <c r="E536" t="s">
        <v>32</v>
      </c>
      <c r="F536" t="s">
        <v>28</v>
      </c>
      <c r="G536" s="7">
        <v>211</v>
      </c>
      <c r="H536" s="7">
        <v>168</v>
      </c>
      <c r="I536" s="5">
        <v>35448</v>
      </c>
      <c r="J536" s="6">
        <v>0.06</v>
      </c>
      <c r="K536" s="5">
        <v>2126.88</v>
      </c>
      <c r="L536" s="5">
        <v>33321.120000000003</v>
      </c>
      <c r="M536" s="5">
        <v>19992.671999999999</v>
      </c>
      <c r="N536" s="5">
        <v>13328.448000000002</v>
      </c>
    </row>
    <row r="537" spans="1:14" x14ac:dyDescent="0.25">
      <c r="A537" s="4">
        <v>44164</v>
      </c>
      <c r="B537" s="4" t="str">
        <f>TEXT(data[[#This Row],[Date]],"mmm")</f>
        <v>Nov</v>
      </c>
      <c r="C537">
        <v>1736</v>
      </c>
      <c r="D537" t="s">
        <v>27</v>
      </c>
      <c r="E537" t="s">
        <v>17</v>
      </c>
      <c r="F537" t="s">
        <v>20</v>
      </c>
      <c r="G537" s="7">
        <v>420</v>
      </c>
      <c r="H537" s="7">
        <v>336</v>
      </c>
      <c r="I537" s="5">
        <v>141120</v>
      </c>
      <c r="J537" s="6">
        <v>0.28000000000000003</v>
      </c>
      <c r="K537" s="5">
        <v>39513.600000000006</v>
      </c>
      <c r="L537" s="5">
        <v>101606.39999999999</v>
      </c>
      <c r="M537" s="5">
        <v>60963.839999999997</v>
      </c>
      <c r="N537" s="5">
        <v>40642.559999999998</v>
      </c>
    </row>
    <row r="538" spans="1:14" x14ac:dyDescent="0.25">
      <c r="A538" s="4">
        <v>44164</v>
      </c>
      <c r="B538" s="4" t="str">
        <f>TEXT(data[[#This Row],[Date]],"mmm")</f>
        <v>Nov</v>
      </c>
      <c r="C538">
        <v>1737</v>
      </c>
      <c r="D538" t="s">
        <v>27</v>
      </c>
      <c r="E538" t="s">
        <v>19</v>
      </c>
      <c r="F538" t="s">
        <v>30</v>
      </c>
      <c r="G538" s="7">
        <v>361</v>
      </c>
      <c r="H538" s="7">
        <v>336</v>
      </c>
      <c r="I538" s="5">
        <v>121296</v>
      </c>
      <c r="J538" s="6">
        <v>0.24</v>
      </c>
      <c r="K538" s="5">
        <v>29111.039999999997</v>
      </c>
      <c r="L538" s="5">
        <v>92184.960000000006</v>
      </c>
      <c r="M538" s="5">
        <v>55310.976000000002</v>
      </c>
      <c r="N538" s="5">
        <v>36873.984000000004</v>
      </c>
    </row>
    <row r="539" spans="1:14" x14ac:dyDescent="0.25">
      <c r="A539" s="4">
        <v>44165</v>
      </c>
      <c r="B539" s="4" t="str">
        <f>TEXT(data[[#This Row],[Date]],"mmm")</f>
        <v>Nov</v>
      </c>
      <c r="C539">
        <v>1738</v>
      </c>
      <c r="D539" t="s">
        <v>16</v>
      </c>
      <c r="E539" t="s">
        <v>23</v>
      </c>
      <c r="F539" t="s">
        <v>31</v>
      </c>
      <c r="G539" s="7">
        <v>757</v>
      </c>
      <c r="H539" s="7">
        <v>168</v>
      </c>
      <c r="I539" s="5">
        <v>127176</v>
      </c>
      <c r="J539" s="6">
        <v>0.24</v>
      </c>
      <c r="K539" s="5">
        <v>30522.239999999998</v>
      </c>
      <c r="L539" s="5">
        <v>96653.760000000009</v>
      </c>
      <c r="M539" s="5">
        <v>57992.256000000001</v>
      </c>
      <c r="N539" s="5">
        <v>38661.504000000008</v>
      </c>
    </row>
    <row r="540" spans="1:14" x14ac:dyDescent="0.25">
      <c r="A540" s="4">
        <v>44166</v>
      </c>
      <c r="B540" s="4" t="str">
        <f>TEXT(data[[#This Row],[Date]],"mmm")</f>
        <v>Dec</v>
      </c>
      <c r="C540">
        <v>1739</v>
      </c>
      <c r="D540" t="s">
        <v>29</v>
      </c>
      <c r="E540" t="s">
        <v>25</v>
      </c>
      <c r="F540" t="s">
        <v>28</v>
      </c>
      <c r="G540" s="7">
        <v>104</v>
      </c>
      <c r="H540" s="7">
        <v>300</v>
      </c>
      <c r="I540" s="5">
        <v>31200</v>
      </c>
      <c r="J540" s="6">
        <v>0.06</v>
      </c>
      <c r="K540" s="5">
        <v>1872</v>
      </c>
      <c r="L540" s="5">
        <v>29328</v>
      </c>
      <c r="M540" s="5">
        <v>17596.8</v>
      </c>
      <c r="N540" s="5">
        <v>11731.2</v>
      </c>
    </row>
    <row r="541" spans="1:14" x14ac:dyDescent="0.25">
      <c r="A541" s="4">
        <v>44167</v>
      </c>
      <c r="B541" s="4" t="str">
        <f>TEXT(data[[#This Row],[Date]],"mmm")</f>
        <v>Dec</v>
      </c>
      <c r="C541">
        <v>1740</v>
      </c>
      <c r="D541" t="s">
        <v>22</v>
      </c>
      <c r="E541" t="s">
        <v>19</v>
      </c>
      <c r="F541" t="s">
        <v>31</v>
      </c>
      <c r="G541" s="7">
        <v>196</v>
      </c>
      <c r="H541" s="7">
        <v>288</v>
      </c>
      <c r="I541" s="5">
        <v>56448</v>
      </c>
      <c r="J541" s="6">
        <v>0.1</v>
      </c>
      <c r="K541" s="5">
        <v>5644.8</v>
      </c>
      <c r="L541" s="5">
        <v>50803.199999999997</v>
      </c>
      <c r="M541" s="5">
        <v>30481.919999999998</v>
      </c>
      <c r="N541" s="5">
        <v>20321.28</v>
      </c>
    </row>
    <row r="542" spans="1:14" x14ac:dyDescent="0.25">
      <c r="A542" s="4">
        <v>44173</v>
      </c>
      <c r="B542" s="4" t="str">
        <f>TEXT(data[[#This Row],[Date]],"mmm")</f>
        <v>Dec</v>
      </c>
      <c r="C542">
        <v>1741</v>
      </c>
      <c r="D542" t="s">
        <v>27</v>
      </c>
      <c r="E542" t="s">
        <v>25</v>
      </c>
      <c r="F542" t="s">
        <v>31</v>
      </c>
      <c r="G542" s="7">
        <v>854</v>
      </c>
      <c r="H542" s="7">
        <v>336</v>
      </c>
      <c r="I542" s="5">
        <v>286944</v>
      </c>
      <c r="J542" s="6">
        <v>0.38</v>
      </c>
      <c r="K542" s="5">
        <v>109038.72</v>
      </c>
      <c r="L542" s="5">
        <v>177905.28</v>
      </c>
      <c r="M542" s="5">
        <v>106743.16799999999</v>
      </c>
      <c r="N542" s="5">
        <v>71162.112000000008</v>
      </c>
    </row>
    <row r="543" spans="1:14" x14ac:dyDescent="0.25">
      <c r="A543" s="4">
        <v>44173</v>
      </c>
      <c r="B543" s="4" t="str">
        <f>TEXT(data[[#This Row],[Date]],"mmm")</f>
        <v>Dec</v>
      </c>
      <c r="C543">
        <v>1742</v>
      </c>
      <c r="D543" t="s">
        <v>13</v>
      </c>
      <c r="E543" t="s">
        <v>25</v>
      </c>
      <c r="F543" t="s">
        <v>18</v>
      </c>
      <c r="G543" s="7">
        <v>613</v>
      </c>
      <c r="H543" s="7">
        <v>240</v>
      </c>
      <c r="I543" s="5">
        <v>147120</v>
      </c>
      <c r="J543" s="6">
        <v>0.28000000000000003</v>
      </c>
      <c r="K543" s="5">
        <v>41193.600000000006</v>
      </c>
      <c r="L543" s="5">
        <v>105926.39999999999</v>
      </c>
      <c r="M543" s="5">
        <v>63555.839999999997</v>
      </c>
      <c r="N543" s="5">
        <v>42370.559999999998</v>
      </c>
    </row>
    <row r="544" spans="1:14" x14ac:dyDescent="0.25">
      <c r="A544" s="4">
        <v>44174</v>
      </c>
      <c r="B544" s="4" t="str">
        <f>TEXT(data[[#This Row],[Date]],"mmm")</f>
        <v>Dec</v>
      </c>
      <c r="C544">
        <v>1743</v>
      </c>
      <c r="D544" t="s">
        <v>16</v>
      </c>
      <c r="E544" t="s">
        <v>17</v>
      </c>
      <c r="F544" t="s">
        <v>30</v>
      </c>
      <c r="G544" s="7">
        <v>744</v>
      </c>
      <c r="H544" s="7">
        <v>168</v>
      </c>
      <c r="I544" s="5">
        <v>124992</v>
      </c>
      <c r="J544" s="6">
        <v>0.24</v>
      </c>
      <c r="K544" s="5">
        <v>29998.079999999998</v>
      </c>
      <c r="L544" s="5">
        <v>94993.919999999998</v>
      </c>
      <c r="M544" s="5">
        <v>56996.351999999999</v>
      </c>
      <c r="N544" s="5">
        <v>37997.567999999999</v>
      </c>
    </row>
    <row r="545" spans="1:14" x14ac:dyDescent="0.25">
      <c r="A545" s="4">
        <v>44177</v>
      </c>
      <c r="B545" s="4" t="str">
        <f>TEXT(data[[#This Row],[Date]],"mmm")</f>
        <v>Dec</v>
      </c>
      <c r="C545">
        <v>1744</v>
      </c>
      <c r="D545" t="s">
        <v>13</v>
      </c>
      <c r="E545" t="s">
        <v>25</v>
      </c>
      <c r="F545" t="s">
        <v>20</v>
      </c>
      <c r="G545" s="7">
        <v>67</v>
      </c>
      <c r="H545" s="7">
        <v>240</v>
      </c>
      <c r="I545" s="5">
        <v>16080</v>
      </c>
      <c r="J545" s="6">
        <v>0.02</v>
      </c>
      <c r="K545" s="5">
        <v>321.60000000000002</v>
      </c>
      <c r="L545" s="5">
        <v>15758.4</v>
      </c>
      <c r="M545" s="5">
        <v>9455.0399999999991</v>
      </c>
      <c r="N545" s="5">
        <v>6303.3600000000006</v>
      </c>
    </row>
    <row r="546" spans="1:14" x14ac:dyDescent="0.25">
      <c r="A546" s="4">
        <v>44177</v>
      </c>
      <c r="B546" s="4" t="str">
        <f>TEXT(data[[#This Row],[Date]],"mmm")</f>
        <v>Dec</v>
      </c>
      <c r="C546">
        <v>1745</v>
      </c>
      <c r="D546" t="s">
        <v>27</v>
      </c>
      <c r="E546" t="s">
        <v>14</v>
      </c>
      <c r="F546" t="s">
        <v>26</v>
      </c>
      <c r="G546" s="7">
        <v>948</v>
      </c>
      <c r="H546" s="7">
        <v>336</v>
      </c>
      <c r="I546" s="5">
        <v>318528</v>
      </c>
      <c r="J546" s="6">
        <v>0.38</v>
      </c>
      <c r="K546" s="5">
        <v>121040.64</v>
      </c>
      <c r="L546" s="5">
        <v>197487.35999999999</v>
      </c>
      <c r="M546" s="5">
        <v>118492.41599999998</v>
      </c>
      <c r="N546" s="5">
        <v>78994.944000000003</v>
      </c>
    </row>
    <row r="547" spans="1:14" x14ac:dyDescent="0.25">
      <c r="A547" s="4">
        <v>44178</v>
      </c>
      <c r="B547" s="4" t="str">
        <f>TEXT(data[[#This Row],[Date]],"mmm")</f>
        <v>Dec</v>
      </c>
      <c r="C547">
        <v>1746</v>
      </c>
      <c r="D547" t="s">
        <v>27</v>
      </c>
      <c r="E547" t="s">
        <v>23</v>
      </c>
      <c r="F547" t="s">
        <v>28</v>
      </c>
      <c r="G547" s="7">
        <v>952</v>
      </c>
      <c r="H547" s="7">
        <v>336</v>
      </c>
      <c r="I547" s="5">
        <v>319872</v>
      </c>
      <c r="J547" s="6">
        <v>0.38</v>
      </c>
      <c r="K547" s="5">
        <v>121551.36</v>
      </c>
      <c r="L547" s="5">
        <v>198320.64000000001</v>
      </c>
      <c r="M547" s="5">
        <v>118992.38400000001</v>
      </c>
      <c r="N547" s="5">
        <v>79328.256000000008</v>
      </c>
    </row>
    <row r="548" spans="1:14" x14ac:dyDescent="0.25">
      <c r="A548" s="4">
        <v>44179</v>
      </c>
      <c r="B548" s="4" t="str">
        <f>TEXT(data[[#This Row],[Date]],"mmm")</f>
        <v>Dec</v>
      </c>
      <c r="C548">
        <v>1747</v>
      </c>
      <c r="D548" t="s">
        <v>27</v>
      </c>
      <c r="E548" t="s">
        <v>21</v>
      </c>
      <c r="F548" t="s">
        <v>28</v>
      </c>
      <c r="G548" s="7">
        <v>562</v>
      </c>
      <c r="H548" s="7">
        <v>336</v>
      </c>
      <c r="I548" s="5">
        <v>188832</v>
      </c>
      <c r="J548" s="6">
        <v>0.36</v>
      </c>
      <c r="K548" s="5">
        <v>67979.520000000004</v>
      </c>
      <c r="L548" s="5">
        <v>120852.48</v>
      </c>
      <c r="M548" s="5">
        <v>72511.487999999998</v>
      </c>
      <c r="N548" s="5">
        <v>48340.991999999998</v>
      </c>
    </row>
    <row r="549" spans="1:14" x14ac:dyDescent="0.25">
      <c r="A549" s="4">
        <v>44182</v>
      </c>
      <c r="B549" s="4" t="str">
        <f>TEXT(data[[#This Row],[Date]],"mmm")</f>
        <v>Dec</v>
      </c>
      <c r="C549">
        <v>1748</v>
      </c>
      <c r="D549" t="s">
        <v>29</v>
      </c>
      <c r="E549" t="s">
        <v>14</v>
      </c>
      <c r="F549" t="s">
        <v>26</v>
      </c>
      <c r="G549" s="7">
        <v>11</v>
      </c>
      <c r="H549" s="7">
        <v>300</v>
      </c>
      <c r="I549" s="5">
        <v>3300</v>
      </c>
      <c r="J549" s="6">
        <v>0.02</v>
      </c>
      <c r="K549" s="5">
        <v>66</v>
      </c>
      <c r="L549" s="5">
        <v>3234</v>
      </c>
      <c r="M549" s="5">
        <v>1940.3999999999999</v>
      </c>
      <c r="N549" s="5">
        <v>1293.6000000000001</v>
      </c>
    </row>
    <row r="550" spans="1:14" x14ac:dyDescent="0.25">
      <c r="A550" s="4">
        <v>44182</v>
      </c>
      <c r="B550" s="4" t="str">
        <f>TEXT(data[[#This Row],[Date]],"mmm")</f>
        <v>Dec</v>
      </c>
      <c r="C550">
        <v>1749</v>
      </c>
      <c r="D550" t="s">
        <v>27</v>
      </c>
      <c r="E550" t="s">
        <v>14</v>
      </c>
      <c r="F550" t="s">
        <v>26</v>
      </c>
      <c r="G550" s="7">
        <v>84</v>
      </c>
      <c r="H550" s="7">
        <v>336</v>
      </c>
      <c r="I550" s="5">
        <v>28224</v>
      </c>
      <c r="J550" s="6">
        <v>0.04</v>
      </c>
      <c r="K550" s="5">
        <v>1128.96</v>
      </c>
      <c r="L550" s="5">
        <v>27095.040000000001</v>
      </c>
      <c r="M550" s="5">
        <v>16257.023999999999</v>
      </c>
      <c r="N550" s="5">
        <v>10838.016000000001</v>
      </c>
    </row>
    <row r="551" spans="1:14" x14ac:dyDescent="0.25">
      <c r="A551" s="4">
        <v>44184</v>
      </c>
      <c r="B551" s="4" t="str">
        <f>TEXT(data[[#This Row],[Date]],"mmm")</f>
        <v>Dec</v>
      </c>
      <c r="C551">
        <v>1750</v>
      </c>
      <c r="D551" t="s">
        <v>16</v>
      </c>
      <c r="E551" t="s">
        <v>17</v>
      </c>
      <c r="F551" t="s">
        <v>28</v>
      </c>
      <c r="G551" s="7">
        <v>234</v>
      </c>
      <c r="H551" s="7">
        <v>168</v>
      </c>
      <c r="I551" s="5">
        <v>39312</v>
      </c>
      <c r="J551" s="6">
        <v>0.06</v>
      </c>
      <c r="K551" s="5">
        <v>2358.7199999999998</v>
      </c>
      <c r="L551" s="5">
        <v>36953.279999999999</v>
      </c>
      <c r="M551" s="5">
        <v>22171.968000000001</v>
      </c>
      <c r="N551" s="5">
        <v>14781.312</v>
      </c>
    </row>
    <row r="552" spans="1:14" x14ac:dyDescent="0.25">
      <c r="A552" s="4">
        <v>44188</v>
      </c>
      <c r="B552" s="4" t="str">
        <f>TEXT(data[[#This Row],[Date]],"mmm")</f>
        <v>Dec</v>
      </c>
      <c r="C552">
        <v>1751</v>
      </c>
      <c r="D552" t="s">
        <v>22</v>
      </c>
      <c r="E552" t="s">
        <v>14</v>
      </c>
      <c r="F552" t="s">
        <v>24</v>
      </c>
      <c r="G552" s="7">
        <v>384</v>
      </c>
      <c r="H552" s="7">
        <v>288</v>
      </c>
      <c r="I552" s="5">
        <v>110592</v>
      </c>
      <c r="J552" s="6">
        <v>0.22</v>
      </c>
      <c r="K552" s="5">
        <v>24330.240000000002</v>
      </c>
      <c r="L552" s="5">
        <v>86261.759999999995</v>
      </c>
      <c r="M552" s="5">
        <v>51757.055999999997</v>
      </c>
      <c r="N552" s="5">
        <v>34504.703999999998</v>
      </c>
    </row>
    <row r="553" spans="1:14" x14ac:dyDescent="0.25">
      <c r="A553" s="4">
        <v>44189</v>
      </c>
      <c r="B553" s="4" t="str">
        <f>TEXT(data[[#This Row],[Date]],"mmm")</f>
        <v>Dec</v>
      </c>
      <c r="C553">
        <v>1752</v>
      </c>
      <c r="D553" t="s">
        <v>27</v>
      </c>
      <c r="E553" t="s">
        <v>21</v>
      </c>
      <c r="F553" t="s">
        <v>28</v>
      </c>
      <c r="G553" s="7">
        <v>574</v>
      </c>
      <c r="H553" s="7">
        <v>336</v>
      </c>
      <c r="I553" s="5">
        <v>192864</v>
      </c>
      <c r="J553" s="6">
        <v>0.38</v>
      </c>
      <c r="K553" s="5">
        <v>73288.320000000007</v>
      </c>
      <c r="L553" s="5">
        <v>119575.67999999999</v>
      </c>
      <c r="M553" s="5">
        <v>71745.407999999996</v>
      </c>
      <c r="N553" s="5">
        <v>47830.271999999997</v>
      </c>
    </row>
    <row r="554" spans="1:14" x14ac:dyDescent="0.25">
      <c r="A554" s="4">
        <v>44190</v>
      </c>
      <c r="B554" s="4" t="str">
        <f>TEXT(data[[#This Row],[Date]],"mmm")</f>
        <v>Dec</v>
      </c>
      <c r="C554">
        <v>1753</v>
      </c>
      <c r="D554" t="s">
        <v>22</v>
      </c>
      <c r="E554" t="s">
        <v>23</v>
      </c>
      <c r="F554" t="s">
        <v>24</v>
      </c>
      <c r="G554" s="7">
        <v>980</v>
      </c>
      <c r="H554" s="7">
        <v>288</v>
      </c>
      <c r="I554" s="5">
        <v>282240</v>
      </c>
      <c r="J554" s="6">
        <v>0.38</v>
      </c>
      <c r="K554" s="5">
        <v>107251.2</v>
      </c>
      <c r="L554" s="5">
        <v>174988.79999999999</v>
      </c>
      <c r="M554" s="5">
        <v>104993.27999999998</v>
      </c>
      <c r="N554" s="5">
        <v>69995.520000000004</v>
      </c>
    </row>
    <row r="555" spans="1:14" x14ac:dyDescent="0.25">
      <c r="A555" s="4">
        <v>44190</v>
      </c>
      <c r="B555" s="4" t="str">
        <f>TEXT(data[[#This Row],[Date]],"mmm")</f>
        <v>Dec</v>
      </c>
      <c r="C555">
        <v>1754</v>
      </c>
      <c r="D555" t="s">
        <v>16</v>
      </c>
      <c r="E555" t="s">
        <v>25</v>
      </c>
      <c r="F555" t="s">
        <v>26</v>
      </c>
      <c r="G555" s="7">
        <v>572</v>
      </c>
      <c r="H555" s="7">
        <v>168</v>
      </c>
      <c r="I555" s="5">
        <v>96096</v>
      </c>
      <c r="J555" s="6">
        <v>0.18</v>
      </c>
      <c r="K555" s="5">
        <v>17297.28</v>
      </c>
      <c r="L555" s="5">
        <v>78798.720000000001</v>
      </c>
      <c r="M555" s="5">
        <v>47279.232000000004</v>
      </c>
      <c r="N555" s="5">
        <v>31519.488000000001</v>
      </c>
    </row>
    <row r="556" spans="1:14" x14ac:dyDescent="0.25">
      <c r="A556" s="4">
        <v>44193</v>
      </c>
      <c r="B556" s="4" t="str">
        <f>TEXT(data[[#This Row],[Date]],"mmm")</f>
        <v>Dec</v>
      </c>
      <c r="C556">
        <v>1755</v>
      </c>
      <c r="D556" t="s">
        <v>16</v>
      </c>
      <c r="E556" t="s">
        <v>21</v>
      </c>
      <c r="F556" t="s">
        <v>15</v>
      </c>
      <c r="G556" s="7">
        <v>518</v>
      </c>
      <c r="H556" s="7">
        <v>168</v>
      </c>
      <c r="I556" s="5">
        <v>87024</v>
      </c>
      <c r="J556" s="6">
        <v>0.16</v>
      </c>
      <c r="K556" s="5">
        <v>13923.84</v>
      </c>
      <c r="L556" s="5">
        <v>73100.160000000003</v>
      </c>
      <c r="M556" s="5">
        <v>43860.096000000005</v>
      </c>
      <c r="N556" s="5">
        <v>29240.064000000002</v>
      </c>
    </row>
    <row r="557" spans="1:14" x14ac:dyDescent="0.25">
      <c r="A557" s="4">
        <v>44195</v>
      </c>
      <c r="B557" s="4" t="str">
        <f>TEXT(data[[#This Row],[Date]],"mmm")</f>
        <v>Dec</v>
      </c>
      <c r="C557">
        <v>1756</v>
      </c>
      <c r="D557" t="s">
        <v>13</v>
      </c>
      <c r="E557" t="s">
        <v>21</v>
      </c>
      <c r="F557" t="s">
        <v>15</v>
      </c>
      <c r="G557" s="7">
        <v>102</v>
      </c>
      <c r="H557" s="7">
        <v>240</v>
      </c>
      <c r="I557" s="5">
        <v>24480</v>
      </c>
      <c r="J557" s="6">
        <v>0.04</v>
      </c>
      <c r="K557" s="5">
        <v>979.2</v>
      </c>
      <c r="L557" s="5">
        <v>23500.799999999999</v>
      </c>
      <c r="M557" s="5">
        <v>14100.48</v>
      </c>
      <c r="N557" s="5">
        <v>9400.32</v>
      </c>
    </row>
    <row r="558" spans="1:14" x14ac:dyDescent="0.25">
      <c r="A558" s="4">
        <v>44196</v>
      </c>
      <c r="B558" s="4" t="str">
        <f>TEXT(data[[#This Row],[Date]],"mmm")</f>
        <v>Dec</v>
      </c>
      <c r="C558">
        <v>1757</v>
      </c>
      <c r="D558" t="s">
        <v>13</v>
      </c>
      <c r="E558" t="s">
        <v>14</v>
      </c>
      <c r="F558" t="s">
        <v>15</v>
      </c>
      <c r="G558" s="7">
        <v>460</v>
      </c>
      <c r="H558" s="7">
        <v>240</v>
      </c>
      <c r="I558" s="5">
        <v>110400</v>
      </c>
      <c r="J558" s="6">
        <v>0.22</v>
      </c>
      <c r="K558" s="5">
        <v>24288</v>
      </c>
      <c r="L558" s="5">
        <v>86112</v>
      </c>
      <c r="M558" s="5">
        <v>51667.199999999997</v>
      </c>
      <c r="N558" s="5">
        <v>34444.800000000003</v>
      </c>
    </row>
    <row r="559" spans="1:14" x14ac:dyDescent="0.25">
      <c r="A559" s="4">
        <v>44196</v>
      </c>
      <c r="B559" s="4" t="str">
        <f>TEXT(data[[#This Row],[Date]],"mmm")</f>
        <v>Dec</v>
      </c>
      <c r="C559">
        <v>1758</v>
      </c>
      <c r="D559" t="s">
        <v>16</v>
      </c>
      <c r="E559" t="s">
        <v>17</v>
      </c>
      <c r="F559" t="s">
        <v>18</v>
      </c>
      <c r="G559" s="7">
        <v>875</v>
      </c>
      <c r="H559" s="7">
        <v>168</v>
      </c>
      <c r="I559" s="5">
        <v>147000</v>
      </c>
      <c r="J559" s="6">
        <v>0.28000000000000003</v>
      </c>
      <c r="K559" s="5">
        <v>41160.000000000007</v>
      </c>
      <c r="L559" s="5">
        <v>105840</v>
      </c>
      <c r="M559" s="5">
        <v>63504</v>
      </c>
      <c r="N559" s="5">
        <v>42336</v>
      </c>
    </row>
    <row r="560" spans="1:14" x14ac:dyDescent="0.25">
      <c r="A560" s="4">
        <v>44196</v>
      </c>
      <c r="B560" s="4" t="str">
        <f>TEXT(data[[#This Row],[Date]],"mmm")</f>
        <v>Dec</v>
      </c>
      <c r="C560">
        <v>1759</v>
      </c>
      <c r="D560" t="s">
        <v>16</v>
      </c>
      <c r="E560" t="s">
        <v>19</v>
      </c>
      <c r="F560" t="s">
        <v>20</v>
      </c>
      <c r="G560" s="7">
        <v>749</v>
      </c>
      <c r="H560" s="7">
        <v>168</v>
      </c>
      <c r="I560" s="5">
        <v>125832</v>
      </c>
      <c r="J560" s="6">
        <v>0.24</v>
      </c>
      <c r="K560" s="5">
        <v>30199.68</v>
      </c>
      <c r="L560" s="5">
        <v>95632.320000000007</v>
      </c>
      <c r="M560" s="5">
        <v>57379.392</v>
      </c>
      <c r="N560" s="5">
        <v>38252.928000000007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A80EA-23B2-40B5-B5D9-7FA6B29E3882}">
  <dimension ref="A1:D20"/>
  <sheetViews>
    <sheetView topLeftCell="B4" workbookViewId="0">
      <selection activeCell="C7" sqref="C7"/>
    </sheetView>
  </sheetViews>
  <sheetFormatPr defaultRowHeight="15" x14ac:dyDescent="0.25"/>
  <cols>
    <col min="1" max="1" width="3" customWidth="1"/>
    <col min="3" max="3" width="13.140625" bestFit="1" customWidth="1"/>
    <col min="4" max="4" width="20" bestFit="1" customWidth="1"/>
    <col min="5" max="5" width="21" bestFit="1" customWidth="1"/>
    <col min="6" max="15" width="8" bestFit="1" customWidth="1"/>
    <col min="16" max="16" width="11.28515625" bestFit="1" customWidth="1"/>
  </cols>
  <sheetData>
    <row r="1" spans="1:4" s="17" customFormat="1" ht="46.5" x14ac:dyDescent="0.7">
      <c r="A1" s="9"/>
      <c r="B1" s="17" t="s">
        <v>46</v>
      </c>
    </row>
    <row r="2" spans="1:4" s="18" customFormat="1" ht="23.25" x14ac:dyDescent="0.35">
      <c r="A2" s="10"/>
      <c r="B2" s="18" t="s">
        <v>35</v>
      </c>
    </row>
    <row r="6" spans="1:4" x14ac:dyDescent="0.25">
      <c r="C6" s="11" t="s">
        <v>37</v>
      </c>
      <c r="D6" t="s">
        <v>40</v>
      </c>
    </row>
    <row r="7" spans="1:4" x14ac:dyDescent="0.25">
      <c r="C7" s="12" t="s">
        <v>41</v>
      </c>
      <c r="D7" s="8">
        <v>38295780</v>
      </c>
    </row>
    <row r="8" spans="1:4" x14ac:dyDescent="0.25">
      <c r="C8" s="13" t="s">
        <v>56</v>
      </c>
      <c r="D8" s="8">
        <v>3690852</v>
      </c>
    </row>
    <row r="9" spans="1:4" x14ac:dyDescent="0.25">
      <c r="C9" s="13" t="s">
        <v>55</v>
      </c>
      <c r="D9" s="8">
        <v>3265812</v>
      </c>
    </row>
    <row r="10" spans="1:4" x14ac:dyDescent="0.25">
      <c r="C10" s="13" t="s">
        <v>38</v>
      </c>
      <c r="D10" s="8">
        <v>3444312</v>
      </c>
    </row>
    <row r="11" spans="1:4" x14ac:dyDescent="0.25">
      <c r="C11" s="13" t="s">
        <v>53</v>
      </c>
      <c r="D11" s="8">
        <v>2588784</v>
      </c>
    </row>
    <row r="12" spans="1:4" x14ac:dyDescent="0.25">
      <c r="C12" s="13" t="s">
        <v>52</v>
      </c>
      <c r="D12" s="8">
        <v>3495444</v>
      </c>
    </row>
    <row r="13" spans="1:4" x14ac:dyDescent="0.25">
      <c r="C13" s="13" t="s">
        <v>48</v>
      </c>
      <c r="D13" s="8">
        <v>3107352</v>
      </c>
    </row>
    <row r="14" spans="1:4" x14ac:dyDescent="0.25">
      <c r="C14" s="13" t="s">
        <v>51</v>
      </c>
      <c r="D14" s="8">
        <v>3160992</v>
      </c>
    </row>
    <row r="15" spans="1:4" x14ac:dyDescent="0.25">
      <c r="C15" s="13" t="s">
        <v>49</v>
      </c>
      <c r="D15" s="8">
        <v>3640116</v>
      </c>
    </row>
    <row r="16" spans="1:4" x14ac:dyDescent="0.25">
      <c r="C16" s="13" t="s">
        <v>50</v>
      </c>
      <c r="D16" s="8">
        <v>2402220</v>
      </c>
    </row>
    <row r="17" spans="3:4" x14ac:dyDescent="0.25">
      <c r="C17" s="13" t="s">
        <v>47</v>
      </c>
      <c r="D17" s="8">
        <v>3726204</v>
      </c>
    </row>
    <row r="18" spans="3:4" x14ac:dyDescent="0.25">
      <c r="C18" s="13" t="s">
        <v>54</v>
      </c>
      <c r="D18" s="8">
        <v>3036312</v>
      </c>
    </row>
    <row r="19" spans="3:4" x14ac:dyDescent="0.25">
      <c r="C19" s="13" t="s">
        <v>57</v>
      </c>
      <c r="D19" s="8">
        <v>2737380</v>
      </c>
    </row>
    <row r="20" spans="3:4" x14ac:dyDescent="0.25">
      <c r="C20" s="12" t="s">
        <v>39</v>
      </c>
      <c r="D20" s="8">
        <v>38295780</v>
      </c>
    </row>
  </sheetData>
  <mergeCells count="2">
    <mergeCell ref="B1:XFD1"/>
    <mergeCell ref="B2:XFD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CFBA-9442-455D-91CA-5724E4CDC1A0}">
  <dimension ref="A1:C15"/>
  <sheetViews>
    <sheetView workbookViewId="0">
      <selection activeCell="J26" sqref="J26"/>
    </sheetView>
  </sheetViews>
  <sheetFormatPr defaultRowHeight="15" x14ac:dyDescent="0.25"/>
  <cols>
    <col min="1" max="1" width="2.85546875" customWidth="1"/>
    <col min="2" max="2" width="13.140625" bestFit="1" customWidth="1"/>
    <col min="3" max="3" width="20" bestFit="1" customWidth="1"/>
  </cols>
  <sheetData>
    <row r="1" spans="1:3" s="19" customFormat="1" ht="61.5" x14ac:dyDescent="0.9">
      <c r="A1" s="14"/>
      <c r="B1" s="19" t="s">
        <v>42</v>
      </c>
    </row>
    <row r="2" spans="1:3" s="18" customFormat="1" ht="23.25" x14ac:dyDescent="0.35">
      <c r="A2" s="10"/>
      <c r="B2" s="18" t="s">
        <v>35</v>
      </c>
    </row>
    <row r="6" spans="1:3" x14ac:dyDescent="0.25">
      <c r="B6" s="11" t="s">
        <v>37</v>
      </c>
      <c r="C6" t="s">
        <v>40</v>
      </c>
    </row>
    <row r="7" spans="1:3" x14ac:dyDescent="0.25">
      <c r="B7" s="12" t="s">
        <v>24</v>
      </c>
      <c r="C7" s="8">
        <v>5738856</v>
      </c>
    </row>
    <row r="8" spans="1:3" x14ac:dyDescent="0.25">
      <c r="B8" s="12" t="s">
        <v>26</v>
      </c>
      <c r="C8" s="8">
        <v>5209800</v>
      </c>
    </row>
    <row r="9" spans="1:3" x14ac:dyDescent="0.25">
      <c r="B9" s="12" t="s">
        <v>30</v>
      </c>
      <c r="C9" s="8">
        <v>5075232</v>
      </c>
    </row>
    <row r="10" spans="1:3" x14ac:dyDescent="0.25">
      <c r="B10" s="12" t="s">
        <v>31</v>
      </c>
      <c r="C10" s="8">
        <v>4791360</v>
      </c>
    </row>
    <row r="11" spans="1:3" x14ac:dyDescent="0.25">
      <c r="B11" s="12" t="s">
        <v>15</v>
      </c>
      <c r="C11" s="8">
        <v>4594788</v>
      </c>
    </row>
    <row r="12" spans="1:3" x14ac:dyDescent="0.25">
      <c r="B12" s="12" t="s">
        <v>28</v>
      </c>
      <c r="C12" s="8">
        <v>4538712</v>
      </c>
    </row>
    <row r="13" spans="1:3" x14ac:dyDescent="0.25">
      <c r="B13" s="12" t="s">
        <v>18</v>
      </c>
      <c r="C13" s="8">
        <v>4443828</v>
      </c>
    </row>
    <row r="14" spans="1:3" x14ac:dyDescent="0.25">
      <c r="B14" s="12" t="s">
        <v>20</v>
      </c>
      <c r="C14" s="8">
        <v>3903204</v>
      </c>
    </row>
    <row r="15" spans="1:3" x14ac:dyDescent="0.25">
      <c r="B15" s="12" t="s">
        <v>39</v>
      </c>
      <c r="C15" s="8">
        <v>38295780</v>
      </c>
    </row>
  </sheetData>
  <mergeCells count="2">
    <mergeCell ref="B1:XFD1"/>
    <mergeCell ref="B2:XFD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3B02-FD8C-4365-A671-9E3519B10740}">
  <dimension ref="A1:D12"/>
  <sheetViews>
    <sheetView workbookViewId="0">
      <selection activeCell="E22" sqref="E22"/>
    </sheetView>
  </sheetViews>
  <sheetFormatPr defaultRowHeight="15" x14ac:dyDescent="0.25"/>
  <cols>
    <col min="1" max="1" width="3.42578125" customWidth="1"/>
    <col min="3" max="3" width="13.140625" bestFit="1" customWidth="1"/>
    <col min="4" max="4" width="17.7109375" bestFit="1" customWidth="1"/>
  </cols>
  <sheetData>
    <row r="1" spans="1:4" s="17" customFormat="1" ht="46.5" x14ac:dyDescent="0.7">
      <c r="A1" s="9"/>
      <c r="B1" s="17" t="s">
        <v>43</v>
      </c>
    </row>
    <row r="2" spans="1:4" s="18" customFormat="1" ht="23.25" x14ac:dyDescent="0.35">
      <c r="A2" s="10"/>
      <c r="B2" s="18" t="s">
        <v>35</v>
      </c>
    </row>
    <row r="5" spans="1:4" x14ac:dyDescent="0.25">
      <c r="C5" s="11" t="s">
        <v>37</v>
      </c>
      <c r="D5" t="s">
        <v>44</v>
      </c>
    </row>
    <row r="6" spans="1:4" x14ac:dyDescent="0.25">
      <c r="C6" s="12" t="s">
        <v>33</v>
      </c>
      <c r="D6" s="15">
        <v>0.11178584261588215</v>
      </c>
    </row>
    <row r="7" spans="1:4" x14ac:dyDescent="0.25">
      <c r="C7" s="12" t="s">
        <v>22</v>
      </c>
      <c r="D7" s="15">
        <v>0.16247933884297522</v>
      </c>
    </row>
    <row r="8" spans="1:4" x14ac:dyDescent="0.25">
      <c r="C8" s="12" t="s">
        <v>29</v>
      </c>
      <c r="D8" s="15">
        <v>0.13849802371541503</v>
      </c>
    </row>
    <row r="9" spans="1:4" x14ac:dyDescent="0.25">
      <c r="C9" s="12" t="s">
        <v>16</v>
      </c>
      <c r="D9" s="15">
        <v>0.18855192238591448</v>
      </c>
    </row>
    <row r="10" spans="1:4" x14ac:dyDescent="0.25">
      <c r="C10" s="12" t="s">
        <v>13</v>
      </c>
      <c r="D10" s="15">
        <v>0.1560905497664391</v>
      </c>
    </row>
    <row r="11" spans="1:4" x14ac:dyDescent="0.25">
      <c r="C11" s="12" t="s">
        <v>27</v>
      </c>
      <c r="D11" s="15">
        <v>0.24259432267337405</v>
      </c>
    </row>
    <row r="12" spans="1:4" x14ac:dyDescent="0.25">
      <c r="C12" s="12" t="s">
        <v>39</v>
      </c>
      <c r="D12" s="15">
        <v>1</v>
      </c>
    </row>
  </sheetData>
  <mergeCells count="2">
    <mergeCell ref="B1:XFD1"/>
    <mergeCell ref="B2:XFD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3201-E8FE-4A77-9FAE-C61798A4EB23}">
  <dimension ref="A1:C13"/>
  <sheetViews>
    <sheetView workbookViewId="0">
      <selection activeCell="F4" sqref="F4"/>
    </sheetView>
  </sheetViews>
  <sheetFormatPr defaultRowHeight="15" x14ac:dyDescent="0.25"/>
  <cols>
    <col min="1" max="1" width="3" customWidth="1"/>
    <col min="2" max="2" width="14.42578125" bestFit="1" customWidth="1"/>
    <col min="3" max="3" width="20" bestFit="1" customWidth="1"/>
  </cols>
  <sheetData>
    <row r="1" spans="1:3" s="17" customFormat="1" ht="46.5" x14ac:dyDescent="0.7">
      <c r="A1" s="9"/>
      <c r="B1" s="17" t="s">
        <v>45</v>
      </c>
    </row>
    <row r="2" spans="1:3" s="18" customFormat="1" ht="23.25" x14ac:dyDescent="0.35">
      <c r="A2" s="10"/>
      <c r="B2" s="18" t="s">
        <v>35</v>
      </c>
    </row>
    <row r="5" spans="1:3" x14ac:dyDescent="0.25">
      <c r="B5" s="11" t="s">
        <v>37</v>
      </c>
      <c r="C5" t="s">
        <v>40</v>
      </c>
    </row>
    <row r="6" spans="1:3" x14ac:dyDescent="0.25">
      <c r="B6" s="12" t="s">
        <v>32</v>
      </c>
      <c r="C6" s="15">
        <v>0.13540875783180287</v>
      </c>
    </row>
    <row r="7" spans="1:3" x14ac:dyDescent="0.25">
      <c r="B7" s="12" t="s">
        <v>19</v>
      </c>
      <c r="C7" s="15">
        <v>0.20893832166364024</v>
      </c>
    </row>
    <row r="8" spans="1:3" x14ac:dyDescent="0.25">
      <c r="B8" s="12" t="s">
        <v>14</v>
      </c>
      <c r="C8" s="15">
        <v>0.10609795648502263</v>
      </c>
    </row>
    <row r="9" spans="1:3" x14ac:dyDescent="0.25">
      <c r="B9" s="12" t="s">
        <v>25</v>
      </c>
      <c r="C9" s="15">
        <v>0.14313692004706524</v>
      </c>
    </row>
    <row r="10" spans="1:3" x14ac:dyDescent="0.25">
      <c r="B10" s="12" t="s">
        <v>23</v>
      </c>
      <c r="C10" s="15">
        <v>0.15266246045908974</v>
      </c>
    </row>
    <row r="11" spans="1:3" x14ac:dyDescent="0.25">
      <c r="B11" s="12" t="s">
        <v>17</v>
      </c>
      <c r="C11" s="15">
        <v>9.7347958443462959E-2</v>
      </c>
    </row>
    <row r="12" spans="1:3" x14ac:dyDescent="0.25">
      <c r="B12" s="12" t="s">
        <v>21</v>
      </c>
      <c r="C12" s="15">
        <v>0.15640762506991632</v>
      </c>
    </row>
    <row r="13" spans="1:3" x14ac:dyDescent="0.25">
      <c r="B13" s="12" t="s">
        <v>39</v>
      </c>
      <c r="C13" s="15">
        <v>1</v>
      </c>
    </row>
  </sheetData>
  <mergeCells count="2">
    <mergeCell ref="B1:XFD1"/>
    <mergeCell ref="B2:XFD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26C00-CAC6-4AB8-88A2-3CC0B6A3BDAD}">
  <dimension ref="A1:B2"/>
  <sheetViews>
    <sheetView showGridLines="0" tabSelected="1" zoomScale="70" zoomScaleNormal="70" workbookViewId="0">
      <selection activeCell="AB12" sqref="AB12"/>
    </sheetView>
  </sheetViews>
  <sheetFormatPr defaultRowHeight="15" x14ac:dyDescent="0.25"/>
  <cols>
    <col min="1" max="1" width="3.42578125" style="16" customWidth="1"/>
    <col min="2" max="16384" width="9.140625" style="16"/>
  </cols>
  <sheetData>
    <row r="1" spans="1:2" s="19" customFormat="1" ht="61.5" x14ac:dyDescent="0.9">
      <c r="A1" s="9"/>
      <c r="B1" s="19" t="s">
        <v>34</v>
      </c>
    </row>
    <row r="2" spans="1:2" s="20" customFormat="1" ht="26.25" x14ac:dyDescent="0.4">
      <c r="A2" s="10"/>
      <c r="B2" s="20" t="s">
        <v>35</v>
      </c>
    </row>
  </sheetData>
  <mergeCells count="2">
    <mergeCell ref="B1:XFD1"/>
    <mergeCell ref="B2: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Month wise sales</vt:lpstr>
      <vt:lpstr>Sales by Salesperson</vt:lpstr>
      <vt:lpstr>Sales by Product</vt:lpstr>
      <vt:lpstr>Sales by City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cw</dc:creator>
  <cp:lastModifiedBy>cw</cp:lastModifiedBy>
  <dcterms:created xsi:type="dcterms:W3CDTF">2022-10-02T20:06:57Z</dcterms:created>
  <dcterms:modified xsi:type="dcterms:W3CDTF">2022-10-09T20:49:12Z</dcterms:modified>
</cp:coreProperties>
</file>