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KSA Project\Project_Pipeline\existing_approaches\CAIMAN_Fivecrop_4Folds\"/>
    </mc:Choice>
  </mc:AlternateContent>
  <xr:revisionPtr revIDLastSave="0" documentId="13_ncr:1_{6BBBD2BF-B4BE-44EB-BE05-79348F526A7F}" xr6:coauthVersionLast="47" xr6:coauthVersionMax="47" xr10:uidLastSave="{00000000-0000-0000-0000-000000000000}"/>
  <bookViews>
    <workbookView xWindow="-108" yWindow="-108" windowWidth="23256" windowHeight="12456" activeTab="2" xr2:uid="{FD116BDE-5A3A-4C44-ACCC-16564146E7EE}"/>
  </bookViews>
  <sheets>
    <sheet name="top10" sheetId="4" r:id="rId1"/>
    <sheet name="avg" sheetId="3" r:id="rId2"/>
    <sheet name="max" sheetId="2" r:id="rId3"/>
    <sheet name="maj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E11" i="2"/>
  <c r="F11" i="2"/>
  <c r="G11" i="2"/>
  <c r="H11" i="2"/>
  <c r="D10" i="2"/>
  <c r="E10" i="2"/>
  <c r="F10" i="2"/>
  <c r="G10" i="2"/>
  <c r="H10" i="2"/>
  <c r="D11" i="1"/>
  <c r="E11" i="1"/>
  <c r="F11" i="1"/>
  <c r="G11" i="1"/>
  <c r="H11" i="1"/>
  <c r="D10" i="1"/>
  <c r="E10" i="1"/>
  <c r="F10" i="1"/>
  <c r="G10" i="1"/>
  <c r="H10" i="1"/>
  <c r="C11" i="1"/>
  <c r="C10" i="1"/>
  <c r="C11" i="2"/>
  <c r="C10" i="2"/>
  <c r="D11" i="3"/>
  <c r="E11" i="3"/>
  <c r="F11" i="3"/>
  <c r="G11" i="3"/>
  <c r="H11" i="3"/>
  <c r="D10" i="3"/>
  <c r="E10" i="3"/>
  <c r="F10" i="3"/>
  <c r="G10" i="3"/>
  <c r="H10" i="3"/>
  <c r="C11" i="3"/>
  <c r="C10" i="3"/>
  <c r="D11" i="4"/>
  <c r="E11" i="4"/>
  <c r="F11" i="4"/>
  <c r="G11" i="4"/>
  <c r="H11" i="4"/>
  <c r="D10" i="4"/>
  <c r="E10" i="4"/>
  <c r="F10" i="4"/>
  <c r="G10" i="4"/>
  <c r="H10" i="4"/>
  <c r="C11" i="4"/>
  <c r="C10" i="4"/>
</calcChain>
</file>

<file path=xl/sharedStrings.xml><?xml version="1.0" encoding="utf-8"?>
<sst xmlns="http://schemas.openxmlformats.org/spreadsheetml/2006/main" count="84" uniqueCount="19">
  <si>
    <t>threshold</t>
  </si>
  <si>
    <t>accuracy</t>
  </si>
  <si>
    <t>balanced_accuracy</t>
  </si>
  <si>
    <t>weighted_f1</t>
  </si>
  <si>
    <t>macro_f1</t>
  </si>
  <si>
    <t>roc_auc</t>
  </si>
  <si>
    <t>top10_youdens_j</t>
  </si>
  <si>
    <t>top10_max_f1</t>
  </si>
  <si>
    <t>avg_youdens_j</t>
  </si>
  <si>
    <t>avg_max_f1</t>
  </si>
  <si>
    <t>max_youdens_j</t>
  </si>
  <si>
    <t>max_max_f1</t>
  </si>
  <si>
    <t>majority_youdens_j</t>
  </si>
  <si>
    <t>majority_max_f1</t>
  </si>
  <si>
    <t>Fold 1</t>
  </si>
  <si>
    <t>Fold 2</t>
  </si>
  <si>
    <t>Fold 3</t>
  </si>
  <si>
    <t>Fold 4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</si>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</sst>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5623-6DE7-4E95-86E3-FC3799441487}">
  <dimension ref="A1:H11"/>
  <sheetViews>
    <sheetView workbookViewId="0">
      <selection activeCell="C10" sqref="C10:C11"/>
    </sheetView>
  </sheetViews>
  <sheetFormatPr defaultRowHeight="14.4" x14ac:dyDescent="0.3"/>
  <cols>
    <col min="2" max="2" width="21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6</v>
      </c>
      <c r="C2">
        <v>0.85746907899999902</v>
      </c>
      <c r="D2">
        <v>0.82</v>
      </c>
      <c r="E2">
        <v>0.72941176470588198</v>
      </c>
      <c r="F2">
        <v>0.83170731707317003</v>
      </c>
      <c r="G2">
        <v>0.69512195121951204</v>
      </c>
      <c r="H2">
        <v>0.73254901960784302</v>
      </c>
    </row>
    <row r="3" spans="1:8" x14ac:dyDescent="0.3">
      <c r="B3" t="s">
        <v>7</v>
      </c>
      <c r="C3">
        <v>0.85746907899999902</v>
      </c>
      <c r="D3">
        <v>0.82</v>
      </c>
      <c r="E3">
        <v>0.72941176470588198</v>
      </c>
      <c r="F3">
        <v>0.83170731707317003</v>
      </c>
      <c r="G3">
        <v>0.69512195121951204</v>
      </c>
      <c r="H3">
        <v>0.73254901960784302</v>
      </c>
    </row>
    <row r="4" spans="1:8" x14ac:dyDescent="0.3">
      <c r="A4" t="s">
        <v>15</v>
      </c>
      <c r="B4" t="s">
        <v>6</v>
      </c>
      <c r="C4">
        <v>0.12002304729999901</v>
      </c>
      <c r="D4">
        <v>0.60638297872340396</v>
      </c>
      <c r="E4">
        <v>0.61016144349477597</v>
      </c>
      <c r="F4">
        <v>0.66728221597751902</v>
      </c>
      <c r="G4">
        <v>0.51390635918937799</v>
      </c>
      <c r="H4">
        <v>0.55555555555555503</v>
      </c>
    </row>
    <row r="5" spans="1:8" x14ac:dyDescent="0.3">
      <c r="B5" t="s">
        <v>7</v>
      </c>
      <c r="C5">
        <v>0.12002304729999901</v>
      </c>
      <c r="D5">
        <v>0.60638297872340396</v>
      </c>
      <c r="E5">
        <v>0.61016144349477597</v>
      </c>
      <c r="F5">
        <v>0.66728221597751902</v>
      </c>
      <c r="G5">
        <v>0.51390635918937799</v>
      </c>
      <c r="H5">
        <v>0.55555555555555503</v>
      </c>
    </row>
    <row r="6" spans="1:8" x14ac:dyDescent="0.3">
      <c r="A6" t="s">
        <v>16</v>
      </c>
      <c r="B6" t="s">
        <v>6</v>
      </c>
      <c r="C6">
        <v>0.35249247750000001</v>
      </c>
      <c r="D6">
        <v>0.60360360360360299</v>
      </c>
      <c r="E6">
        <v>0.69972527472527402</v>
      </c>
      <c r="F6">
        <v>0.64785939785939695</v>
      </c>
      <c r="G6">
        <v>0.56517094017094005</v>
      </c>
      <c r="H6">
        <v>0.70934065934065904</v>
      </c>
    </row>
    <row r="7" spans="1:8" x14ac:dyDescent="0.3">
      <c r="B7" t="s">
        <v>7</v>
      </c>
      <c r="C7">
        <v>0.58483456099999998</v>
      </c>
      <c r="D7">
        <v>0.65765765765765705</v>
      </c>
      <c r="E7">
        <v>0.69368131868131799</v>
      </c>
      <c r="F7">
        <v>0.697017873488461</v>
      </c>
      <c r="G7">
        <v>0.59721161191749395</v>
      </c>
      <c r="H7">
        <v>0.70934065934065904</v>
      </c>
    </row>
    <row r="8" spans="1:8" x14ac:dyDescent="0.3">
      <c r="A8" t="s">
        <v>17</v>
      </c>
      <c r="B8" t="s">
        <v>6</v>
      </c>
      <c r="C8">
        <v>0.13103197759999999</v>
      </c>
      <c r="D8">
        <v>0.45</v>
      </c>
      <c r="E8">
        <v>0.65119363395225405</v>
      </c>
      <c r="F8">
        <v>0.51403912543152996</v>
      </c>
      <c r="G8">
        <v>0.42462600690448699</v>
      </c>
      <c r="H8">
        <v>0.647214854111405</v>
      </c>
    </row>
    <row r="9" spans="1:8" x14ac:dyDescent="0.3">
      <c r="B9" t="s">
        <v>7</v>
      </c>
      <c r="C9">
        <v>0.13103197759999999</v>
      </c>
      <c r="D9">
        <v>0.45</v>
      </c>
      <c r="E9">
        <v>0.65119363395225405</v>
      </c>
      <c r="F9">
        <v>0.51403912543152996</v>
      </c>
      <c r="G9">
        <v>0.42462600690448699</v>
      </c>
      <c r="H9">
        <v>0.647214854111405</v>
      </c>
    </row>
    <row r="10" spans="1:8" x14ac:dyDescent="0.3">
      <c r="A10" t="s">
        <v>18</v>
      </c>
      <c r="B10" t="s">
        <v>6</v>
      </c>
      <c r="C10">
        <f>AVERAGE(C2,C4,C6,C8)</f>
        <v>0.3652541453499995</v>
      </c>
      <c r="D10">
        <f t="shared" ref="D10:H10" si="0">AVERAGE(D2,D4,D6,D8)</f>
        <v>0.61999664558175183</v>
      </c>
      <c r="E10">
        <f t="shared" si="0"/>
        <v>0.67262302921954642</v>
      </c>
      <c r="F10">
        <f t="shared" si="0"/>
        <v>0.66522201408540405</v>
      </c>
      <c r="G10">
        <f t="shared" si="0"/>
        <v>0.54970631437107931</v>
      </c>
      <c r="H10">
        <f t="shared" si="0"/>
        <v>0.66116502215386552</v>
      </c>
    </row>
    <row r="11" spans="1:8" x14ac:dyDescent="0.3">
      <c r="B11" t="s">
        <v>7</v>
      </c>
      <c r="C11">
        <f>AVERAGE(C3,C5,C7,C9)</f>
        <v>0.42333966622499947</v>
      </c>
      <c r="D11">
        <f t="shared" ref="D11:H11" si="1">AVERAGE(D3,D5,D7,D9)</f>
        <v>0.63351015909526531</v>
      </c>
      <c r="E11">
        <f t="shared" si="1"/>
        <v>0.67111204020855741</v>
      </c>
      <c r="F11">
        <f t="shared" si="1"/>
        <v>0.67751163299267003</v>
      </c>
      <c r="G11">
        <f t="shared" si="1"/>
        <v>0.55771648230771775</v>
      </c>
      <c r="H11">
        <f t="shared" si="1"/>
        <v>0.66116502215386552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2E6B2-BBE9-49D5-9297-920F92B9A2AF}">
  <dimension ref="A1:H11"/>
  <sheetViews>
    <sheetView workbookViewId="0">
      <selection activeCell="C10" sqref="C10:C11"/>
    </sheetView>
  </sheetViews>
  <sheetFormatPr defaultRowHeight="14.4" x14ac:dyDescent="0.3"/>
  <cols>
    <col min="2" max="2" width="21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8</v>
      </c>
      <c r="C2">
        <v>5.5425793664199703E-2</v>
      </c>
      <c r="D2">
        <v>0.81</v>
      </c>
      <c r="E2">
        <v>0.72352941176470498</v>
      </c>
      <c r="F2">
        <v>0.82389321837174501</v>
      </c>
      <c r="G2">
        <v>0.68496103465428604</v>
      </c>
      <c r="H2">
        <v>0.74352941176470499</v>
      </c>
    </row>
    <row r="3" spans="1:8" x14ac:dyDescent="0.3">
      <c r="B3" t="s">
        <v>9</v>
      </c>
      <c r="C3">
        <v>9.8339854239208893E-2</v>
      </c>
      <c r="D3">
        <v>0.87</v>
      </c>
      <c r="E3">
        <v>0.70392156862745003</v>
      </c>
      <c r="F3">
        <v>0.86390494540783502</v>
      </c>
      <c r="G3">
        <v>0.72168700492399895</v>
      </c>
      <c r="H3">
        <v>0.74352941176470499</v>
      </c>
    </row>
    <row r="4" spans="1:8" x14ac:dyDescent="0.3">
      <c r="A4" t="s">
        <v>15</v>
      </c>
      <c r="B4" t="s">
        <v>8</v>
      </c>
      <c r="C4">
        <v>1.48524453060492E-3</v>
      </c>
      <c r="D4">
        <v>0.40425531914893598</v>
      </c>
      <c r="E4">
        <v>0.62203228869895499</v>
      </c>
      <c r="F4">
        <v>0.456382978723404</v>
      </c>
      <c r="G4">
        <v>0.39074074074074</v>
      </c>
      <c r="H4">
        <v>0.62108262108262102</v>
      </c>
    </row>
    <row r="5" spans="1:8" x14ac:dyDescent="0.3">
      <c r="B5" t="s">
        <v>9</v>
      </c>
      <c r="C5">
        <v>2.6100100219750001E-2</v>
      </c>
      <c r="D5">
        <v>0.80851063829787195</v>
      </c>
      <c r="E5">
        <v>0.59829059829059805</v>
      </c>
      <c r="F5">
        <v>0.80851063829787195</v>
      </c>
      <c r="G5">
        <v>0.59829059829059805</v>
      </c>
      <c r="H5">
        <v>0.62108262108262102</v>
      </c>
    </row>
    <row r="6" spans="1:8" x14ac:dyDescent="0.3">
      <c r="A6" t="s">
        <v>16</v>
      </c>
      <c r="B6" t="s">
        <v>8</v>
      </c>
      <c r="C6">
        <v>2.81275352018131E-2</v>
      </c>
      <c r="D6">
        <v>0.72072072072072002</v>
      </c>
      <c r="E6">
        <v>0.75164835164835098</v>
      </c>
      <c r="F6">
        <v>0.75150082697252496</v>
      </c>
      <c r="G6">
        <v>0.65648397723869401</v>
      </c>
      <c r="H6">
        <v>0.735164835164835</v>
      </c>
    </row>
    <row r="7" spans="1:8" x14ac:dyDescent="0.3">
      <c r="B7" t="s">
        <v>9</v>
      </c>
      <c r="C7">
        <v>2.81275352018131E-2</v>
      </c>
      <c r="D7">
        <v>0.72072072072072002</v>
      </c>
      <c r="E7">
        <v>0.75164835164835098</v>
      </c>
      <c r="F7">
        <v>0.75150082697252496</v>
      </c>
      <c r="G7">
        <v>0.65648397723869401</v>
      </c>
      <c r="H7">
        <v>0.735164835164835</v>
      </c>
    </row>
    <row r="8" spans="1:8" x14ac:dyDescent="0.3">
      <c r="A8" t="s">
        <v>17</v>
      </c>
      <c r="B8" t="s">
        <v>8</v>
      </c>
      <c r="C8">
        <v>7.9597373854735601E-2</v>
      </c>
      <c r="D8">
        <v>0.81</v>
      </c>
      <c r="E8">
        <v>0.66180371352785095</v>
      </c>
      <c r="F8">
        <v>0.82251192975758702</v>
      </c>
      <c r="G8">
        <v>0.637335369345294</v>
      </c>
      <c r="H8">
        <v>0.64367816091954</v>
      </c>
    </row>
    <row r="9" spans="1:8" x14ac:dyDescent="0.3">
      <c r="B9" t="s">
        <v>9</v>
      </c>
      <c r="C9">
        <v>7.9597373854735601E-2</v>
      </c>
      <c r="D9">
        <v>0.81</v>
      </c>
      <c r="E9">
        <v>0.66180371352785095</v>
      </c>
      <c r="F9">
        <v>0.82251192975758702</v>
      </c>
      <c r="G9">
        <v>0.637335369345294</v>
      </c>
      <c r="H9">
        <v>0.64367816091954</v>
      </c>
    </row>
    <row r="10" spans="1:8" x14ac:dyDescent="0.3">
      <c r="A10" t="s">
        <v>18</v>
      </c>
      <c r="B10" t="s">
        <v>8</v>
      </c>
      <c r="C10">
        <f>AVERAGE(C2,C4,C6,C8)</f>
        <v>4.1158986812838333E-2</v>
      </c>
      <c r="D10">
        <f t="shared" ref="D10:H10" si="0">AVERAGE(D2,D4,D6,D8)</f>
        <v>0.68624400996741408</v>
      </c>
      <c r="E10">
        <f t="shared" si="0"/>
        <v>0.68975344140996553</v>
      </c>
      <c r="F10">
        <f t="shared" si="0"/>
        <v>0.71357223845631523</v>
      </c>
      <c r="G10">
        <f t="shared" si="0"/>
        <v>0.59238028049475355</v>
      </c>
      <c r="H10">
        <f t="shared" si="0"/>
        <v>0.68586375723292525</v>
      </c>
    </row>
    <row r="11" spans="1:8" x14ac:dyDescent="0.3">
      <c r="B11" t="s">
        <v>9</v>
      </c>
      <c r="C11">
        <f>AVERAGE(C3,C5,C7,C9)</f>
        <v>5.8041215878876895E-2</v>
      </c>
      <c r="D11">
        <f t="shared" ref="D11:H11" si="1">AVERAGE(D3,D5,D7,D9)</f>
        <v>0.80230783975464803</v>
      </c>
      <c r="E11">
        <f t="shared" si="1"/>
        <v>0.67891605802356247</v>
      </c>
      <c r="F11">
        <f t="shared" si="1"/>
        <v>0.81160708510895474</v>
      </c>
      <c r="G11">
        <f t="shared" si="1"/>
        <v>0.65344923744964634</v>
      </c>
      <c r="H11">
        <f t="shared" si="1"/>
        <v>0.68586375723292525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CDC77-6C6D-4FB0-B029-05D18E7BDF42}">
  <dimension ref="A1:H11"/>
  <sheetViews>
    <sheetView tabSelected="1" workbookViewId="0">
      <selection activeCell="C11" sqref="C11:H11"/>
    </sheetView>
  </sheetViews>
  <sheetFormatPr defaultRowHeight="14.4" x14ac:dyDescent="0.3"/>
  <cols>
    <col min="2" max="2" width="21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10</v>
      </c>
      <c r="C2">
        <v>0.93952400000000003</v>
      </c>
      <c r="D2">
        <v>0.79</v>
      </c>
      <c r="E2">
        <v>0.73921568627450895</v>
      </c>
      <c r="F2">
        <v>0.81090658076391997</v>
      </c>
      <c r="G2">
        <v>0.67786470317533298</v>
      </c>
      <c r="H2">
        <v>0.74117647058823499</v>
      </c>
    </row>
    <row r="3" spans="1:8" x14ac:dyDescent="0.3">
      <c r="B3" t="s">
        <v>11</v>
      </c>
      <c r="C3">
        <v>0.97714690000000004</v>
      </c>
      <c r="D3">
        <v>0.83</v>
      </c>
      <c r="E3">
        <v>0.73529411764705799</v>
      </c>
      <c r="F3">
        <v>0.83956709956709896</v>
      </c>
      <c r="G3">
        <v>0.70562770562770505</v>
      </c>
      <c r="H3">
        <v>0.74117647058823499</v>
      </c>
    </row>
    <row r="4" spans="1:8" x14ac:dyDescent="0.3">
      <c r="A4" t="s">
        <v>15</v>
      </c>
      <c r="B4" t="s">
        <v>10</v>
      </c>
      <c r="C4">
        <v>0.68634415000000004</v>
      </c>
      <c r="D4">
        <v>0.70212765957446799</v>
      </c>
      <c r="E4">
        <v>0.63342830009496598</v>
      </c>
      <c r="F4">
        <v>0.74254347614883898</v>
      </c>
      <c r="G4">
        <v>0.57077625570776203</v>
      </c>
      <c r="H4">
        <v>0.59449192782526095</v>
      </c>
    </row>
    <row r="5" spans="1:8" x14ac:dyDescent="0.3">
      <c r="B5" t="s">
        <v>11</v>
      </c>
      <c r="C5">
        <v>0.68634415000000004</v>
      </c>
      <c r="D5">
        <v>0.70212765957446799</v>
      </c>
      <c r="E5">
        <v>0.63342830009496598</v>
      </c>
      <c r="F5">
        <v>0.74254347614883898</v>
      </c>
      <c r="G5">
        <v>0.57077625570776203</v>
      </c>
      <c r="H5">
        <v>0.59449192782526095</v>
      </c>
    </row>
    <row r="6" spans="1:8" x14ac:dyDescent="0.3">
      <c r="A6" t="s">
        <v>16</v>
      </c>
      <c r="B6" t="s">
        <v>10</v>
      </c>
      <c r="C6">
        <v>0.84973633000000004</v>
      </c>
      <c r="D6">
        <v>0.62162162162162105</v>
      </c>
      <c r="E6">
        <v>0.71071428571428497</v>
      </c>
      <c r="F6">
        <v>0.66458816422767297</v>
      </c>
      <c r="G6">
        <v>0.57984859408795897</v>
      </c>
      <c r="H6">
        <v>0.70659340659340597</v>
      </c>
    </row>
    <row r="7" spans="1:8" x14ac:dyDescent="0.3">
      <c r="B7" t="s">
        <v>11</v>
      </c>
      <c r="C7">
        <v>0.95257150000000002</v>
      </c>
      <c r="D7">
        <v>0.71171171171171099</v>
      </c>
      <c r="E7">
        <v>0.68763736263736197</v>
      </c>
      <c r="F7">
        <v>0.74062540252615905</v>
      </c>
      <c r="G7">
        <v>0.62657695542472602</v>
      </c>
      <c r="H7">
        <v>0.70659340659340597</v>
      </c>
    </row>
    <row r="8" spans="1:8" x14ac:dyDescent="0.3">
      <c r="A8" t="s">
        <v>17</v>
      </c>
      <c r="B8" t="s">
        <v>10</v>
      </c>
      <c r="C8">
        <v>0.93800585999999997</v>
      </c>
      <c r="D8">
        <v>0.68</v>
      </c>
      <c r="E8">
        <v>0.65251989389920395</v>
      </c>
      <c r="F8">
        <v>0.73017543859649103</v>
      </c>
      <c r="G8">
        <v>0.56140350877192902</v>
      </c>
      <c r="H8">
        <v>0.65340406719717004</v>
      </c>
    </row>
    <row r="9" spans="1:8" x14ac:dyDescent="0.3">
      <c r="B9" t="s">
        <v>11</v>
      </c>
      <c r="C9">
        <v>0.93800585999999997</v>
      </c>
      <c r="D9">
        <v>0.68</v>
      </c>
      <c r="E9">
        <v>0.65251989389920395</v>
      </c>
      <c r="F9">
        <v>0.73017543859649103</v>
      </c>
      <c r="G9">
        <v>0.56140350877192902</v>
      </c>
      <c r="H9">
        <v>0.65340406719717004</v>
      </c>
    </row>
    <row r="10" spans="1:8" x14ac:dyDescent="0.3">
      <c r="A10" t="s">
        <v>18</v>
      </c>
      <c r="B10" t="s">
        <v>10</v>
      </c>
      <c r="C10">
        <f>AVERAGE(C2,C4,C6,C8)</f>
        <v>0.8534025850000001</v>
      </c>
      <c r="D10">
        <f t="shared" ref="D10:H10" si="0">AVERAGE(D2,D4,D6,D8)</f>
        <v>0.69843732029902228</v>
      </c>
      <c r="E10">
        <f t="shared" si="0"/>
        <v>0.68396954149574096</v>
      </c>
      <c r="F10">
        <f t="shared" si="0"/>
        <v>0.73705341493423082</v>
      </c>
      <c r="G10">
        <f t="shared" si="0"/>
        <v>0.59747326543574575</v>
      </c>
      <c r="H10">
        <f t="shared" si="0"/>
        <v>0.67391646805101801</v>
      </c>
    </row>
    <row r="11" spans="1:8" x14ac:dyDescent="0.3">
      <c r="B11" t="s">
        <v>11</v>
      </c>
      <c r="C11">
        <f>AVERAGE(C3,C5,C7,C9)</f>
        <v>0.88851710250000004</v>
      </c>
      <c r="D11">
        <f t="shared" ref="D11:H11" si="1">AVERAGE(D3,D5,D7,D9)</f>
        <v>0.7309598428215448</v>
      </c>
      <c r="E11">
        <f t="shared" si="1"/>
        <v>0.67721991856964747</v>
      </c>
      <c r="F11">
        <f t="shared" si="1"/>
        <v>0.76322785420964701</v>
      </c>
      <c r="G11">
        <f t="shared" si="1"/>
        <v>0.61609610638303047</v>
      </c>
      <c r="H11">
        <f t="shared" si="1"/>
        <v>0.67391646805101801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00E0A-3E28-479A-B660-5E13E35F3EEC}">
  <dimension ref="A1:H11"/>
  <sheetViews>
    <sheetView workbookViewId="0">
      <selection activeCell="C11" sqref="C11:H11"/>
    </sheetView>
  </sheetViews>
  <sheetFormatPr defaultRowHeight="14.4" x14ac:dyDescent="0.3"/>
  <cols>
    <col min="2" max="2" width="21" customWidth="1"/>
  </cols>
  <sheetData>
    <row r="1" spans="1:8" x14ac:dyDescent="0.3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</row>
    <row r="2" spans="1:8" x14ac:dyDescent="0.3">
      <c r="A2" t="s">
        <v>14</v>
      </c>
      <c r="B2" t="s">
        <v>12</v>
      </c>
      <c r="C2">
        <v>1.9379844961240299E-3</v>
      </c>
      <c r="D2">
        <v>0.56999999999999995</v>
      </c>
      <c r="E2">
        <v>0.71960784313725401</v>
      </c>
      <c r="F2">
        <v>0.62582159624413103</v>
      </c>
      <c r="G2">
        <v>0.53051643192488196</v>
      </c>
      <c r="H2">
        <v>0.77647058823529402</v>
      </c>
    </row>
    <row r="3" spans="1:8" x14ac:dyDescent="0.3">
      <c r="B3" t="s">
        <v>13</v>
      </c>
      <c r="C3">
        <v>4.7734627831715198E-2</v>
      </c>
      <c r="D3">
        <v>0.84</v>
      </c>
      <c r="E3">
        <v>0.71372549019607801</v>
      </c>
      <c r="F3">
        <v>0.84404761904761905</v>
      </c>
      <c r="G3">
        <v>0.702380952380952</v>
      </c>
      <c r="H3">
        <v>0.77647058823529402</v>
      </c>
    </row>
    <row r="4" spans="1:8" x14ac:dyDescent="0.3">
      <c r="A4" t="s">
        <v>15</v>
      </c>
      <c r="B4" t="s">
        <v>12</v>
      </c>
      <c r="C4">
        <v>6.56814449917898E-3</v>
      </c>
      <c r="D4">
        <v>0.73404255319148903</v>
      </c>
      <c r="E4">
        <v>0.61965811965811901</v>
      </c>
      <c r="F4">
        <v>0.76388957648644795</v>
      </c>
      <c r="G4">
        <v>0.57938070520851903</v>
      </c>
      <c r="H4">
        <v>0.60208926875593505</v>
      </c>
    </row>
    <row r="5" spans="1:8" x14ac:dyDescent="0.3">
      <c r="B5" t="s">
        <v>13</v>
      </c>
      <c r="C5">
        <v>6.56814449917898E-3</v>
      </c>
      <c r="D5">
        <v>0.73404255319148903</v>
      </c>
      <c r="E5">
        <v>0.61965811965811901</v>
      </c>
      <c r="F5">
        <v>0.76388957648644795</v>
      </c>
      <c r="G5">
        <v>0.57938070520851903</v>
      </c>
      <c r="H5">
        <v>0.60208926875593505</v>
      </c>
    </row>
    <row r="6" spans="1:8" x14ac:dyDescent="0.3">
      <c r="A6" t="s">
        <v>16</v>
      </c>
      <c r="B6" t="s">
        <v>12</v>
      </c>
      <c r="C6">
        <v>1.5706806282722498E-2</v>
      </c>
      <c r="D6">
        <v>0.70270270270270196</v>
      </c>
      <c r="E6">
        <v>0.72115384615384603</v>
      </c>
      <c r="F6">
        <v>0.73546862226107501</v>
      </c>
      <c r="G6">
        <v>0.63432165318957701</v>
      </c>
      <c r="H6">
        <v>0.73269230769230698</v>
      </c>
    </row>
    <row r="7" spans="1:8" x14ac:dyDescent="0.3">
      <c r="B7" t="s">
        <v>13</v>
      </c>
      <c r="C7">
        <v>1.5706806282722498E-2</v>
      </c>
      <c r="D7">
        <v>0.70270270270270196</v>
      </c>
      <c r="E7">
        <v>0.72115384615384603</v>
      </c>
      <c r="F7">
        <v>0.73546862226107501</v>
      </c>
      <c r="G7">
        <v>0.63432165318957701</v>
      </c>
      <c r="H7">
        <v>0.73269230769230698</v>
      </c>
    </row>
    <row r="8" spans="1:8" x14ac:dyDescent="0.3">
      <c r="A8" t="s">
        <v>17</v>
      </c>
      <c r="B8" t="s">
        <v>12</v>
      </c>
      <c r="C8">
        <v>5.9945504087193402E-2</v>
      </c>
      <c r="D8">
        <v>0.8</v>
      </c>
      <c r="E8">
        <v>0.65605658709106895</v>
      </c>
      <c r="F8">
        <v>0.81517857142857097</v>
      </c>
      <c r="G8">
        <v>0.62797619047619002</v>
      </c>
      <c r="H8">
        <v>0.62643678160919503</v>
      </c>
    </row>
    <row r="9" spans="1:8" x14ac:dyDescent="0.3">
      <c r="B9" t="s">
        <v>13</v>
      </c>
      <c r="C9">
        <v>5.9945504087193402E-2</v>
      </c>
      <c r="D9">
        <v>0.8</v>
      </c>
      <c r="E9">
        <v>0.65605658709106895</v>
      </c>
      <c r="F9">
        <v>0.81517857142857097</v>
      </c>
      <c r="G9">
        <v>0.62797619047619002</v>
      </c>
      <c r="H9">
        <v>0.62643678160919503</v>
      </c>
    </row>
    <row r="10" spans="1:8" x14ac:dyDescent="0.3">
      <c r="A10" t="s">
        <v>18</v>
      </c>
      <c r="B10" t="s">
        <v>12</v>
      </c>
      <c r="C10">
        <f>AVERAGE(C2,C4,C6,C8)</f>
        <v>2.1039609841304728E-2</v>
      </c>
      <c r="D10">
        <f t="shared" ref="D10:H10" si="0">AVERAGE(D2,D4,D6,D8)</f>
        <v>0.70168631397354764</v>
      </c>
      <c r="E10">
        <f t="shared" si="0"/>
        <v>0.67911909901007206</v>
      </c>
      <c r="F10">
        <f t="shared" si="0"/>
        <v>0.73508959160505627</v>
      </c>
      <c r="G10">
        <f t="shared" si="0"/>
        <v>0.593048745199792</v>
      </c>
      <c r="H10">
        <f t="shared" si="0"/>
        <v>0.6844222365731828</v>
      </c>
    </row>
    <row r="11" spans="1:8" x14ac:dyDescent="0.3">
      <c r="B11" t="s">
        <v>13</v>
      </c>
      <c r="C11">
        <f>AVERAGE(C3,C5,C7,C9)</f>
        <v>3.2488770675202519E-2</v>
      </c>
      <c r="D11">
        <f t="shared" ref="D11:H11" si="1">AVERAGE(D3,D5,D7,D9)</f>
        <v>0.76918631397354775</v>
      </c>
      <c r="E11">
        <f t="shared" si="1"/>
        <v>0.67764851077477795</v>
      </c>
      <c r="F11">
        <f t="shared" si="1"/>
        <v>0.78964609730592827</v>
      </c>
      <c r="G11">
        <f t="shared" si="1"/>
        <v>0.63601487531380951</v>
      </c>
      <c r="H11">
        <f t="shared" si="1"/>
        <v>0.6844222365731828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top10</vt:lpstr>
      <vt:lpstr>avg</vt:lpstr>
      <vt:lpstr>max</vt:lpstr>
      <vt:lpstr>maj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Insight</dc:creator>
  <cp:lastModifiedBy>muhammad  aamir</cp:lastModifiedBy>
  <dcterms:created xsi:type="dcterms:W3CDTF">2025-01-28T06:49:02Z</dcterms:created>
  <dcterms:modified xsi:type="dcterms:W3CDTF">2025-01-28T06:50:33Z</dcterms:modified>
</cp:coreProperties>
</file>