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Project_Pipeline\existing_approaches\CAIMAN_Fivecrop_4Folds\"/>
    </mc:Choice>
  </mc:AlternateContent>
  <xr:revisionPtr revIDLastSave="0" documentId="13_ncr:1_{A21E98C0-DFB0-4E8D-8FA6-42BB358F565F}" xr6:coauthVersionLast="47" xr6:coauthVersionMax="47" xr10:uidLastSave="{00000000-0000-0000-0000-000000000000}"/>
  <bookViews>
    <workbookView xWindow="-108" yWindow="-108" windowWidth="23256" windowHeight="12456" activeTab="3" xr2:uid="{4A8A7DA5-AE88-416E-986C-D51CCBA974F2}"/>
  </bookViews>
  <sheets>
    <sheet name="top10" sheetId="4" r:id="rId1"/>
    <sheet name="avg" sheetId="3" r:id="rId2"/>
    <sheet name="max" sheetId="2" r:id="rId3"/>
    <sheet name="maj" sheetId="1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D10" i="1"/>
  <c r="E10" i="1"/>
  <c r="F10" i="1"/>
  <c r="G10" i="1"/>
  <c r="H10" i="1"/>
  <c r="C11" i="1"/>
  <c r="C10" i="1"/>
  <c r="D11" i="2"/>
  <c r="E11" i="2"/>
  <c r="F11" i="2"/>
  <c r="G11" i="2"/>
  <c r="H11" i="2"/>
  <c r="D10" i="2"/>
  <c r="E10" i="2"/>
  <c r="F10" i="2"/>
  <c r="G10" i="2"/>
  <c r="H10" i="2"/>
  <c r="C11" i="2"/>
  <c r="C10" i="2"/>
  <c r="D11" i="3"/>
  <c r="E11" i="3"/>
  <c r="F11" i="3"/>
  <c r="G11" i="3"/>
  <c r="H11" i="3"/>
  <c r="D10" i="3"/>
  <c r="E10" i="3"/>
  <c r="F10" i="3"/>
  <c r="G10" i="3"/>
  <c r="H10" i="3"/>
  <c r="C11" i="3"/>
  <c r="C10" i="3"/>
  <c r="D11" i="4"/>
  <c r="E11" i="4"/>
  <c r="F11" i="4"/>
  <c r="G11" i="4"/>
  <c r="H11" i="4"/>
  <c r="C11" i="4"/>
  <c r="D10" i="4"/>
  <c r="E10" i="4"/>
  <c r="F10" i="4"/>
  <c r="G10" i="4"/>
  <c r="H10" i="4"/>
  <c r="C10" i="4"/>
</calcChain>
</file>

<file path=xl/sharedStrings.xml><?xml version="1.0" encoding="utf-8"?>
<sst xmlns="http://schemas.openxmlformats.org/spreadsheetml/2006/main" count="101" uniqueCount="23">
  <si>
    <t>threshold</t>
  </si>
  <si>
    <t>accuracy</t>
  </si>
  <si>
    <t>balanced_accuracy</t>
  </si>
  <si>
    <t>weighted_f1</t>
  </si>
  <si>
    <t>macro_f1</t>
  </si>
  <si>
    <t>roc_auc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</si>
  <si>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</si>
  <si>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</si>
  <si>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</si>
  <si>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</si>
  <si>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</si>
  <si>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</si>
  <si>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</si>
  <si>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</si>
  <si>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 1</t>
  </si>
  <si>
    <t>Fold 2</t>
  </si>
  <si>
    <t>Fold 3</t>
  </si>
  <si>
    <t>Fold 4</t>
  </si>
  <si>
    <t>Average</t>
  </si>
  <si>
    <t>Majo</t>
  </si>
  <si>
    <t>Max</t>
  </si>
  <si>
    <t>Avg</t>
  </si>
  <si>
    <t>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</si>
</sst>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0106435762249337"/>
          <c:y val="4.1176156036522596E-2"/>
          <c:w val="0.41739037981650229"/>
          <c:h val="0.89218079488790558"/>
        </c:manualLayout>
      </c:layout>
      <c:radarChart>
        <c:radarStyle val="marker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Majo</c:v>
                </c:pt>
                <c:pt idx="1">
                  <c:v>avg_youdens_j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0.74680659382787029</c:v>
                </c:pt>
                <c:pt idx="1">
                  <c:v>0.71150558022599897</c:v>
                </c:pt>
                <c:pt idx="2">
                  <c:v>0.77059540589927877</c:v>
                </c:pt>
                <c:pt idx="3">
                  <c:v>0.63346771041414751</c:v>
                </c:pt>
                <c:pt idx="4">
                  <c:v>0.72300107762920396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B-4148-953B-92012DD87B6D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Majo</c:v>
                </c:pt>
                <c:pt idx="1">
                  <c:v>avg_max_f1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0.83234713436841079</c:v>
                </c:pt>
                <c:pt idx="1">
                  <c:v>0.69966476299725078</c:v>
                </c:pt>
                <c:pt idx="2">
                  <c:v>0.83714054688385842</c:v>
                </c:pt>
                <c:pt idx="3">
                  <c:v>0.69086626959084751</c:v>
                </c:pt>
                <c:pt idx="4">
                  <c:v>0.72300107762920396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B-4148-953B-92012DD87B6D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Max</c:v>
                </c:pt>
                <c:pt idx="1">
                  <c:v>avg_youdens_j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0.66624113475177271</c:v>
                </c:pt>
                <c:pt idx="1">
                  <c:v>0.70729137170144551</c:v>
                </c:pt>
                <c:pt idx="2">
                  <c:v>0.71399245083718865</c:v>
                </c:pt>
                <c:pt idx="3">
                  <c:v>0.58588551251050047</c:v>
                </c:pt>
                <c:pt idx="4">
                  <c:v>0.70905923603354271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B-4148-953B-92012DD87B6D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Max</c:v>
                </c:pt>
                <c:pt idx="1">
                  <c:v>avg_max_f1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0.72374113475177282</c:v>
                </c:pt>
                <c:pt idx="1">
                  <c:v>0.69944433368199377</c:v>
                </c:pt>
                <c:pt idx="2">
                  <c:v>0.7547163674201397</c:v>
                </c:pt>
                <c:pt idx="3">
                  <c:v>0.62054105053329955</c:v>
                </c:pt>
                <c:pt idx="4">
                  <c:v>0.70905923603354271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B-4148-953B-92012DD87B6D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Avg</c:v>
                </c:pt>
                <c:pt idx="1">
                  <c:v>avg_youdens_j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0.81296290971822849</c:v>
                </c:pt>
                <c:pt idx="1">
                  <c:v>0.7203514650776307</c:v>
                </c:pt>
                <c:pt idx="2">
                  <c:v>0.82369790551164446</c:v>
                </c:pt>
                <c:pt idx="3">
                  <c:v>0.68516064428739831</c:v>
                </c:pt>
                <c:pt idx="4">
                  <c:v>0.71732619789245844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B-4148-953B-92012DD87B6D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Avg</c:v>
                </c:pt>
                <c:pt idx="1">
                  <c:v>avg_max_f1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0.83622867548399427</c:v>
                </c:pt>
                <c:pt idx="1">
                  <c:v>0.71634584426166514</c:v>
                </c:pt>
                <c:pt idx="2">
                  <c:v>0.8411089495328572</c:v>
                </c:pt>
                <c:pt idx="3">
                  <c:v>0.70096237616251011</c:v>
                </c:pt>
                <c:pt idx="4">
                  <c:v>0.71732619789245844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B-4148-953B-92012DD87B6D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Top10</c:v>
                </c:pt>
                <c:pt idx="1">
                  <c:v>avg_youdens_j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0.72775972781291898</c:v>
                </c:pt>
                <c:pt idx="1">
                  <c:v>0.68068755894144628</c:v>
                </c:pt>
                <c:pt idx="2">
                  <c:v>0.75315903738957291</c:v>
                </c:pt>
                <c:pt idx="3">
                  <c:v>0.61528104868596056</c:v>
                </c:pt>
                <c:pt idx="4">
                  <c:v>0.70066233124549493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1B-4148-953B-92012DD87B6D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Top10</c:v>
                </c:pt>
                <c:pt idx="1">
                  <c:v>avg_max_f1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accuracy</c:v>
                </c:pt>
                <c:pt idx="1">
                  <c:v>balanced_accuracy</c:v>
                </c:pt>
                <c:pt idx="2">
                  <c:v>weighted_f1</c:v>
                </c:pt>
                <c:pt idx="3">
                  <c:v>macro_f1</c:v>
                </c:pt>
                <c:pt idx="4">
                  <c:v>roc_auc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0.81307504312823431</c:v>
                </c:pt>
                <c:pt idx="1">
                  <c:v>0.66094908662944474</c:v>
                </c:pt>
                <c:pt idx="2">
                  <c:v>0.8191305313548165</c:v>
                </c:pt>
                <c:pt idx="3">
                  <c:v>0.66035741345567223</c:v>
                </c:pt>
                <c:pt idx="4">
                  <c:v>0.70066233124549493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1B-4148-953B-92012DD8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54704"/>
        <c:axId val="695055184"/>
      </c:radarChart>
      <c:catAx>
        <c:axId val="6950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5055184"/>
        <c:crosses val="autoZero"/>
        <c:auto val="1"/>
        <c:lblAlgn val="ctr"/>
        <c:lblOffset val="100"/>
        <c:noMultiLvlLbl val="0"/>
      </c:catAx>
      <c:valAx>
        <c:axId val="695055184"/>
        <c:scaling>
          <c:orientation val="minMax"/>
          <c:max val="0.95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50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079630336120619"/>
          <c:y val="0.39445454504944094"/>
          <c:w val="0.44061716272757406"/>
          <c:h val="9.1257035145649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144780</xdr:rowOff>
    </xdr:from>
    <xdr:to>
      <xdr:col>19</xdr:col>
      <xdr:colOff>137160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24DC7-2F45-126E-DD71-F82B789C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7C06-27DA-4EE8-B0E1-E659B815A0BC}">
  <dimension ref="A1:H11"/>
  <sheetViews>
    <sheetView workbookViewId="0">
      <selection activeCell="B10" sqref="B10:B11"/>
    </sheetView>
  </sheetViews>
  <sheetFormatPr defaultRowHeight="14.4" x14ac:dyDescent="0.3"/>
  <cols>
    <col min="2" max="2" width="18.1093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6</v>
      </c>
      <c r="C2">
        <v>0.47929411499999902</v>
      </c>
      <c r="D2">
        <v>0.69148936170212705</v>
      </c>
      <c r="E2">
        <v>0.59496676163342799</v>
      </c>
      <c r="F2">
        <v>0.73218389587282695</v>
      </c>
      <c r="G2">
        <v>0.54770200763232102</v>
      </c>
      <c r="H2">
        <v>0.53846153846153799</v>
      </c>
    </row>
    <row r="3" spans="1:8" x14ac:dyDescent="0.3">
      <c r="B3" t="s">
        <v>7</v>
      </c>
      <c r="C3">
        <v>0.47929411499999902</v>
      </c>
      <c r="D3">
        <v>0.69148936170212705</v>
      </c>
      <c r="E3">
        <v>0.59496676163342799</v>
      </c>
      <c r="F3">
        <v>0.73218389587282695</v>
      </c>
      <c r="G3">
        <v>0.54770200763232102</v>
      </c>
      <c r="H3">
        <v>0.53846153846153799</v>
      </c>
    </row>
    <row r="4" spans="1:8" x14ac:dyDescent="0.3">
      <c r="A4" t="s">
        <v>15</v>
      </c>
      <c r="B4" t="s">
        <v>6</v>
      </c>
      <c r="C4">
        <v>0.13957616140000001</v>
      </c>
      <c r="D4">
        <v>0.54954954954954904</v>
      </c>
      <c r="E4">
        <v>0.68626373626373605</v>
      </c>
      <c r="F4">
        <v>0.59383973576860005</v>
      </c>
      <c r="G4">
        <v>0.52547879616963</v>
      </c>
      <c r="H4">
        <v>0.73571428571428499</v>
      </c>
    </row>
    <row r="5" spans="1:8" x14ac:dyDescent="0.3">
      <c r="B5" t="s">
        <v>7</v>
      </c>
      <c r="C5">
        <v>0.82228818299999895</v>
      </c>
      <c r="D5">
        <v>0.81081081081080997</v>
      </c>
      <c r="E5">
        <v>0.67005494505494501</v>
      </c>
      <c r="F5">
        <v>0.80890221873828405</v>
      </c>
      <c r="G5">
        <v>0.67339218158890202</v>
      </c>
      <c r="H5">
        <v>0.73571428571428499</v>
      </c>
    </row>
    <row r="6" spans="1:8" x14ac:dyDescent="0.3">
      <c r="A6" t="s">
        <v>16</v>
      </c>
      <c r="B6" t="s">
        <v>6</v>
      </c>
      <c r="C6">
        <v>0.957484856</v>
      </c>
      <c r="D6">
        <v>0.86</v>
      </c>
      <c r="E6">
        <v>0.69053934571175901</v>
      </c>
      <c r="F6">
        <v>0.86</v>
      </c>
      <c r="G6">
        <v>0.69053934571175901</v>
      </c>
      <c r="H6">
        <v>0.73474801061007899</v>
      </c>
    </row>
    <row r="7" spans="1:8" x14ac:dyDescent="0.3">
      <c r="B7" t="s">
        <v>7</v>
      </c>
      <c r="C7">
        <v>0.957484856</v>
      </c>
      <c r="D7">
        <v>0.86</v>
      </c>
      <c r="E7">
        <v>0.69053934571175901</v>
      </c>
      <c r="F7">
        <v>0.86</v>
      </c>
      <c r="G7">
        <v>0.69053934571175901</v>
      </c>
      <c r="H7">
        <v>0.73474801061007899</v>
      </c>
    </row>
    <row r="8" spans="1:8" x14ac:dyDescent="0.3">
      <c r="A8" t="s">
        <v>17</v>
      </c>
      <c r="B8" t="s">
        <v>6</v>
      </c>
      <c r="C8">
        <v>0.88635759199999897</v>
      </c>
      <c r="D8">
        <v>0.81</v>
      </c>
      <c r="E8">
        <v>0.75098039215686196</v>
      </c>
      <c r="F8">
        <v>0.82661251791686496</v>
      </c>
      <c r="G8">
        <v>0.697404045230132</v>
      </c>
      <c r="H8">
        <v>0.79372549019607797</v>
      </c>
    </row>
    <row r="9" spans="1:8" x14ac:dyDescent="0.3">
      <c r="B9" t="s">
        <v>7</v>
      </c>
      <c r="C9">
        <v>0.98573814100000001</v>
      </c>
      <c r="D9">
        <v>0.89</v>
      </c>
      <c r="E9">
        <v>0.68823529411764695</v>
      </c>
      <c r="F9">
        <v>0.87543601080815503</v>
      </c>
      <c r="G9">
        <v>0.72979611888970697</v>
      </c>
      <c r="H9">
        <v>0.79372549019607797</v>
      </c>
    </row>
    <row r="10" spans="1:8" x14ac:dyDescent="0.3">
      <c r="A10" t="s">
        <v>18</v>
      </c>
      <c r="B10" t="s">
        <v>6</v>
      </c>
      <c r="C10">
        <f>AVERAGE(C2,C4,C6,C8)</f>
        <v>0.6156781810999995</v>
      </c>
      <c r="D10">
        <f t="shared" ref="D10:H10" si="0">AVERAGE(D2,D4,D6,D8)</f>
        <v>0.72775972781291898</v>
      </c>
      <c r="E10">
        <f t="shared" si="0"/>
        <v>0.68068755894144628</v>
      </c>
      <c r="F10">
        <f t="shared" si="0"/>
        <v>0.75315903738957291</v>
      </c>
      <c r="G10">
        <f t="shared" si="0"/>
        <v>0.61528104868596056</v>
      </c>
      <c r="H10">
        <f t="shared" si="0"/>
        <v>0.70066233124549493</v>
      </c>
    </row>
    <row r="11" spans="1:8" x14ac:dyDescent="0.3">
      <c r="B11" t="s">
        <v>7</v>
      </c>
      <c r="C11">
        <f>AVERAGE(C3,C5,C7,C9)</f>
        <v>0.81120132374999954</v>
      </c>
      <c r="D11">
        <f t="shared" ref="D11:H11" si="1">AVERAGE(D3,D5,D7,D9)</f>
        <v>0.81307504312823431</v>
      </c>
      <c r="E11">
        <f t="shared" si="1"/>
        <v>0.66094908662944474</v>
      </c>
      <c r="F11">
        <f t="shared" si="1"/>
        <v>0.8191305313548165</v>
      </c>
      <c r="G11">
        <f t="shared" si="1"/>
        <v>0.66035741345567223</v>
      </c>
      <c r="H11">
        <f t="shared" si="1"/>
        <v>0.70066233124549493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E4C3-3F91-449A-BF4F-FC5D2D377CBA}">
  <dimension ref="A1:H11"/>
  <sheetViews>
    <sheetView workbookViewId="0">
      <selection activeCell="B10" sqref="B10:B11"/>
    </sheetView>
  </sheetViews>
  <sheetFormatPr defaultRowHeight="14.4" x14ac:dyDescent="0.3"/>
  <cols>
    <col min="2" max="2" width="14.441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8</v>
      </c>
      <c r="C2">
        <v>6.7783946026668193E-2</v>
      </c>
      <c r="D2">
        <v>0.81914893617021201</v>
      </c>
      <c r="E2">
        <v>0.63675213675213604</v>
      </c>
      <c r="F2">
        <v>0.821936380678286</v>
      </c>
      <c r="G2">
        <v>0.63239015412928401</v>
      </c>
      <c r="H2">
        <v>0.60208926875593505</v>
      </c>
    </row>
    <row r="3" spans="1:8" x14ac:dyDescent="0.3">
      <c r="B3" t="s">
        <v>9</v>
      </c>
      <c r="C3">
        <v>6.7783946026668193E-2</v>
      </c>
      <c r="D3">
        <v>0.81914893617021201</v>
      </c>
      <c r="E3">
        <v>0.63675213675213604</v>
      </c>
      <c r="F3">
        <v>0.821936380678286</v>
      </c>
      <c r="G3">
        <v>0.63239015412928401</v>
      </c>
      <c r="H3">
        <v>0.60208926875593505</v>
      </c>
    </row>
    <row r="4" spans="1:8" x14ac:dyDescent="0.3">
      <c r="A4" t="s">
        <v>15</v>
      </c>
      <c r="B4" t="s">
        <v>8</v>
      </c>
      <c r="C4">
        <v>1.0070179642290299E-2</v>
      </c>
      <c r="D4">
        <v>0.70270270270270196</v>
      </c>
      <c r="E4">
        <v>0.74065934065934003</v>
      </c>
      <c r="F4">
        <v>0.73620509289299096</v>
      </c>
      <c r="G4">
        <v>0.64105830475257197</v>
      </c>
      <c r="H4">
        <v>0.76318681318681303</v>
      </c>
    </row>
    <row r="5" spans="1:8" x14ac:dyDescent="0.3">
      <c r="B5" t="s">
        <v>9</v>
      </c>
      <c r="C5">
        <v>1.6528766419084798E-2</v>
      </c>
      <c r="D5">
        <v>0.76576576576576505</v>
      </c>
      <c r="E5">
        <v>0.74010989010989003</v>
      </c>
      <c r="F5">
        <v>0.78636970303636899</v>
      </c>
      <c r="G5">
        <v>0.68187830687830597</v>
      </c>
      <c r="H5">
        <v>0.76318681318681303</v>
      </c>
    </row>
    <row r="6" spans="1:8" x14ac:dyDescent="0.3">
      <c r="A6" t="s">
        <v>16</v>
      </c>
      <c r="B6" t="s">
        <v>8</v>
      </c>
      <c r="C6">
        <v>0.10068641963839101</v>
      </c>
      <c r="D6">
        <v>0.88</v>
      </c>
      <c r="E6">
        <v>0.70203359858532199</v>
      </c>
      <c r="F6">
        <v>0.87568181818181801</v>
      </c>
      <c r="G6">
        <v>0.71590909090909005</v>
      </c>
      <c r="H6">
        <v>0.67108753315649805</v>
      </c>
    </row>
    <row r="7" spans="1:8" x14ac:dyDescent="0.3">
      <c r="B7" t="s">
        <v>9</v>
      </c>
      <c r="C7">
        <v>0.28740744534205598</v>
      </c>
      <c r="D7">
        <v>0.91</v>
      </c>
      <c r="E7">
        <v>0.68656056587090997</v>
      </c>
      <c r="F7">
        <v>0.89516138412329105</v>
      </c>
      <c r="G7">
        <v>0.73829601628380304</v>
      </c>
      <c r="H7">
        <v>0.67108753315649805</v>
      </c>
    </row>
    <row r="8" spans="1:8" x14ac:dyDescent="0.3">
      <c r="A8" t="s">
        <v>17</v>
      </c>
      <c r="B8" t="s">
        <v>8</v>
      </c>
      <c r="C8">
        <v>7.6347265939293696E-2</v>
      </c>
      <c r="D8">
        <v>0.85</v>
      </c>
      <c r="E8">
        <v>0.80196078431372497</v>
      </c>
      <c r="F8">
        <v>0.86096833029348296</v>
      </c>
      <c r="G8">
        <v>0.751285027358647</v>
      </c>
      <c r="H8">
        <v>0.83294117647058796</v>
      </c>
    </row>
    <row r="9" spans="1:8" x14ac:dyDescent="0.3">
      <c r="B9" t="s">
        <v>9</v>
      </c>
      <c r="C9">
        <v>7.6347265939293696E-2</v>
      </c>
      <c r="D9">
        <v>0.85</v>
      </c>
      <c r="E9">
        <v>0.80196078431372497</v>
      </c>
      <c r="F9">
        <v>0.86096833029348296</v>
      </c>
      <c r="G9">
        <v>0.751285027358647</v>
      </c>
      <c r="H9">
        <v>0.83294117647058796</v>
      </c>
    </row>
    <row r="10" spans="1:8" x14ac:dyDescent="0.3">
      <c r="A10" t="s">
        <v>18</v>
      </c>
      <c r="B10" t="s">
        <v>8</v>
      </c>
      <c r="C10">
        <f>AVERAGE(C2,C4,C6,C8)</f>
        <v>6.3721952811660793E-2</v>
      </c>
      <c r="D10">
        <f t="shared" ref="D10:H10" si="0">AVERAGE(D2,D4,D6,D8)</f>
        <v>0.81296290971822849</v>
      </c>
      <c r="E10">
        <f t="shared" si="0"/>
        <v>0.7203514650776307</v>
      </c>
      <c r="F10">
        <f t="shared" si="0"/>
        <v>0.82369790551164446</v>
      </c>
      <c r="G10">
        <f t="shared" si="0"/>
        <v>0.68516064428739831</v>
      </c>
      <c r="H10">
        <f t="shared" si="0"/>
        <v>0.71732619789245844</v>
      </c>
    </row>
    <row r="11" spans="1:8" x14ac:dyDescent="0.3">
      <c r="B11" t="s">
        <v>9</v>
      </c>
      <c r="C11">
        <f>AVERAGE(C3,C5,C7,C9)</f>
        <v>0.11201685593177567</v>
      </c>
      <c r="D11">
        <f t="shared" ref="D11:H11" si="1">AVERAGE(D3,D5,D7,D9)</f>
        <v>0.83622867548399427</v>
      </c>
      <c r="E11">
        <f t="shared" si="1"/>
        <v>0.71634584426166514</v>
      </c>
      <c r="F11">
        <f t="shared" si="1"/>
        <v>0.8411089495328572</v>
      </c>
      <c r="G11">
        <f t="shared" si="1"/>
        <v>0.70096237616251011</v>
      </c>
      <c r="H11">
        <f t="shared" si="1"/>
        <v>0.71732619789245844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9FA3-1C4A-4D39-8414-BCDC2CBAC393}">
  <dimension ref="A1:H11"/>
  <sheetViews>
    <sheetView workbookViewId="0">
      <selection activeCell="B10" sqref="B10:B11"/>
    </sheetView>
  </sheetViews>
  <sheetFormatPr defaultRowHeight="14.4" x14ac:dyDescent="0.3"/>
  <cols>
    <col min="2" max="2" width="14.1093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10</v>
      </c>
      <c r="C2">
        <v>0.73512995000000003</v>
      </c>
      <c r="D2">
        <v>0.63829787234042501</v>
      </c>
      <c r="E2">
        <v>0.596391263057929</v>
      </c>
      <c r="F2">
        <v>0.69276849037487298</v>
      </c>
      <c r="G2">
        <v>0.52440476190476104</v>
      </c>
      <c r="H2">
        <v>0.54320987654320996</v>
      </c>
    </row>
    <row r="3" spans="1:8" x14ac:dyDescent="0.3">
      <c r="B3" t="s">
        <v>11</v>
      </c>
      <c r="C3">
        <v>0.73512995000000003</v>
      </c>
      <c r="D3">
        <v>0.63829787234042501</v>
      </c>
      <c r="E3">
        <v>0.596391263057929</v>
      </c>
      <c r="F3">
        <v>0.69276849037487298</v>
      </c>
      <c r="G3">
        <v>0.52440476190476104</v>
      </c>
      <c r="H3">
        <v>0.54320987654320996</v>
      </c>
    </row>
    <row r="4" spans="1:8" x14ac:dyDescent="0.3">
      <c r="A4" t="s">
        <v>15</v>
      </c>
      <c r="B4" t="s">
        <v>10</v>
      </c>
      <c r="C4">
        <v>0.69304509999999997</v>
      </c>
      <c r="D4">
        <v>0.66666666666666596</v>
      </c>
      <c r="E4">
        <v>0.757692307692307</v>
      </c>
      <c r="F4">
        <v>0.70509638074223902</v>
      </c>
      <c r="G4">
        <v>0.62241426864024996</v>
      </c>
      <c r="H4">
        <v>0.76813186813186796</v>
      </c>
    </row>
    <row r="5" spans="1:8" x14ac:dyDescent="0.3">
      <c r="B5" t="s">
        <v>11</v>
      </c>
      <c r="C5">
        <v>0.69304509999999997</v>
      </c>
      <c r="D5">
        <v>0.66666666666666596</v>
      </c>
      <c r="E5">
        <v>0.757692307692307</v>
      </c>
      <c r="F5">
        <v>0.70509638074223902</v>
      </c>
      <c r="G5">
        <v>0.62241426864024996</v>
      </c>
      <c r="H5">
        <v>0.76813186813186796</v>
      </c>
    </row>
    <row r="6" spans="1:8" x14ac:dyDescent="0.3">
      <c r="A6" t="s">
        <v>16</v>
      </c>
      <c r="B6" t="s">
        <v>10</v>
      </c>
      <c r="C6">
        <v>0.91220844000000001</v>
      </c>
      <c r="D6">
        <v>0.66</v>
      </c>
      <c r="E6">
        <v>0.70645446507515397</v>
      </c>
      <c r="F6">
        <v>0.71554540842212</v>
      </c>
      <c r="G6">
        <v>0.56874682902080098</v>
      </c>
      <c r="H6">
        <v>0.75862068965517204</v>
      </c>
    </row>
    <row r="7" spans="1:8" x14ac:dyDescent="0.3">
      <c r="B7" t="s">
        <v>11</v>
      </c>
      <c r="C7">
        <v>0.99550276999999998</v>
      </c>
      <c r="D7">
        <v>0.89</v>
      </c>
      <c r="E7">
        <v>0.67506631299734698</v>
      </c>
      <c r="F7">
        <v>0.87844107475392397</v>
      </c>
      <c r="G7">
        <v>0.70736898111199698</v>
      </c>
      <c r="H7">
        <v>0.75862068965517204</v>
      </c>
    </row>
    <row r="8" spans="1:8" x14ac:dyDescent="0.3">
      <c r="A8" t="s">
        <v>17</v>
      </c>
      <c r="B8" t="s">
        <v>10</v>
      </c>
      <c r="C8">
        <v>0.8955864</v>
      </c>
      <c r="D8">
        <v>0.7</v>
      </c>
      <c r="E8">
        <v>0.76862745098039198</v>
      </c>
      <c r="F8">
        <v>0.74255952380952295</v>
      </c>
      <c r="G8">
        <v>0.62797619047619002</v>
      </c>
      <c r="H8">
        <v>0.76627450980392098</v>
      </c>
    </row>
    <row r="9" spans="1:8" x14ac:dyDescent="0.3">
      <c r="B9" t="s">
        <v>11</v>
      </c>
      <c r="C9">
        <v>0.8955864</v>
      </c>
      <c r="D9">
        <v>0.7</v>
      </c>
      <c r="E9">
        <v>0.76862745098039198</v>
      </c>
      <c r="F9">
        <v>0.74255952380952295</v>
      </c>
      <c r="G9">
        <v>0.62797619047619002</v>
      </c>
      <c r="H9">
        <v>0.76627450980392098</v>
      </c>
    </row>
    <row r="10" spans="1:8" x14ac:dyDescent="0.3">
      <c r="A10" t="s">
        <v>18</v>
      </c>
      <c r="B10" t="s">
        <v>10</v>
      </c>
      <c r="C10">
        <f>AVERAGE(C2,C4,C6,C8)</f>
        <v>0.80899247250000006</v>
      </c>
      <c r="D10">
        <f t="shared" ref="D10:H10" si="0">AVERAGE(D2,D4,D6,D8)</f>
        <v>0.66624113475177271</v>
      </c>
      <c r="E10">
        <f t="shared" si="0"/>
        <v>0.70729137170144551</v>
      </c>
      <c r="F10">
        <f t="shared" si="0"/>
        <v>0.71399245083718865</v>
      </c>
      <c r="G10">
        <f t="shared" si="0"/>
        <v>0.58588551251050047</v>
      </c>
      <c r="H10">
        <f t="shared" si="0"/>
        <v>0.70905923603354271</v>
      </c>
    </row>
    <row r="11" spans="1:8" x14ac:dyDescent="0.3">
      <c r="B11" t="s">
        <v>11</v>
      </c>
      <c r="C11">
        <f>AVERAGE(C3,C5,C7,C9)</f>
        <v>0.829816055</v>
      </c>
      <c r="D11">
        <f t="shared" ref="D11:H11" si="1">AVERAGE(D3,D5,D7,D9)</f>
        <v>0.72374113475177282</v>
      </c>
      <c r="E11">
        <f t="shared" si="1"/>
        <v>0.69944433368199377</v>
      </c>
      <c r="F11">
        <f t="shared" si="1"/>
        <v>0.7547163674201397</v>
      </c>
      <c r="G11">
        <f t="shared" si="1"/>
        <v>0.62054105053329955</v>
      </c>
      <c r="H11">
        <f t="shared" si="1"/>
        <v>0.70905923603354271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4E5E-D223-40F5-BBD8-4EB97EDD0377}">
  <dimension ref="A1:H11"/>
  <sheetViews>
    <sheetView tabSelected="1" workbookViewId="0">
      <selection activeCell="B10" sqref="B10:B11"/>
    </sheetView>
  </sheetViews>
  <sheetFormatPr defaultRowHeight="14.4" x14ac:dyDescent="0.3"/>
  <cols>
    <col min="2" max="2" width="13.55468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12</v>
      </c>
      <c r="C2">
        <v>2.5423728813559299E-2</v>
      </c>
      <c r="D2">
        <v>0.77659574468085102</v>
      </c>
      <c r="E2">
        <v>0.61206077872744502</v>
      </c>
      <c r="F2">
        <v>0.79105482428338403</v>
      </c>
      <c r="G2">
        <v>0.59441134168892495</v>
      </c>
      <c r="H2">
        <v>0.57359924026590603</v>
      </c>
    </row>
    <row r="3" spans="1:8" x14ac:dyDescent="0.3">
      <c r="B3" t="s">
        <v>13</v>
      </c>
      <c r="C3">
        <v>2.5423728813559299E-2</v>
      </c>
      <c r="D3">
        <v>0.77659574468085102</v>
      </c>
      <c r="E3">
        <v>0.61206077872744502</v>
      </c>
      <c r="F3">
        <v>0.79105482428338403</v>
      </c>
      <c r="G3">
        <v>0.59441134168892495</v>
      </c>
      <c r="H3">
        <v>0.57359924026590603</v>
      </c>
    </row>
    <row r="4" spans="1:8" x14ac:dyDescent="0.3">
      <c r="A4" t="s">
        <v>15</v>
      </c>
      <c r="B4" t="s">
        <v>12</v>
      </c>
      <c r="C4">
        <v>1.0816657652785199E-3</v>
      </c>
      <c r="D4">
        <v>0.63063063063062996</v>
      </c>
      <c r="E4">
        <v>0.73571428571428499</v>
      </c>
      <c r="F4">
        <v>0.67224878259360998</v>
      </c>
      <c r="G4">
        <v>0.59238692342140598</v>
      </c>
      <c r="H4">
        <v>0.77362637362637299</v>
      </c>
    </row>
    <row r="5" spans="1:8" x14ac:dyDescent="0.3">
      <c r="B5" t="s">
        <v>13</v>
      </c>
      <c r="C5">
        <v>1.6666666666666601E-2</v>
      </c>
      <c r="D5">
        <v>0.79279279279279202</v>
      </c>
      <c r="E5">
        <v>0.69807692307692304</v>
      </c>
      <c r="F5">
        <v>0.80137764883527596</v>
      </c>
      <c r="G5">
        <v>0.67947269303201496</v>
      </c>
      <c r="H5">
        <v>0.77362637362637299</v>
      </c>
    </row>
    <row r="6" spans="1:8" x14ac:dyDescent="0.3">
      <c r="A6" t="s">
        <v>16</v>
      </c>
      <c r="B6" t="s">
        <v>12</v>
      </c>
      <c r="C6">
        <v>6.7641681901279699E-2</v>
      </c>
      <c r="D6">
        <v>0.87</v>
      </c>
      <c r="E6">
        <v>0.696286472148541</v>
      </c>
      <c r="F6">
        <v>0.86777142857142797</v>
      </c>
      <c r="G6">
        <v>0.70285714285714196</v>
      </c>
      <c r="H6">
        <v>0.70203359858532199</v>
      </c>
    </row>
    <row r="7" spans="1:8" x14ac:dyDescent="0.3">
      <c r="B7" t="s">
        <v>13</v>
      </c>
      <c r="C7">
        <v>0.28766140602582402</v>
      </c>
      <c r="D7">
        <v>0.91</v>
      </c>
      <c r="E7">
        <v>0.68656056587090997</v>
      </c>
      <c r="F7">
        <v>0.89516138412329105</v>
      </c>
      <c r="G7">
        <v>0.73829601628380304</v>
      </c>
      <c r="H7">
        <v>0.70203359858532199</v>
      </c>
    </row>
    <row r="8" spans="1:8" x14ac:dyDescent="0.3">
      <c r="A8" t="s">
        <v>17</v>
      </c>
      <c r="B8" t="s">
        <v>12</v>
      </c>
      <c r="C8">
        <v>9.9009900990098994E-3</v>
      </c>
      <c r="D8">
        <v>0.71</v>
      </c>
      <c r="E8">
        <v>0.80196078431372497</v>
      </c>
      <c r="F8">
        <v>0.751306588148693</v>
      </c>
      <c r="G8">
        <v>0.64421543368911705</v>
      </c>
      <c r="H8">
        <v>0.84274509803921505</v>
      </c>
    </row>
    <row r="9" spans="1:8" x14ac:dyDescent="0.3">
      <c r="B9" t="s">
        <v>13</v>
      </c>
      <c r="C9">
        <v>6.2015503875968901E-2</v>
      </c>
      <c r="D9">
        <v>0.85</v>
      </c>
      <c r="E9">
        <v>0.80196078431372497</v>
      </c>
      <c r="F9">
        <v>0.86096833029348296</v>
      </c>
      <c r="G9">
        <v>0.751285027358647</v>
      </c>
      <c r="H9">
        <v>0.84274509803921505</v>
      </c>
    </row>
    <row r="10" spans="1:8" x14ac:dyDescent="0.3">
      <c r="A10" t="s">
        <v>18</v>
      </c>
      <c r="B10" t="s">
        <v>12</v>
      </c>
      <c r="C10">
        <f>AVERAGE(C2,C4,C6,C8)</f>
        <v>2.6012016644781855E-2</v>
      </c>
      <c r="D10">
        <f t="shared" ref="D10:H10" si="0">AVERAGE(D2,D4,D6,D8)</f>
        <v>0.74680659382787029</v>
      </c>
      <c r="E10">
        <f t="shared" si="0"/>
        <v>0.71150558022599897</v>
      </c>
      <c r="F10">
        <f t="shared" si="0"/>
        <v>0.77059540589927877</v>
      </c>
      <c r="G10">
        <f t="shared" si="0"/>
        <v>0.63346771041414751</v>
      </c>
      <c r="H10">
        <f t="shared" si="0"/>
        <v>0.72300107762920396</v>
      </c>
    </row>
    <row r="11" spans="1:8" x14ac:dyDescent="0.3">
      <c r="B11" t="s">
        <v>13</v>
      </c>
      <c r="C11">
        <f>AVERAGE(C3,C5,C7,C9)</f>
        <v>9.7941826345504704E-2</v>
      </c>
      <c r="D11">
        <f t="shared" ref="D11:H11" si="1">AVERAGE(D3,D5,D7,D9)</f>
        <v>0.83234713436841079</v>
      </c>
      <c r="E11">
        <f t="shared" si="1"/>
        <v>0.69966476299725078</v>
      </c>
      <c r="F11">
        <f t="shared" si="1"/>
        <v>0.83714054688385842</v>
      </c>
      <c r="G11">
        <f t="shared" si="1"/>
        <v>0.69086626959084751</v>
      </c>
      <c r="H11">
        <f t="shared" si="1"/>
        <v>0.72300107762920396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C47A-F8C3-42EA-8637-C2B79E3C5841}">
  <dimension ref="A1:G9"/>
  <sheetViews>
    <sheetView workbookViewId="0">
      <selection activeCell="C22" sqref="C22"/>
    </sheetView>
  </sheetViews>
  <sheetFormatPr defaultRowHeight="14.4" x14ac:dyDescent="0.3"/>
  <cols>
    <col min="2" max="2" width="17.88671875" customWidth="1"/>
  </cols>
  <sheetData>
    <row r="1" spans="1:7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19</v>
      </c>
      <c r="B2" t="s">
        <v>8</v>
      </c>
      <c r="C2">
        <v>0.74680659382787029</v>
      </c>
      <c r="D2">
        <v>0.71150558022599897</v>
      </c>
      <c r="E2">
        <v>0.77059540589927877</v>
      </c>
      <c r="F2">
        <v>0.63346771041414751</v>
      </c>
      <c r="G2">
        <v>0.72300107762920396</v>
      </c>
    </row>
    <row r="3" spans="1:7" x14ac:dyDescent="0.3">
      <c r="B3" t="s">
        <v>9</v>
      </c>
      <c r="C3">
        <v>0.83234713436841079</v>
      </c>
      <c r="D3">
        <v>0.69966476299725078</v>
      </c>
      <c r="E3">
        <v>0.83714054688385842</v>
      </c>
      <c r="F3">
        <v>0.69086626959084751</v>
      </c>
      <c r="G3">
        <v>0.72300107762920396</v>
      </c>
    </row>
    <row r="4" spans="1:7" x14ac:dyDescent="0.3">
      <c r="A4" t="s">
        <v>20</v>
      </c>
      <c r="B4" t="s">
        <v>8</v>
      </c>
      <c r="C4">
        <v>0.66624113475177271</v>
      </c>
      <c r="D4">
        <v>0.70729137170144551</v>
      </c>
      <c r="E4">
        <v>0.71399245083718865</v>
      </c>
      <c r="F4">
        <v>0.58588551251050047</v>
      </c>
      <c r="G4">
        <v>0.70905923603354271</v>
      </c>
    </row>
    <row r="5" spans="1:7" x14ac:dyDescent="0.3">
      <c r="B5" t="s">
        <v>9</v>
      </c>
      <c r="C5">
        <v>0.72374113475177282</v>
      </c>
      <c r="D5">
        <v>0.69944433368199377</v>
      </c>
      <c r="E5">
        <v>0.7547163674201397</v>
      </c>
      <c r="F5">
        <v>0.62054105053329955</v>
      </c>
      <c r="G5">
        <v>0.70905923603354271</v>
      </c>
    </row>
    <row r="6" spans="1:7" x14ac:dyDescent="0.3">
      <c r="A6" t="s">
        <v>21</v>
      </c>
      <c r="B6" t="s">
        <v>8</v>
      </c>
      <c r="C6">
        <v>0.81296290971822849</v>
      </c>
      <c r="D6">
        <v>0.7203514650776307</v>
      </c>
      <c r="E6">
        <v>0.82369790551164446</v>
      </c>
      <c r="F6">
        <v>0.68516064428739831</v>
      </c>
      <c r="G6">
        <v>0.71732619789245844</v>
      </c>
    </row>
    <row r="7" spans="1:7" x14ac:dyDescent="0.3">
      <c r="B7" t="s">
        <v>9</v>
      </c>
      <c r="C7">
        <v>0.83622867548399427</v>
      </c>
      <c r="D7">
        <v>0.71634584426166514</v>
      </c>
      <c r="E7">
        <v>0.8411089495328572</v>
      </c>
      <c r="F7">
        <v>0.70096237616251011</v>
      </c>
      <c r="G7">
        <v>0.71732619789245844</v>
      </c>
    </row>
    <row r="8" spans="1:7" x14ac:dyDescent="0.3">
      <c r="A8" t="s">
        <v>22</v>
      </c>
      <c r="B8" t="s">
        <v>8</v>
      </c>
      <c r="C8">
        <v>0.72775972781291898</v>
      </c>
      <c r="D8">
        <v>0.68068755894144628</v>
      </c>
      <c r="E8">
        <v>0.75315903738957291</v>
      </c>
      <c r="F8">
        <v>0.61528104868596056</v>
      </c>
      <c r="G8">
        <v>0.70066233124549493</v>
      </c>
    </row>
    <row r="9" spans="1:7" x14ac:dyDescent="0.3">
      <c r="B9" t="s">
        <v>9</v>
      </c>
      <c r="C9">
        <v>0.81307504312823431</v>
      </c>
      <c r="D9">
        <v>0.66094908662944474</v>
      </c>
      <c r="E9">
        <v>0.8191305313548165</v>
      </c>
      <c r="F9">
        <v>0.66035741345567223</v>
      </c>
      <c r="G9">
        <v>0.70066233124549493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top10</vt:lpstr>
      <vt:lpstr>avg</vt:lpstr>
      <vt:lpstr>max</vt:lpstr>
      <vt:lpstr>maj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2025-01-27T07:24:58Z</dcterms:created>
  <dcterms:modified xsi:type="dcterms:W3CDTF">2025-01-30T09:03:27Z</dcterms:modified>
</cp:coreProperties>
</file>