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SA Project\Project_Pipeline\existing_approaches\IDARS_Fivecrop_4Folds\"/>
    </mc:Choice>
  </mc:AlternateContent>
  <xr:revisionPtr revIDLastSave="0" documentId="13_ncr:1_{15505E26-CF9F-4FBD-85FE-65C1638BBFA3}" xr6:coauthVersionLast="47" xr6:coauthVersionMax="47" xr10:uidLastSave="{00000000-0000-0000-0000-000000000000}"/>
  <bookViews>
    <workbookView xWindow="-108" yWindow="-108" windowWidth="23256" windowHeight="12456" activeTab="3" xr2:uid="{3B848F34-9914-4B5F-A050-F13D1BD1F77A}"/>
  </bookViews>
  <sheets>
    <sheet name="average" sheetId="3" r:id="rId1"/>
    <sheet name="top10" sheetId="4" r:id="rId2"/>
    <sheet name="max" sheetId="2" r:id="rId3"/>
    <sheet name="majority vote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E11" i="3"/>
  <c r="F11" i="3"/>
  <c r="H11" i="3"/>
  <c r="E10" i="3"/>
  <c r="F10" i="3"/>
  <c r="G10" i="3"/>
  <c r="H10" i="3"/>
  <c r="D11" i="3"/>
  <c r="D10" i="3"/>
  <c r="E11" i="4"/>
  <c r="F11" i="4"/>
  <c r="G11" i="4"/>
  <c r="H11" i="4"/>
  <c r="E10" i="4"/>
  <c r="F10" i="4"/>
  <c r="G10" i="4"/>
  <c r="H10" i="4"/>
  <c r="D11" i="4"/>
  <c r="D10" i="4"/>
  <c r="E11" i="2"/>
  <c r="F11" i="2"/>
  <c r="G11" i="2"/>
  <c r="H11" i="2"/>
  <c r="E10" i="2"/>
  <c r="F10" i="2"/>
  <c r="G10" i="2"/>
  <c r="H10" i="2"/>
  <c r="D10" i="2"/>
  <c r="D11" i="2"/>
  <c r="D10" i="1"/>
  <c r="F11" i="1"/>
  <c r="G11" i="1"/>
  <c r="E11" i="1"/>
  <c r="H11" i="1"/>
  <c r="D11" i="1"/>
  <c r="E10" i="1"/>
  <c r="F10" i="1"/>
  <c r="G10" i="1"/>
  <c r="H10" i="1"/>
</calcChain>
</file>

<file path=xl/sharedStrings.xml><?xml version="1.0" encoding="utf-8"?>
<sst xmlns="http://schemas.openxmlformats.org/spreadsheetml/2006/main" count="84" uniqueCount="21">
  <si>
    <t>threshold</t>
  </si>
  <si>
    <t>accuracy</t>
  </si>
  <si>
    <t>balanced_accuracy</t>
  </si>
  <si>
    <t>weighted_f1</t>
  </si>
  <si>
    <t>macro_f1</t>
  </si>
  <si>
    <t>roc_auc</t>
  </si>
  <si>
    <t>Fold 1</t>
  </si>
  <si>
    <t>top10_youdens_j</t>
  </si>
  <si>
    <t>top10_max_f1</t>
  </si>
  <si>
    <t>avg_youdens_j</t>
  </si>
  <si>
    <t>avg_max_f1</t>
  </si>
  <si>
    <t>max_youdens_j</t>
  </si>
  <si>
    <t>max_max_f1</t>
  </si>
  <si>
    <t>majority_youdens_j</t>
  </si>
  <si>
    <t>majority_max_f1</t>
  </si>
  <si>
    <t>Fold2</t>
  </si>
  <si>
    <t>Fold 3</t>
  </si>
  <si>
    <t>Fold 4</t>
  </si>
  <si>
    <t>Average</t>
  </si>
  <si>
    <t>Fold 2</t>
  </si>
  <si>
    <t>Fold1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</si>
</sst>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7BE0-CAB9-4A63-88E1-F05C533515E8}">
  <dimension ref="A1:H11"/>
  <sheetViews>
    <sheetView workbookViewId="0">
      <selection activeCell="B19" sqref="B19"/>
    </sheetView>
  </sheetViews>
  <sheetFormatPr defaultRowHeight="14.4" x14ac:dyDescent="0.3"/>
  <cols>
    <col min="2" max="2" width="25.4414062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6</v>
      </c>
      <c r="B2" t="s">
        <v>9</v>
      </c>
      <c r="C2">
        <v>0.31796343300000002</v>
      </c>
      <c r="D2">
        <v>0.70212766000000004</v>
      </c>
      <c r="E2">
        <v>0.69800569800000001</v>
      </c>
      <c r="F2">
        <v>0.74590559099999998</v>
      </c>
      <c r="G2">
        <v>0.59706062500000001</v>
      </c>
      <c r="H2">
        <v>0.68281101600000005</v>
      </c>
    </row>
    <row r="3" spans="1:8" x14ac:dyDescent="0.3">
      <c r="B3" t="s">
        <v>10</v>
      </c>
      <c r="C3">
        <v>0.45705258700000001</v>
      </c>
      <c r="D3">
        <v>0.81914893600000005</v>
      </c>
      <c r="E3">
        <v>0.66904083599999997</v>
      </c>
      <c r="F3">
        <v>0.82679715899999995</v>
      </c>
      <c r="G3">
        <v>0.65343743200000004</v>
      </c>
      <c r="H3">
        <v>0.68281101600000005</v>
      </c>
    </row>
    <row r="4" spans="1:8" x14ac:dyDescent="0.3">
      <c r="A4" t="s">
        <v>19</v>
      </c>
      <c r="B4" t="s">
        <v>9</v>
      </c>
      <c r="C4">
        <v>0.218959184</v>
      </c>
      <c r="D4">
        <v>0.70270270300000004</v>
      </c>
      <c r="E4">
        <v>0.72115384599999999</v>
      </c>
      <c r="F4">
        <v>0.73546862199999996</v>
      </c>
      <c r="G4">
        <v>0.63432165299999999</v>
      </c>
      <c r="H4">
        <v>0.79230769199999995</v>
      </c>
    </row>
    <row r="5" spans="1:8" x14ac:dyDescent="0.3">
      <c r="B5" t="s">
        <v>10</v>
      </c>
      <c r="C5">
        <v>0.389834721</v>
      </c>
      <c r="D5">
        <v>0.88288288299999995</v>
      </c>
      <c r="E5">
        <v>0.69450549500000003</v>
      </c>
      <c r="F5">
        <v>0.86400854999999999</v>
      </c>
      <c r="G5">
        <v>0.74218331199999998</v>
      </c>
      <c r="H5">
        <v>0.79230769199999995</v>
      </c>
    </row>
    <row r="6" spans="1:8" x14ac:dyDescent="0.3">
      <c r="A6" t="s">
        <v>16</v>
      </c>
      <c r="B6" t="s">
        <v>9</v>
      </c>
      <c r="C6">
        <v>0.118194102</v>
      </c>
      <c r="D6">
        <v>0.88</v>
      </c>
      <c r="E6">
        <v>0.70203359899999995</v>
      </c>
      <c r="F6">
        <v>0.875681818</v>
      </c>
      <c r="G6">
        <v>0.715909091</v>
      </c>
      <c r="H6">
        <v>0.61803713500000002</v>
      </c>
    </row>
    <row r="7" spans="1:8" x14ac:dyDescent="0.3">
      <c r="B7" t="s">
        <v>10</v>
      </c>
      <c r="C7">
        <v>0.118194102</v>
      </c>
      <c r="D7">
        <v>0.88</v>
      </c>
      <c r="E7">
        <v>0.70203359899999995</v>
      </c>
      <c r="F7">
        <v>0.875681818</v>
      </c>
      <c r="G7">
        <v>0.715909091</v>
      </c>
      <c r="H7">
        <v>0.61803713500000002</v>
      </c>
    </row>
    <row r="8" spans="1:8" x14ac:dyDescent="0.3">
      <c r="A8" t="s">
        <v>17</v>
      </c>
      <c r="B8" t="s">
        <v>9</v>
      </c>
      <c r="C8">
        <v>0.20632571799999999</v>
      </c>
      <c r="D8">
        <v>0.75</v>
      </c>
      <c r="E8">
        <v>0.74313725500000005</v>
      </c>
      <c r="F8">
        <v>0.78132387699999994</v>
      </c>
      <c r="G8">
        <v>0.65234320700000004</v>
      </c>
      <c r="H8">
        <v>0.78980392200000005</v>
      </c>
    </row>
    <row r="9" spans="1:8" x14ac:dyDescent="0.3">
      <c r="B9" t="s">
        <v>10</v>
      </c>
      <c r="C9">
        <v>0.35376991499999999</v>
      </c>
      <c r="D9">
        <v>0.9</v>
      </c>
      <c r="E9">
        <v>0.72156862700000002</v>
      </c>
      <c r="F9">
        <v>0.88920454500000001</v>
      </c>
      <c r="G9">
        <v>0.76325757599999999</v>
      </c>
      <c r="H9">
        <v>0.78980392200000005</v>
      </c>
    </row>
    <row r="10" spans="1:8" x14ac:dyDescent="0.3">
      <c r="A10" t="s">
        <v>18</v>
      </c>
      <c r="B10" t="s">
        <v>9</v>
      </c>
      <c r="D10">
        <f>AVERAGE(D2,D4,D6,D8)</f>
        <v>0.75870759075000005</v>
      </c>
      <c r="E10">
        <f>AVERAGE(E2,E4,E6,E8)</f>
        <v>0.71608259950000008</v>
      </c>
      <c r="F10">
        <f>AVERAGE(F2,F4,F6,F8)</f>
        <v>0.78459497700000003</v>
      </c>
      <c r="G10">
        <f>AVERAGE(G2,G4,G6,G8)</f>
        <v>0.64990864399999992</v>
      </c>
      <c r="H10">
        <f>AVERAGE(H2,H4,H6,H8)</f>
        <v>0.72073994124999996</v>
      </c>
    </row>
    <row r="11" spans="1:8" x14ac:dyDescent="0.3">
      <c r="B11" t="s">
        <v>10</v>
      </c>
      <c r="D11">
        <f>AVERAGE(D3,D5,D7,D9)</f>
        <v>0.87050795474999998</v>
      </c>
      <c r="E11">
        <f>AVERAGE(E3,E5,E7,E9)</f>
        <v>0.69678713925000002</v>
      </c>
      <c r="F11">
        <f>AVERAGE(F3,F5,F7,F9)</f>
        <v>0.86392301800000004</v>
      </c>
      <c r="G11">
        <f>AVERAGE(G3,G5,G7,G9)</f>
        <v>0.71869685274999995</v>
      </c>
      <c r="H11">
        <f>AVERAGE(H3,H5,H7,H9)</f>
        <v>0.72073994124999996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C61A-7F95-41A2-BCED-8A98ADEF57D8}">
  <dimension ref="A1:H11"/>
  <sheetViews>
    <sheetView workbookViewId="0">
      <selection activeCell="B18" sqref="B18"/>
    </sheetView>
  </sheetViews>
  <sheetFormatPr defaultRowHeight="14.4" x14ac:dyDescent="0.3"/>
  <cols>
    <col min="2" max="2" width="25.4414062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6</v>
      </c>
      <c r="B2" t="s">
        <v>7</v>
      </c>
      <c r="C2">
        <v>0.79648292700000001</v>
      </c>
      <c r="D2">
        <v>0.51063829800000005</v>
      </c>
      <c r="E2">
        <v>0.58689458699999997</v>
      </c>
      <c r="F2">
        <v>0.58093471200000002</v>
      </c>
      <c r="G2">
        <v>0.45514112899999998</v>
      </c>
      <c r="H2">
        <v>0.53086419799999995</v>
      </c>
    </row>
    <row r="3" spans="1:8" x14ac:dyDescent="0.3">
      <c r="B3" t="s">
        <v>8</v>
      </c>
      <c r="C3">
        <v>0.79648292700000001</v>
      </c>
      <c r="D3">
        <v>0.51063829800000005</v>
      </c>
      <c r="E3">
        <v>0.58689458699999997</v>
      </c>
      <c r="F3">
        <v>0.58093471200000002</v>
      </c>
      <c r="G3">
        <v>0.45514112899999998</v>
      </c>
      <c r="H3">
        <v>0.53086419799999995</v>
      </c>
    </row>
    <row r="4" spans="1:8" x14ac:dyDescent="0.3">
      <c r="A4" t="s">
        <v>15</v>
      </c>
      <c r="B4" t="s">
        <v>7</v>
      </c>
      <c r="C4">
        <v>0.68831867499999999</v>
      </c>
      <c r="D4">
        <v>0.63963963999999995</v>
      </c>
      <c r="E4">
        <v>0.72170329700000002</v>
      </c>
      <c r="F4">
        <v>0.68103238399999999</v>
      </c>
      <c r="G4">
        <v>0.594594595</v>
      </c>
      <c r="H4">
        <v>0.76098901100000005</v>
      </c>
    </row>
    <row r="5" spans="1:8" x14ac:dyDescent="0.3">
      <c r="B5" t="s">
        <v>8</v>
      </c>
      <c r="C5">
        <v>0.95380625399999996</v>
      </c>
      <c r="D5">
        <v>0.837837838</v>
      </c>
      <c r="E5">
        <v>0.66703296700000003</v>
      </c>
      <c r="F5">
        <v>0.82611710599999999</v>
      </c>
      <c r="G5">
        <v>0.68742177699999996</v>
      </c>
      <c r="H5">
        <v>0.76098901100000005</v>
      </c>
    </row>
    <row r="6" spans="1:8" x14ac:dyDescent="0.3">
      <c r="A6" t="s">
        <v>16</v>
      </c>
      <c r="B6" t="s">
        <v>7</v>
      </c>
      <c r="C6">
        <v>0.50688779399999995</v>
      </c>
      <c r="D6">
        <v>0.9</v>
      </c>
      <c r="E6">
        <v>0.74624226299999996</v>
      </c>
      <c r="F6">
        <v>0.89640151499999998</v>
      </c>
      <c r="G6">
        <v>0.76325757599999999</v>
      </c>
      <c r="H6">
        <v>0.70645446499999998</v>
      </c>
    </row>
    <row r="7" spans="1:8" x14ac:dyDescent="0.3">
      <c r="B7" t="s">
        <v>8</v>
      </c>
      <c r="C7">
        <v>0.50688779399999995</v>
      </c>
      <c r="D7">
        <v>0.9</v>
      </c>
      <c r="E7">
        <v>0.74624226299999996</v>
      </c>
      <c r="F7">
        <v>0.89640151499999998</v>
      </c>
      <c r="G7">
        <v>0.76325757599999999</v>
      </c>
      <c r="H7">
        <v>0.70645446499999998</v>
      </c>
    </row>
    <row r="8" spans="1:8" x14ac:dyDescent="0.3">
      <c r="A8" t="s">
        <v>17</v>
      </c>
      <c r="B8" t="s">
        <v>7</v>
      </c>
      <c r="C8">
        <v>0.94382766200000001</v>
      </c>
      <c r="D8">
        <v>0.92</v>
      </c>
      <c r="E8">
        <v>0.78823529400000003</v>
      </c>
      <c r="F8">
        <v>0.91476569399999996</v>
      </c>
      <c r="G8">
        <v>0.82316533999999997</v>
      </c>
      <c r="H8">
        <v>0.79764705899999999</v>
      </c>
    </row>
    <row r="9" spans="1:8" x14ac:dyDescent="0.3">
      <c r="B9" t="s">
        <v>8</v>
      </c>
      <c r="C9">
        <v>0.94382766200000001</v>
      </c>
      <c r="D9">
        <v>0.92</v>
      </c>
      <c r="E9">
        <v>0.78823529400000003</v>
      </c>
      <c r="F9">
        <v>0.91476569399999996</v>
      </c>
      <c r="G9">
        <v>0.82316533999999997</v>
      </c>
      <c r="H9">
        <v>0.79764705899999999</v>
      </c>
    </row>
    <row r="10" spans="1:8" x14ac:dyDescent="0.3">
      <c r="A10" t="s">
        <v>18</v>
      </c>
      <c r="B10" t="s">
        <v>9</v>
      </c>
      <c r="D10">
        <f>AVERAGE(D2,D4,D6,D8)</f>
        <v>0.74256948449999993</v>
      </c>
      <c r="E10">
        <f>AVERAGE(E2,E4,E6,E8)</f>
        <v>0.71076886025000008</v>
      </c>
      <c r="F10">
        <f>AVERAGE(F2,F4,F6,F8)</f>
        <v>0.76828357624999999</v>
      </c>
      <c r="G10">
        <f>AVERAGE(G2,G4,G6,G8)</f>
        <v>0.65903966000000003</v>
      </c>
      <c r="H10">
        <f>AVERAGE(H2,H4,H6,H8)</f>
        <v>0.69898868325000008</v>
      </c>
    </row>
    <row r="11" spans="1:8" x14ac:dyDescent="0.3">
      <c r="B11" t="s">
        <v>10</v>
      </c>
      <c r="D11">
        <f>AVERAGE(D3,D5,D7,D9)</f>
        <v>0.79211903399999994</v>
      </c>
      <c r="E11">
        <f>AVERAGE(E3,E5,E7,E9)</f>
        <v>0.69710127775000008</v>
      </c>
      <c r="F11">
        <f>AVERAGE(F3,F5,F7,F9)</f>
        <v>0.80455475674999999</v>
      </c>
      <c r="G11">
        <f>AVERAGE(G3,G5,G7,G9)</f>
        <v>0.68224645549999996</v>
      </c>
      <c r="H11">
        <f>AVERAGE(H3,H5,H7,H9)</f>
        <v>0.69898868325000008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1EE0-4280-4C50-B302-0ABC8FC8693D}">
  <dimension ref="A1:H11"/>
  <sheetViews>
    <sheetView workbookViewId="0">
      <selection activeCell="B17" sqref="B17"/>
    </sheetView>
  </sheetViews>
  <sheetFormatPr defaultRowHeight="14.4" x14ac:dyDescent="0.3"/>
  <cols>
    <col min="2" max="2" width="25.4414062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20</v>
      </c>
      <c r="B2" t="s">
        <v>11</v>
      </c>
      <c r="C2">
        <v>0.91750354000000001</v>
      </c>
      <c r="D2">
        <v>0.56382978699999997</v>
      </c>
      <c r="E2">
        <v>0.61775878399999995</v>
      </c>
      <c r="F2">
        <v>0.63002037899999996</v>
      </c>
      <c r="G2">
        <v>0.49362764399999998</v>
      </c>
      <c r="H2">
        <v>0.5337132</v>
      </c>
    </row>
    <row r="3" spans="1:8" x14ac:dyDescent="0.3">
      <c r="B3" t="s">
        <v>12</v>
      </c>
      <c r="C3">
        <v>0.91750354000000001</v>
      </c>
      <c r="D3">
        <v>0.56382978699999997</v>
      </c>
      <c r="E3">
        <v>0.61775878399999995</v>
      </c>
      <c r="F3">
        <v>0.63002037899999996</v>
      </c>
      <c r="G3">
        <v>0.49362764399999998</v>
      </c>
      <c r="H3">
        <v>0.5337132</v>
      </c>
    </row>
    <row r="4" spans="1:8" x14ac:dyDescent="0.3">
      <c r="A4" t="s">
        <v>19</v>
      </c>
      <c r="B4" t="s">
        <v>11</v>
      </c>
      <c r="C4">
        <v>0.98015755000000004</v>
      </c>
      <c r="D4">
        <v>0.837837838</v>
      </c>
      <c r="E4">
        <v>0.74505494500000002</v>
      </c>
      <c r="F4">
        <v>0.84079794100000005</v>
      </c>
      <c r="G4">
        <v>0.735714286</v>
      </c>
      <c r="H4">
        <v>0.77637362600000004</v>
      </c>
    </row>
    <row r="5" spans="1:8" x14ac:dyDescent="0.3">
      <c r="B5" t="s">
        <v>12</v>
      </c>
      <c r="C5">
        <v>0.98015755000000004</v>
      </c>
      <c r="D5">
        <v>0.837837838</v>
      </c>
      <c r="E5">
        <v>0.74505494500000002</v>
      </c>
      <c r="F5">
        <v>0.84079794100000005</v>
      </c>
      <c r="G5">
        <v>0.735714286</v>
      </c>
      <c r="H5">
        <v>0.77637362600000004</v>
      </c>
    </row>
    <row r="6" spans="1:8" x14ac:dyDescent="0.3">
      <c r="A6" t="s">
        <v>16</v>
      </c>
      <c r="B6" t="s">
        <v>11</v>
      </c>
      <c r="C6">
        <v>0.61252499999999999</v>
      </c>
      <c r="D6">
        <v>0.81</v>
      </c>
      <c r="E6">
        <v>0.72723253799999998</v>
      </c>
      <c r="F6">
        <v>0.82924675299999995</v>
      </c>
      <c r="G6">
        <v>0.67099567100000002</v>
      </c>
      <c r="H6">
        <v>0.69407603900000003</v>
      </c>
    </row>
    <row r="7" spans="1:8" x14ac:dyDescent="0.3">
      <c r="B7" t="s">
        <v>12</v>
      </c>
      <c r="C7">
        <v>0.72896974999999997</v>
      </c>
      <c r="D7">
        <v>0.85</v>
      </c>
      <c r="E7">
        <v>0.71750663100000001</v>
      </c>
      <c r="F7">
        <v>0.85644283099999996</v>
      </c>
      <c r="G7">
        <v>0.69751966099999996</v>
      </c>
      <c r="H7">
        <v>0.69407603900000003</v>
      </c>
    </row>
    <row r="8" spans="1:8" x14ac:dyDescent="0.3">
      <c r="A8" t="s">
        <v>17</v>
      </c>
      <c r="B8" t="s">
        <v>11</v>
      </c>
      <c r="C8">
        <v>0.97669119999999998</v>
      </c>
      <c r="D8">
        <v>0.9</v>
      </c>
      <c r="E8">
        <v>0.803921569</v>
      </c>
      <c r="F8">
        <v>0.9</v>
      </c>
      <c r="G8">
        <v>0.803921569</v>
      </c>
      <c r="H8">
        <v>0.81490196100000001</v>
      </c>
    </row>
    <row r="9" spans="1:8" x14ac:dyDescent="0.3">
      <c r="B9" t="s">
        <v>12</v>
      </c>
      <c r="C9">
        <v>0.97669119999999998</v>
      </c>
      <c r="D9">
        <v>0.9</v>
      </c>
      <c r="E9">
        <v>0.803921569</v>
      </c>
      <c r="F9">
        <v>0.9</v>
      </c>
      <c r="G9">
        <v>0.803921569</v>
      </c>
      <c r="H9">
        <v>0.81490196100000001</v>
      </c>
    </row>
    <row r="10" spans="1:8" x14ac:dyDescent="0.3">
      <c r="A10" t="s">
        <v>18</v>
      </c>
      <c r="B10" t="s">
        <v>11</v>
      </c>
      <c r="D10">
        <f>AVERAGE(D2,D4,D6,D8)</f>
        <v>0.77791690624999998</v>
      </c>
      <c r="E10">
        <f>AVERAGE(E2,E4,E6,E8)</f>
        <v>0.72349195899999996</v>
      </c>
      <c r="F10">
        <f>AVERAGE(F2,F4,F6,F8)</f>
        <v>0.80001626824999994</v>
      </c>
      <c r="G10">
        <f>AVERAGE(G2,G4,G6,G8)</f>
        <v>0.67606479249999996</v>
      </c>
      <c r="H10">
        <f>AVERAGE(H2,H4,H6,H8)</f>
        <v>0.70476620649999999</v>
      </c>
    </row>
    <row r="11" spans="1:8" x14ac:dyDescent="0.3">
      <c r="B11" t="s">
        <v>12</v>
      </c>
      <c r="D11">
        <f>AVERAGE(D3,D5,D7,D9)</f>
        <v>0.78791690624999999</v>
      </c>
      <c r="E11">
        <f>AVERAGE(E3,E5,E7,E9)</f>
        <v>0.72106048224999997</v>
      </c>
      <c r="F11">
        <f>AVERAGE(F3,F5,F7,F9)</f>
        <v>0.80681528775</v>
      </c>
      <c r="G11">
        <f>AVERAGE(G3,G5,G7,G9)</f>
        <v>0.68269578999999991</v>
      </c>
      <c r="H11">
        <f>AVERAGE(H3,H5,H7,H9)</f>
        <v>0.70476620649999999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D327-DB33-4FD3-8581-D0A202403548}">
  <dimension ref="A1:H11"/>
  <sheetViews>
    <sheetView tabSelected="1" workbookViewId="0">
      <selection activeCell="C20" sqref="C20"/>
    </sheetView>
  </sheetViews>
  <sheetFormatPr defaultRowHeight="14.4" x14ac:dyDescent="0.3"/>
  <cols>
    <col min="2" max="2" width="25.4414062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6</v>
      </c>
      <c r="B2" t="s">
        <v>13</v>
      </c>
      <c r="C2">
        <v>0.111111111</v>
      </c>
      <c r="D2">
        <v>0.54255319099999999</v>
      </c>
      <c r="E2">
        <v>0.66999050299999996</v>
      </c>
      <c r="F2">
        <v>0.60726517899999999</v>
      </c>
      <c r="G2">
        <v>0.494434021</v>
      </c>
      <c r="H2">
        <v>0.67094017100000003</v>
      </c>
    </row>
    <row r="3" spans="1:8" x14ac:dyDescent="0.3">
      <c r="B3" t="s">
        <v>14</v>
      </c>
      <c r="C3">
        <v>0.44915254199999999</v>
      </c>
      <c r="D3">
        <v>0.81914893600000005</v>
      </c>
      <c r="E3">
        <v>0.66904083599999997</v>
      </c>
      <c r="F3">
        <v>0.82679715899999995</v>
      </c>
      <c r="G3">
        <v>0.65343743200000004</v>
      </c>
      <c r="H3">
        <v>0.67094017100000003</v>
      </c>
    </row>
    <row r="4" spans="1:8" x14ac:dyDescent="0.3">
      <c r="A4" t="s">
        <v>19</v>
      </c>
      <c r="B4" t="s">
        <v>13</v>
      </c>
      <c r="C4">
        <v>0.313216196</v>
      </c>
      <c r="D4">
        <v>0.89189189199999996</v>
      </c>
      <c r="E4">
        <v>0.71950549500000005</v>
      </c>
      <c r="F4">
        <v>0.87668918900000004</v>
      </c>
      <c r="G4">
        <v>0.76875000000000004</v>
      </c>
      <c r="H4">
        <v>0.77115384600000003</v>
      </c>
    </row>
    <row r="5" spans="1:8" x14ac:dyDescent="0.3">
      <c r="B5" t="s">
        <v>14</v>
      </c>
      <c r="C5">
        <v>0.313216196</v>
      </c>
      <c r="D5">
        <v>0.89189189199999996</v>
      </c>
      <c r="E5">
        <v>0.71950549500000005</v>
      </c>
      <c r="F5">
        <v>0.87668918900000004</v>
      </c>
      <c r="G5">
        <v>0.76875000000000004</v>
      </c>
      <c r="H5">
        <v>0.77115384600000003</v>
      </c>
    </row>
    <row r="6" spans="1:8" x14ac:dyDescent="0.3">
      <c r="A6" t="s">
        <v>16</v>
      </c>
      <c r="B6" t="s">
        <v>13</v>
      </c>
      <c r="C6">
        <v>2.8030830000000001E-3</v>
      </c>
      <c r="D6">
        <v>0.84</v>
      </c>
      <c r="E6">
        <v>0.74447391699999999</v>
      </c>
      <c r="F6">
        <v>0.85214285700000003</v>
      </c>
      <c r="G6">
        <v>0.70238095199999995</v>
      </c>
      <c r="H6">
        <v>0.73872678999999997</v>
      </c>
    </row>
    <row r="7" spans="1:8" x14ac:dyDescent="0.3">
      <c r="B7" t="s">
        <v>14</v>
      </c>
      <c r="C7">
        <v>2.3255814E-2</v>
      </c>
      <c r="D7">
        <v>0.92</v>
      </c>
      <c r="E7">
        <v>0.725022104</v>
      </c>
      <c r="F7">
        <v>0.90933333299999997</v>
      </c>
      <c r="G7">
        <v>0.77777777800000003</v>
      </c>
      <c r="H7">
        <v>0.73872678999999997</v>
      </c>
    </row>
    <row r="8" spans="1:8" x14ac:dyDescent="0.3">
      <c r="A8" t="s">
        <v>17</v>
      </c>
      <c r="B8" t="s">
        <v>13</v>
      </c>
      <c r="C8">
        <v>0.111111111</v>
      </c>
      <c r="D8">
        <v>0.81</v>
      </c>
      <c r="E8">
        <v>0.750980392</v>
      </c>
      <c r="F8">
        <v>0.82661251800000002</v>
      </c>
      <c r="G8">
        <v>0.69740404499999997</v>
      </c>
      <c r="H8">
        <v>0.808627451</v>
      </c>
    </row>
    <row r="9" spans="1:8" x14ac:dyDescent="0.3">
      <c r="B9" t="s">
        <v>14</v>
      </c>
      <c r="C9">
        <v>0.31007751900000002</v>
      </c>
      <c r="D9">
        <v>0.9</v>
      </c>
      <c r="E9">
        <v>0.694117647</v>
      </c>
      <c r="F9">
        <v>0.88406537299999999</v>
      </c>
      <c r="G9">
        <v>0.74463738499999998</v>
      </c>
      <c r="H9">
        <v>0.808627451</v>
      </c>
    </row>
    <row r="10" spans="1:8" x14ac:dyDescent="0.3">
      <c r="A10" t="s">
        <v>18</v>
      </c>
      <c r="B10" t="s">
        <v>13</v>
      </c>
      <c r="D10">
        <f>AVERAGE(D2,D4,D6,D8)</f>
        <v>0.77111127074999997</v>
      </c>
      <c r="E10">
        <f>AVERAGE(E2,E4,E6,E8)</f>
        <v>0.72123757675000011</v>
      </c>
      <c r="F10">
        <f>AVERAGE(F2,F4,F6,F8)</f>
        <v>0.79067743575000005</v>
      </c>
      <c r="G10">
        <f>AVERAGE(G2,G4,G6,G8)</f>
        <v>0.66574225450000002</v>
      </c>
      <c r="H10">
        <f>AVERAGE(H2,H4,H6,H8)</f>
        <v>0.74736206449999998</v>
      </c>
    </row>
    <row r="11" spans="1:8" x14ac:dyDescent="0.3">
      <c r="B11" t="s">
        <v>14</v>
      </c>
      <c r="D11">
        <f>AVERAGE(D3,D5,D7,D9)</f>
        <v>0.88276020700000002</v>
      </c>
      <c r="E11">
        <f>AVERAGE(E3,E5,E7,E9)</f>
        <v>0.70192152050000012</v>
      </c>
      <c r="F11">
        <f>AVERAGE(F3,F5,F7,F9)</f>
        <v>0.87422126349999996</v>
      </c>
      <c r="G11">
        <f>AVERAGE(G3,G5,G7,G9)</f>
        <v>0.73615064875000003</v>
      </c>
      <c r="H11">
        <f>AVERAGE(H3,H5,H7,H9)</f>
        <v>0.74736206449999998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</vt:lpstr>
      <vt:lpstr>top10</vt:lpstr>
      <vt:lpstr>max</vt:lpstr>
      <vt:lpstr>majority vote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Insight</dc:creator>
  <cp:lastModifiedBy>muhammad  aamir</cp:lastModifiedBy>
  <dcterms:created xsi:type="dcterms:W3CDTF">2025-01-20T18:36:23Z</dcterms:created>
  <dcterms:modified xsi:type="dcterms:W3CDTF">2025-01-30T02:26:10Z</dcterms:modified>
</cp:coreProperties>
</file>