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PT.Banshu Rubber Indonesia\CUT OF 5OKTOBER-14OKTOBER 2022\PENILAIAN-PRAKERIN\"/>
    </mc:Choice>
  </mc:AlternateContent>
  <xr:revisionPtr revIDLastSave="0" documentId="13_ncr:1_{1FD8B7B9-B11F-42F4-9487-96F89DAC9B1B}" xr6:coauthVersionLast="47" xr6:coauthVersionMax="47" xr10:uidLastSave="{00000000-0000-0000-0000-000000000000}"/>
  <bookViews>
    <workbookView xWindow="810" yWindow="-120" windowWidth="19800" windowHeight="11760" activeTab="6" xr2:uid="{00000000-000D-0000-FFFF-FFFF00000000}"/>
  </bookViews>
  <sheets>
    <sheet name="TF TZK 1" sheetId="8" r:id="rId1"/>
    <sheet name="TF TZK 4" sheetId="14" r:id="rId2"/>
    <sheet name="TF TZK 2" sheetId="9" r:id="rId3"/>
    <sheet name="TF TZK 3" sheetId="10" r:id="rId4"/>
    <sheet name="TF MI (3)" sheetId="16" r:id="rId5"/>
    <sheet name="TF MI (2)" sheetId="15" r:id="rId6"/>
    <sheet name="TF MI" sheetId="11" r:id="rId7"/>
  </sheets>
  <definedNames>
    <definedName name="_xlnm.Print_Area" localSheetId="6">'TF MI'!$A$1:$N$40</definedName>
    <definedName name="_xlnm.Print_Area" localSheetId="5">'TF MI (2)'!$A$1:$N$40</definedName>
    <definedName name="_xlnm.Print_Area" localSheetId="4">'TF MI (3)'!$A$1:$N$40</definedName>
    <definedName name="_xlnm.Print_Area" localSheetId="0">'TF TZK 1'!$A$1:$N$40</definedName>
    <definedName name="_xlnm.Print_Area" localSheetId="2">'TF TZK 2'!$A$1:$N$40</definedName>
    <definedName name="_xlnm.Print_Area" localSheetId="3">'TF TZK 3'!$A$1:$N$40</definedName>
    <definedName name="_xlnm.Print_Area" localSheetId="1">'TF TZK 4'!$A$1:$N$40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6" l="1"/>
  <c r="N19" i="16"/>
  <c r="N20" i="15"/>
  <c r="N19" i="15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6" i="9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6" i="8"/>
  <c r="N7" i="11"/>
  <c r="N8" i="11"/>
  <c r="N9" i="11"/>
  <c r="N10" i="11"/>
  <c r="N11" i="11"/>
  <c r="N12" i="11"/>
  <c r="N13" i="11"/>
  <c r="N14" i="11"/>
  <c r="N15" i="11"/>
  <c r="N16" i="11"/>
  <c r="N17" i="11"/>
  <c r="N18" i="11"/>
  <c r="N6" i="11"/>
</calcChain>
</file>

<file path=xl/sharedStrings.xml><?xml version="1.0" encoding="utf-8"?>
<sst xmlns="http://schemas.openxmlformats.org/spreadsheetml/2006/main" count="846" uniqueCount="168">
  <si>
    <t>PENILAIAN PRAKERIN</t>
  </si>
  <si>
    <t>Departement :</t>
  </si>
  <si>
    <t>Tanggal penilaian :</t>
  </si>
  <si>
    <t>No</t>
  </si>
  <si>
    <t>Nama</t>
  </si>
  <si>
    <t>Sekolah</t>
  </si>
  <si>
    <t>Priode prakerin</t>
  </si>
  <si>
    <t>Jenis pekerjaan / Jabatan</t>
  </si>
  <si>
    <t>Faktor penilaian</t>
  </si>
  <si>
    <t>Dari</t>
  </si>
  <si>
    <t>Sampai</t>
  </si>
  <si>
    <t>Absensi</t>
  </si>
  <si>
    <t>Inisiatif</t>
  </si>
  <si>
    <t>Daya tangkap menerima perintah</t>
  </si>
  <si>
    <t>Kepatuhan</t>
  </si>
  <si>
    <t>Pencapaian</t>
  </si>
  <si>
    <t>Kualitas pekerjaan</t>
  </si>
  <si>
    <t>Kesehatan &amp; Keselamatan Kerja (K3)</t>
  </si>
  <si>
    <t>Rata-rata</t>
  </si>
  <si>
    <t>Rumus penilaian :</t>
  </si>
  <si>
    <t>Angka penilaian</t>
  </si>
  <si>
    <t>Grade</t>
  </si>
  <si>
    <t>Absen</t>
  </si>
  <si>
    <t>: Jumlah kehadiran / Jumlah hari kerja wajib x 100 (setiap bulan)</t>
  </si>
  <si>
    <t>90 - 100</t>
  </si>
  <si>
    <t>:</t>
  </si>
  <si>
    <t>Sangat baik</t>
  </si>
  <si>
    <t>: Prakerin melakukan pekerjaannya tanpa menunggu perintah</t>
  </si>
  <si>
    <t>80 - 89</t>
  </si>
  <si>
    <t>Baik</t>
  </si>
  <si>
    <t>Daya tangkap menerima</t>
  </si>
  <si>
    <t>: Mampu menerima perintah dan menjalankan dengan benar, tanpa ada</t>
  </si>
  <si>
    <t>70 - 79</t>
  </si>
  <si>
    <t>Cukup</t>
  </si>
  <si>
    <t>perintah.</t>
  </si>
  <si>
    <t xml:space="preserve">  pengulangan perintah.</t>
  </si>
  <si>
    <t>60 - 69</t>
  </si>
  <si>
    <t>Kurang</t>
  </si>
  <si>
    <t>: Menjalankan apa yang ditugaskan oleh atasan.</t>
  </si>
  <si>
    <t>0 - 59</t>
  </si>
  <si>
    <t>Sangat kurang</t>
  </si>
  <si>
    <t xml:space="preserve">: Pekerjaan sesuai dengan target yang ditetapkan </t>
  </si>
  <si>
    <t>* prakerin produksi : data dapat dilihat di OD (performance)</t>
  </si>
  <si>
    <t>Note :</t>
  </si>
  <si>
    <t>* non produksi : kecepatan prakerin dalam menyelesaikan sesuai target.</t>
  </si>
  <si>
    <t>- Penilai menuliskan angka penilaian, bukan grade.</t>
  </si>
  <si>
    <t>: Hasil pekerjaan sesuai standar yang ditetapkan.</t>
  </si>
  <si>
    <t>- Penilai adalah karyawan yang memberikan perintah langsung kpd prakerin (PIC).</t>
  </si>
  <si>
    <t>Kesehatan &amp; keselamatan kerja</t>
  </si>
  <si>
    <t xml:space="preserve">: Kepatuhan menjalanakan SOP K3 &amp; zero incident </t>
  </si>
  <si>
    <t>- Penilaian dikumpulkan 1 bulan 1x setiap tanggal 4 awal bulan.</t>
  </si>
  <si>
    <t>Purwakarta,                                            20...</t>
  </si>
  <si>
    <t>Rekomendasi Golden Card  :</t>
  </si>
  <si>
    <t>1. Absensi selama masa prakerin 95%</t>
  </si>
  <si>
    <t>2. pencapaian/Achievement 90%</t>
  </si>
  <si>
    <t>3. Kualitas kerja 90%</t>
  </si>
  <si>
    <t>4. Disiplin &amp; kepatuhan 95%</t>
  </si>
  <si>
    <t>ADINDA AINUN JARIAH</t>
  </si>
  <si>
    <t>ALYSSA NURFITRIANI</t>
  </si>
  <si>
    <t>ANISYA LINGGAR AZZAHRA</t>
  </si>
  <si>
    <t>ANISYA MAYANG SARI</t>
  </si>
  <si>
    <t>AZZAHRA AGHNA MUHARIMMAH</t>
  </si>
  <si>
    <t>DEA MELIANI KURNIAWAN</t>
  </si>
  <si>
    <t>ALYA MAHMUDAH</t>
  </si>
  <si>
    <t>ANDHYNI SITI NURAENI</t>
  </si>
  <si>
    <t>CAHYA NAVILLA PUTRI</t>
  </si>
  <si>
    <t>CINDY AULIA RAHMAH</t>
  </si>
  <si>
    <t>NAYSILA NUR WIDIANINGSIH</t>
  </si>
  <si>
    <t>SHAUFA NADYA PUTRI MANSYUR</t>
  </si>
  <si>
    <t>AGESTI ADE AMELIA</t>
  </si>
  <si>
    <t>RAIHAN EKA PUTRA</t>
  </si>
  <si>
    <t>ANGGA PRATAMA PUTRA</t>
  </si>
  <si>
    <t>ARIES JURENDI</t>
  </si>
  <si>
    <t>AZHARVI LAELATUL RAMADHANI</t>
  </si>
  <si>
    <t>MUHAMMAD HIDAYAT</t>
  </si>
  <si>
    <t>RASYIIKAH NIHAYATUS SA'ADAH</t>
  </si>
  <si>
    <t>SITI MUTMAINAH</t>
  </si>
  <si>
    <t>MILA KURNIASARI</t>
  </si>
  <si>
    <t>MUHAMMAD DZAKI MUBAROK</t>
  </si>
  <si>
    <t>MUHAMMAD FIKRI ZAELANI</t>
  </si>
  <si>
    <t>NANDA PERMANA</t>
  </si>
  <si>
    <t>RADIT AIDIL SAPUTRA</t>
  </si>
  <si>
    <t>NABIL NUR FADILAH</t>
  </si>
  <si>
    <t xml:space="preserve">RAIFHA PURNAMA ISLAMI </t>
  </si>
  <si>
    <t>NAJIB HABIBUROHMAN</t>
  </si>
  <si>
    <t>NIKEN AYU SETYOWATI</t>
  </si>
  <si>
    <t>AINA TRESNASARI</t>
  </si>
  <si>
    <t>ALIFAH</t>
  </si>
  <si>
    <t>LUQMANULHAKIM</t>
  </si>
  <si>
    <t>BAYU SETIAWAN</t>
  </si>
  <si>
    <t>BILQISTHI</t>
  </si>
  <si>
    <t>DENI SETYAWAN</t>
  </si>
  <si>
    <t>DIANA</t>
  </si>
  <si>
    <t>FIRDA JULIANI</t>
  </si>
  <si>
    <t>HAFIDH MAULANA ARDIANSYAH</t>
  </si>
  <si>
    <t>LASTRI YUNINGSIH</t>
  </si>
  <si>
    <t>MEGA SEPTIANI</t>
  </si>
  <si>
    <t>MIRDAYANTI</t>
  </si>
  <si>
    <t>MUHAMMAD RIZKY APRIZAL</t>
  </si>
  <si>
    <t xml:space="preserve">MUHAMMAD IBNU NUR AHSAN </t>
  </si>
  <si>
    <t>RAMDHAN ADE</t>
  </si>
  <si>
    <t>ANNISYAH VITRI AZZAHRA</t>
  </si>
  <si>
    <t>ARDIANSYAH</t>
  </si>
  <si>
    <t>MUHAMMAD YUSUP</t>
  </si>
  <si>
    <t>DEWI AYU KARTINI</t>
  </si>
  <si>
    <t>FIRMAN HIDAYAT</t>
  </si>
  <si>
    <t>LINDA HADI APRILIA</t>
  </si>
  <si>
    <t>SUNANTO</t>
  </si>
  <si>
    <t>MEISYA ZALIANTY</t>
  </si>
  <si>
    <t>MUHAMMAD REVAN GANI</t>
  </si>
  <si>
    <t>SANDIKA ARIANTO</t>
  </si>
  <si>
    <t>PANI AGUSTIN</t>
  </si>
  <si>
    <t>RAHMA AULIA</t>
  </si>
  <si>
    <t>YOLA PIPITANIA</t>
  </si>
  <si>
    <t>ANGELIKA MAGDALENA</t>
  </si>
  <si>
    <t>SMK INSAN TAZAKKA</t>
  </si>
  <si>
    <t>12 JANUARI 2022</t>
  </si>
  <si>
    <t>15 JULI 2022</t>
  </si>
  <si>
    <t>FINISHING</t>
  </si>
  <si>
    <t>CHECKER</t>
  </si>
  <si>
    <t>ADMIN</t>
  </si>
  <si>
    <t>HELPER</t>
  </si>
  <si>
    <t>PACKING</t>
  </si>
  <si>
    <t>SAMPLING</t>
  </si>
  <si>
    <t>;'pp</t>
  </si>
  <si>
    <t>ANISA NUR R</t>
  </si>
  <si>
    <t>ABDUL MUHITH F</t>
  </si>
  <si>
    <t>ADRIANSYAH</t>
  </si>
  <si>
    <t>ASEP SAEPUDIN</t>
  </si>
  <si>
    <t>ASWA NINGSIH</t>
  </si>
  <si>
    <t>DRUPADI</t>
  </si>
  <si>
    <t>EVAN LISTI YANI</t>
  </si>
  <si>
    <t>ECHA AULIA S</t>
  </si>
  <si>
    <t>HARRIS SYAM M</t>
  </si>
  <si>
    <t>LENI PUSPITASARI</t>
  </si>
  <si>
    <t>M RAMDAN ABIDIN</t>
  </si>
  <si>
    <t>M ADE JUNIRAKHE</t>
  </si>
  <si>
    <t>M AKBAR PERDANA</t>
  </si>
  <si>
    <t>M YANTO ALIFFIIAN</t>
  </si>
  <si>
    <t>NANDIKA SAMIAJI</t>
  </si>
  <si>
    <t>NAZWA NUR AISAH</t>
  </si>
  <si>
    <t>NESYA NURUL IJATI</t>
  </si>
  <si>
    <t>NOVAN ERLANGGA</t>
  </si>
  <si>
    <t>ODIH</t>
  </si>
  <si>
    <t>OKA PRASETIO</t>
  </si>
  <si>
    <t>RHISNA MELINA</t>
  </si>
  <si>
    <t>REHAN M AZRYL</t>
  </si>
  <si>
    <t>RADITYA PERMANA</t>
  </si>
  <si>
    <t>SITI K</t>
  </si>
  <si>
    <t>SELA MARSELINA P</t>
  </si>
  <si>
    <t>SAKIWA RAIHAN R</t>
  </si>
  <si>
    <t>SYARIF ARDIANTO</t>
  </si>
  <si>
    <t>SENDI GUNAWAN</t>
  </si>
  <si>
    <t>WILDAN MAHBUBILLAH</t>
  </si>
  <si>
    <t>SMK MUHMMADIYAH</t>
  </si>
  <si>
    <t>ALVIN RAMADANI M</t>
  </si>
  <si>
    <t>ADINDA NAYSILA RAMADANI</t>
  </si>
  <si>
    <t>IKHSAN KURNIAWAN</t>
  </si>
  <si>
    <t>FEBRY ADIAR ROSIDIN</t>
  </si>
  <si>
    <t>RAYHAN DWI MULIAWAN</t>
  </si>
  <si>
    <t>RIFKI ZAKY FACHRYAN</t>
  </si>
  <si>
    <t>DIMAS ACHAERUL AZRIL</t>
  </si>
  <si>
    <t>DIMAS ILHAM ARDHIANTO</t>
  </si>
  <si>
    <t>HARYASENA  HENDRIANSYAH</t>
  </si>
  <si>
    <t>RAMA DINDA GUNAWAN</t>
  </si>
  <si>
    <t>MUHAMAD AROF ZAKARIA</t>
  </si>
  <si>
    <t>MUHAMAD FADLY PUTRA ARIFIN</t>
  </si>
  <si>
    <t>ROMANSYAH ADITAMA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</si>
</sst>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11"/>
      <name val="Calibri"/>
      <family val="2"/>
    </font>
    <font>
      <sz val="12"/>
      <color rgb="FF000000"/>
      <name val="Times New Roman"/>
      <family val="1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0" fillId="0" borderId="7" xfId="1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2" applyFont="1" applyFill="1" applyBorder="1" applyAlignment="1">
      <alignment vertical="center" wrapText="1"/>
    </xf>
    <xf numFmtId="2" fontId="1" fillId="0" borderId="14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7" xfId="2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0" borderId="7" xfId="3" applyFont="1" applyFill="1" applyBorder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6" fillId="0" borderId="7" xfId="3" applyFont="1" applyFill="1" applyBorder="1" applyAlignment="1">
      <alignment horizontal="center" wrapText="1"/>
    </xf>
    <xf numFmtId="0" fontId="0" fillId="0" borderId="7" xfId="2" applyFont="1" applyFill="1" applyBorder="1" applyAlignment="1">
      <alignment horizontal="center" wrapText="1"/>
    </xf>
    <xf numFmtId="0" fontId="6" fillId="0" borderId="17" xfId="3" applyFont="1" applyFill="1" applyBorder="1" applyAlignment="1">
      <alignment horizontal="center" wrapText="1"/>
    </xf>
    <xf numFmtId="15" fontId="1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</cellXfs>
  <cellStyles count="4">
    <cellStyle name="Normal" xfId="0" builtinId="0"/>
    <cellStyle name="Normal 2" xfId="3" xr:uid="{C03AA69F-E76F-4B52-ADE2-1D0390026CE1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7225" y="57150"/>
          <a:ext cx="354393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511810</xdr:colOff>
      <xdr:row>39</xdr:row>
      <xdr:rowOff>91440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8310" y="7331710"/>
          <a:ext cx="3146425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50362C5D-0AA3-49E9-A6D7-0E77432AE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C1795CB5-9D3D-407D-8082-ABD5E695CA5B}"/>
            </a:ext>
          </a:extLst>
        </xdr:cNvPr>
        <xdr:cNvSpPr/>
      </xdr:nvSpPr>
      <xdr:spPr>
        <a:xfrm>
          <a:off x="657225" y="57150"/>
          <a:ext cx="291528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511809</xdr:colOff>
      <xdr:row>39</xdr:row>
      <xdr:rowOff>91440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F94DC664-D3AE-44AD-ABC9-5F95F7397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6460" y="7331710"/>
          <a:ext cx="3146424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7225" y="57150"/>
          <a:ext cx="354393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511810</xdr:colOff>
      <xdr:row>39</xdr:row>
      <xdr:rowOff>91440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8310" y="7331710"/>
          <a:ext cx="3146425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57225" y="57150"/>
          <a:ext cx="354393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511809</xdr:colOff>
      <xdr:row>39</xdr:row>
      <xdr:rowOff>91440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8310" y="7331710"/>
          <a:ext cx="3146425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E77ED2AB-73D5-4B0C-8F37-3D53D8601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81262570-0677-44F0-A23A-D7AA0D5020D6}"/>
            </a:ext>
          </a:extLst>
        </xdr:cNvPr>
        <xdr:cNvSpPr/>
      </xdr:nvSpPr>
      <xdr:spPr>
        <a:xfrm>
          <a:off x="657225" y="57150"/>
          <a:ext cx="291528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511809</xdr:colOff>
      <xdr:row>39</xdr:row>
      <xdr:rowOff>91440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FEF745D9-EDD3-480E-AA66-E113B3194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6460" y="7331710"/>
          <a:ext cx="3146424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C6CECCFC-3EF6-43A7-A9CC-0DA8D3C34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E8E5C5FC-5597-4E93-B5DA-D09790185013}"/>
            </a:ext>
          </a:extLst>
        </xdr:cNvPr>
        <xdr:cNvSpPr/>
      </xdr:nvSpPr>
      <xdr:spPr>
        <a:xfrm>
          <a:off x="657225" y="57150"/>
          <a:ext cx="291528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511809</xdr:colOff>
      <xdr:row>39</xdr:row>
      <xdr:rowOff>91440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B98A5787-8CEE-4160-815C-B8CF73741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6460" y="7331710"/>
          <a:ext cx="3146424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57225" y="57150"/>
          <a:ext cx="354393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511809</xdr:colOff>
      <xdr:row>39</xdr:row>
      <xdr:rowOff>91440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8310" y="7331710"/>
          <a:ext cx="3146425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showGridLines="0" view="pageBreakPreview" zoomScale="89" zoomScaleNormal="100" zoomScaleSheetLayoutView="89" workbookViewId="0">
      <selection activeCell="D6" sqref="D6"/>
    </sheetView>
  </sheetViews>
  <sheetFormatPr defaultColWidth="9.140625" defaultRowHeight="12.75" x14ac:dyDescent="0.2"/>
  <cols>
    <col min="1" max="1" width="4.7109375" style="1" customWidth="1"/>
    <col min="2" max="2" width="51.85546875" style="1" customWidth="1"/>
    <col min="3" max="3" width="20.85546875" style="1" customWidth="1"/>
    <col min="4" max="4" width="19.28515625" style="1" customWidth="1"/>
    <col min="5" max="5" width="17.57031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15"/>
    </row>
    <row r="3" spans="1:14" ht="21" customHeight="1" x14ac:dyDescent="0.2">
      <c r="A3" s="58" t="s">
        <v>1</v>
      </c>
      <c r="B3" s="59"/>
      <c r="C3" s="20"/>
      <c r="D3" s="5" t="s">
        <v>2</v>
      </c>
      <c r="G3" s="23"/>
      <c r="H3" s="23"/>
      <c r="I3" s="23"/>
      <c r="J3" s="23"/>
      <c r="K3" s="23"/>
      <c r="L3" s="23"/>
      <c r="M3" s="23"/>
      <c r="N3" s="15"/>
    </row>
    <row r="4" spans="1:14" ht="12.75" customHeight="1" x14ac:dyDescent="0.2">
      <c r="A4" s="60" t="s">
        <v>3</v>
      </c>
      <c r="B4" s="61" t="s">
        <v>4</v>
      </c>
      <c r="C4" s="61" t="s">
        <v>5</v>
      </c>
      <c r="D4" s="62" t="s">
        <v>6</v>
      </c>
      <c r="E4" s="62"/>
      <c r="F4" s="63" t="s">
        <v>7</v>
      </c>
      <c r="G4" s="62" t="s">
        <v>8</v>
      </c>
      <c r="H4" s="62"/>
      <c r="I4" s="62"/>
      <c r="J4" s="62"/>
      <c r="K4" s="62"/>
      <c r="L4" s="62"/>
      <c r="M4" s="62"/>
      <c r="N4" s="65"/>
    </row>
    <row r="5" spans="1:14" s="2" customFormat="1" ht="63.75" x14ac:dyDescent="0.2">
      <c r="A5" s="60"/>
      <c r="B5" s="61"/>
      <c r="C5" s="61"/>
      <c r="D5" s="21" t="s">
        <v>9</v>
      </c>
      <c r="E5" s="21" t="s">
        <v>10</v>
      </c>
      <c r="F5" s="64"/>
      <c r="G5" s="6" t="s">
        <v>11</v>
      </c>
      <c r="H5" s="6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16" t="s">
        <v>18</v>
      </c>
    </row>
    <row r="6" spans="1:14" ht="17.25" customHeight="1" x14ac:dyDescent="0.2">
      <c r="A6" s="7">
        <v>1</v>
      </c>
      <c r="B6" s="19" t="s">
        <v>57</v>
      </c>
      <c r="C6" s="29" t="s">
        <v>115</v>
      </c>
      <c r="D6" s="26" t="s">
        <v>116</v>
      </c>
      <c r="E6" s="26" t="s">
        <v>117</v>
      </c>
      <c r="F6" s="26" t="s">
        <v>118</v>
      </c>
      <c r="G6" s="26">
        <v>99</v>
      </c>
      <c r="H6" s="28">
        <v>85</v>
      </c>
      <c r="I6" s="26">
        <v>89</v>
      </c>
      <c r="J6" s="26">
        <v>90</v>
      </c>
      <c r="K6" s="26">
        <v>96</v>
      </c>
      <c r="L6" s="26">
        <v>90</v>
      </c>
      <c r="M6" s="26">
        <v>90</v>
      </c>
      <c r="N6" s="30">
        <f>SUM(G6:M6)/7</f>
        <v>91.285714285714292</v>
      </c>
    </row>
    <row r="7" spans="1:14" ht="17.25" customHeight="1" x14ac:dyDescent="0.2">
      <c r="A7" s="7">
        <v>2</v>
      </c>
      <c r="B7" s="19" t="s">
        <v>58</v>
      </c>
      <c r="C7" s="29" t="s">
        <v>115</v>
      </c>
      <c r="D7" s="26" t="s">
        <v>116</v>
      </c>
      <c r="E7" s="26" t="s">
        <v>117</v>
      </c>
      <c r="F7" s="26" t="s">
        <v>118</v>
      </c>
      <c r="G7" s="26">
        <v>98</v>
      </c>
      <c r="H7" s="28">
        <v>85</v>
      </c>
      <c r="I7" s="28">
        <v>89</v>
      </c>
      <c r="J7" s="28">
        <v>90</v>
      </c>
      <c r="K7" s="26">
        <v>97</v>
      </c>
      <c r="L7" s="28">
        <v>90</v>
      </c>
      <c r="M7" s="28">
        <v>90</v>
      </c>
      <c r="N7" s="30">
        <f t="shared" ref="N7:N20" si="0">SUM(G7:M7)/7</f>
        <v>91.285714285714292</v>
      </c>
    </row>
    <row r="8" spans="1:14" ht="17.25" customHeight="1" x14ac:dyDescent="0.2">
      <c r="A8" s="7">
        <v>3</v>
      </c>
      <c r="B8" s="19" t="s">
        <v>114</v>
      </c>
      <c r="C8" s="29" t="s">
        <v>115</v>
      </c>
      <c r="D8" s="26" t="s">
        <v>116</v>
      </c>
      <c r="E8" s="26" t="s">
        <v>117</v>
      </c>
      <c r="F8" s="26" t="s">
        <v>118</v>
      </c>
      <c r="G8" s="26">
        <v>98</v>
      </c>
      <c r="H8" s="28">
        <v>85</v>
      </c>
      <c r="I8" s="28">
        <v>89</v>
      </c>
      <c r="J8" s="28">
        <v>90</v>
      </c>
      <c r="K8" s="26">
        <v>98</v>
      </c>
      <c r="L8" s="28">
        <v>90</v>
      </c>
      <c r="M8" s="28">
        <v>90</v>
      </c>
      <c r="N8" s="30">
        <f t="shared" si="0"/>
        <v>91.428571428571431</v>
      </c>
    </row>
    <row r="9" spans="1:14" ht="17.25" customHeight="1" x14ac:dyDescent="0.2">
      <c r="A9" s="7">
        <v>4</v>
      </c>
      <c r="B9" s="19" t="s">
        <v>59</v>
      </c>
      <c r="C9" s="29" t="s">
        <v>115</v>
      </c>
      <c r="D9" s="26" t="s">
        <v>116</v>
      </c>
      <c r="E9" s="26" t="s">
        <v>117</v>
      </c>
      <c r="F9" s="26" t="s">
        <v>119</v>
      </c>
      <c r="G9" s="26">
        <v>97</v>
      </c>
      <c r="H9" s="28">
        <v>85</v>
      </c>
      <c r="I9" s="28">
        <v>89</v>
      </c>
      <c r="J9" s="28">
        <v>90</v>
      </c>
      <c r="K9" s="26">
        <v>98</v>
      </c>
      <c r="L9" s="28">
        <v>90</v>
      </c>
      <c r="M9" s="28">
        <v>90</v>
      </c>
      <c r="N9" s="30">
        <f t="shared" si="0"/>
        <v>91.285714285714292</v>
      </c>
    </row>
    <row r="10" spans="1:14" ht="17.25" customHeight="1" x14ac:dyDescent="0.2">
      <c r="A10" s="7">
        <v>5</v>
      </c>
      <c r="B10" s="19" t="s">
        <v>60</v>
      </c>
      <c r="C10" s="29" t="s">
        <v>115</v>
      </c>
      <c r="D10" s="26" t="s">
        <v>116</v>
      </c>
      <c r="E10" s="26" t="s">
        <v>117</v>
      </c>
      <c r="F10" s="26" t="s">
        <v>120</v>
      </c>
      <c r="G10" s="26">
        <v>100</v>
      </c>
      <c r="H10" s="28">
        <v>85</v>
      </c>
      <c r="I10" s="28">
        <v>89</v>
      </c>
      <c r="J10" s="28">
        <v>90</v>
      </c>
      <c r="K10" s="26">
        <v>100</v>
      </c>
      <c r="L10" s="28">
        <v>90</v>
      </c>
      <c r="M10" s="28">
        <v>90</v>
      </c>
      <c r="N10" s="30">
        <f t="shared" si="0"/>
        <v>92</v>
      </c>
    </row>
    <row r="11" spans="1:14" ht="17.25" customHeight="1" x14ac:dyDescent="0.2">
      <c r="A11" s="7">
        <v>6</v>
      </c>
      <c r="B11" s="19" t="s">
        <v>61</v>
      </c>
      <c r="C11" s="29" t="s">
        <v>115</v>
      </c>
      <c r="D11" s="26" t="s">
        <v>116</v>
      </c>
      <c r="E11" s="26" t="s">
        <v>117</v>
      </c>
      <c r="F11" s="26" t="s">
        <v>118</v>
      </c>
      <c r="G11" s="26">
        <v>94</v>
      </c>
      <c r="H11" s="28">
        <v>85</v>
      </c>
      <c r="I11" s="28">
        <v>89</v>
      </c>
      <c r="J11" s="28">
        <v>90</v>
      </c>
      <c r="K11" s="26">
        <v>95</v>
      </c>
      <c r="L11" s="28">
        <v>90</v>
      </c>
      <c r="M11" s="28">
        <v>90</v>
      </c>
      <c r="N11" s="30">
        <f t="shared" si="0"/>
        <v>90.428571428571431</v>
      </c>
    </row>
    <row r="12" spans="1:14" ht="17.25" customHeight="1" x14ac:dyDescent="0.2">
      <c r="A12" s="7">
        <v>7</v>
      </c>
      <c r="B12" s="19" t="s">
        <v>62</v>
      </c>
      <c r="C12" s="29" t="s">
        <v>115</v>
      </c>
      <c r="D12" s="26" t="s">
        <v>116</v>
      </c>
      <c r="E12" s="26" t="s">
        <v>117</v>
      </c>
      <c r="F12" s="26" t="s">
        <v>118</v>
      </c>
      <c r="G12" s="26">
        <v>100</v>
      </c>
      <c r="H12" s="28">
        <v>85</v>
      </c>
      <c r="I12" s="28">
        <v>89</v>
      </c>
      <c r="J12" s="28">
        <v>90</v>
      </c>
      <c r="K12" s="26">
        <v>98</v>
      </c>
      <c r="L12" s="28">
        <v>90</v>
      </c>
      <c r="M12" s="28">
        <v>90</v>
      </c>
      <c r="N12" s="30">
        <f t="shared" si="0"/>
        <v>91.714285714285708</v>
      </c>
    </row>
    <row r="13" spans="1:14" ht="17.25" customHeight="1" x14ac:dyDescent="0.2">
      <c r="A13" s="7">
        <v>8</v>
      </c>
      <c r="B13" s="19" t="s">
        <v>63</v>
      </c>
      <c r="C13" s="29" t="s">
        <v>115</v>
      </c>
      <c r="D13" s="26" t="s">
        <v>116</v>
      </c>
      <c r="E13" s="26" t="s">
        <v>117</v>
      </c>
      <c r="F13" s="26" t="s">
        <v>118</v>
      </c>
      <c r="G13" s="26">
        <v>96</v>
      </c>
      <c r="H13" s="28">
        <v>85</v>
      </c>
      <c r="I13" s="28">
        <v>89</v>
      </c>
      <c r="J13" s="28">
        <v>90</v>
      </c>
      <c r="K13" s="26">
        <v>100</v>
      </c>
      <c r="L13" s="28">
        <v>90</v>
      </c>
      <c r="M13" s="28">
        <v>90</v>
      </c>
      <c r="N13" s="30">
        <f t="shared" si="0"/>
        <v>91.428571428571431</v>
      </c>
    </row>
    <row r="14" spans="1:14" ht="17.25" customHeight="1" x14ac:dyDescent="0.2">
      <c r="A14" s="7">
        <v>9</v>
      </c>
      <c r="B14" s="19" t="s">
        <v>64</v>
      </c>
      <c r="C14" s="29" t="s">
        <v>115</v>
      </c>
      <c r="D14" s="26" t="s">
        <v>116</v>
      </c>
      <c r="E14" s="26" t="s">
        <v>117</v>
      </c>
      <c r="F14" s="26" t="s">
        <v>118</v>
      </c>
      <c r="G14" s="26">
        <v>99</v>
      </c>
      <c r="H14" s="28">
        <v>85</v>
      </c>
      <c r="I14" s="28">
        <v>89</v>
      </c>
      <c r="J14" s="28">
        <v>90</v>
      </c>
      <c r="K14" s="26">
        <v>97</v>
      </c>
      <c r="L14" s="28">
        <v>90</v>
      </c>
      <c r="M14" s="28">
        <v>90</v>
      </c>
      <c r="N14" s="30">
        <f t="shared" si="0"/>
        <v>91.428571428571431</v>
      </c>
    </row>
    <row r="15" spans="1:14" ht="17.25" customHeight="1" x14ac:dyDescent="0.2">
      <c r="A15" s="7">
        <v>10</v>
      </c>
      <c r="B15" s="19" t="s">
        <v>65</v>
      </c>
      <c r="C15" s="29" t="s">
        <v>115</v>
      </c>
      <c r="D15" s="26" t="s">
        <v>116</v>
      </c>
      <c r="E15" s="26" t="s">
        <v>117</v>
      </c>
      <c r="F15" s="26" t="s">
        <v>118</v>
      </c>
      <c r="G15" s="26">
        <v>98</v>
      </c>
      <c r="H15" s="28">
        <v>85</v>
      </c>
      <c r="I15" s="28">
        <v>89</v>
      </c>
      <c r="J15" s="28">
        <v>90</v>
      </c>
      <c r="K15" s="26">
        <v>94</v>
      </c>
      <c r="L15" s="28">
        <v>90</v>
      </c>
      <c r="M15" s="28">
        <v>90</v>
      </c>
      <c r="N15" s="30">
        <f t="shared" si="0"/>
        <v>90.857142857142861</v>
      </c>
    </row>
    <row r="16" spans="1:14" ht="17.25" customHeight="1" x14ac:dyDescent="0.2">
      <c r="A16" s="7">
        <v>11</v>
      </c>
      <c r="B16" s="19" t="s">
        <v>66</v>
      </c>
      <c r="C16" s="29" t="s">
        <v>115</v>
      </c>
      <c r="D16" s="26" t="s">
        <v>116</v>
      </c>
      <c r="E16" s="26" t="s">
        <v>117</v>
      </c>
      <c r="F16" s="26" t="s">
        <v>118</v>
      </c>
      <c r="G16" s="26">
        <v>95</v>
      </c>
      <c r="H16" s="28">
        <v>85</v>
      </c>
      <c r="I16" s="28">
        <v>89</v>
      </c>
      <c r="J16" s="28">
        <v>90</v>
      </c>
      <c r="K16" s="26">
        <v>94</v>
      </c>
      <c r="L16" s="28">
        <v>90</v>
      </c>
      <c r="M16" s="28">
        <v>90</v>
      </c>
      <c r="N16" s="30">
        <f t="shared" si="0"/>
        <v>90.428571428571431</v>
      </c>
    </row>
    <row r="17" spans="1:14" ht="17.25" customHeight="1" x14ac:dyDescent="0.2">
      <c r="A17" s="7">
        <v>12</v>
      </c>
      <c r="B17" s="19" t="s">
        <v>67</v>
      </c>
      <c r="C17" s="29" t="s">
        <v>115</v>
      </c>
      <c r="D17" s="26" t="s">
        <v>116</v>
      </c>
      <c r="E17" s="26" t="s">
        <v>117</v>
      </c>
      <c r="F17" s="26" t="s">
        <v>118</v>
      </c>
      <c r="G17" s="26">
        <v>98</v>
      </c>
      <c r="H17" s="28">
        <v>85</v>
      </c>
      <c r="I17" s="28">
        <v>89</v>
      </c>
      <c r="J17" s="28">
        <v>90</v>
      </c>
      <c r="K17" s="26">
        <v>96</v>
      </c>
      <c r="L17" s="28">
        <v>90</v>
      </c>
      <c r="M17" s="28">
        <v>90</v>
      </c>
      <c r="N17" s="30">
        <f t="shared" si="0"/>
        <v>91.142857142857139</v>
      </c>
    </row>
    <row r="18" spans="1:14" ht="17.25" customHeight="1" x14ac:dyDescent="0.2">
      <c r="A18" s="7">
        <v>13</v>
      </c>
      <c r="B18" s="19" t="s">
        <v>68</v>
      </c>
      <c r="C18" s="29" t="s">
        <v>115</v>
      </c>
      <c r="D18" s="26" t="s">
        <v>116</v>
      </c>
      <c r="E18" s="26" t="s">
        <v>117</v>
      </c>
      <c r="F18" s="26" t="s">
        <v>119</v>
      </c>
      <c r="G18" s="26">
        <v>98</v>
      </c>
      <c r="H18" s="28">
        <v>85</v>
      </c>
      <c r="I18" s="28">
        <v>89</v>
      </c>
      <c r="J18" s="28">
        <v>90</v>
      </c>
      <c r="K18" s="26">
        <v>99</v>
      </c>
      <c r="L18" s="28">
        <v>90</v>
      </c>
      <c r="M18" s="28">
        <v>90</v>
      </c>
      <c r="N18" s="30">
        <f t="shared" si="0"/>
        <v>91.571428571428569</v>
      </c>
    </row>
    <row r="19" spans="1:14" ht="17.25" customHeight="1" x14ac:dyDescent="0.2">
      <c r="A19" s="7">
        <v>14</v>
      </c>
      <c r="B19" s="19" t="s">
        <v>69</v>
      </c>
      <c r="C19" s="29" t="s">
        <v>115</v>
      </c>
      <c r="D19" s="26" t="s">
        <v>116</v>
      </c>
      <c r="E19" s="26" t="s">
        <v>117</v>
      </c>
      <c r="F19" s="26" t="s">
        <v>119</v>
      </c>
      <c r="G19" s="26">
        <v>100</v>
      </c>
      <c r="H19" s="28">
        <v>85</v>
      </c>
      <c r="I19" s="28">
        <v>89</v>
      </c>
      <c r="J19" s="28">
        <v>90</v>
      </c>
      <c r="K19" s="26">
        <v>97</v>
      </c>
      <c r="L19" s="28">
        <v>90</v>
      </c>
      <c r="M19" s="28">
        <v>90</v>
      </c>
      <c r="N19" s="30">
        <f t="shared" si="0"/>
        <v>91.571428571428569</v>
      </c>
    </row>
    <row r="20" spans="1:14" ht="17.25" customHeight="1" x14ac:dyDescent="0.2">
      <c r="A20" s="7">
        <v>15</v>
      </c>
      <c r="B20" s="19" t="s">
        <v>70</v>
      </c>
      <c r="C20" s="29" t="s">
        <v>115</v>
      </c>
      <c r="D20" s="26" t="s">
        <v>116</v>
      </c>
      <c r="E20" s="26" t="s">
        <v>117</v>
      </c>
      <c r="F20" s="26" t="s">
        <v>118</v>
      </c>
      <c r="G20" s="26" t="s">
        <v>124</v>
      </c>
      <c r="H20" s="28">
        <v>85</v>
      </c>
      <c r="I20" s="28">
        <v>89</v>
      </c>
      <c r="J20" s="28">
        <v>90</v>
      </c>
      <c r="K20" s="26">
        <v>96</v>
      </c>
      <c r="L20" s="28">
        <v>90</v>
      </c>
      <c r="M20" s="28">
        <v>90</v>
      </c>
      <c r="N20" s="30">
        <f t="shared" si="0"/>
        <v>77.142857142857139</v>
      </c>
    </row>
    <row r="21" spans="1:14" x14ac:dyDescent="0.2">
      <c r="A21" s="24" t="s">
        <v>19</v>
      </c>
      <c r="B21" s="8"/>
      <c r="H21" s="25" t="s">
        <v>20</v>
      </c>
      <c r="I21" s="8"/>
      <c r="J21" s="25" t="s">
        <v>21</v>
      </c>
      <c r="K21" s="25"/>
      <c r="N21" s="15"/>
    </row>
    <row r="22" spans="1:14" x14ac:dyDescent="0.2">
      <c r="A22" s="9">
        <v>1</v>
      </c>
      <c r="B22" s="20" t="s">
        <v>22</v>
      </c>
      <c r="C22" s="10" t="s">
        <v>23</v>
      </c>
      <c r="H22" s="10" t="s">
        <v>24</v>
      </c>
      <c r="I22" s="1" t="s">
        <v>25</v>
      </c>
      <c r="J22" s="20" t="s">
        <v>26</v>
      </c>
      <c r="K22" s="20"/>
      <c r="N22" s="15"/>
    </row>
    <row r="23" spans="1:14" x14ac:dyDescent="0.2">
      <c r="A23" s="9">
        <v>2</v>
      </c>
      <c r="B23" s="20" t="s">
        <v>12</v>
      </c>
      <c r="C23" s="20" t="s">
        <v>27</v>
      </c>
      <c r="H23" s="10" t="s">
        <v>28</v>
      </c>
      <c r="I23" s="1" t="s">
        <v>25</v>
      </c>
      <c r="J23" s="20" t="s">
        <v>29</v>
      </c>
      <c r="K23" s="20"/>
      <c r="N23" s="15"/>
    </row>
    <row r="24" spans="1:14" x14ac:dyDescent="0.2">
      <c r="A24" s="9">
        <v>3</v>
      </c>
      <c r="B24" s="20" t="s">
        <v>30</v>
      </c>
      <c r="C24" s="20" t="s">
        <v>31</v>
      </c>
      <c r="H24" s="10" t="s">
        <v>32</v>
      </c>
      <c r="I24" s="1" t="s">
        <v>25</v>
      </c>
      <c r="J24" s="20" t="s">
        <v>33</v>
      </c>
      <c r="K24" s="20"/>
      <c r="N24" s="15"/>
    </row>
    <row r="25" spans="1:14" x14ac:dyDescent="0.2">
      <c r="A25" s="9"/>
      <c r="B25" s="20" t="s">
        <v>34</v>
      </c>
      <c r="C25" s="20" t="s">
        <v>35</v>
      </c>
      <c r="H25" s="10" t="s">
        <v>36</v>
      </c>
      <c r="I25" s="1" t="s">
        <v>25</v>
      </c>
      <c r="J25" s="20" t="s">
        <v>37</v>
      </c>
      <c r="K25" s="20"/>
      <c r="N25" s="15"/>
    </row>
    <row r="26" spans="1:14" x14ac:dyDescent="0.2">
      <c r="A26" s="9">
        <v>4</v>
      </c>
      <c r="B26" s="20" t="s">
        <v>14</v>
      </c>
      <c r="C26" s="20" t="s">
        <v>38</v>
      </c>
      <c r="H26" s="10" t="s">
        <v>39</v>
      </c>
      <c r="I26" s="1" t="s">
        <v>25</v>
      </c>
      <c r="J26" s="20" t="s">
        <v>40</v>
      </c>
      <c r="K26" s="20"/>
      <c r="N26" s="15"/>
    </row>
    <row r="27" spans="1:14" x14ac:dyDescent="0.2">
      <c r="A27" s="9">
        <v>5</v>
      </c>
      <c r="B27" s="20" t="s">
        <v>15</v>
      </c>
      <c r="C27" s="20" t="s">
        <v>41</v>
      </c>
      <c r="N27" s="15"/>
    </row>
    <row r="28" spans="1:14" x14ac:dyDescent="0.2">
      <c r="A28" s="9"/>
      <c r="C28" s="20" t="s">
        <v>42</v>
      </c>
      <c r="H28" s="20" t="s">
        <v>43</v>
      </c>
      <c r="N28" s="15"/>
    </row>
    <row r="29" spans="1:14" x14ac:dyDescent="0.2">
      <c r="A29" s="9"/>
      <c r="C29" s="20" t="s">
        <v>44</v>
      </c>
      <c r="H29" s="18" t="s">
        <v>45</v>
      </c>
      <c r="N29" s="15"/>
    </row>
    <row r="30" spans="1:14" x14ac:dyDescent="0.2">
      <c r="A30" s="9">
        <v>6</v>
      </c>
      <c r="B30" s="20" t="s">
        <v>16</v>
      </c>
      <c r="C30" s="20" t="s">
        <v>46</v>
      </c>
      <c r="H30" s="18" t="s">
        <v>47</v>
      </c>
      <c r="N30" s="15"/>
    </row>
    <row r="31" spans="1:14" x14ac:dyDescent="0.2">
      <c r="A31" s="9">
        <v>7</v>
      </c>
      <c r="B31" s="20" t="s">
        <v>48</v>
      </c>
      <c r="C31" s="20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53" t="s">
        <v>51</v>
      </c>
      <c r="I33" s="53"/>
      <c r="J33" s="53"/>
      <c r="K33" s="53"/>
      <c r="L33" s="53"/>
      <c r="M33" s="53"/>
      <c r="N33" s="15"/>
    </row>
    <row r="34" spans="1:20" x14ac:dyDescent="0.2">
      <c r="A34" s="9"/>
      <c r="B34" s="25"/>
      <c r="H34" s="53"/>
      <c r="I34" s="53"/>
      <c r="J34" s="53"/>
      <c r="K34" s="53"/>
      <c r="L34" s="53"/>
      <c r="M34" s="53"/>
      <c r="N34" s="15"/>
      <c r="Q34" s="23"/>
      <c r="R34" s="23"/>
      <c r="S34" s="23"/>
      <c r="T34" s="23"/>
    </row>
    <row r="35" spans="1:20" x14ac:dyDescent="0.2">
      <c r="A35" s="54" t="s">
        <v>52</v>
      </c>
      <c r="B35" s="55"/>
      <c r="C35" s="55"/>
      <c r="D35" s="55"/>
      <c r="E35" s="55"/>
      <c r="F35" s="55"/>
      <c r="H35" s="11"/>
      <c r="I35" s="11"/>
      <c r="J35" s="11"/>
      <c r="K35" s="11"/>
      <c r="L35" s="11"/>
      <c r="M35" s="11"/>
      <c r="N35" s="15"/>
      <c r="Q35" s="23"/>
      <c r="R35" s="23"/>
      <c r="S35" s="23"/>
      <c r="T35" s="23"/>
    </row>
    <row r="36" spans="1:20" x14ac:dyDescent="0.2">
      <c r="A36" s="51" t="s">
        <v>53</v>
      </c>
      <c r="B36" s="52"/>
      <c r="C36" s="52"/>
      <c r="D36" s="52"/>
      <c r="E36" s="52"/>
      <c r="F36" s="52"/>
      <c r="H36" s="23"/>
      <c r="I36" s="23"/>
      <c r="J36" s="23"/>
      <c r="K36" s="23"/>
      <c r="L36" s="23"/>
      <c r="M36" s="23"/>
      <c r="N36" s="15"/>
      <c r="Q36" s="23"/>
      <c r="R36" s="23"/>
      <c r="S36" s="23"/>
      <c r="T36" s="23"/>
    </row>
    <row r="37" spans="1:20" x14ac:dyDescent="0.2">
      <c r="A37" s="51" t="s">
        <v>54</v>
      </c>
      <c r="B37" s="52"/>
      <c r="C37" s="52"/>
      <c r="D37" s="52"/>
      <c r="E37" s="52"/>
      <c r="F37" s="52"/>
      <c r="H37" s="23"/>
      <c r="I37" s="23"/>
      <c r="J37" s="23"/>
      <c r="K37" s="23"/>
      <c r="L37" s="23"/>
      <c r="M37" s="23"/>
      <c r="N37" s="15"/>
      <c r="Q37" s="23"/>
      <c r="R37" s="23"/>
      <c r="S37" s="23"/>
      <c r="T37" s="23"/>
    </row>
    <row r="38" spans="1:20" x14ac:dyDescent="0.2">
      <c r="A38" s="51" t="s">
        <v>55</v>
      </c>
      <c r="B38" s="52"/>
      <c r="C38" s="52"/>
      <c r="D38" s="52"/>
      <c r="E38" s="52"/>
      <c r="F38" s="52"/>
      <c r="H38" s="23"/>
      <c r="I38" s="23"/>
      <c r="J38" s="23"/>
      <c r="K38" s="23"/>
      <c r="L38" s="23"/>
      <c r="M38" s="23"/>
      <c r="N38" s="15"/>
      <c r="Q38" s="23"/>
      <c r="R38" s="23"/>
      <c r="S38" s="23"/>
      <c r="T38" s="23"/>
    </row>
    <row r="39" spans="1:20" x14ac:dyDescent="0.2">
      <c r="A39" s="51" t="s">
        <v>56</v>
      </c>
      <c r="B39" s="52"/>
      <c r="C39" s="52"/>
      <c r="D39" s="52"/>
      <c r="E39" s="52"/>
      <c r="F39" s="52"/>
      <c r="H39" s="23"/>
      <c r="I39" s="23"/>
      <c r="J39" s="23"/>
      <c r="K39" s="23"/>
      <c r="L39" s="23"/>
      <c r="M39" s="23"/>
      <c r="N39" s="15"/>
      <c r="Q39" s="23"/>
      <c r="R39" s="23"/>
      <c r="S39" s="23"/>
      <c r="T39" s="23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23"/>
    </row>
    <row r="45" spans="1:20" ht="16.5" customHeight="1" x14ac:dyDescent="0.2">
      <c r="Q45" s="23"/>
      <c r="R45" s="23"/>
      <c r="S45" s="23"/>
      <c r="T45" s="23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23"/>
      <c r="R49" s="23"/>
      <c r="S49" s="23"/>
      <c r="T49" s="23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70" orientation="landscape" verticalDpi="36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7946-4665-40E7-BAC7-354498622C67}">
  <dimension ref="A1:T49"/>
  <sheetViews>
    <sheetView showGridLines="0" view="pageBreakPreview" zoomScale="91" zoomScaleNormal="100" zoomScaleSheetLayoutView="91" workbookViewId="0">
      <selection activeCell="D5" sqref="D5"/>
    </sheetView>
  </sheetViews>
  <sheetFormatPr defaultColWidth="9.140625" defaultRowHeight="12.75" x14ac:dyDescent="0.2"/>
  <cols>
    <col min="1" max="1" width="4.7109375" style="1" customWidth="1"/>
    <col min="2" max="2" width="42.42578125" style="1" customWidth="1"/>
    <col min="3" max="3" width="20.85546875" style="1" customWidth="1"/>
    <col min="4" max="4" width="19.28515625" style="1" customWidth="1"/>
    <col min="5" max="5" width="18.1406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15"/>
    </row>
    <row r="3" spans="1:14" ht="21" customHeight="1" x14ac:dyDescent="0.2">
      <c r="A3" s="58" t="s">
        <v>1</v>
      </c>
      <c r="B3" s="59"/>
      <c r="C3" s="31"/>
      <c r="D3" s="5" t="s">
        <v>2</v>
      </c>
      <c r="G3" s="32"/>
      <c r="H3" s="32"/>
      <c r="I3" s="32"/>
      <c r="J3" s="32"/>
      <c r="K3" s="32"/>
      <c r="L3" s="32"/>
      <c r="M3" s="32"/>
      <c r="N3" s="15"/>
    </row>
    <row r="4" spans="1:14" ht="12.75" customHeight="1" x14ac:dyDescent="0.2">
      <c r="A4" s="60" t="s">
        <v>3</v>
      </c>
      <c r="B4" s="61" t="s">
        <v>4</v>
      </c>
      <c r="C4" s="61" t="s">
        <v>5</v>
      </c>
      <c r="D4" s="62" t="s">
        <v>6</v>
      </c>
      <c r="E4" s="62"/>
      <c r="F4" s="63" t="s">
        <v>7</v>
      </c>
      <c r="G4" s="62" t="s">
        <v>8</v>
      </c>
      <c r="H4" s="62"/>
      <c r="I4" s="62"/>
      <c r="J4" s="62"/>
      <c r="K4" s="62"/>
      <c r="L4" s="62"/>
      <c r="M4" s="62"/>
      <c r="N4" s="65"/>
    </row>
    <row r="5" spans="1:14" s="2" customFormat="1" ht="63.75" x14ac:dyDescent="0.2">
      <c r="A5" s="60"/>
      <c r="B5" s="61"/>
      <c r="C5" s="61"/>
      <c r="D5" s="35" t="s">
        <v>9</v>
      </c>
      <c r="E5" s="35" t="s">
        <v>10</v>
      </c>
      <c r="F5" s="64"/>
      <c r="G5" s="6" t="s">
        <v>11</v>
      </c>
      <c r="H5" s="6" t="s">
        <v>12</v>
      </c>
      <c r="I5" s="37" t="s">
        <v>13</v>
      </c>
      <c r="J5" s="37" t="s">
        <v>14</v>
      </c>
      <c r="K5" s="37" t="s">
        <v>15</v>
      </c>
      <c r="L5" s="37" t="s">
        <v>16</v>
      </c>
      <c r="M5" s="37" t="s">
        <v>17</v>
      </c>
      <c r="N5" s="16" t="s">
        <v>18</v>
      </c>
    </row>
    <row r="6" spans="1:14" ht="17.25" customHeight="1" x14ac:dyDescent="0.2">
      <c r="A6" s="7">
        <v>46</v>
      </c>
      <c r="B6" s="19" t="s">
        <v>101</v>
      </c>
      <c r="C6" s="29" t="s">
        <v>115</v>
      </c>
      <c r="D6" s="36" t="s">
        <v>116</v>
      </c>
      <c r="E6" s="36" t="s">
        <v>117</v>
      </c>
      <c r="F6" s="36" t="s">
        <v>118</v>
      </c>
      <c r="G6" s="36">
        <v>96</v>
      </c>
      <c r="H6" s="36">
        <v>85</v>
      </c>
      <c r="I6" s="36">
        <v>89</v>
      </c>
      <c r="J6" s="36">
        <v>90</v>
      </c>
      <c r="K6" s="36">
        <v>97</v>
      </c>
      <c r="L6" s="36">
        <v>90</v>
      </c>
      <c r="M6" s="36">
        <v>90</v>
      </c>
      <c r="N6" s="30">
        <f>SUM(G6:M6)/7</f>
        <v>91</v>
      </c>
    </row>
    <row r="7" spans="1:14" ht="17.25" customHeight="1" x14ac:dyDescent="0.2">
      <c r="A7" s="7">
        <v>47</v>
      </c>
      <c r="B7" s="19" t="s">
        <v>102</v>
      </c>
      <c r="C7" s="29" t="s">
        <v>115</v>
      </c>
      <c r="D7" s="36" t="s">
        <v>116</v>
      </c>
      <c r="E7" s="36" t="s">
        <v>117</v>
      </c>
      <c r="F7" s="36" t="s">
        <v>119</v>
      </c>
      <c r="G7" s="36">
        <v>99</v>
      </c>
      <c r="H7" s="36">
        <v>85</v>
      </c>
      <c r="I7" s="36">
        <v>89</v>
      </c>
      <c r="J7" s="36">
        <v>90</v>
      </c>
      <c r="K7" s="36">
        <v>98</v>
      </c>
      <c r="L7" s="36">
        <v>90</v>
      </c>
      <c r="M7" s="36">
        <v>90</v>
      </c>
      <c r="N7" s="30">
        <f t="shared" ref="N7:N18" si="0">SUM(G7:M7)/7</f>
        <v>91.571428571428569</v>
      </c>
    </row>
    <row r="8" spans="1:14" ht="17.25" customHeight="1" x14ac:dyDescent="0.2">
      <c r="A8" s="7">
        <v>48</v>
      </c>
      <c r="B8" s="19" t="s">
        <v>103</v>
      </c>
      <c r="C8" s="29" t="s">
        <v>115</v>
      </c>
      <c r="D8" s="36" t="s">
        <v>116</v>
      </c>
      <c r="E8" s="36" t="s">
        <v>117</v>
      </c>
      <c r="F8" s="36" t="s">
        <v>118</v>
      </c>
      <c r="G8" s="36">
        <v>95</v>
      </c>
      <c r="H8" s="36">
        <v>85</v>
      </c>
      <c r="I8" s="36">
        <v>89</v>
      </c>
      <c r="J8" s="36">
        <v>90</v>
      </c>
      <c r="K8" s="36">
        <v>96</v>
      </c>
      <c r="L8" s="36">
        <v>90</v>
      </c>
      <c r="M8" s="36">
        <v>90</v>
      </c>
      <c r="N8" s="30">
        <f t="shared" si="0"/>
        <v>90.714285714285708</v>
      </c>
    </row>
    <row r="9" spans="1:14" ht="17.25" customHeight="1" x14ac:dyDescent="0.2">
      <c r="A9" s="7">
        <v>49</v>
      </c>
      <c r="B9" s="19" t="s">
        <v>104</v>
      </c>
      <c r="C9" s="29" t="s">
        <v>115</v>
      </c>
      <c r="D9" s="36" t="s">
        <v>116</v>
      </c>
      <c r="E9" s="36" t="s">
        <v>117</v>
      </c>
      <c r="F9" s="36" t="s">
        <v>118</v>
      </c>
      <c r="G9" s="36">
        <v>99</v>
      </c>
      <c r="H9" s="36">
        <v>85</v>
      </c>
      <c r="I9" s="36">
        <v>89</v>
      </c>
      <c r="J9" s="36">
        <v>90</v>
      </c>
      <c r="K9" s="36">
        <v>97</v>
      </c>
      <c r="L9" s="36">
        <v>90</v>
      </c>
      <c r="M9" s="36">
        <v>90</v>
      </c>
      <c r="N9" s="30">
        <f t="shared" si="0"/>
        <v>91.428571428571431</v>
      </c>
    </row>
    <row r="10" spans="1:14" ht="17.25" customHeight="1" x14ac:dyDescent="0.2">
      <c r="A10" s="7">
        <v>50</v>
      </c>
      <c r="B10" s="19" t="s">
        <v>105</v>
      </c>
      <c r="C10" s="29" t="s">
        <v>115</v>
      </c>
      <c r="D10" s="36" t="s">
        <v>116</v>
      </c>
      <c r="E10" s="36" t="s">
        <v>117</v>
      </c>
      <c r="F10" s="36" t="s">
        <v>118</v>
      </c>
      <c r="G10" s="36">
        <v>100</v>
      </c>
      <c r="H10" s="36">
        <v>85</v>
      </c>
      <c r="I10" s="36">
        <v>89</v>
      </c>
      <c r="J10" s="36">
        <v>90</v>
      </c>
      <c r="K10" s="36">
        <v>97</v>
      </c>
      <c r="L10" s="36">
        <v>90</v>
      </c>
      <c r="M10" s="36">
        <v>90</v>
      </c>
      <c r="N10" s="30">
        <f t="shared" si="0"/>
        <v>91.571428571428569</v>
      </c>
    </row>
    <row r="11" spans="1:14" ht="17.25" customHeight="1" x14ac:dyDescent="0.2">
      <c r="A11" s="7">
        <v>51</v>
      </c>
      <c r="B11" s="19" t="s">
        <v>106</v>
      </c>
      <c r="C11" s="29" t="s">
        <v>115</v>
      </c>
      <c r="D11" s="36" t="s">
        <v>116</v>
      </c>
      <c r="E11" s="36" t="s">
        <v>117</v>
      </c>
      <c r="F11" s="36" t="s">
        <v>118</v>
      </c>
      <c r="G11" s="36">
        <v>97</v>
      </c>
      <c r="H11" s="36">
        <v>85</v>
      </c>
      <c r="I11" s="36">
        <v>89</v>
      </c>
      <c r="J11" s="36">
        <v>90</v>
      </c>
      <c r="K11" s="36">
        <v>97</v>
      </c>
      <c r="L11" s="36">
        <v>90</v>
      </c>
      <c r="M11" s="36">
        <v>90</v>
      </c>
      <c r="N11" s="30">
        <f t="shared" si="0"/>
        <v>91.142857142857139</v>
      </c>
    </row>
    <row r="12" spans="1:14" ht="17.25" customHeight="1" x14ac:dyDescent="0.2">
      <c r="A12" s="7">
        <v>52</v>
      </c>
      <c r="B12" s="19" t="s">
        <v>107</v>
      </c>
      <c r="C12" s="29" t="s">
        <v>115</v>
      </c>
      <c r="D12" s="36" t="s">
        <v>116</v>
      </c>
      <c r="E12" s="36" t="s">
        <v>117</v>
      </c>
      <c r="F12" s="36" t="s">
        <v>118</v>
      </c>
      <c r="G12" s="36">
        <v>99</v>
      </c>
      <c r="H12" s="36">
        <v>85</v>
      </c>
      <c r="I12" s="36">
        <v>89</v>
      </c>
      <c r="J12" s="36">
        <v>90</v>
      </c>
      <c r="K12" s="36">
        <v>99</v>
      </c>
      <c r="L12" s="36">
        <v>90</v>
      </c>
      <c r="M12" s="36">
        <v>90</v>
      </c>
      <c r="N12" s="30">
        <f t="shared" si="0"/>
        <v>91.714285714285708</v>
      </c>
    </row>
    <row r="13" spans="1:14" ht="17.25" customHeight="1" x14ac:dyDescent="0.2">
      <c r="A13" s="7">
        <v>53</v>
      </c>
      <c r="B13" s="19" t="s">
        <v>108</v>
      </c>
      <c r="C13" s="29" t="s">
        <v>115</v>
      </c>
      <c r="D13" s="36" t="s">
        <v>116</v>
      </c>
      <c r="E13" s="36" t="s">
        <v>117</v>
      </c>
      <c r="F13" s="36" t="s">
        <v>118</v>
      </c>
      <c r="G13" s="36">
        <v>100</v>
      </c>
      <c r="H13" s="36">
        <v>85</v>
      </c>
      <c r="I13" s="36">
        <v>89</v>
      </c>
      <c r="J13" s="36">
        <v>90</v>
      </c>
      <c r="K13" s="36">
        <v>98</v>
      </c>
      <c r="L13" s="36">
        <v>90</v>
      </c>
      <c r="M13" s="36">
        <v>90</v>
      </c>
      <c r="N13" s="30">
        <f t="shared" si="0"/>
        <v>91.714285714285708</v>
      </c>
    </row>
    <row r="14" spans="1:14" ht="17.25" customHeight="1" x14ac:dyDescent="0.2">
      <c r="A14" s="7">
        <v>54</v>
      </c>
      <c r="B14" s="19" t="s">
        <v>109</v>
      </c>
      <c r="C14" s="29" t="s">
        <v>115</v>
      </c>
      <c r="D14" s="36" t="s">
        <v>116</v>
      </c>
      <c r="E14" s="36" t="s">
        <v>117</v>
      </c>
      <c r="F14" s="36" t="s">
        <v>118</v>
      </c>
      <c r="G14" s="36">
        <v>94</v>
      </c>
      <c r="H14" s="36">
        <v>85</v>
      </c>
      <c r="I14" s="36">
        <v>89</v>
      </c>
      <c r="J14" s="36">
        <v>90</v>
      </c>
      <c r="K14" s="36">
        <v>99</v>
      </c>
      <c r="L14" s="36">
        <v>90</v>
      </c>
      <c r="M14" s="36">
        <v>90</v>
      </c>
      <c r="N14" s="30">
        <f t="shared" si="0"/>
        <v>91</v>
      </c>
    </row>
    <row r="15" spans="1:14" ht="17.25" customHeight="1" x14ac:dyDescent="0.2">
      <c r="A15" s="7">
        <v>55</v>
      </c>
      <c r="B15" s="19" t="s">
        <v>110</v>
      </c>
      <c r="C15" s="29" t="s">
        <v>115</v>
      </c>
      <c r="D15" s="36" t="s">
        <v>116</v>
      </c>
      <c r="E15" s="36" t="s">
        <v>117</v>
      </c>
      <c r="F15" s="36" t="s">
        <v>118</v>
      </c>
      <c r="G15" s="36">
        <v>97</v>
      </c>
      <c r="H15" s="36">
        <v>85</v>
      </c>
      <c r="I15" s="36">
        <v>89</v>
      </c>
      <c r="J15" s="36">
        <v>90</v>
      </c>
      <c r="K15" s="36">
        <v>97</v>
      </c>
      <c r="L15" s="36">
        <v>90</v>
      </c>
      <c r="M15" s="36">
        <v>90</v>
      </c>
      <c r="N15" s="30">
        <f t="shared" si="0"/>
        <v>91.142857142857139</v>
      </c>
    </row>
    <row r="16" spans="1:14" ht="17.25" customHeight="1" x14ac:dyDescent="0.2">
      <c r="A16" s="7">
        <v>56</v>
      </c>
      <c r="B16" s="19" t="s">
        <v>111</v>
      </c>
      <c r="C16" s="29" t="s">
        <v>115</v>
      </c>
      <c r="D16" s="36" t="s">
        <v>116</v>
      </c>
      <c r="E16" s="36" t="s">
        <v>117</v>
      </c>
      <c r="F16" s="36" t="s">
        <v>119</v>
      </c>
      <c r="G16" s="36">
        <v>98</v>
      </c>
      <c r="H16" s="36">
        <v>85</v>
      </c>
      <c r="I16" s="36">
        <v>89</v>
      </c>
      <c r="J16" s="36">
        <v>90</v>
      </c>
      <c r="K16" s="36">
        <v>96</v>
      </c>
      <c r="L16" s="36">
        <v>90</v>
      </c>
      <c r="M16" s="36">
        <v>90</v>
      </c>
      <c r="N16" s="30">
        <f t="shared" si="0"/>
        <v>91.142857142857139</v>
      </c>
    </row>
    <row r="17" spans="1:14" ht="17.25" customHeight="1" x14ac:dyDescent="0.2">
      <c r="A17" s="7">
        <v>57</v>
      </c>
      <c r="B17" s="19" t="s">
        <v>112</v>
      </c>
      <c r="C17" s="29" t="s">
        <v>115</v>
      </c>
      <c r="D17" s="36" t="s">
        <v>116</v>
      </c>
      <c r="E17" s="36" t="s">
        <v>117</v>
      </c>
      <c r="F17" s="36" t="s">
        <v>118</v>
      </c>
      <c r="G17" s="36">
        <v>91</v>
      </c>
      <c r="H17" s="36">
        <v>85</v>
      </c>
      <c r="I17" s="36">
        <v>89</v>
      </c>
      <c r="J17" s="36">
        <v>90</v>
      </c>
      <c r="K17" s="36">
        <v>97</v>
      </c>
      <c r="L17" s="36">
        <v>90</v>
      </c>
      <c r="M17" s="36">
        <v>90</v>
      </c>
      <c r="N17" s="30">
        <f t="shared" si="0"/>
        <v>90.285714285714292</v>
      </c>
    </row>
    <row r="18" spans="1:14" ht="17.25" customHeight="1" x14ac:dyDescent="0.2">
      <c r="A18" s="7">
        <v>58</v>
      </c>
      <c r="B18" s="19" t="s">
        <v>113</v>
      </c>
      <c r="C18" s="29" t="s">
        <v>115</v>
      </c>
      <c r="D18" s="36" t="s">
        <v>116</v>
      </c>
      <c r="E18" s="36" t="s">
        <v>117</v>
      </c>
      <c r="F18" s="36" t="s">
        <v>123</v>
      </c>
      <c r="G18" s="36">
        <v>98</v>
      </c>
      <c r="H18" s="36">
        <v>85</v>
      </c>
      <c r="I18" s="36">
        <v>89</v>
      </c>
      <c r="J18" s="36">
        <v>90</v>
      </c>
      <c r="K18" s="36">
        <v>100</v>
      </c>
      <c r="L18" s="36">
        <v>90</v>
      </c>
      <c r="M18" s="36">
        <v>90</v>
      </c>
      <c r="N18" s="30">
        <f t="shared" si="0"/>
        <v>91.714285714285708</v>
      </c>
    </row>
    <row r="19" spans="1:14" ht="17.25" customHeight="1" x14ac:dyDescent="0.2">
      <c r="A19" s="7">
        <v>59</v>
      </c>
      <c r="B19" s="19"/>
      <c r="C19" s="29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8"/>
    </row>
    <row r="20" spans="1:14" ht="17.25" customHeight="1" x14ac:dyDescent="0.2">
      <c r="A20" s="7">
        <v>60</v>
      </c>
      <c r="B20" s="19"/>
      <c r="C20" s="29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8"/>
    </row>
    <row r="21" spans="1:14" x14ac:dyDescent="0.2">
      <c r="A21" s="33" t="s">
        <v>19</v>
      </c>
      <c r="B21" s="8"/>
      <c r="H21" s="34" t="s">
        <v>20</v>
      </c>
      <c r="I21" s="8"/>
      <c r="J21" s="34" t="s">
        <v>21</v>
      </c>
      <c r="K21" s="34"/>
      <c r="N21" s="15"/>
    </row>
    <row r="22" spans="1:14" x14ac:dyDescent="0.2">
      <c r="A22" s="9">
        <v>1</v>
      </c>
      <c r="B22" s="31" t="s">
        <v>22</v>
      </c>
      <c r="C22" s="10" t="s">
        <v>23</v>
      </c>
      <c r="H22" s="10" t="s">
        <v>24</v>
      </c>
      <c r="I22" s="1" t="s">
        <v>25</v>
      </c>
      <c r="J22" s="31" t="s">
        <v>26</v>
      </c>
      <c r="K22" s="31"/>
      <c r="N22" s="15"/>
    </row>
    <row r="23" spans="1:14" x14ac:dyDescent="0.2">
      <c r="A23" s="9">
        <v>2</v>
      </c>
      <c r="B23" s="31" t="s">
        <v>12</v>
      </c>
      <c r="C23" s="31" t="s">
        <v>27</v>
      </c>
      <c r="H23" s="10" t="s">
        <v>28</v>
      </c>
      <c r="I23" s="1" t="s">
        <v>25</v>
      </c>
      <c r="J23" s="31" t="s">
        <v>29</v>
      </c>
      <c r="K23" s="31"/>
      <c r="N23" s="15"/>
    </row>
    <row r="24" spans="1:14" x14ac:dyDescent="0.2">
      <c r="A24" s="9">
        <v>3</v>
      </c>
      <c r="B24" s="31" t="s">
        <v>30</v>
      </c>
      <c r="C24" s="31" t="s">
        <v>31</v>
      </c>
      <c r="H24" s="10" t="s">
        <v>32</v>
      </c>
      <c r="I24" s="1" t="s">
        <v>25</v>
      </c>
      <c r="J24" s="31" t="s">
        <v>33</v>
      </c>
      <c r="K24" s="31"/>
      <c r="N24" s="15"/>
    </row>
    <row r="25" spans="1:14" x14ac:dyDescent="0.2">
      <c r="A25" s="9"/>
      <c r="B25" s="31" t="s">
        <v>34</v>
      </c>
      <c r="C25" s="31" t="s">
        <v>35</v>
      </c>
      <c r="H25" s="10" t="s">
        <v>36</v>
      </c>
      <c r="I25" s="1" t="s">
        <v>25</v>
      </c>
      <c r="J25" s="31" t="s">
        <v>37</v>
      </c>
      <c r="K25" s="31"/>
      <c r="N25" s="15"/>
    </row>
    <row r="26" spans="1:14" x14ac:dyDescent="0.2">
      <c r="A26" s="9">
        <v>4</v>
      </c>
      <c r="B26" s="31" t="s">
        <v>14</v>
      </c>
      <c r="C26" s="31" t="s">
        <v>38</v>
      </c>
      <c r="H26" s="10" t="s">
        <v>39</v>
      </c>
      <c r="I26" s="1" t="s">
        <v>25</v>
      </c>
      <c r="J26" s="31" t="s">
        <v>40</v>
      </c>
      <c r="K26" s="31"/>
      <c r="N26" s="15"/>
    </row>
    <row r="27" spans="1:14" x14ac:dyDescent="0.2">
      <c r="A27" s="9">
        <v>5</v>
      </c>
      <c r="B27" s="31" t="s">
        <v>15</v>
      </c>
      <c r="C27" s="31" t="s">
        <v>41</v>
      </c>
      <c r="N27" s="15"/>
    </row>
    <row r="28" spans="1:14" x14ac:dyDescent="0.2">
      <c r="A28" s="9"/>
      <c r="C28" s="31" t="s">
        <v>42</v>
      </c>
      <c r="H28" s="31" t="s">
        <v>43</v>
      </c>
      <c r="N28" s="15"/>
    </row>
    <row r="29" spans="1:14" x14ac:dyDescent="0.2">
      <c r="A29" s="9"/>
      <c r="C29" s="31" t="s">
        <v>44</v>
      </c>
      <c r="H29" s="18" t="s">
        <v>45</v>
      </c>
      <c r="N29" s="15"/>
    </row>
    <row r="30" spans="1:14" x14ac:dyDescent="0.2">
      <c r="A30" s="9">
        <v>6</v>
      </c>
      <c r="B30" s="31" t="s">
        <v>16</v>
      </c>
      <c r="C30" s="31" t="s">
        <v>46</v>
      </c>
      <c r="H30" s="18" t="s">
        <v>47</v>
      </c>
      <c r="N30" s="15"/>
    </row>
    <row r="31" spans="1:14" x14ac:dyDescent="0.2">
      <c r="A31" s="9">
        <v>7</v>
      </c>
      <c r="B31" s="31" t="s">
        <v>48</v>
      </c>
      <c r="C31" s="31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53" t="s">
        <v>51</v>
      </c>
      <c r="I33" s="53"/>
      <c r="J33" s="53"/>
      <c r="K33" s="53"/>
      <c r="L33" s="53"/>
      <c r="M33" s="53"/>
      <c r="N33" s="15"/>
    </row>
    <row r="34" spans="1:20" x14ac:dyDescent="0.2">
      <c r="A34" s="9"/>
      <c r="B34" s="34"/>
      <c r="H34" s="53"/>
      <c r="I34" s="53"/>
      <c r="J34" s="53"/>
      <c r="K34" s="53"/>
      <c r="L34" s="53"/>
      <c r="M34" s="53"/>
      <c r="N34" s="15"/>
      <c r="Q34" s="32"/>
      <c r="R34" s="32"/>
      <c r="S34" s="32"/>
      <c r="T34" s="32"/>
    </row>
    <row r="35" spans="1:20" x14ac:dyDescent="0.2">
      <c r="A35" s="54" t="s">
        <v>52</v>
      </c>
      <c r="B35" s="55"/>
      <c r="C35" s="55"/>
      <c r="D35" s="55"/>
      <c r="E35" s="55"/>
      <c r="F35" s="55"/>
      <c r="H35" s="11"/>
      <c r="I35" s="11"/>
      <c r="J35" s="11"/>
      <c r="K35" s="11"/>
      <c r="L35" s="11"/>
      <c r="M35" s="11"/>
      <c r="N35" s="15"/>
      <c r="Q35" s="32"/>
      <c r="R35" s="32"/>
      <c r="S35" s="32"/>
      <c r="T35" s="32"/>
    </row>
    <row r="36" spans="1:20" x14ac:dyDescent="0.2">
      <c r="A36" s="51" t="s">
        <v>53</v>
      </c>
      <c r="B36" s="52"/>
      <c r="C36" s="52"/>
      <c r="D36" s="52"/>
      <c r="E36" s="52"/>
      <c r="F36" s="52"/>
      <c r="H36" s="32"/>
      <c r="I36" s="32"/>
      <c r="J36" s="32"/>
      <c r="K36" s="32"/>
      <c r="L36" s="32"/>
      <c r="M36" s="32"/>
      <c r="N36" s="15"/>
      <c r="Q36" s="32"/>
      <c r="R36" s="32"/>
      <c r="S36" s="32"/>
      <c r="T36" s="32"/>
    </row>
    <row r="37" spans="1:20" x14ac:dyDescent="0.2">
      <c r="A37" s="51" t="s">
        <v>54</v>
      </c>
      <c r="B37" s="52"/>
      <c r="C37" s="52"/>
      <c r="D37" s="52"/>
      <c r="E37" s="52"/>
      <c r="F37" s="52"/>
      <c r="H37" s="32"/>
      <c r="I37" s="32"/>
      <c r="J37" s="32"/>
      <c r="K37" s="32"/>
      <c r="L37" s="32"/>
      <c r="M37" s="32"/>
      <c r="N37" s="15"/>
      <c r="Q37" s="32"/>
      <c r="R37" s="32"/>
      <c r="S37" s="32"/>
      <c r="T37" s="32"/>
    </row>
    <row r="38" spans="1:20" x14ac:dyDescent="0.2">
      <c r="A38" s="51" t="s">
        <v>55</v>
      </c>
      <c r="B38" s="52"/>
      <c r="C38" s="52"/>
      <c r="D38" s="52"/>
      <c r="E38" s="52"/>
      <c r="F38" s="52"/>
      <c r="H38" s="32"/>
      <c r="I38" s="32"/>
      <c r="J38" s="32"/>
      <c r="K38" s="32"/>
      <c r="L38" s="32"/>
      <c r="M38" s="32"/>
      <c r="N38" s="15"/>
      <c r="Q38" s="32"/>
      <c r="R38" s="32"/>
      <c r="S38" s="32"/>
      <c r="T38" s="32"/>
    </row>
    <row r="39" spans="1:20" x14ac:dyDescent="0.2">
      <c r="A39" s="51" t="s">
        <v>56</v>
      </c>
      <c r="B39" s="52"/>
      <c r="C39" s="52"/>
      <c r="D39" s="52"/>
      <c r="E39" s="52"/>
      <c r="F39" s="52"/>
      <c r="H39" s="32"/>
      <c r="I39" s="32"/>
      <c r="J39" s="32"/>
      <c r="K39" s="32"/>
      <c r="L39" s="32"/>
      <c r="M39" s="32"/>
      <c r="N39" s="15"/>
      <c r="Q39" s="32"/>
      <c r="R39" s="32"/>
      <c r="S39" s="32"/>
      <c r="T39" s="32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32"/>
    </row>
    <row r="45" spans="1:20" ht="16.5" customHeight="1" x14ac:dyDescent="0.2">
      <c r="Q45" s="32"/>
      <c r="R45" s="32"/>
      <c r="S45" s="32"/>
      <c r="T45" s="32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32"/>
      <c r="R49" s="32"/>
      <c r="S49" s="32"/>
      <c r="T49" s="32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73" orientation="landscape" verticalDpi="36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showGridLines="0" view="pageBreakPreview" topLeftCell="A7" zoomScale="91" zoomScaleNormal="100" zoomScaleSheetLayoutView="91" workbookViewId="0">
      <selection activeCell="M23" sqref="M23"/>
    </sheetView>
  </sheetViews>
  <sheetFormatPr defaultColWidth="9.140625" defaultRowHeight="12.75" x14ac:dyDescent="0.2"/>
  <cols>
    <col min="1" max="1" width="4.7109375" style="1" customWidth="1"/>
    <col min="2" max="2" width="51.85546875" style="1" customWidth="1"/>
    <col min="3" max="3" width="20.85546875" style="1" customWidth="1"/>
    <col min="4" max="4" width="18.140625" style="1" customWidth="1"/>
    <col min="5" max="5" width="17.710937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15"/>
    </row>
    <row r="3" spans="1:14" ht="21" customHeight="1" x14ac:dyDescent="0.2">
      <c r="A3" s="58" t="s">
        <v>1</v>
      </c>
      <c r="B3" s="59"/>
      <c r="C3" s="20"/>
      <c r="D3" s="5" t="s">
        <v>2</v>
      </c>
      <c r="G3" s="23"/>
      <c r="H3" s="23"/>
      <c r="I3" s="23"/>
      <c r="J3" s="23"/>
      <c r="K3" s="23"/>
      <c r="L3" s="23"/>
      <c r="M3" s="23"/>
      <c r="N3" s="15"/>
    </row>
    <row r="4" spans="1:14" ht="12.75" customHeight="1" x14ac:dyDescent="0.2">
      <c r="A4" s="60" t="s">
        <v>3</v>
      </c>
      <c r="B4" s="61" t="s">
        <v>4</v>
      </c>
      <c r="C4" s="61" t="s">
        <v>5</v>
      </c>
      <c r="D4" s="62" t="s">
        <v>6</v>
      </c>
      <c r="E4" s="62"/>
      <c r="F4" s="63" t="s">
        <v>7</v>
      </c>
      <c r="G4" s="62" t="s">
        <v>8</v>
      </c>
      <c r="H4" s="62"/>
      <c r="I4" s="62"/>
      <c r="J4" s="62"/>
      <c r="K4" s="62"/>
      <c r="L4" s="62"/>
      <c r="M4" s="62"/>
      <c r="N4" s="65"/>
    </row>
    <row r="5" spans="1:14" s="2" customFormat="1" ht="63.75" x14ac:dyDescent="0.2">
      <c r="A5" s="60"/>
      <c r="B5" s="61"/>
      <c r="C5" s="61"/>
      <c r="D5" s="21" t="s">
        <v>9</v>
      </c>
      <c r="E5" s="21" t="s">
        <v>10</v>
      </c>
      <c r="F5" s="64"/>
      <c r="G5" s="6" t="s">
        <v>11</v>
      </c>
      <c r="H5" s="6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16" t="s">
        <v>18</v>
      </c>
    </row>
    <row r="6" spans="1:14" ht="17.25" customHeight="1" x14ac:dyDescent="0.2">
      <c r="A6" s="7">
        <v>16</v>
      </c>
      <c r="B6" s="19" t="s">
        <v>71</v>
      </c>
      <c r="C6" s="29" t="s">
        <v>115</v>
      </c>
      <c r="D6" s="26" t="s">
        <v>116</v>
      </c>
      <c r="E6" s="26" t="s">
        <v>117</v>
      </c>
      <c r="F6" s="26" t="s">
        <v>118</v>
      </c>
      <c r="G6" s="26">
        <v>97</v>
      </c>
      <c r="H6" s="28">
        <v>85</v>
      </c>
      <c r="I6" s="28">
        <v>89</v>
      </c>
      <c r="J6" s="28">
        <v>90</v>
      </c>
      <c r="K6" s="28">
        <v>97</v>
      </c>
      <c r="L6" s="26">
        <v>90</v>
      </c>
      <c r="M6" s="28">
        <v>90</v>
      </c>
      <c r="N6" s="30">
        <f>SUM(G6:M6)/7</f>
        <v>91.142857142857139</v>
      </c>
    </row>
    <row r="7" spans="1:14" ht="17.25" customHeight="1" x14ac:dyDescent="0.2">
      <c r="A7" s="7">
        <v>17</v>
      </c>
      <c r="B7" s="19" t="s">
        <v>72</v>
      </c>
      <c r="C7" s="29" t="s">
        <v>115</v>
      </c>
      <c r="D7" s="26" t="s">
        <v>116</v>
      </c>
      <c r="E7" s="26" t="s">
        <v>117</v>
      </c>
      <c r="F7" s="26" t="s">
        <v>118</v>
      </c>
      <c r="G7" s="26">
        <v>99</v>
      </c>
      <c r="H7" s="28">
        <v>85</v>
      </c>
      <c r="I7" s="28">
        <v>89</v>
      </c>
      <c r="J7" s="28">
        <v>90</v>
      </c>
      <c r="K7" s="28">
        <v>96</v>
      </c>
      <c r="L7" s="28">
        <v>90</v>
      </c>
      <c r="M7" s="28">
        <v>90</v>
      </c>
      <c r="N7" s="30">
        <f t="shared" ref="N7:N20" si="0">SUM(G7:M7)/7</f>
        <v>91.285714285714292</v>
      </c>
    </row>
    <row r="8" spans="1:14" ht="17.25" customHeight="1" x14ac:dyDescent="0.2">
      <c r="A8" s="7">
        <v>18</v>
      </c>
      <c r="B8" s="19" t="s">
        <v>73</v>
      </c>
      <c r="C8" s="29" t="s">
        <v>115</v>
      </c>
      <c r="D8" s="26" t="s">
        <v>116</v>
      </c>
      <c r="E8" s="26" t="s">
        <v>117</v>
      </c>
      <c r="F8" s="26" t="s">
        <v>119</v>
      </c>
      <c r="G8" s="26">
        <v>99</v>
      </c>
      <c r="H8" s="28">
        <v>85</v>
      </c>
      <c r="I8" s="28">
        <v>89</v>
      </c>
      <c r="J8" s="28">
        <v>90</v>
      </c>
      <c r="K8" s="28">
        <v>97</v>
      </c>
      <c r="L8" s="28">
        <v>90</v>
      </c>
      <c r="M8" s="28">
        <v>90</v>
      </c>
      <c r="N8" s="30">
        <f t="shared" si="0"/>
        <v>91.428571428571431</v>
      </c>
    </row>
    <row r="9" spans="1:14" ht="17.25" customHeight="1" x14ac:dyDescent="0.2">
      <c r="A9" s="7">
        <v>19</v>
      </c>
      <c r="B9" s="19" t="s">
        <v>74</v>
      </c>
      <c r="C9" s="29" t="s">
        <v>115</v>
      </c>
      <c r="D9" s="26" t="s">
        <v>116</v>
      </c>
      <c r="E9" s="26" t="s">
        <v>117</v>
      </c>
      <c r="F9" s="26" t="s">
        <v>118</v>
      </c>
      <c r="G9" s="26">
        <v>98</v>
      </c>
      <c r="H9" s="28">
        <v>85</v>
      </c>
      <c r="I9" s="28">
        <v>89</v>
      </c>
      <c r="J9" s="28">
        <v>90</v>
      </c>
      <c r="K9" s="28">
        <v>95</v>
      </c>
      <c r="L9" s="28">
        <v>90</v>
      </c>
      <c r="M9" s="28">
        <v>90</v>
      </c>
      <c r="N9" s="30">
        <f t="shared" si="0"/>
        <v>91</v>
      </c>
    </row>
    <row r="10" spans="1:14" ht="17.25" customHeight="1" x14ac:dyDescent="0.2">
      <c r="A10" s="7">
        <v>20</v>
      </c>
      <c r="B10" s="19" t="s">
        <v>75</v>
      </c>
      <c r="C10" s="29" t="s">
        <v>115</v>
      </c>
      <c r="D10" s="26" t="s">
        <v>116</v>
      </c>
      <c r="E10" s="26" t="s">
        <v>117</v>
      </c>
      <c r="F10" s="26" t="s">
        <v>118</v>
      </c>
      <c r="G10" s="26">
        <v>100</v>
      </c>
      <c r="H10" s="28">
        <v>85</v>
      </c>
      <c r="I10" s="28">
        <v>89</v>
      </c>
      <c r="J10" s="28">
        <v>90</v>
      </c>
      <c r="K10" s="28">
        <v>98</v>
      </c>
      <c r="L10" s="28">
        <v>90</v>
      </c>
      <c r="M10" s="28">
        <v>90</v>
      </c>
      <c r="N10" s="30">
        <f t="shared" si="0"/>
        <v>91.714285714285708</v>
      </c>
    </row>
    <row r="11" spans="1:14" ht="17.25" customHeight="1" x14ac:dyDescent="0.2">
      <c r="A11" s="7">
        <v>21</v>
      </c>
      <c r="B11" s="19" t="s">
        <v>76</v>
      </c>
      <c r="C11" s="29" t="s">
        <v>115</v>
      </c>
      <c r="D11" s="26" t="s">
        <v>116</v>
      </c>
      <c r="E11" s="26" t="s">
        <v>117</v>
      </c>
      <c r="F11" s="26" t="s">
        <v>118</v>
      </c>
      <c r="G11" s="26">
        <v>99</v>
      </c>
      <c r="H11" s="28">
        <v>85</v>
      </c>
      <c r="I11" s="28">
        <v>89</v>
      </c>
      <c r="J11" s="28">
        <v>90</v>
      </c>
      <c r="K11" s="28">
        <v>97</v>
      </c>
      <c r="L11" s="28">
        <v>90</v>
      </c>
      <c r="M11" s="28">
        <v>90</v>
      </c>
      <c r="N11" s="30">
        <f t="shared" si="0"/>
        <v>91.428571428571431</v>
      </c>
    </row>
    <row r="12" spans="1:14" ht="17.25" customHeight="1" x14ac:dyDescent="0.2">
      <c r="A12" s="7">
        <v>22</v>
      </c>
      <c r="B12" s="19" t="s">
        <v>77</v>
      </c>
      <c r="C12" s="29" t="s">
        <v>115</v>
      </c>
      <c r="D12" s="26" t="s">
        <v>116</v>
      </c>
      <c r="E12" s="26" t="s">
        <v>117</v>
      </c>
      <c r="F12" s="26" t="s">
        <v>118</v>
      </c>
      <c r="G12" s="26">
        <v>99</v>
      </c>
      <c r="H12" s="28">
        <v>85</v>
      </c>
      <c r="I12" s="28">
        <v>89</v>
      </c>
      <c r="J12" s="28">
        <v>90</v>
      </c>
      <c r="K12" s="28">
        <v>96</v>
      </c>
      <c r="L12" s="28">
        <v>90</v>
      </c>
      <c r="M12" s="28">
        <v>90</v>
      </c>
      <c r="N12" s="30">
        <f t="shared" si="0"/>
        <v>91.285714285714292</v>
      </c>
    </row>
    <row r="13" spans="1:14" ht="17.25" customHeight="1" x14ac:dyDescent="0.2">
      <c r="A13" s="7">
        <v>23</v>
      </c>
      <c r="B13" s="19" t="s">
        <v>78</v>
      </c>
      <c r="C13" s="29" t="s">
        <v>115</v>
      </c>
      <c r="D13" s="26" t="s">
        <v>116</v>
      </c>
      <c r="E13" s="26" t="s">
        <v>117</v>
      </c>
      <c r="F13" s="26" t="s">
        <v>118</v>
      </c>
      <c r="G13" s="26">
        <v>95</v>
      </c>
      <c r="H13" s="28">
        <v>85</v>
      </c>
      <c r="I13" s="28">
        <v>89</v>
      </c>
      <c r="J13" s="28">
        <v>90</v>
      </c>
      <c r="K13" s="28">
        <v>98</v>
      </c>
      <c r="L13" s="28">
        <v>90</v>
      </c>
      <c r="M13" s="28">
        <v>90</v>
      </c>
      <c r="N13" s="30">
        <f t="shared" si="0"/>
        <v>91</v>
      </c>
    </row>
    <row r="14" spans="1:14" ht="17.25" customHeight="1" x14ac:dyDescent="0.2">
      <c r="A14" s="7">
        <v>24</v>
      </c>
      <c r="B14" s="19" t="s">
        <v>79</v>
      </c>
      <c r="C14" s="29" t="s">
        <v>115</v>
      </c>
      <c r="D14" s="26" t="s">
        <v>116</v>
      </c>
      <c r="E14" s="26" t="s">
        <v>117</v>
      </c>
      <c r="F14" s="26" t="s">
        <v>118</v>
      </c>
      <c r="G14" s="26">
        <v>100</v>
      </c>
      <c r="H14" s="28">
        <v>85</v>
      </c>
      <c r="I14" s="28">
        <v>89</v>
      </c>
      <c r="J14" s="28">
        <v>90</v>
      </c>
      <c r="K14" s="28">
        <v>96</v>
      </c>
      <c r="L14" s="28">
        <v>90</v>
      </c>
      <c r="M14" s="28">
        <v>90</v>
      </c>
      <c r="N14" s="30">
        <f t="shared" si="0"/>
        <v>91.428571428571431</v>
      </c>
    </row>
    <row r="15" spans="1:14" ht="17.25" customHeight="1" x14ac:dyDescent="0.2">
      <c r="A15" s="7">
        <v>25</v>
      </c>
      <c r="B15" s="19" t="s">
        <v>80</v>
      </c>
      <c r="C15" s="29" t="s">
        <v>115</v>
      </c>
      <c r="D15" s="26" t="s">
        <v>116</v>
      </c>
      <c r="E15" s="26" t="s">
        <v>117</v>
      </c>
      <c r="F15" s="26" t="s">
        <v>118</v>
      </c>
      <c r="G15" s="26">
        <v>98</v>
      </c>
      <c r="H15" s="28">
        <v>85</v>
      </c>
      <c r="I15" s="28">
        <v>89</v>
      </c>
      <c r="J15" s="28">
        <v>90</v>
      </c>
      <c r="K15" s="28">
        <v>100</v>
      </c>
      <c r="L15" s="28">
        <v>90</v>
      </c>
      <c r="M15" s="28">
        <v>90</v>
      </c>
      <c r="N15" s="30">
        <f t="shared" si="0"/>
        <v>91.714285714285708</v>
      </c>
    </row>
    <row r="16" spans="1:14" ht="17.25" customHeight="1" x14ac:dyDescent="0.2">
      <c r="A16" s="7">
        <v>26</v>
      </c>
      <c r="B16" s="19" t="s">
        <v>81</v>
      </c>
      <c r="C16" s="29" t="s">
        <v>115</v>
      </c>
      <c r="D16" s="26" t="s">
        <v>116</v>
      </c>
      <c r="E16" s="26" t="s">
        <v>117</v>
      </c>
      <c r="F16" s="26" t="s">
        <v>118</v>
      </c>
      <c r="G16" s="26">
        <v>99</v>
      </c>
      <c r="H16" s="28">
        <v>85</v>
      </c>
      <c r="I16" s="28">
        <v>89</v>
      </c>
      <c r="J16" s="28">
        <v>90</v>
      </c>
      <c r="K16" s="28">
        <v>97</v>
      </c>
      <c r="L16" s="28">
        <v>90</v>
      </c>
      <c r="M16" s="28">
        <v>90</v>
      </c>
      <c r="N16" s="30">
        <f t="shared" si="0"/>
        <v>91.428571428571431</v>
      </c>
    </row>
    <row r="17" spans="1:14" ht="17.25" customHeight="1" x14ac:dyDescent="0.2">
      <c r="A17" s="7">
        <v>27</v>
      </c>
      <c r="B17" s="19" t="s">
        <v>82</v>
      </c>
      <c r="C17" s="29" t="s">
        <v>115</v>
      </c>
      <c r="D17" s="26" t="s">
        <v>116</v>
      </c>
      <c r="E17" s="26" t="s">
        <v>117</v>
      </c>
      <c r="F17" s="26" t="s">
        <v>118</v>
      </c>
      <c r="G17" s="26">
        <v>98</v>
      </c>
      <c r="H17" s="28">
        <v>85</v>
      </c>
      <c r="I17" s="28">
        <v>89</v>
      </c>
      <c r="J17" s="28">
        <v>90</v>
      </c>
      <c r="K17" s="28">
        <v>98</v>
      </c>
      <c r="L17" s="28">
        <v>90</v>
      </c>
      <c r="M17" s="28">
        <v>90</v>
      </c>
      <c r="N17" s="30">
        <f t="shared" si="0"/>
        <v>91.428571428571431</v>
      </c>
    </row>
    <row r="18" spans="1:14" ht="17.25" customHeight="1" x14ac:dyDescent="0.2">
      <c r="A18" s="7">
        <v>28</v>
      </c>
      <c r="B18" s="19" t="s">
        <v>83</v>
      </c>
      <c r="C18" s="29" t="s">
        <v>115</v>
      </c>
      <c r="D18" s="26" t="s">
        <v>116</v>
      </c>
      <c r="E18" s="26" t="s">
        <v>117</v>
      </c>
      <c r="F18" s="26" t="s">
        <v>118</v>
      </c>
      <c r="G18" s="26">
        <v>97</v>
      </c>
      <c r="H18" s="28">
        <v>85</v>
      </c>
      <c r="I18" s="28">
        <v>89</v>
      </c>
      <c r="J18" s="28">
        <v>90</v>
      </c>
      <c r="K18" s="28">
        <v>95</v>
      </c>
      <c r="L18" s="28">
        <v>90</v>
      </c>
      <c r="M18" s="28">
        <v>90</v>
      </c>
      <c r="N18" s="30">
        <f t="shared" si="0"/>
        <v>90.857142857142861</v>
      </c>
    </row>
    <row r="19" spans="1:14" ht="17.25" customHeight="1" x14ac:dyDescent="0.2">
      <c r="A19" s="7">
        <v>29</v>
      </c>
      <c r="B19" s="19" t="s">
        <v>84</v>
      </c>
      <c r="C19" s="29" t="s">
        <v>115</v>
      </c>
      <c r="D19" s="26" t="s">
        <v>116</v>
      </c>
      <c r="E19" s="26" t="s">
        <v>117</v>
      </c>
      <c r="F19" s="26" t="s">
        <v>121</v>
      </c>
      <c r="G19" s="26">
        <v>91</v>
      </c>
      <c r="H19" s="28">
        <v>85</v>
      </c>
      <c r="I19" s="28">
        <v>89</v>
      </c>
      <c r="J19" s="28">
        <v>90</v>
      </c>
      <c r="K19" s="28">
        <v>97</v>
      </c>
      <c r="L19" s="28">
        <v>90</v>
      </c>
      <c r="M19" s="28">
        <v>90</v>
      </c>
      <c r="N19" s="30">
        <f t="shared" si="0"/>
        <v>90.285714285714292</v>
      </c>
    </row>
    <row r="20" spans="1:14" ht="17.25" customHeight="1" x14ac:dyDescent="0.2">
      <c r="A20" s="7">
        <v>30</v>
      </c>
      <c r="B20" s="19" t="s">
        <v>85</v>
      </c>
      <c r="C20" s="29" t="s">
        <v>115</v>
      </c>
      <c r="D20" s="26" t="s">
        <v>116</v>
      </c>
      <c r="E20" s="26" t="s">
        <v>117</v>
      </c>
      <c r="F20" s="26" t="s">
        <v>122</v>
      </c>
      <c r="G20" s="26">
        <v>95</v>
      </c>
      <c r="H20" s="28">
        <v>85</v>
      </c>
      <c r="I20" s="28">
        <v>89</v>
      </c>
      <c r="J20" s="28">
        <v>90</v>
      </c>
      <c r="K20" s="28">
        <v>98</v>
      </c>
      <c r="L20" s="28">
        <v>90</v>
      </c>
      <c r="M20" s="28">
        <v>90</v>
      </c>
      <c r="N20" s="30">
        <f t="shared" si="0"/>
        <v>91</v>
      </c>
    </row>
    <row r="21" spans="1:14" x14ac:dyDescent="0.2">
      <c r="A21" s="24" t="s">
        <v>19</v>
      </c>
      <c r="B21" s="8"/>
      <c r="H21" s="25" t="s">
        <v>20</v>
      </c>
      <c r="I21" s="8"/>
      <c r="J21" s="25" t="s">
        <v>21</v>
      </c>
      <c r="K21" s="25"/>
      <c r="N21" s="15"/>
    </row>
    <row r="22" spans="1:14" x14ac:dyDescent="0.2">
      <c r="A22" s="9">
        <v>1</v>
      </c>
      <c r="B22" s="20" t="s">
        <v>22</v>
      </c>
      <c r="C22" s="10" t="s">
        <v>23</v>
      </c>
      <c r="H22" s="10" t="s">
        <v>24</v>
      </c>
      <c r="I22" s="1" t="s">
        <v>25</v>
      </c>
      <c r="J22" s="20" t="s">
        <v>26</v>
      </c>
      <c r="K22" s="20"/>
      <c r="N22" s="15"/>
    </row>
    <row r="23" spans="1:14" x14ac:dyDescent="0.2">
      <c r="A23" s="9">
        <v>2</v>
      </c>
      <c r="B23" s="20" t="s">
        <v>12</v>
      </c>
      <c r="C23" s="20" t="s">
        <v>27</v>
      </c>
      <c r="H23" s="10" t="s">
        <v>28</v>
      </c>
      <c r="I23" s="1" t="s">
        <v>25</v>
      </c>
      <c r="J23" s="20" t="s">
        <v>29</v>
      </c>
      <c r="K23" s="20"/>
      <c r="N23" s="15"/>
    </row>
    <row r="24" spans="1:14" x14ac:dyDescent="0.2">
      <c r="A24" s="9">
        <v>3</v>
      </c>
      <c r="B24" s="20" t="s">
        <v>30</v>
      </c>
      <c r="C24" s="20" t="s">
        <v>31</v>
      </c>
      <c r="H24" s="10" t="s">
        <v>32</v>
      </c>
      <c r="I24" s="1" t="s">
        <v>25</v>
      </c>
      <c r="J24" s="20" t="s">
        <v>33</v>
      </c>
      <c r="K24" s="20"/>
      <c r="N24" s="15"/>
    </row>
    <row r="25" spans="1:14" x14ac:dyDescent="0.2">
      <c r="A25" s="9"/>
      <c r="B25" s="20" t="s">
        <v>34</v>
      </c>
      <c r="C25" s="20" t="s">
        <v>35</v>
      </c>
      <c r="H25" s="10" t="s">
        <v>36</v>
      </c>
      <c r="I25" s="1" t="s">
        <v>25</v>
      </c>
      <c r="J25" s="20" t="s">
        <v>37</v>
      </c>
      <c r="K25" s="20"/>
      <c r="N25" s="15"/>
    </row>
    <row r="26" spans="1:14" x14ac:dyDescent="0.2">
      <c r="A26" s="9">
        <v>4</v>
      </c>
      <c r="B26" s="20" t="s">
        <v>14</v>
      </c>
      <c r="C26" s="20" t="s">
        <v>38</v>
      </c>
      <c r="H26" s="10" t="s">
        <v>39</v>
      </c>
      <c r="I26" s="1" t="s">
        <v>25</v>
      </c>
      <c r="J26" s="20" t="s">
        <v>40</v>
      </c>
      <c r="K26" s="20"/>
      <c r="N26" s="15"/>
    </row>
    <row r="27" spans="1:14" x14ac:dyDescent="0.2">
      <c r="A27" s="9">
        <v>5</v>
      </c>
      <c r="B27" s="20" t="s">
        <v>15</v>
      </c>
      <c r="C27" s="20" t="s">
        <v>41</v>
      </c>
      <c r="N27" s="15"/>
    </row>
    <row r="28" spans="1:14" x14ac:dyDescent="0.2">
      <c r="A28" s="9"/>
      <c r="C28" s="20" t="s">
        <v>42</v>
      </c>
      <c r="H28" s="20" t="s">
        <v>43</v>
      </c>
      <c r="N28" s="15"/>
    </row>
    <row r="29" spans="1:14" x14ac:dyDescent="0.2">
      <c r="A29" s="9"/>
      <c r="C29" s="20" t="s">
        <v>44</v>
      </c>
      <c r="H29" s="18" t="s">
        <v>45</v>
      </c>
      <c r="N29" s="15"/>
    </row>
    <row r="30" spans="1:14" x14ac:dyDescent="0.2">
      <c r="A30" s="9">
        <v>6</v>
      </c>
      <c r="B30" s="20" t="s">
        <v>16</v>
      </c>
      <c r="C30" s="20" t="s">
        <v>46</v>
      </c>
      <c r="H30" s="18" t="s">
        <v>47</v>
      </c>
      <c r="N30" s="15"/>
    </row>
    <row r="31" spans="1:14" x14ac:dyDescent="0.2">
      <c r="A31" s="9">
        <v>7</v>
      </c>
      <c r="B31" s="20" t="s">
        <v>48</v>
      </c>
      <c r="C31" s="20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53" t="s">
        <v>51</v>
      </c>
      <c r="I33" s="53"/>
      <c r="J33" s="53"/>
      <c r="K33" s="53"/>
      <c r="L33" s="53"/>
      <c r="M33" s="53"/>
      <c r="N33" s="15"/>
    </row>
    <row r="34" spans="1:20" x14ac:dyDescent="0.2">
      <c r="A34" s="9"/>
      <c r="B34" s="25"/>
      <c r="H34" s="53"/>
      <c r="I34" s="53"/>
      <c r="J34" s="53"/>
      <c r="K34" s="53"/>
      <c r="L34" s="53"/>
      <c r="M34" s="53"/>
      <c r="N34" s="15"/>
      <c r="Q34" s="23"/>
      <c r="R34" s="23"/>
      <c r="S34" s="23"/>
      <c r="T34" s="23"/>
    </row>
    <row r="35" spans="1:20" x14ac:dyDescent="0.2">
      <c r="A35" s="54" t="s">
        <v>52</v>
      </c>
      <c r="B35" s="55"/>
      <c r="C35" s="55"/>
      <c r="D35" s="55"/>
      <c r="E35" s="55"/>
      <c r="F35" s="55"/>
      <c r="H35" s="11"/>
      <c r="I35" s="11"/>
      <c r="J35" s="11"/>
      <c r="K35" s="11"/>
      <c r="L35" s="11"/>
      <c r="M35" s="11"/>
      <c r="N35" s="15"/>
      <c r="Q35" s="23"/>
      <c r="R35" s="23"/>
      <c r="S35" s="23"/>
      <c r="T35" s="23"/>
    </row>
    <row r="36" spans="1:20" x14ac:dyDescent="0.2">
      <c r="A36" s="51" t="s">
        <v>53</v>
      </c>
      <c r="B36" s="52"/>
      <c r="C36" s="52"/>
      <c r="D36" s="52"/>
      <c r="E36" s="52"/>
      <c r="F36" s="52"/>
      <c r="H36" s="23"/>
      <c r="I36" s="23"/>
      <c r="J36" s="23"/>
      <c r="K36" s="23"/>
      <c r="L36" s="23"/>
      <c r="M36" s="23"/>
      <c r="N36" s="15"/>
      <c r="Q36" s="23"/>
      <c r="R36" s="23"/>
      <c r="S36" s="23"/>
      <c r="T36" s="23"/>
    </row>
    <row r="37" spans="1:20" x14ac:dyDescent="0.2">
      <c r="A37" s="51" t="s">
        <v>54</v>
      </c>
      <c r="B37" s="52"/>
      <c r="C37" s="52"/>
      <c r="D37" s="52"/>
      <c r="E37" s="52"/>
      <c r="F37" s="52"/>
      <c r="H37" s="23"/>
      <c r="I37" s="23"/>
      <c r="J37" s="23"/>
      <c r="K37" s="23"/>
      <c r="L37" s="23"/>
      <c r="M37" s="23"/>
      <c r="N37" s="15"/>
      <c r="Q37" s="23"/>
      <c r="R37" s="23"/>
      <c r="S37" s="23"/>
      <c r="T37" s="23"/>
    </row>
    <row r="38" spans="1:20" x14ac:dyDescent="0.2">
      <c r="A38" s="51" t="s">
        <v>55</v>
      </c>
      <c r="B38" s="52"/>
      <c r="C38" s="52"/>
      <c r="D38" s="52"/>
      <c r="E38" s="52"/>
      <c r="F38" s="52"/>
      <c r="H38" s="23"/>
      <c r="I38" s="23"/>
      <c r="J38" s="23"/>
      <c r="K38" s="23"/>
      <c r="L38" s="23"/>
      <c r="M38" s="23"/>
      <c r="N38" s="15"/>
      <c r="Q38" s="23"/>
      <c r="R38" s="23"/>
      <c r="S38" s="23"/>
      <c r="T38" s="23"/>
    </row>
    <row r="39" spans="1:20" x14ac:dyDescent="0.2">
      <c r="A39" s="51" t="s">
        <v>56</v>
      </c>
      <c r="B39" s="52"/>
      <c r="C39" s="52"/>
      <c r="D39" s="52"/>
      <c r="E39" s="52"/>
      <c r="F39" s="52"/>
      <c r="H39" s="23"/>
      <c r="I39" s="23"/>
      <c r="J39" s="23"/>
      <c r="K39" s="23"/>
      <c r="L39" s="23"/>
      <c r="M39" s="23"/>
      <c r="N39" s="15"/>
      <c r="Q39" s="23"/>
      <c r="R39" s="23"/>
      <c r="S39" s="23"/>
      <c r="T39" s="23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23"/>
    </row>
    <row r="45" spans="1:20" ht="16.5" customHeight="1" x14ac:dyDescent="0.2">
      <c r="Q45" s="23"/>
      <c r="R45" s="23"/>
      <c r="S45" s="23"/>
      <c r="T45" s="23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23"/>
      <c r="R49" s="23"/>
      <c r="S49" s="23"/>
      <c r="T49" s="23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70" orientation="landscape" verticalDpi="36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"/>
  <sheetViews>
    <sheetView showGridLines="0" view="pageBreakPreview" topLeftCell="A5" zoomScale="84" zoomScaleNormal="100" zoomScaleSheetLayoutView="84" workbookViewId="0">
      <selection activeCell="N24" sqref="N24"/>
    </sheetView>
  </sheetViews>
  <sheetFormatPr defaultColWidth="9.140625" defaultRowHeight="12.75" x14ac:dyDescent="0.2"/>
  <cols>
    <col min="1" max="1" width="4.7109375" style="1" customWidth="1"/>
    <col min="2" max="2" width="51.85546875" style="1" customWidth="1"/>
    <col min="3" max="3" width="20.85546875" style="1" customWidth="1"/>
    <col min="4" max="5" width="18.285156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15"/>
    </row>
    <row r="3" spans="1:14" ht="21" customHeight="1" x14ac:dyDescent="0.2">
      <c r="A3" s="58" t="s">
        <v>1</v>
      </c>
      <c r="B3" s="59"/>
      <c r="C3" s="20"/>
      <c r="D3" s="5" t="s">
        <v>2</v>
      </c>
      <c r="G3" s="23"/>
      <c r="H3" s="23"/>
      <c r="I3" s="23"/>
      <c r="J3" s="23"/>
      <c r="K3" s="23"/>
      <c r="L3" s="23"/>
      <c r="M3" s="23"/>
      <c r="N3" s="15"/>
    </row>
    <row r="4" spans="1:14" ht="12.75" customHeight="1" x14ac:dyDescent="0.2">
      <c r="A4" s="60" t="s">
        <v>3</v>
      </c>
      <c r="B4" s="61" t="s">
        <v>4</v>
      </c>
      <c r="C4" s="61" t="s">
        <v>5</v>
      </c>
      <c r="D4" s="62" t="s">
        <v>6</v>
      </c>
      <c r="E4" s="62"/>
      <c r="F4" s="63" t="s">
        <v>7</v>
      </c>
      <c r="G4" s="62" t="s">
        <v>8</v>
      </c>
      <c r="H4" s="62"/>
      <c r="I4" s="62"/>
      <c r="J4" s="62"/>
      <c r="K4" s="62"/>
      <c r="L4" s="62"/>
      <c r="M4" s="62"/>
      <c r="N4" s="65"/>
    </row>
    <row r="5" spans="1:14" s="2" customFormat="1" ht="63.75" x14ac:dyDescent="0.2">
      <c r="A5" s="60"/>
      <c r="B5" s="61"/>
      <c r="C5" s="61"/>
      <c r="D5" s="21" t="s">
        <v>9</v>
      </c>
      <c r="E5" s="21" t="s">
        <v>10</v>
      </c>
      <c r="F5" s="64"/>
      <c r="G5" s="6" t="s">
        <v>11</v>
      </c>
      <c r="H5" s="6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16" t="s">
        <v>18</v>
      </c>
    </row>
    <row r="6" spans="1:14" ht="17.25" customHeight="1" x14ac:dyDescent="0.2">
      <c r="A6" s="7">
        <v>31</v>
      </c>
      <c r="B6" s="19" t="s">
        <v>86</v>
      </c>
      <c r="C6" s="29" t="s">
        <v>115</v>
      </c>
      <c r="D6" s="26" t="s">
        <v>116</v>
      </c>
      <c r="E6" s="26" t="s">
        <v>117</v>
      </c>
      <c r="F6" s="26" t="s">
        <v>118</v>
      </c>
      <c r="G6" s="26">
        <v>100</v>
      </c>
      <c r="H6" s="26">
        <v>85</v>
      </c>
      <c r="I6" s="28">
        <v>89</v>
      </c>
      <c r="J6" s="28">
        <v>90</v>
      </c>
      <c r="K6" s="28">
        <v>99</v>
      </c>
      <c r="L6" s="26">
        <v>90</v>
      </c>
      <c r="M6" s="28">
        <v>90</v>
      </c>
      <c r="N6" s="30">
        <f>SUM(G6:M6)/7</f>
        <v>91.857142857142861</v>
      </c>
    </row>
    <row r="7" spans="1:14" ht="17.25" customHeight="1" x14ac:dyDescent="0.2">
      <c r="A7" s="7">
        <v>32</v>
      </c>
      <c r="B7" s="19" t="s">
        <v>87</v>
      </c>
      <c r="C7" s="29" t="s">
        <v>115</v>
      </c>
      <c r="D7" s="26" t="s">
        <v>116</v>
      </c>
      <c r="E7" s="26" t="s">
        <v>117</v>
      </c>
      <c r="F7" s="26" t="s">
        <v>118</v>
      </c>
      <c r="G7" s="26">
        <v>100</v>
      </c>
      <c r="H7" s="28">
        <v>85</v>
      </c>
      <c r="I7" s="28">
        <v>89</v>
      </c>
      <c r="J7" s="28">
        <v>90</v>
      </c>
      <c r="K7" s="28">
        <v>96</v>
      </c>
      <c r="L7" s="28">
        <v>90</v>
      </c>
      <c r="M7" s="28">
        <v>90</v>
      </c>
      <c r="N7" s="30">
        <f t="shared" ref="N7:N20" si="0">SUM(G7:M7)/7</f>
        <v>91.428571428571431</v>
      </c>
    </row>
    <row r="8" spans="1:14" ht="17.25" customHeight="1" x14ac:dyDescent="0.2">
      <c r="A8" s="7">
        <v>33</v>
      </c>
      <c r="B8" s="19" t="s">
        <v>88</v>
      </c>
      <c r="C8" s="29" t="s">
        <v>115</v>
      </c>
      <c r="D8" s="26" t="s">
        <v>116</v>
      </c>
      <c r="E8" s="26" t="s">
        <v>117</v>
      </c>
      <c r="F8" s="26" t="s">
        <v>118</v>
      </c>
      <c r="G8" s="26">
        <v>88</v>
      </c>
      <c r="H8" s="28">
        <v>85</v>
      </c>
      <c r="I8" s="28">
        <v>89</v>
      </c>
      <c r="J8" s="28">
        <v>90</v>
      </c>
      <c r="K8" s="28">
        <v>96</v>
      </c>
      <c r="L8" s="28">
        <v>90</v>
      </c>
      <c r="M8" s="28">
        <v>90</v>
      </c>
      <c r="N8" s="30">
        <f t="shared" si="0"/>
        <v>89.714285714285708</v>
      </c>
    </row>
    <row r="9" spans="1:14" ht="17.25" customHeight="1" x14ac:dyDescent="0.2">
      <c r="A9" s="7">
        <v>34</v>
      </c>
      <c r="B9" s="19" t="s">
        <v>89</v>
      </c>
      <c r="C9" s="29" t="s">
        <v>115</v>
      </c>
      <c r="D9" s="26" t="s">
        <v>116</v>
      </c>
      <c r="E9" s="26" t="s">
        <v>117</v>
      </c>
      <c r="F9" s="26" t="s">
        <v>118</v>
      </c>
      <c r="G9" s="26">
        <v>98</v>
      </c>
      <c r="H9" s="28">
        <v>85</v>
      </c>
      <c r="I9" s="28">
        <v>89</v>
      </c>
      <c r="J9" s="28">
        <v>90</v>
      </c>
      <c r="K9" s="28">
        <v>95</v>
      </c>
      <c r="L9" s="28">
        <v>90</v>
      </c>
      <c r="M9" s="28">
        <v>90</v>
      </c>
      <c r="N9" s="30">
        <f t="shared" si="0"/>
        <v>91</v>
      </c>
    </row>
    <row r="10" spans="1:14" ht="17.25" customHeight="1" x14ac:dyDescent="0.2">
      <c r="A10" s="7">
        <v>35</v>
      </c>
      <c r="B10" s="19" t="s">
        <v>90</v>
      </c>
      <c r="C10" s="29" t="s">
        <v>115</v>
      </c>
      <c r="D10" s="26" t="s">
        <v>116</v>
      </c>
      <c r="E10" s="26" t="s">
        <v>117</v>
      </c>
      <c r="F10" s="26" t="s">
        <v>118</v>
      </c>
      <c r="G10" s="26">
        <v>98</v>
      </c>
      <c r="H10" s="28">
        <v>85</v>
      </c>
      <c r="I10" s="28">
        <v>89</v>
      </c>
      <c r="J10" s="28">
        <v>90</v>
      </c>
      <c r="K10" s="28">
        <v>100</v>
      </c>
      <c r="L10" s="28">
        <v>90</v>
      </c>
      <c r="M10" s="28">
        <v>90</v>
      </c>
      <c r="N10" s="30">
        <f t="shared" si="0"/>
        <v>91.714285714285708</v>
      </c>
    </row>
    <row r="11" spans="1:14" ht="17.25" customHeight="1" x14ac:dyDescent="0.2">
      <c r="A11" s="7">
        <v>36</v>
      </c>
      <c r="B11" s="19" t="s">
        <v>91</v>
      </c>
      <c r="C11" s="29" t="s">
        <v>115</v>
      </c>
      <c r="D11" s="26" t="s">
        <v>116</v>
      </c>
      <c r="E11" s="26" t="s">
        <v>117</v>
      </c>
      <c r="F11" s="26" t="s">
        <v>119</v>
      </c>
      <c r="G11" s="26">
        <v>95</v>
      </c>
      <c r="H11" s="28">
        <v>85</v>
      </c>
      <c r="I11" s="28">
        <v>89</v>
      </c>
      <c r="J11" s="28">
        <v>90</v>
      </c>
      <c r="K11" s="28">
        <v>99</v>
      </c>
      <c r="L11" s="28">
        <v>90</v>
      </c>
      <c r="M11" s="28">
        <v>90</v>
      </c>
      <c r="N11" s="30">
        <f t="shared" si="0"/>
        <v>91.142857142857139</v>
      </c>
    </row>
    <row r="12" spans="1:14" ht="17.25" customHeight="1" x14ac:dyDescent="0.2">
      <c r="A12" s="7">
        <v>37</v>
      </c>
      <c r="B12" s="19" t="s">
        <v>92</v>
      </c>
      <c r="C12" s="29" t="s">
        <v>115</v>
      </c>
      <c r="D12" s="26" t="s">
        <v>116</v>
      </c>
      <c r="E12" s="26" t="s">
        <v>117</v>
      </c>
      <c r="F12" s="26" t="s">
        <v>118</v>
      </c>
      <c r="G12" s="26">
        <v>96</v>
      </c>
      <c r="H12" s="28">
        <v>85</v>
      </c>
      <c r="I12" s="28">
        <v>89</v>
      </c>
      <c r="J12" s="28">
        <v>90</v>
      </c>
      <c r="K12" s="28">
        <v>97</v>
      </c>
      <c r="L12" s="28">
        <v>90</v>
      </c>
      <c r="M12" s="28">
        <v>90</v>
      </c>
      <c r="N12" s="30">
        <f t="shared" si="0"/>
        <v>91</v>
      </c>
    </row>
    <row r="13" spans="1:14" ht="17.25" customHeight="1" x14ac:dyDescent="0.2">
      <c r="A13" s="7">
        <v>38</v>
      </c>
      <c r="B13" s="19" t="s">
        <v>93</v>
      </c>
      <c r="C13" s="29" t="s">
        <v>115</v>
      </c>
      <c r="D13" s="26" t="s">
        <v>116</v>
      </c>
      <c r="E13" s="26" t="s">
        <v>117</v>
      </c>
      <c r="F13" s="26" t="s">
        <v>119</v>
      </c>
      <c r="G13" s="26">
        <v>97</v>
      </c>
      <c r="H13" s="28">
        <v>85</v>
      </c>
      <c r="I13" s="28">
        <v>89</v>
      </c>
      <c r="J13" s="28">
        <v>90</v>
      </c>
      <c r="K13" s="28">
        <v>97</v>
      </c>
      <c r="L13" s="28">
        <v>90</v>
      </c>
      <c r="M13" s="28">
        <v>90</v>
      </c>
      <c r="N13" s="30">
        <f t="shared" si="0"/>
        <v>91.142857142857139</v>
      </c>
    </row>
    <row r="14" spans="1:14" ht="17.25" customHeight="1" x14ac:dyDescent="0.2">
      <c r="A14" s="7">
        <v>39</v>
      </c>
      <c r="B14" s="19" t="s">
        <v>94</v>
      </c>
      <c r="C14" s="29" t="s">
        <v>115</v>
      </c>
      <c r="D14" s="26" t="s">
        <v>116</v>
      </c>
      <c r="E14" s="26" t="s">
        <v>117</v>
      </c>
      <c r="F14" s="26" t="s">
        <v>118</v>
      </c>
      <c r="G14" s="26">
        <v>96</v>
      </c>
      <c r="H14" s="28">
        <v>85</v>
      </c>
      <c r="I14" s="28">
        <v>89</v>
      </c>
      <c r="J14" s="28">
        <v>90</v>
      </c>
      <c r="K14" s="28">
        <v>95</v>
      </c>
      <c r="L14" s="28">
        <v>90</v>
      </c>
      <c r="M14" s="28">
        <v>90</v>
      </c>
      <c r="N14" s="30">
        <f t="shared" si="0"/>
        <v>90.714285714285708</v>
      </c>
    </row>
    <row r="15" spans="1:14" ht="17.25" customHeight="1" x14ac:dyDescent="0.2">
      <c r="A15" s="7">
        <v>40</v>
      </c>
      <c r="B15" s="19" t="s">
        <v>95</v>
      </c>
      <c r="C15" s="29" t="s">
        <v>115</v>
      </c>
      <c r="D15" s="26" t="s">
        <v>116</v>
      </c>
      <c r="E15" s="26" t="s">
        <v>117</v>
      </c>
      <c r="F15" s="26" t="s">
        <v>118</v>
      </c>
      <c r="G15" s="26">
        <v>98</v>
      </c>
      <c r="H15" s="28">
        <v>85</v>
      </c>
      <c r="I15" s="28">
        <v>89</v>
      </c>
      <c r="J15" s="28">
        <v>90</v>
      </c>
      <c r="K15" s="28">
        <v>97</v>
      </c>
      <c r="L15" s="28">
        <v>90</v>
      </c>
      <c r="M15" s="28">
        <v>90</v>
      </c>
      <c r="N15" s="30">
        <f t="shared" si="0"/>
        <v>91.285714285714292</v>
      </c>
    </row>
    <row r="16" spans="1:14" ht="17.25" customHeight="1" x14ac:dyDescent="0.2">
      <c r="A16" s="7">
        <v>41</v>
      </c>
      <c r="B16" s="19" t="s">
        <v>96</v>
      </c>
      <c r="C16" s="29" t="s">
        <v>115</v>
      </c>
      <c r="D16" s="26" t="s">
        <v>116</v>
      </c>
      <c r="E16" s="26" t="s">
        <v>117</v>
      </c>
      <c r="F16" s="26" t="s">
        <v>118</v>
      </c>
      <c r="G16" s="26">
        <v>96</v>
      </c>
      <c r="H16" s="28">
        <v>85</v>
      </c>
      <c r="I16" s="28">
        <v>89</v>
      </c>
      <c r="J16" s="28">
        <v>90</v>
      </c>
      <c r="K16" s="28">
        <v>97</v>
      </c>
      <c r="L16" s="28">
        <v>90</v>
      </c>
      <c r="M16" s="28">
        <v>90</v>
      </c>
      <c r="N16" s="30">
        <f t="shared" si="0"/>
        <v>91</v>
      </c>
    </row>
    <row r="17" spans="1:14" ht="17.25" customHeight="1" x14ac:dyDescent="0.2">
      <c r="A17" s="7">
        <v>42</v>
      </c>
      <c r="B17" s="19" t="s">
        <v>97</v>
      </c>
      <c r="C17" s="29" t="s">
        <v>115</v>
      </c>
      <c r="D17" s="26" t="s">
        <v>116</v>
      </c>
      <c r="E17" s="26" t="s">
        <v>117</v>
      </c>
      <c r="F17" s="26" t="s">
        <v>119</v>
      </c>
      <c r="G17" s="26">
        <v>99</v>
      </c>
      <c r="H17" s="28">
        <v>85</v>
      </c>
      <c r="I17" s="28">
        <v>89</v>
      </c>
      <c r="J17" s="28">
        <v>90</v>
      </c>
      <c r="K17" s="28">
        <v>98</v>
      </c>
      <c r="L17" s="28">
        <v>90</v>
      </c>
      <c r="M17" s="28">
        <v>90</v>
      </c>
      <c r="N17" s="30">
        <f t="shared" si="0"/>
        <v>91.571428571428569</v>
      </c>
    </row>
    <row r="18" spans="1:14" ht="17.25" customHeight="1" x14ac:dyDescent="0.2">
      <c r="A18" s="7">
        <v>43</v>
      </c>
      <c r="B18" s="19" t="s">
        <v>98</v>
      </c>
      <c r="C18" s="29" t="s">
        <v>115</v>
      </c>
      <c r="D18" s="26" t="s">
        <v>116</v>
      </c>
      <c r="E18" s="26" t="s">
        <v>117</v>
      </c>
      <c r="F18" s="26" t="s">
        <v>118</v>
      </c>
      <c r="G18" s="26">
        <v>99</v>
      </c>
      <c r="H18" s="28">
        <v>85</v>
      </c>
      <c r="I18" s="28">
        <v>89</v>
      </c>
      <c r="J18" s="28">
        <v>90</v>
      </c>
      <c r="K18" s="28">
        <v>96</v>
      </c>
      <c r="L18" s="28">
        <v>90</v>
      </c>
      <c r="M18" s="28">
        <v>90</v>
      </c>
      <c r="N18" s="30">
        <f t="shared" si="0"/>
        <v>91.285714285714292</v>
      </c>
    </row>
    <row r="19" spans="1:14" ht="17.25" customHeight="1" x14ac:dyDescent="0.2">
      <c r="A19" s="7">
        <v>44</v>
      </c>
      <c r="B19" s="19" t="s">
        <v>99</v>
      </c>
      <c r="C19" s="29" t="s">
        <v>115</v>
      </c>
      <c r="D19" s="26" t="s">
        <v>116</v>
      </c>
      <c r="E19" s="26" t="s">
        <v>117</v>
      </c>
      <c r="F19" s="26" t="s">
        <v>118</v>
      </c>
      <c r="G19" s="26">
        <v>79</v>
      </c>
      <c r="H19" s="28">
        <v>85</v>
      </c>
      <c r="I19" s="28">
        <v>89</v>
      </c>
      <c r="J19" s="28">
        <v>90</v>
      </c>
      <c r="K19" s="28">
        <v>96</v>
      </c>
      <c r="L19" s="28">
        <v>90</v>
      </c>
      <c r="M19" s="28">
        <v>90</v>
      </c>
      <c r="N19" s="30">
        <f t="shared" si="0"/>
        <v>88.428571428571431</v>
      </c>
    </row>
    <row r="20" spans="1:14" ht="17.25" customHeight="1" x14ac:dyDescent="0.2">
      <c r="A20" s="7">
        <v>45</v>
      </c>
      <c r="B20" s="19" t="s">
        <v>100</v>
      </c>
      <c r="C20" s="29" t="s">
        <v>115</v>
      </c>
      <c r="D20" s="26" t="s">
        <v>116</v>
      </c>
      <c r="E20" s="26" t="s">
        <v>117</v>
      </c>
      <c r="F20" s="26" t="s">
        <v>118</v>
      </c>
      <c r="G20" s="26">
        <v>93</v>
      </c>
      <c r="H20" s="28">
        <v>85</v>
      </c>
      <c r="I20" s="28">
        <v>89</v>
      </c>
      <c r="J20" s="28">
        <v>90</v>
      </c>
      <c r="K20" s="28">
        <v>97</v>
      </c>
      <c r="L20" s="28">
        <v>90</v>
      </c>
      <c r="M20" s="28">
        <v>90</v>
      </c>
      <c r="N20" s="30">
        <f t="shared" si="0"/>
        <v>90.571428571428569</v>
      </c>
    </row>
    <row r="21" spans="1:14" x14ac:dyDescent="0.2">
      <c r="A21" s="24" t="s">
        <v>19</v>
      </c>
      <c r="B21" s="8"/>
      <c r="H21" s="25" t="s">
        <v>20</v>
      </c>
      <c r="I21" s="8"/>
      <c r="J21" s="25" t="s">
        <v>21</v>
      </c>
      <c r="K21" s="25"/>
      <c r="N21" s="15"/>
    </row>
    <row r="22" spans="1:14" x14ac:dyDescent="0.2">
      <c r="A22" s="9">
        <v>1</v>
      </c>
      <c r="B22" s="20" t="s">
        <v>22</v>
      </c>
      <c r="C22" s="10" t="s">
        <v>23</v>
      </c>
      <c r="H22" s="10" t="s">
        <v>24</v>
      </c>
      <c r="I22" s="1" t="s">
        <v>25</v>
      </c>
      <c r="J22" s="20" t="s">
        <v>26</v>
      </c>
      <c r="K22" s="20"/>
      <c r="N22" s="15"/>
    </row>
    <row r="23" spans="1:14" x14ac:dyDescent="0.2">
      <c r="A23" s="9">
        <v>2</v>
      </c>
      <c r="B23" s="20" t="s">
        <v>12</v>
      </c>
      <c r="C23" s="20" t="s">
        <v>27</v>
      </c>
      <c r="H23" s="10" t="s">
        <v>28</v>
      </c>
      <c r="I23" s="1" t="s">
        <v>25</v>
      </c>
      <c r="J23" s="20" t="s">
        <v>29</v>
      </c>
      <c r="K23" s="20"/>
      <c r="N23" s="15"/>
    </row>
    <row r="24" spans="1:14" x14ac:dyDescent="0.2">
      <c r="A24" s="9">
        <v>3</v>
      </c>
      <c r="B24" s="20" t="s">
        <v>30</v>
      </c>
      <c r="C24" s="20" t="s">
        <v>31</v>
      </c>
      <c r="H24" s="10" t="s">
        <v>32</v>
      </c>
      <c r="I24" s="1" t="s">
        <v>25</v>
      </c>
      <c r="J24" s="20" t="s">
        <v>33</v>
      </c>
      <c r="K24" s="20"/>
      <c r="N24" s="15"/>
    </row>
    <row r="25" spans="1:14" x14ac:dyDescent="0.2">
      <c r="A25" s="9"/>
      <c r="B25" s="20" t="s">
        <v>34</v>
      </c>
      <c r="C25" s="20" t="s">
        <v>35</v>
      </c>
      <c r="H25" s="10" t="s">
        <v>36</v>
      </c>
      <c r="I25" s="1" t="s">
        <v>25</v>
      </c>
      <c r="J25" s="20" t="s">
        <v>37</v>
      </c>
      <c r="K25" s="20"/>
      <c r="N25" s="15"/>
    </row>
    <row r="26" spans="1:14" x14ac:dyDescent="0.2">
      <c r="A26" s="9">
        <v>4</v>
      </c>
      <c r="B26" s="20" t="s">
        <v>14</v>
      </c>
      <c r="C26" s="20" t="s">
        <v>38</v>
      </c>
      <c r="H26" s="10" t="s">
        <v>39</v>
      </c>
      <c r="I26" s="1" t="s">
        <v>25</v>
      </c>
      <c r="J26" s="20" t="s">
        <v>40</v>
      </c>
      <c r="K26" s="20"/>
      <c r="N26" s="15"/>
    </row>
    <row r="27" spans="1:14" x14ac:dyDescent="0.2">
      <c r="A27" s="9">
        <v>5</v>
      </c>
      <c r="B27" s="20" t="s">
        <v>15</v>
      </c>
      <c r="C27" s="20" t="s">
        <v>41</v>
      </c>
      <c r="N27" s="15"/>
    </row>
    <row r="28" spans="1:14" x14ac:dyDescent="0.2">
      <c r="A28" s="9"/>
      <c r="C28" s="20" t="s">
        <v>42</v>
      </c>
      <c r="H28" s="20" t="s">
        <v>43</v>
      </c>
      <c r="N28" s="15"/>
    </row>
    <row r="29" spans="1:14" x14ac:dyDescent="0.2">
      <c r="A29" s="9"/>
      <c r="C29" s="20" t="s">
        <v>44</v>
      </c>
      <c r="H29" s="18" t="s">
        <v>45</v>
      </c>
      <c r="N29" s="15"/>
    </row>
    <row r="30" spans="1:14" x14ac:dyDescent="0.2">
      <c r="A30" s="9">
        <v>6</v>
      </c>
      <c r="B30" s="20" t="s">
        <v>16</v>
      </c>
      <c r="C30" s="20" t="s">
        <v>46</v>
      </c>
      <c r="H30" s="18" t="s">
        <v>47</v>
      </c>
      <c r="N30" s="15"/>
    </row>
    <row r="31" spans="1:14" x14ac:dyDescent="0.2">
      <c r="A31" s="9">
        <v>7</v>
      </c>
      <c r="B31" s="20" t="s">
        <v>48</v>
      </c>
      <c r="C31" s="20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53" t="s">
        <v>51</v>
      </c>
      <c r="I33" s="53"/>
      <c r="J33" s="53"/>
      <c r="K33" s="53"/>
      <c r="L33" s="53"/>
      <c r="M33" s="53"/>
      <c r="N33" s="15"/>
    </row>
    <row r="34" spans="1:20" x14ac:dyDescent="0.2">
      <c r="A34" s="9"/>
      <c r="B34" s="25"/>
      <c r="H34" s="53"/>
      <c r="I34" s="53"/>
      <c r="J34" s="53"/>
      <c r="K34" s="53"/>
      <c r="L34" s="53"/>
      <c r="M34" s="53"/>
      <c r="N34" s="15"/>
      <c r="Q34" s="23"/>
      <c r="R34" s="23"/>
      <c r="S34" s="23"/>
      <c r="T34" s="23"/>
    </row>
    <row r="35" spans="1:20" x14ac:dyDescent="0.2">
      <c r="A35" s="54" t="s">
        <v>52</v>
      </c>
      <c r="B35" s="55"/>
      <c r="C35" s="55"/>
      <c r="D35" s="55"/>
      <c r="E35" s="55"/>
      <c r="F35" s="55"/>
      <c r="H35" s="11"/>
      <c r="I35" s="11"/>
      <c r="J35" s="11"/>
      <c r="K35" s="11"/>
      <c r="L35" s="11"/>
      <c r="M35" s="11"/>
      <c r="N35" s="15"/>
      <c r="Q35" s="23"/>
      <c r="R35" s="23"/>
      <c r="S35" s="23"/>
      <c r="T35" s="23"/>
    </row>
    <row r="36" spans="1:20" x14ac:dyDescent="0.2">
      <c r="A36" s="51" t="s">
        <v>53</v>
      </c>
      <c r="B36" s="52"/>
      <c r="C36" s="52"/>
      <c r="D36" s="52"/>
      <c r="E36" s="52"/>
      <c r="F36" s="52"/>
      <c r="H36" s="23"/>
      <c r="I36" s="23"/>
      <c r="J36" s="23"/>
      <c r="K36" s="23"/>
      <c r="L36" s="23"/>
      <c r="M36" s="23"/>
      <c r="N36" s="15"/>
      <c r="Q36" s="23"/>
      <c r="R36" s="23"/>
      <c r="S36" s="23"/>
      <c r="T36" s="23"/>
    </row>
    <row r="37" spans="1:20" x14ac:dyDescent="0.2">
      <c r="A37" s="51" t="s">
        <v>54</v>
      </c>
      <c r="B37" s="52"/>
      <c r="C37" s="52"/>
      <c r="D37" s="52"/>
      <c r="E37" s="52"/>
      <c r="F37" s="52"/>
      <c r="H37" s="23"/>
      <c r="I37" s="23"/>
      <c r="J37" s="23"/>
      <c r="K37" s="23"/>
      <c r="L37" s="23"/>
      <c r="M37" s="23"/>
      <c r="N37" s="15"/>
      <c r="Q37" s="23"/>
      <c r="R37" s="23"/>
      <c r="S37" s="23"/>
      <c r="T37" s="23"/>
    </row>
    <row r="38" spans="1:20" x14ac:dyDescent="0.2">
      <c r="A38" s="51" t="s">
        <v>55</v>
      </c>
      <c r="B38" s="52"/>
      <c r="C38" s="52"/>
      <c r="D38" s="52"/>
      <c r="E38" s="52"/>
      <c r="F38" s="52"/>
      <c r="H38" s="23"/>
      <c r="I38" s="23"/>
      <c r="J38" s="23"/>
      <c r="K38" s="23"/>
      <c r="L38" s="23"/>
      <c r="M38" s="23"/>
      <c r="N38" s="15"/>
      <c r="Q38" s="23"/>
      <c r="R38" s="23"/>
      <c r="S38" s="23"/>
      <c r="T38" s="23"/>
    </row>
    <row r="39" spans="1:20" x14ac:dyDescent="0.2">
      <c r="A39" s="51" t="s">
        <v>56</v>
      </c>
      <c r="B39" s="52"/>
      <c r="C39" s="52"/>
      <c r="D39" s="52"/>
      <c r="E39" s="52"/>
      <c r="F39" s="52"/>
      <c r="H39" s="23"/>
      <c r="I39" s="23"/>
      <c r="J39" s="23"/>
      <c r="K39" s="23"/>
      <c r="L39" s="23"/>
      <c r="M39" s="23"/>
      <c r="N39" s="15"/>
      <c r="Q39" s="23"/>
      <c r="R39" s="23"/>
      <c r="S39" s="23"/>
      <c r="T39" s="23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23"/>
    </row>
    <row r="45" spans="1:20" ht="16.5" customHeight="1" x14ac:dyDescent="0.2">
      <c r="Q45" s="23"/>
      <c r="R45" s="23"/>
      <c r="S45" s="23"/>
      <c r="T45" s="23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23"/>
      <c r="R49" s="23"/>
      <c r="S49" s="23"/>
      <c r="T49" s="23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67" orientation="landscape" verticalDpi="36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7979-431F-44E7-ADDE-6E447FEBDDD1}">
  <dimension ref="A1:T49"/>
  <sheetViews>
    <sheetView showGridLines="0" zoomScale="80" zoomScaleNormal="80" zoomScaleSheetLayoutView="91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42.42578125" style="1" customWidth="1"/>
    <col min="3" max="3" width="20.85546875" style="1" customWidth="1"/>
    <col min="4" max="4" width="19.28515625" style="1" customWidth="1"/>
    <col min="5" max="5" width="18.1406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15"/>
    </row>
    <row r="3" spans="1:14" ht="21" customHeight="1" x14ac:dyDescent="0.2">
      <c r="A3" s="58" t="s">
        <v>1</v>
      </c>
      <c r="B3" s="59"/>
      <c r="C3" s="31"/>
      <c r="D3" s="5" t="s">
        <v>2</v>
      </c>
      <c r="G3" s="32"/>
      <c r="H3" s="32"/>
      <c r="I3" s="32"/>
      <c r="J3" s="32"/>
      <c r="K3" s="32"/>
      <c r="L3" s="32"/>
      <c r="M3" s="32"/>
      <c r="N3" s="15"/>
    </row>
    <row r="4" spans="1:14" ht="12.75" customHeight="1" x14ac:dyDescent="0.2">
      <c r="A4" s="60" t="s">
        <v>3</v>
      </c>
      <c r="B4" s="61" t="s">
        <v>4</v>
      </c>
      <c r="C4" s="61" t="s">
        <v>5</v>
      </c>
      <c r="D4" s="62" t="s">
        <v>6</v>
      </c>
      <c r="E4" s="62"/>
      <c r="F4" s="63" t="s">
        <v>7</v>
      </c>
      <c r="G4" s="62" t="s">
        <v>8</v>
      </c>
      <c r="H4" s="62"/>
      <c r="I4" s="62"/>
      <c r="J4" s="62"/>
      <c r="K4" s="62"/>
      <c r="L4" s="62"/>
      <c r="M4" s="62"/>
      <c r="N4" s="65"/>
    </row>
    <row r="5" spans="1:14" s="2" customFormat="1" ht="63.75" x14ac:dyDescent="0.2">
      <c r="A5" s="60"/>
      <c r="B5" s="61"/>
      <c r="C5" s="61"/>
      <c r="D5" s="35" t="s">
        <v>9</v>
      </c>
      <c r="E5" s="35" t="s">
        <v>10</v>
      </c>
      <c r="F5" s="64"/>
      <c r="G5" s="6" t="s">
        <v>11</v>
      </c>
      <c r="H5" s="6" t="s">
        <v>12</v>
      </c>
      <c r="I5" s="37" t="s">
        <v>13</v>
      </c>
      <c r="J5" s="37" t="s">
        <v>14</v>
      </c>
      <c r="K5" s="37" t="s">
        <v>15</v>
      </c>
      <c r="L5" s="37" t="s">
        <v>16</v>
      </c>
      <c r="M5" s="37" t="s">
        <v>17</v>
      </c>
      <c r="N5" s="16" t="s">
        <v>18</v>
      </c>
    </row>
    <row r="6" spans="1:14" ht="17.25" customHeight="1" x14ac:dyDescent="0.25">
      <c r="A6" s="7">
        <v>31</v>
      </c>
      <c r="B6" s="47" t="s">
        <v>160</v>
      </c>
      <c r="C6" s="42"/>
      <c r="D6" s="50">
        <v>44667</v>
      </c>
      <c r="E6" s="50">
        <v>44849</v>
      </c>
      <c r="F6" s="40" t="s">
        <v>118</v>
      </c>
      <c r="G6" s="40">
        <v>100</v>
      </c>
      <c r="H6" s="40">
        <v>85</v>
      </c>
      <c r="I6" s="40">
        <v>85</v>
      </c>
      <c r="J6" s="40">
        <v>85</v>
      </c>
      <c r="K6" s="40">
        <v>89</v>
      </c>
      <c r="L6" s="40">
        <v>85</v>
      </c>
      <c r="M6" s="40">
        <v>85</v>
      </c>
      <c r="N6" s="30">
        <f>SUM(G6:M6)/7</f>
        <v>87.714285714285708</v>
      </c>
    </row>
    <row r="7" spans="1:14" ht="17.25" customHeight="1" x14ac:dyDescent="0.25">
      <c r="A7" s="7">
        <v>32</v>
      </c>
      <c r="B7" s="47" t="s">
        <v>159</v>
      </c>
      <c r="C7" s="42"/>
      <c r="D7" s="50">
        <v>44667</v>
      </c>
      <c r="E7" s="50">
        <v>44849</v>
      </c>
      <c r="F7" s="40" t="s">
        <v>118</v>
      </c>
      <c r="G7" s="40">
        <v>100</v>
      </c>
      <c r="H7" s="40">
        <v>85</v>
      </c>
      <c r="I7" s="40">
        <v>85</v>
      </c>
      <c r="J7" s="40">
        <v>85</v>
      </c>
      <c r="K7" s="43">
        <v>89</v>
      </c>
      <c r="L7" s="40">
        <v>85</v>
      </c>
      <c r="M7" s="40">
        <v>85</v>
      </c>
      <c r="N7" s="30">
        <f t="shared" ref="N7:N20" si="0">SUM(G7:M7)/7</f>
        <v>87.714285714285708</v>
      </c>
    </row>
    <row r="8" spans="1:14" ht="17.25" customHeight="1" x14ac:dyDescent="0.25">
      <c r="A8" s="7">
        <v>34</v>
      </c>
      <c r="B8" s="47" t="s">
        <v>145</v>
      </c>
      <c r="C8" s="42"/>
      <c r="D8" s="50">
        <v>44667</v>
      </c>
      <c r="E8" s="50">
        <v>44849</v>
      </c>
      <c r="F8" s="40" t="s">
        <v>118</v>
      </c>
      <c r="G8" s="40"/>
      <c r="H8" s="40">
        <v>85</v>
      </c>
      <c r="I8" s="40">
        <v>85</v>
      </c>
      <c r="J8" s="40">
        <v>85</v>
      </c>
      <c r="K8" s="43">
        <v>89</v>
      </c>
      <c r="L8" s="40">
        <v>85</v>
      </c>
      <c r="M8" s="40">
        <v>85</v>
      </c>
      <c r="N8" s="30">
        <f t="shared" si="0"/>
        <v>73.428571428571431</v>
      </c>
    </row>
    <row r="9" spans="1:14" ht="17.25" customHeight="1" x14ac:dyDescent="0.25">
      <c r="A9" s="7">
        <v>35</v>
      </c>
      <c r="B9" s="47" t="s">
        <v>146</v>
      </c>
      <c r="C9" s="42"/>
      <c r="D9" s="50">
        <v>44667</v>
      </c>
      <c r="E9" s="50">
        <v>44849</v>
      </c>
      <c r="F9" s="40" t="s">
        <v>118</v>
      </c>
      <c r="G9" s="40"/>
      <c r="H9" s="40">
        <v>85</v>
      </c>
      <c r="I9" s="40">
        <v>85</v>
      </c>
      <c r="J9" s="40">
        <v>85</v>
      </c>
      <c r="K9" s="43">
        <v>89</v>
      </c>
      <c r="L9" s="40">
        <v>85</v>
      </c>
      <c r="M9" s="40">
        <v>85</v>
      </c>
      <c r="N9" s="30">
        <f t="shared" si="0"/>
        <v>73.428571428571431</v>
      </c>
    </row>
    <row r="10" spans="1:14" ht="17.25" customHeight="1" x14ac:dyDescent="0.25">
      <c r="A10" s="7">
        <v>36</v>
      </c>
      <c r="B10" s="47" t="s">
        <v>164</v>
      </c>
      <c r="C10" s="42"/>
      <c r="D10" s="50">
        <v>44667</v>
      </c>
      <c r="E10" s="50">
        <v>44849</v>
      </c>
      <c r="F10" s="40" t="s">
        <v>118</v>
      </c>
      <c r="G10" s="40">
        <v>98</v>
      </c>
      <c r="H10" s="40">
        <v>85</v>
      </c>
      <c r="I10" s="40">
        <v>85</v>
      </c>
      <c r="J10" s="40">
        <v>85</v>
      </c>
      <c r="K10" s="43">
        <v>89</v>
      </c>
      <c r="L10" s="40">
        <v>85</v>
      </c>
      <c r="M10" s="40">
        <v>85</v>
      </c>
      <c r="N10" s="30">
        <f t="shared" si="0"/>
        <v>87.428571428571431</v>
      </c>
    </row>
    <row r="11" spans="1:14" ht="17.25" customHeight="1" x14ac:dyDescent="0.25">
      <c r="A11" s="7">
        <v>37</v>
      </c>
      <c r="B11" s="47" t="s">
        <v>167</v>
      </c>
      <c r="C11" s="42"/>
      <c r="D11" s="50">
        <v>44667</v>
      </c>
      <c r="E11" s="50">
        <v>44849</v>
      </c>
      <c r="F11" s="40" t="s">
        <v>118</v>
      </c>
      <c r="G11" s="40"/>
      <c r="H11" s="40">
        <v>85</v>
      </c>
      <c r="I11" s="40">
        <v>85</v>
      </c>
      <c r="J11" s="40">
        <v>85</v>
      </c>
      <c r="K11" s="43">
        <v>89</v>
      </c>
      <c r="L11" s="40">
        <v>85</v>
      </c>
      <c r="M11" s="40">
        <v>85</v>
      </c>
      <c r="N11" s="30">
        <f t="shared" si="0"/>
        <v>73.428571428571431</v>
      </c>
    </row>
    <row r="12" spans="1:14" ht="17.25" customHeight="1" x14ac:dyDescent="0.25">
      <c r="A12" s="7">
        <v>38</v>
      </c>
      <c r="B12" s="47" t="s">
        <v>147</v>
      </c>
      <c r="C12" s="42"/>
      <c r="D12" s="50">
        <v>44667</v>
      </c>
      <c r="E12" s="50">
        <v>44849</v>
      </c>
      <c r="F12" s="40" t="s">
        <v>118</v>
      </c>
      <c r="G12" s="40">
        <v>100</v>
      </c>
      <c r="H12" s="40">
        <v>85</v>
      </c>
      <c r="I12" s="40">
        <v>85</v>
      </c>
      <c r="J12" s="40">
        <v>85</v>
      </c>
      <c r="K12" s="43">
        <v>89</v>
      </c>
      <c r="L12" s="40">
        <v>85</v>
      </c>
      <c r="M12" s="40">
        <v>85</v>
      </c>
      <c r="N12" s="30">
        <f t="shared" si="0"/>
        <v>87.714285714285708</v>
      </c>
    </row>
    <row r="13" spans="1:14" ht="17.25" customHeight="1" x14ac:dyDescent="0.25">
      <c r="A13" s="7">
        <v>39</v>
      </c>
      <c r="B13" s="47"/>
      <c r="C13" s="42"/>
      <c r="D13" s="50"/>
      <c r="E13" s="50"/>
      <c r="F13" s="40"/>
      <c r="G13" s="40"/>
      <c r="H13" s="40"/>
      <c r="I13" s="40"/>
      <c r="J13" s="40"/>
      <c r="K13" s="43"/>
      <c r="L13" s="40"/>
      <c r="M13" s="40"/>
      <c r="N13" s="30">
        <f t="shared" si="0"/>
        <v>0</v>
      </c>
    </row>
    <row r="14" spans="1:14" ht="17.25" customHeight="1" x14ac:dyDescent="0.25">
      <c r="A14" s="7">
        <v>40</v>
      </c>
      <c r="B14" s="47" t="s">
        <v>148</v>
      </c>
      <c r="C14" s="42"/>
      <c r="D14" s="50">
        <v>44667</v>
      </c>
      <c r="E14" s="50">
        <v>44849</v>
      </c>
      <c r="F14" s="40" t="s">
        <v>118</v>
      </c>
      <c r="G14" s="40"/>
      <c r="H14" s="40">
        <v>85</v>
      </c>
      <c r="I14" s="40">
        <v>85</v>
      </c>
      <c r="J14" s="40">
        <v>85</v>
      </c>
      <c r="K14" s="43">
        <v>89</v>
      </c>
      <c r="L14" s="40">
        <v>85</v>
      </c>
      <c r="M14" s="40">
        <v>85</v>
      </c>
      <c r="N14" s="30">
        <f t="shared" si="0"/>
        <v>73.428571428571431</v>
      </c>
    </row>
    <row r="15" spans="1:14" ht="17.25" customHeight="1" x14ac:dyDescent="0.25">
      <c r="A15" s="7">
        <v>41</v>
      </c>
      <c r="B15" s="47" t="s">
        <v>149</v>
      </c>
      <c r="C15" s="42"/>
      <c r="D15" s="50">
        <v>44667</v>
      </c>
      <c r="E15" s="50">
        <v>44849</v>
      </c>
      <c r="F15" s="40" t="s">
        <v>118</v>
      </c>
      <c r="G15" s="40"/>
      <c r="H15" s="40">
        <v>85</v>
      </c>
      <c r="I15" s="40">
        <v>85</v>
      </c>
      <c r="J15" s="40">
        <v>85</v>
      </c>
      <c r="K15" s="43">
        <v>89</v>
      </c>
      <c r="L15" s="40">
        <v>85</v>
      </c>
      <c r="M15" s="40">
        <v>85</v>
      </c>
      <c r="N15" s="30">
        <f t="shared" si="0"/>
        <v>73.428571428571431</v>
      </c>
    </row>
    <row r="16" spans="1:14" ht="17.25" customHeight="1" x14ac:dyDescent="0.25">
      <c r="A16" s="7">
        <v>42</v>
      </c>
      <c r="B16" s="49" t="s">
        <v>150</v>
      </c>
      <c r="C16" s="42"/>
      <c r="D16" s="50">
        <v>44667</v>
      </c>
      <c r="E16" s="50">
        <v>44849</v>
      </c>
      <c r="F16" s="40" t="s">
        <v>118</v>
      </c>
      <c r="G16" s="40"/>
      <c r="H16" s="40">
        <v>85</v>
      </c>
      <c r="I16" s="40">
        <v>85</v>
      </c>
      <c r="J16" s="40">
        <v>85</v>
      </c>
      <c r="K16" s="43">
        <v>89</v>
      </c>
      <c r="L16" s="40">
        <v>85</v>
      </c>
      <c r="M16" s="40">
        <v>85</v>
      </c>
      <c r="N16" s="30">
        <f t="shared" si="0"/>
        <v>73.428571428571431</v>
      </c>
    </row>
    <row r="17" spans="1:14" ht="17.25" customHeight="1" x14ac:dyDescent="0.25">
      <c r="A17" s="7">
        <v>43</v>
      </c>
      <c r="B17" s="49" t="s">
        <v>151</v>
      </c>
      <c r="C17" s="42"/>
      <c r="D17" s="50">
        <v>44667</v>
      </c>
      <c r="E17" s="50">
        <v>44849</v>
      </c>
      <c r="F17" s="40" t="s">
        <v>118</v>
      </c>
      <c r="G17" s="40">
        <v>99</v>
      </c>
      <c r="H17" s="40">
        <v>85</v>
      </c>
      <c r="I17" s="40">
        <v>85</v>
      </c>
      <c r="J17" s="40">
        <v>85</v>
      </c>
      <c r="K17" s="43">
        <v>89</v>
      </c>
      <c r="L17" s="40">
        <v>85</v>
      </c>
      <c r="M17" s="40">
        <v>85</v>
      </c>
      <c r="N17" s="30">
        <f t="shared" si="0"/>
        <v>87.571428571428569</v>
      </c>
    </row>
    <row r="18" spans="1:14" ht="17.25" customHeight="1" x14ac:dyDescent="0.25">
      <c r="A18" s="7">
        <v>44</v>
      </c>
      <c r="B18" s="49" t="s">
        <v>152</v>
      </c>
      <c r="C18" s="42"/>
      <c r="D18" s="50">
        <v>44667</v>
      </c>
      <c r="E18" s="50">
        <v>44849</v>
      </c>
      <c r="F18" s="40" t="s">
        <v>118</v>
      </c>
      <c r="G18" s="40"/>
      <c r="H18" s="40">
        <v>85</v>
      </c>
      <c r="I18" s="40">
        <v>85</v>
      </c>
      <c r="J18" s="40">
        <v>85</v>
      </c>
      <c r="K18" s="43">
        <v>89</v>
      </c>
      <c r="L18" s="40">
        <v>85</v>
      </c>
      <c r="M18" s="40">
        <v>85</v>
      </c>
      <c r="N18" s="30">
        <f t="shared" si="0"/>
        <v>73.428571428571431</v>
      </c>
    </row>
    <row r="19" spans="1:14" ht="17.25" customHeight="1" x14ac:dyDescent="0.25">
      <c r="A19" s="7">
        <v>45</v>
      </c>
      <c r="B19" s="49" t="s">
        <v>153</v>
      </c>
      <c r="C19" s="42"/>
      <c r="D19" s="50">
        <v>44667</v>
      </c>
      <c r="E19" s="50">
        <v>44849</v>
      </c>
      <c r="F19" s="40" t="s">
        <v>118</v>
      </c>
      <c r="G19" s="40"/>
      <c r="H19" s="40">
        <v>85</v>
      </c>
      <c r="I19" s="40">
        <v>85</v>
      </c>
      <c r="J19" s="40">
        <v>85</v>
      </c>
      <c r="K19" s="43">
        <v>89</v>
      </c>
      <c r="L19" s="40">
        <v>85</v>
      </c>
      <c r="M19" s="40">
        <v>85</v>
      </c>
      <c r="N19" s="30">
        <f t="shared" si="0"/>
        <v>73.428571428571431</v>
      </c>
    </row>
    <row r="20" spans="1:14" ht="17.25" customHeight="1" x14ac:dyDescent="0.2">
      <c r="A20" s="7"/>
      <c r="B20" s="19"/>
      <c r="C20" s="42"/>
      <c r="D20" s="36"/>
      <c r="E20" s="36"/>
      <c r="F20" s="40" t="s">
        <v>118</v>
      </c>
      <c r="G20" s="36"/>
      <c r="H20" s="40">
        <v>85</v>
      </c>
      <c r="I20" s="40">
        <v>85</v>
      </c>
      <c r="J20" s="40">
        <v>85</v>
      </c>
      <c r="K20" s="43">
        <v>100</v>
      </c>
      <c r="L20" s="40">
        <v>85</v>
      </c>
      <c r="M20" s="40">
        <v>85</v>
      </c>
      <c r="N20" s="30">
        <f t="shared" si="0"/>
        <v>75</v>
      </c>
    </row>
    <row r="21" spans="1:14" x14ac:dyDescent="0.2">
      <c r="A21" s="33" t="s">
        <v>19</v>
      </c>
      <c r="B21" s="8"/>
      <c r="H21" s="34" t="s">
        <v>20</v>
      </c>
      <c r="I21" s="8"/>
      <c r="J21" s="34" t="s">
        <v>21</v>
      </c>
      <c r="K21" s="34"/>
      <c r="N21" s="15"/>
    </row>
    <row r="22" spans="1:14" x14ac:dyDescent="0.2">
      <c r="A22" s="9">
        <v>1</v>
      </c>
      <c r="B22" s="31" t="s">
        <v>22</v>
      </c>
      <c r="C22" s="10" t="s">
        <v>23</v>
      </c>
      <c r="H22" s="10" t="s">
        <v>24</v>
      </c>
      <c r="I22" s="1" t="s">
        <v>25</v>
      </c>
      <c r="J22" s="31" t="s">
        <v>26</v>
      </c>
      <c r="K22" s="31"/>
      <c r="N22" s="15"/>
    </row>
    <row r="23" spans="1:14" x14ac:dyDescent="0.2">
      <c r="A23" s="9">
        <v>2</v>
      </c>
      <c r="B23" s="31" t="s">
        <v>12</v>
      </c>
      <c r="C23" s="31" t="s">
        <v>27</v>
      </c>
      <c r="H23" s="10" t="s">
        <v>28</v>
      </c>
      <c r="I23" s="1" t="s">
        <v>25</v>
      </c>
      <c r="J23" s="31" t="s">
        <v>29</v>
      </c>
      <c r="K23" s="31"/>
      <c r="N23" s="15"/>
    </row>
    <row r="24" spans="1:14" x14ac:dyDescent="0.2">
      <c r="A24" s="9">
        <v>3</v>
      </c>
      <c r="B24" s="31" t="s">
        <v>30</v>
      </c>
      <c r="C24" s="31" t="s">
        <v>31</v>
      </c>
      <c r="H24" s="10" t="s">
        <v>32</v>
      </c>
      <c r="I24" s="1" t="s">
        <v>25</v>
      </c>
      <c r="J24" s="31" t="s">
        <v>33</v>
      </c>
      <c r="K24" s="31"/>
      <c r="N24" s="15"/>
    </row>
    <row r="25" spans="1:14" x14ac:dyDescent="0.2">
      <c r="A25" s="9"/>
      <c r="B25" s="31" t="s">
        <v>34</v>
      </c>
      <c r="C25" s="31" t="s">
        <v>35</v>
      </c>
      <c r="H25" s="10" t="s">
        <v>36</v>
      </c>
      <c r="I25" s="1" t="s">
        <v>25</v>
      </c>
      <c r="J25" s="31" t="s">
        <v>37</v>
      </c>
      <c r="K25" s="31"/>
      <c r="N25" s="15"/>
    </row>
    <row r="26" spans="1:14" x14ac:dyDescent="0.2">
      <c r="A26" s="9">
        <v>4</v>
      </c>
      <c r="B26" s="31" t="s">
        <v>14</v>
      </c>
      <c r="C26" s="31" t="s">
        <v>38</v>
      </c>
      <c r="H26" s="10" t="s">
        <v>39</v>
      </c>
      <c r="I26" s="1" t="s">
        <v>25</v>
      </c>
      <c r="J26" s="31" t="s">
        <v>40</v>
      </c>
      <c r="K26" s="31"/>
      <c r="N26" s="15"/>
    </row>
    <row r="27" spans="1:14" x14ac:dyDescent="0.2">
      <c r="A27" s="9">
        <v>5</v>
      </c>
      <c r="B27" s="31" t="s">
        <v>15</v>
      </c>
      <c r="C27" s="31" t="s">
        <v>41</v>
      </c>
      <c r="N27" s="15"/>
    </row>
    <row r="28" spans="1:14" x14ac:dyDescent="0.2">
      <c r="A28" s="9"/>
      <c r="C28" s="31" t="s">
        <v>42</v>
      </c>
      <c r="H28" s="31" t="s">
        <v>43</v>
      </c>
      <c r="N28" s="15"/>
    </row>
    <row r="29" spans="1:14" x14ac:dyDescent="0.2">
      <c r="A29" s="9"/>
      <c r="C29" s="31" t="s">
        <v>44</v>
      </c>
      <c r="H29" s="18" t="s">
        <v>45</v>
      </c>
      <c r="N29" s="15"/>
    </row>
    <row r="30" spans="1:14" x14ac:dyDescent="0.2">
      <c r="A30" s="9">
        <v>6</v>
      </c>
      <c r="B30" s="31" t="s">
        <v>16</v>
      </c>
      <c r="C30" s="31" t="s">
        <v>46</v>
      </c>
      <c r="H30" s="18" t="s">
        <v>47</v>
      </c>
      <c r="N30" s="15"/>
    </row>
    <row r="31" spans="1:14" x14ac:dyDescent="0.2">
      <c r="A31" s="9">
        <v>7</v>
      </c>
      <c r="B31" s="31" t="s">
        <v>48</v>
      </c>
      <c r="C31" s="31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53" t="s">
        <v>51</v>
      </c>
      <c r="I33" s="53"/>
      <c r="J33" s="53"/>
      <c r="K33" s="53"/>
      <c r="L33" s="53"/>
      <c r="M33" s="53"/>
      <c r="N33" s="15"/>
    </row>
    <row r="34" spans="1:20" x14ac:dyDescent="0.2">
      <c r="A34" s="9"/>
      <c r="B34" s="34"/>
      <c r="H34" s="53"/>
      <c r="I34" s="53"/>
      <c r="J34" s="53"/>
      <c r="K34" s="53"/>
      <c r="L34" s="53"/>
      <c r="M34" s="53"/>
      <c r="N34" s="15"/>
      <c r="Q34" s="32"/>
      <c r="R34" s="32"/>
      <c r="S34" s="32"/>
      <c r="T34" s="32"/>
    </row>
    <row r="35" spans="1:20" x14ac:dyDescent="0.2">
      <c r="A35" s="54" t="s">
        <v>52</v>
      </c>
      <c r="B35" s="55"/>
      <c r="C35" s="55"/>
      <c r="D35" s="55"/>
      <c r="E35" s="55"/>
      <c r="F35" s="55"/>
      <c r="H35" s="11"/>
      <c r="I35" s="11"/>
      <c r="J35" s="11"/>
      <c r="K35" s="11"/>
      <c r="L35" s="11"/>
      <c r="M35" s="11"/>
      <c r="N35" s="15"/>
      <c r="Q35" s="32"/>
      <c r="R35" s="32"/>
      <c r="S35" s="32"/>
      <c r="T35" s="32"/>
    </row>
    <row r="36" spans="1:20" x14ac:dyDescent="0.2">
      <c r="A36" s="51" t="s">
        <v>53</v>
      </c>
      <c r="B36" s="52"/>
      <c r="C36" s="52"/>
      <c r="D36" s="52"/>
      <c r="E36" s="52"/>
      <c r="F36" s="52"/>
      <c r="H36" s="32"/>
      <c r="I36" s="32"/>
      <c r="J36" s="32"/>
      <c r="K36" s="32"/>
      <c r="L36" s="32"/>
      <c r="M36" s="32"/>
      <c r="N36" s="15"/>
      <c r="Q36" s="32"/>
      <c r="R36" s="32"/>
      <c r="S36" s="32"/>
      <c r="T36" s="32"/>
    </row>
    <row r="37" spans="1:20" x14ac:dyDescent="0.2">
      <c r="A37" s="51" t="s">
        <v>54</v>
      </c>
      <c r="B37" s="52"/>
      <c r="C37" s="52"/>
      <c r="D37" s="52"/>
      <c r="E37" s="52"/>
      <c r="F37" s="52"/>
      <c r="H37" s="32"/>
      <c r="I37" s="32"/>
      <c r="J37" s="32"/>
      <c r="K37" s="32"/>
      <c r="L37" s="32"/>
      <c r="M37" s="32"/>
      <c r="N37" s="15"/>
      <c r="Q37" s="32"/>
      <c r="R37" s="32"/>
      <c r="S37" s="32"/>
      <c r="T37" s="32"/>
    </row>
    <row r="38" spans="1:20" x14ac:dyDescent="0.2">
      <c r="A38" s="51" t="s">
        <v>55</v>
      </c>
      <c r="B38" s="52"/>
      <c r="C38" s="52"/>
      <c r="D38" s="52"/>
      <c r="E38" s="52"/>
      <c r="F38" s="52"/>
      <c r="H38" s="32"/>
      <c r="I38" s="32"/>
      <c r="J38" s="32"/>
      <c r="K38" s="32"/>
      <c r="L38" s="32"/>
      <c r="M38" s="32"/>
      <c r="N38" s="15"/>
      <c r="Q38" s="32"/>
      <c r="R38" s="32"/>
      <c r="S38" s="32"/>
      <c r="T38" s="32"/>
    </row>
    <row r="39" spans="1:20" x14ac:dyDescent="0.2">
      <c r="A39" s="51" t="s">
        <v>56</v>
      </c>
      <c r="B39" s="52"/>
      <c r="C39" s="52"/>
      <c r="D39" s="52"/>
      <c r="E39" s="52"/>
      <c r="F39" s="52"/>
      <c r="H39" s="32"/>
      <c r="I39" s="32"/>
      <c r="J39" s="32"/>
      <c r="K39" s="32"/>
      <c r="L39" s="32"/>
      <c r="M39" s="32"/>
      <c r="N39" s="15"/>
      <c r="Q39" s="32"/>
      <c r="R39" s="32"/>
      <c r="S39" s="32"/>
      <c r="T39" s="32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32"/>
    </row>
    <row r="45" spans="1:20" ht="16.5" customHeight="1" x14ac:dyDescent="0.2">
      <c r="Q45" s="32"/>
      <c r="R45" s="32"/>
      <c r="S45" s="32"/>
      <c r="T45" s="32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32"/>
      <c r="R49" s="32"/>
      <c r="S49" s="32"/>
      <c r="T49" s="32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73" orientation="landscape" verticalDpi="36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1D54-8A89-4738-9FF5-EDB3AD3E92B9}">
  <dimension ref="A1:T49"/>
  <sheetViews>
    <sheetView showGridLines="0" view="pageBreakPreview" zoomScale="91" zoomScaleNormal="100" zoomScaleSheetLayoutView="91" workbookViewId="0">
      <selection activeCell="A13" sqref="A13"/>
    </sheetView>
  </sheetViews>
  <sheetFormatPr defaultColWidth="9.140625" defaultRowHeight="12.75" x14ac:dyDescent="0.2"/>
  <cols>
    <col min="1" max="1" width="4.7109375" style="1" customWidth="1"/>
    <col min="2" max="2" width="42.42578125" style="1" customWidth="1"/>
    <col min="3" max="3" width="20.85546875" style="1" customWidth="1"/>
    <col min="4" max="4" width="19.28515625" style="1" customWidth="1"/>
    <col min="5" max="5" width="18.1406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15"/>
    </row>
    <row r="3" spans="1:14" ht="21" customHeight="1" x14ac:dyDescent="0.2">
      <c r="A3" s="58" t="s">
        <v>1</v>
      </c>
      <c r="B3" s="59"/>
      <c r="C3" s="31"/>
      <c r="D3" s="5" t="s">
        <v>2</v>
      </c>
      <c r="G3" s="32"/>
      <c r="H3" s="32"/>
      <c r="I3" s="32"/>
      <c r="J3" s="32"/>
      <c r="K3" s="32"/>
      <c r="L3" s="32"/>
      <c r="M3" s="32"/>
      <c r="N3" s="15"/>
    </row>
    <row r="4" spans="1:14" ht="12.75" customHeight="1" x14ac:dyDescent="0.2">
      <c r="A4" s="60" t="s">
        <v>3</v>
      </c>
      <c r="B4" s="61" t="s">
        <v>4</v>
      </c>
      <c r="C4" s="61" t="s">
        <v>5</v>
      </c>
      <c r="D4" s="62" t="s">
        <v>6</v>
      </c>
      <c r="E4" s="62"/>
      <c r="F4" s="63" t="s">
        <v>7</v>
      </c>
      <c r="G4" s="62" t="s">
        <v>8</v>
      </c>
      <c r="H4" s="62"/>
      <c r="I4" s="62"/>
      <c r="J4" s="62"/>
      <c r="K4" s="62"/>
      <c r="L4" s="62"/>
      <c r="M4" s="62"/>
      <c r="N4" s="65"/>
    </row>
    <row r="5" spans="1:14" s="2" customFormat="1" ht="63.75" x14ac:dyDescent="0.2">
      <c r="A5" s="60"/>
      <c r="B5" s="61"/>
      <c r="C5" s="61"/>
      <c r="D5" s="35" t="s">
        <v>9</v>
      </c>
      <c r="E5" s="35" t="s">
        <v>10</v>
      </c>
      <c r="F5" s="64"/>
      <c r="G5" s="6" t="s">
        <v>11</v>
      </c>
      <c r="H5" s="6" t="s">
        <v>12</v>
      </c>
      <c r="I5" s="37" t="s">
        <v>13</v>
      </c>
      <c r="J5" s="37" t="s">
        <v>14</v>
      </c>
      <c r="K5" s="37" t="s">
        <v>15</v>
      </c>
      <c r="L5" s="37" t="s">
        <v>16</v>
      </c>
      <c r="M5" s="37" t="s">
        <v>17</v>
      </c>
      <c r="N5" s="16" t="s">
        <v>18</v>
      </c>
    </row>
    <row r="6" spans="1:14" ht="17.25" customHeight="1" x14ac:dyDescent="0.2">
      <c r="A6" s="7">
        <v>16</v>
      </c>
      <c r="B6" s="45"/>
      <c r="C6" s="48"/>
      <c r="D6" s="50"/>
      <c r="E6" s="50"/>
      <c r="F6" s="41"/>
      <c r="G6" s="41"/>
      <c r="H6" s="41"/>
      <c r="I6" s="41"/>
      <c r="J6" s="41"/>
      <c r="K6" s="41"/>
      <c r="L6" s="41"/>
      <c r="M6" s="41"/>
      <c r="N6" s="30">
        <f>SUM(G6:M6)/7</f>
        <v>0</v>
      </c>
    </row>
    <row r="7" spans="1:14" ht="17.25" customHeight="1" x14ac:dyDescent="0.2">
      <c r="A7" s="7">
        <v>17</v>
      </c>
      <c r="B7" s="45" t="s">
        <v>157</v>
      </c>
      <c r="C7" s="48"/>
      <c r="D7" s="50">
        <v>44667</v>
      </c>
      <c r="E7" s="50">
        <v>44849</v>
      </c>
      <c r="F7" s="41" t="s">
        <v>118</v>
      </c>
      <c r="G7" s="41">
        <v>100</v>
      </c>
      <c r="H7" s="41">
        <v>85</v>
      </c>
      <c r="I7" s="41">
        <v>85</v>
      </c>
      <c r="J7" s="41">
        <v>85</v>
      </c>
      <c r="K7" s="44">
        <v>89</v>
      </c>
      <c r="L7" s="41">
        <v>85</v>
      </c>
      <c r="M7" s="41">
        <v>85</v>
      </c>
      <c r="N7" s="30">
        <f t="shared" ref="N7:N20" si="0">SUM(G7:M7)/7</f>
        <v>87.714285714285708</v>
      </c>
    </row>
    <row r="8" spans="1:14" ht="17.25" customHeight="1" x14ac:dyDescent="0.2">
      <c r="A8" s="7">
        <v>18</v>
      </c>
      <c r="B8" s="45" t="s">
        <v>134</v>
      </c>
      <c r="C8" s="48"/>
      <c r="D8" s="50">
        <v>44667</v>
      </c>
      <c r="E8" s="50">
        <v>44849</v>
      </c>
      <c r="F8" s="41" t="s">
        <v>118</v>
      </c>
      <c r="G8" s="41"/>
      <c r="H8" s="41">
        <v>85</v>
      </c>
      <c r="I8" s="41">
        <v>85</v>
      </c>
      <c r="J8" s="41">
        <v>85</v>
      </c>
      <c r="K8" s="44">
        <v>89</v>
      </c>
      <c r="L8" s="41">
        <v>85</v>
      </c>
      <c r="M8" s="41">
        <v>85</v>
      </c>
      <c r="N8" s="30">
        <f t="shared" si="0"/>
        <v>73.428571428571431</v>
      </c>
    </row>
    <row r="9" spans="1:14" ht="17.25" customHeight="1" x14ac:dyDescent="0.2">
      <c r="A9" s="7">
        <v>19</v>
      </c>
      <c r="B9" s="45" t="s">
        <v>165</v>
      </c>
      <c r="C9" s="48"/>
      <c r="D9" s="50">
        <v>44667</v>
      </c>
      <c r="E9" s="50">
        <v>44849</v>
      </c>
      <c r="F9" s="41" t="s">
        <v>118</v>
      </c>
      <c r="G9" s="41">
        <v>89</v>
      </c>
      <c r="H9" s="41">
        <v>85</v>
      </c>
      <c r="I9" s="41">
        <v>85</v>
      </c>
      <c r="J9" s="41">
        <v>85</v>
      </c>
      <c r="K9" s="44">
        <v>89</v>
      </c>
      <c r="L9" s="41">
        <v>85</v>
      </c>
      <c r="M9" s="41">
        <v>85</v>
      </c>
      <c r="N9" s="30">
        <f t="shared" si="0"/>
        <v>86.142857142857139</v>
      </c>
    </row>
    <row r="10" spans="1:14" ht="17.25" customHeight="1" x14ac:dyDescent="0.2">
      <c r="A10" s="7">
        <v>20</v>
      </c>
      <c r="B10" s="45" t="s">
        <v>135</v>
      </c>
      <c r="C10" s="48"/>
      <c r="D10" s="50">
        <v>44667</v>
      </c>
      <c r="E10" s="50">
        <v>44849</v>
      </c>
      <c r="F10" s="41" t="s">
        <v>118</v>
      </c>
      <c r="G10" s="41"/>
      <c r="H10" s="41">
        <v>85</v>
      </c>
      <c r="I10" s="41">
        <v>85</v>
      </c>
      <c r="J10" s="41">
        <v>85</v>
      </c>
      <c r="K10" s="44">
        <v>89</v>
      </c>
      <c r="L10" s="41">
        <v>85</v>
      </c>
      <c r="M10" s="41">
        <v>85</v>
      </c>
      <c r="N10" s="30">
        <f t="shared" si="0"/>
        <v>73.428571428571431</v>
      </c>
    </row>
    <row r="11" spans="1:14" ht="17.25" customHeight="1" x14ac:dyDescent="0.2">
      <c r="A11" s="7">
        <v>21</v>
      </c>
      <c r="B11" s="45" t="s">
        <v>136</v>
      </c>
      <c r="C11" s="48"/>
      <c r="D11" s="50">
        <v>44667</v>
      </c>
      <c r="E11" s="50">
        <v>44849</v>
      </c>
      <c r="F11" s="41" t="s">
        <v>118</v>
      </c>
      <c r="G11" s="41"/>
      <c r="H11" s="41">
        <v>85</v>
      </c>
      <c r="I11" s="41">
        <v>85</v>
      </c>
      <c r="J11" s="41">
        <v>85</v>
      </c>
      <c r="K11" s="44">
        <v>89</v>
      </c>
      <c r="L11" s="41">
        <v>85</v>
      </c>
      <c r="M11" s="41">
        <v>85</v>
      </c>
      <c r="N11" s="30">
        <f t="shared" si="0"/>
        <v>73.428571428571431</v>
      </c>
    </row>
    <row r="12" spans="1:14" ht="17.25" customHeight="1" x14ac:dyDescent="0.2">
      <c r="A12" s="7">
        <v>22</v>
      </c>
      <c r="B12" s="45" t="s">
        <v>137</v>
      </c>
      <c r="C12" s="48"/>
      <c r="D12" s="50">
        <v>44667</v>
      </c>
      <c r="E12" s="50">
        <v>44849</v>
      </c>
      <c r="F12" s="41" t="s">
        <v>118</v>
      </c>
      <c r="G12" s="41"/>
      <c r="H12" s="41">
        <v>85</v>
      </c>
      <c r="I12" s="41">
        <v>85</v>
      </c>
      <c r="J12" s="41">
        <v>85</v>
      </c>
      <c r="K12" s="44">
        <v>89</v>
      </c>
      <c r="L12" s="41">
        <v>85</v>
      </c>
      <c r="M12" s="41">
        <v>85</v>
      </c>
      <c r="N12" s="30">
        <f t="shared" si="0"/>
        <v>73.428571428571431</v>
      </c>
    </row>
    <row r="13" spans="1:14" ht="17.25" customHeight="1" x14ac:dyDescent="0.2">
      <c r="A13" s="7">
        <v>23</v>
      </c>
      <c r="B13" s="45" t="s">
        <v>138</v>
      </c>
      <c r="C13" s="48"/>
      <c r="D13" s="50">
        <v>44667</v>
      </c>
      <c r="E13" s="50">
        <v>44849</v>
      </c>
      <c r="F13" s="41" t="s">
        <v>118</v>
      </c>
      <c r="G13" s="41"/>
      <c r="H13" s="41">
        <v>85</v>
      </c>
      <c r="I13" s="41">
        <v>85</v>
      </c>
      <c r="J13" s="41">
        <v>85</v>
      </c>
      <c r="K13" s="44">
        <v>89</v>
      </c>
      <c r="L13" s="41">
        <v>85</v>
      </c>
      <c r="M13" s="41">
        <v>85</v>
      </c>
      <c r="N13" s="30">
        <f t="shared" si="0"/>
        <v>73.428571428571431</v>
      </c>
    </row>
    <row r="14" spans="1:14" ht="17.25" customHeight="1" x14ac:dyDescent="0.2">
      <c r="A14" s="7">
        <v>24</v>
      </c>
      <c r="B14" s="45" t="s">
        <v>166</v>
      </c>
      <c r="C14" s="48"/>
      <c r="D14" s="50">
        <v>44667</v>
      </c>
      <c r="E14" s="50">
        <v>44849</v>
      </c>
      <c r="F14" s="41" t="s">
        <v>118</v>
      </c>
      <c r="G14" s="41">
        <v>97</v>
      </c>
      <c r="H14" s="41">
        <v>85</v>
      </c>
      <c r="I14" s="41">
        <v>85</v>
      </c>
      <c r="J14" s="41">
        <v>85</v>
      </c>
      <c r="K14" s="44">
        <v>89</v>
      </c>
      <c r="L14" s="41">
        <v>85</v>
      </c>
      <c r="M14" s="41">
        <v>85</v>
      </c>
      <c r="N14" s="30">
        <f t="shared" si="0"/>
        <v>87.285714285714292</v>
      </c>
    </row>
    <row r="15" spans="1:14" ht="17.25" customHeight="1" x14ac:dyDescent="0.2">
      <c r="A15" s="7">
        <v>25</v>
      </c>
      <c r="B15" s="45" t="s">
        <v>139</v>
      </c>
      <c r="C15" s="48"/>
      <c r="D15" s="50">
        <v>44667</v>
      </c>
      <c r="E15" s="50">
        <v>44849</v>
      </c>
      <c r="F15" s="41" t="s">
        <v>118</v>
      </c>
      <c r="G15" s="41"/>
      <c r="H15" s="41">
        <v>85</v>
      </c>
      <c r="I15" s="41">
        <v>85</v>
      </c>
      <c r="J15" s="41">
        <v>85</v>
      </c>
      <c r="K15" s="44">
        <v>89</v>
      </c>
      <c r="L15" s="41">
        <v>85</v>
      </c>
      <c r="M15" s="41">
        <v>85</v>
      </c>
      <c r="N15" s="30">
        <f t="shared" si="0"/>
        <v>73.428571428571431</v>
      </c>
    </row>
    <row r="16" spans="1:14" ht="17.25" customHeight="1" x14ac:dyDescent="0.2">
      <c r="A16" s="7">
        <v>26</v>
      </c>
      <c r="B16" s="45" t="s">
        <v>140</v>
      </c>
      <c r="C16" s="48"/>
      <c r="D16" s="50">
        <v>44667</v>
      </c>
      <c r="E16" s="50">
        <v>44849</v>
      </c>
      <c r="F16" s="41" t="s">
        <v>118</v>
      </c>
      <c r="G16" s="41"/>
      <c r="H16" s="41">
        <v>85</v>
      </c>
      <c r="I16" s="41">
        <v>85</v>
      </c>
      <c r="J16" s="41">
        <v>85</v>
      </c>
      <c r="K16" s="44">
        <v>89</v>
      </c>
      <c r="L16" s="41">
        <v>85</v>
      </c>
      <c r="M16" s="41">
        <v>85</v>
      </c>
      <c r="N16" s="30">
        <f t="shared" si="0"/>
        <v>73.428571428571431</v>
      </c>
    </row>
    <row r="17" spans="1:14" ht="17.25" customHeight="1" x14ac:dyDescent="0.2">
      <c r="A17" s="7">
        <v>27</v>
      </c>
      <c r="B17" s="45" t="s">
        <v>141</v>
      </c>
      <c r="C17" s="48"/>
      <c r="D17" s="50">
        <v>44667</v>
      </c>
      <c r="E17" s="50">
        <v>44849</v>
      </c>
      <c r="F17" s="41" t="s">
        <v>118</v>
      </c>
      <c r="G17" s="41"/>
      <c r="H17" s="41">
        <v>85</v>
      </c>
      <c r="I17" s="41">
        <v>85</v>
      </c>
      <c r="J17" s="41">
        <v>85</v>
      </c>
      <c r="K17" s="44">
        <v>89</v>
      </c>
      <c r="L17" s="41">
        <v>85</v>
      </c>
      <c r="M17" s="41">
        <v>85</v>
      </c>
      <c r="N17" s="30">
        <f t="shared" si="0"/>
        <v>73.428571428571431</v>
      </c>
    </row>
    <row r="18" spans="1:14" ht="17.25" customHeight="1" x14ac:dyDescent="0.2">
      <c r="A18" s="7">
        <v>28</v>
      </c>
      <c r="B18" s="45" t="s">
        <v>142</v>
      </c>
      <c r="C18" s="48"/>
      <c r="D18" s="50">
        <v>44667</v>
      </c>
      <c r="E18" s="50">
        <v>44849</v>
      </c>
      <c r="F18" s="41" t="s">
        <v>118</v>
      </c>
      <c r="G18" s="41"/>
      <c r="H18" s="41">
        <v>85</v>
      </c>
      <c r="I18" s="41">
        <v>85</v>
      </c>
      <c r="J18" s="41">
        <v>85</v>
      </c>
      <c r="K18" s="44">
        <v>89</v>
      </c>
      <c r="L18" s="41">
        <v>85</v>
      </c>
      <c r="M18" s="41">
        <v>85</v>
      </c>
      <c r="N18" s="30">
        <f t="shared" si="0"/>
        <v>73.428571428571431</v>
      </c>
    </row>
    <row r="19" spans="1:14" ht="17.25" customHeight="1" x14ac:dyDescent="0.2">
      <c r="A19" s="7">
        <v>29</v>
      </c>
      <c r="B19" s="45" t="s">
        <v>143</v>
      </c>
      <c r="C19" s="48"/>
      <c r="D19" s="50">
        <v>44667</v>
      </c>
      <c r="E19" s="50">
        <v>44849</v>
      </c>
      <c r="F19" s="41" t="s">
        <v>118</v>
      </c>
      <c r="G19" s="41">
        <v>98</v>
      </c>
      <c r="H19" s="41">
        <v>85</v>
      </c>
      <c r="I19" s="41">
        <v>85</v>
      </c>
      <c r="J19" s="41">
        <v>85</v>
      </c>
      <c r="K19" s="44">
        <v>89</v>
      </c>
      <c r="L19" s="41">
        <v>85</v>
      </c>
      <c r="M19" s="41">
        <v>85</v>
      </c>
      <c r="N19" s="30">
        <f t="shared" si="0"/>
        <v>87.428571428571431</v>
      </c>
    </row>
    <row r="20" spans="1:14" ht="17.25" customHeight="1" x14ac:dyDescent="0.2">
      <c r="A20" s="7">
        <v>30</v>
      </c>
      <c r="B20" s="45" t="s">
        <v>144</v>
      </c>
      <c r="C20" s="48"/>
      <c r="D20" s="50">
        <v>44667</v>
      </c>
      <c r="E20" s="50">
        <v>44849</v>
      </c>
      <c r="F20" s="41" t="s">
        <v>118</v>
      </c>
      <c r="G20" s="41"/>
      <c r="H20" s="41">
        <v>85</v>
      </c>
      <c r="I20" s="41">
        <v>85</v>
      </c>
      <c r="J20" s="41">
        <v>85</v>
      </c>
      <c r="K20" s="44">
        <v>89</v>
      </c>
      <c r="L20" s="41">
        <v>85</v>
      </c>
      <c r="M20" s="41">
        <v>85</v>
      </c>
      <c r="N20" s="30">
        <f t="shared" si="0"/>
        <v>73.428571428571431</v>
      </c>
    </row>
    <row r="21" spans="1:14" x14ac:dyDescent="0.2">
      <c r="A21" s="33" t="s">
        <v>19</v>
      </c>
      <c r="B21" s="8"/>
      <c r="H21" s="8" t="s">
        <v>20</v>
      </c>
      <c r="I21" s="8"/>
      <c r="J21" s="8" t="s">
        <v>21</v>
      </c>
      <c r="K21" s="8"/>
      <c r="N21" s="15"/>
    </row>
    <row r="22" spans="1:14" x14ac:dyDescent="0.2">
      <c r="A22" s="9">
        <v>1</v>
      </c>
      <c r="B22" s="31" t="s">
        <v>22</v>
      </c>
      <c r="C22" s="10" t="s">
        <v>23</v>
      </c>
      <c r="H22" s="10" t="s">
        <v>24</v>
      </c>
      <c r="I22" s="1" t="s">
        <v>25</v>
      </c>
      <c r="J22" s="31" t="s">
        <v>26</v>
      </c>
      <c r="K22" s="31"/>
      <c r="N22" s="15"/>
    </row>
    <row r="23" spans="1:14" x14ac:dyDescent="0.2">
      <c r="A23" s="9">
        <v>2</v>
      </c>
      <c r="B23" s="31" t="s">
        <v>12</v>
      </c>
      <c r="C23" s="31" t="s">
        <v>27</v>
      </c>
      <c r="H23" s="10" t="s">
        <v>28</v>
      </c>
      <c r="I23" s="1" t="s">
        <v>25</v>
      </c>
      <c r="J23" s="31" t="s">
        <v>29</v>
      </c>
      <c r="K23" s="31"/>
      <c r="N23" s="15"/>
    </row>
    <row r="24" spans="1:14" x14ac:dyDescent="0.2">
      <c r="A24" s="9">
        <v>3</v>
      </c>
      <c r="B24" s="31" t="s">
        <v>30</v>
      </c>
      <c r="C24" s="31" t="s">
        <v>31</v>
      </c>
      <c r="H24" s="10" t="s">
        <v>32</v>
      </c>
      <c r="I24" s="1" t="s">
        <v>25</v>
      </c>
      <c r="J24" s="31" t="s">
        <v>33</v>
      </c>
      <c r="K24" s="31"/>
      <c r="N24" s="15"/>
    </row>
    <row r="25" spans="1:14" x14ac:dyDescent="0.2">
      <c r="A25" s="9"/>
      <c r="B25" s="31" t="s">
        <v>34</v>
      </c>
      <c r="C25" s="31" t="s">
        <v>35</v>
      </c>
      <c r="H25" s="10" t="s">
        <v>36</v>
      </c>
      <c r="I25" s="1" t="s">
        <v>25</v>
      </c>
      <c r="J25" s="31" t="s">
        <v>37</v>
      </c>
      <c r="K25" s="31"/>
      <c r="N25" s="15"/>
    </row>
    <row r="26" spans="1:14" x14ac:dyDescent="0.2">
      <c r="A26" s="9">
        <v>4</v>
      </c>
      <c r="B26" s="31" t="s">
        <v>14</v>
      </c>
      <c r="C26" s="31" t="s">
        <v>38</v>
      </c>
      <c r="H26" s="10" t="s">
        <v>39</v>
      </c>
      <c r="I26" s="1" t="s">
        <v>25</v>
      </c>
      <c r="J26" s="31" t="s">
        <v>40</v>
      </c>
      <c r="K26" s="31"/>
      <c r="N26" s="15"/>
    </row>
    <row r="27" spans="1:14" x14ac:dyDescent="0.2">
      <c r="A27" s="9">
        <v>5</v>
      </c>
      <c r="B27" s="31" t="s">
        <v>15</v>
      </c>
      <c r="C27" s="31" t="s">
        <v>41</v>
      </c>
      <c r="N27" s="15"/>
    </row>
    <row r="28" spans="1:14" x14ac:dyDescent="0.2">
      <c r="A28" s="9"/>
      <c r="C28" s="31" t="s">
        <v>42</v>
      </c>
      <c r="H28" s="31" t="s">
        <v>43</v>
      </c>
      <c r="N28" s="15"/>
    </row>
    <row r="29" spans="1:14" x14ac:dyDescent="0.2">
      <c r="A29" s="9"/>
      <c r="C29" s="31" t="s">
        <v>44</v>
      </c>
      <c r="H29" s="18" t="s">
        <v>45</v>
      </c>
      <c r="N29" s="15"/>
    </row>
    <row r="30" spans="1:14" x14ac:dyDescent="0.2">
      <c r="A30" s="9">
        <v>6</v>
      </c>
      <c r="B30" s="31" t="s">
        <v>16</v>
      </c>
      <c r="C30" s="31" t="s">
        <v>46</v>
      </c>
      <c r="H30" s="18" t="s">
        <v>47</v>
      </c>
      <c r="N30" s="15"/>
    </row>
    <row r="31" spans="1:14" x14ac:dyDescent="0.2">
      <c r="A31" s="9">
        <v>7</v>
      </c>
      <c r="B31" s="31" t="s">
        <v>48</v>
      </c>
      <c r="C31" s="31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53" t="s">
        <v>51</v>
      </c>
      <c r="I33" s="53"/>
      <c r="J33" s="53"/>
      <c r="K33" s="53"/>
      <c r="L33" s="53"/>
      <c r="M33" s="53"/>
      <c r="N33" s="15"/>
    </row>
    <row r="34" spans="1:20" x14ac:dyDescent="0.2">
      <c r="A34" s="9"/>
      <c r="B34" s="34"/>
      <c r="H34" s="53"/>
      <c r="I34" s="53"/>
      <c r="J34" s="53"/>
      <c r="K34" s="53"/>
      <c r="L34" s="53"/>
      <c r="M34" s="53"/>
      <c r="N34" s="15"/>
      <c r="Q34" s="32"/>
      <c r="R34" s="32"/>
      <c r="S34" s="32"/>
      <c r="T34" s="32"/>
    </row>
    <row r="35" spans="1:20" x14ac:dyDescent="0.2">
      <c r="A35" s="54" t="s">
        <v>52</v>
      </c>
      <c r="B35" s="55"/>
      <c r="C35" s="55"/>
      <c r="D35" s="55"/>
      <c r="E35" s="55"/>
      <c r="F35" s="55"/>
      <c r="H35" s="11"/>
      <c r="I35" s="11"/>
      <c r="J35" s="11"/>
      <c r="K35" s="11"/>
      <c r="L35" s="11"/>
      <c r="M35" s="11"/>
      <c r="N35" s="15"/>
      <c r="Q35" s="32"/>
      <c r="R35" s="32"/>
      <c r="S35" s="32"/>
      <c r="T35" s="32"/>
    </row>
    <row r="36" spans="1:20" x14ac:dyDescent="0.2">
      <c r="A36" s="51" t="s">
        <v>53</v>
      </c>
      <c r="B36" s="52"/>
      <c r="C36" s="52"/>
      <c r="D36" s="52"/>
      <c r="E36" s="52"/>
      <c r="F36" s="52"/>
      <c r="H36" s="32"/>
      <c r="I36" s="32"/>
      <c r="J36" s="32"/>
      <c r="K36" s="32"/>
      <c r="L36" s="32"/>
      <c r="M36" s="32"/>
      <c r="N36" s="15"/>
      <c r="Q36" s="32"/>
      <c r="R36" s="32"/>
      <c r="S36" s="32"/>
      <c r="T36" s="32"/>
    </row>
    <row r="37" spans="1:20" x14ac:dyDescent="0.2">
      <c r="A37" s="51" t="s">
        <v>54</v>
      </c>
      <c r="B37" s="52"/>
      <c r="C37" s="52"/>
      <c r="D37" s="52"/>
      <c r="E37" s="52"/>
      <c r="F37" s="52"/>
      <c r="H37" s="32"/>
      <c r="I37" s="32"/>
      <c r="J37" s="32"/>
      <c r="K37" s="32"/>
      <c r="L37" s="32"/>
      <c r="M37" s="32"/>
      <c r="N37" s="15"/>
      <c r="Q37" s="32"/>
      <c r="R37" s="32"/>
      <c r="S37" s="32"/>
      <c r="T37" s="32"/>
    </row>
    <row r="38" spans="1:20" x14ac:dyDescent="0.2">
      <c r="A38" s="51" t="s">
        <v>55</v>
      </c>
      <c r="B38" s="52"/>
      <c r="C38" s="52"/>
      <c r="D38" s="52"/>
      <c r="E38" s="52"/>
      <c r="F38" s="52"/>
      <c r="H38" s="32"/>
      <c r="I38" s="32"/>
      <c r="J38" s="32"/>
      <c r="K38" s="32"/>
      <c r="L38" s="32"/>
      <c r="M38" s="32"/>
      <c r="N38" s="15"/>
      <c r="Q38" s="32"/>
      <c r="R38" s="32"/>
      <c r="S38" s="32"/>
      <c r="T38" s="32"/>
    </row>
    <row r="39" spans="1:20" x14ac:dyDescent="0.2">
      <c r="A39" s="51" t="s">
        <v>56</v>
      </c>
      <c r="B39" s="52"/>
      <c r="C39" s="52"/>
      <c r="D39" s="52"/>
      <c r="E39" s="52"/>
      <c r="F39" s="52"/>
      <c r="H39" s="32"/>
      <c r="I39" s="32"/>
      <c r="J39" s="32"/>
      <c r="K39" s="32"/>
      <c r="L39" s="32"/>
      <c r="M39" s="32"/>
      <c r="N39" s="15"/>
      <c r="Q39" s="32"/>
      <c r="R39" s="32"/>
      <c r="S39" s="32"/>
      <c r="T39" s="32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32"/>
    </row>
    <row r="45" spans="1:20" ht="16.5" customHeight="1" x14ac:dyDescent="0.2">
      <c r="Q45" s="32"/>
      <c r="R45" s="32"/>
      <c r="S45" s="32"/>
      <c r="T45" s="32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32"/>
      <c r="R49" s="32"/>
      <c r="S49" s="32"/>
      <c r="T49" s="32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73" orientation="landscape" verticalDpi="36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showGridLines="0" tabSelected="1" view="pageBreakPreview" zoomScale="91" zoomScaleNormal="100" zoomScaleSheetLayoutView="91" workbookViewId="0">
      <selection activeCell="D10" sqref="D10"/>
    </sheetView>
  </sheetViews>
  <sheetFormatPr defaultColWidth="9.140625" defaultRowHeight="12.75" x14ac:dyDescent="0.2"/>
  <cols>
    <col min="1" max="1" width="4.7109375" style="1" customWidth="1"/>
    <col min="2" max="2" width="42.42578125" style="1" customWidth="1"/>
    <col min="3" max="3" width="20.85546875" style="1" customWidth="1"/>
    <col min="4" max="4" width="19.28515625" style="1" customWidth="1"/>
    <col min="5" max="5" width="18.1406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15"/>
    </row>
    <row r="3" spans="1:14" ht="21" customHeight="1" x14ac:dyDescent="0.2">
      <c r="A3" s="58" t="s">
        <v>1</v>
      </c>
      <c r="B3" s="59"/>
      <c r="C3" s="20"/>
      <c r="D3" s="5" t="s">
        <v>2</v>
      </c>
      <c r="G3" s="23"/>
      <c r="H3" s="23"/>
      <c r="I3" s="23"/>
      <c r="J3" s="23"/>
      <c r="K3" s="23"/>
      <c r="L3" s="23"/>
      <c r="M3" s="23"/>
      <c r="N3" s="15"/>
    </row>
    <row r="4" spans="1:14" ht="12.75" customHeight="1" x14ac:dyDescent="0.2">
      <c r="A4" s="60" t="s">
        <v>3</v>
      </c>
      <c r="B4" s="61" t="s">
        <v>4</v>
      </c>
      <c r="C4" s="61" t="s">
        <v>5</v>
      </c>
      <c r="D4" s="62" t="s">
        <v>6</v>
      </c>
      <c r="E4" s="62"/>
      <c r="F4" s="63" t="s">
        <v>7</v>
      </c>
      <c r="G4" s="62" t="s">
        <v>8</v>
      </c>
      <c r="H4" s="62"/>
      <c r="I4" s="62"/>
      <c r="J4" s="62"/>
      <c r="K4" s="62"/>
      <c r="L4" s="62"/>
      <c r="M4" s="62"/>
      <c r="N4" s="65"/>
    </row>
    <row r="5" spans="1:14" s="2" customFormat="1" ht="63.75" x14ac:dyDescent="0.2">
      <c r="A5" s="60"/>
      <c r="B5" s="61"/>
      <c r="C5" s="61"/>
      <c r="D5" s="21" t="s">
        <v>9</v>
      </c>
      <c r="E5" s="21" t="s">
        <v>10</v>
      </c>
      <c r="F5" s="64"/>
      <c r="G5" s="6" t="s">
        <v>11</v>
      </c>
      <c r="H5" s="6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16" t="s">
        <v>18</v>
      </c>
    </row>
    <row r="6" spans="1:14" ht="17.25" customHeight="1" x14ac:dyDescent="0.2">
      <c r="A6" s="39">
        <v>1</v>
      </c>
      <c r="B6" s="45" t="s">
        <v>155</v>
      </c>
      <c r="C6" s="42" t="s">
        <v>154</v>
      </c>
      <c r="D6" s="50">
        <v>44667</v>
      </c>
      <c r="E6" s="50">
        <v>44849</v>
      </c>
      <c r="F6" s="35" t="s">
        <v>118</v>
      </c>
      <c r="G6" s="35">
        <v>98</v>
      </c>
      <c r="H6" s="35">
        <v>89</v>
      </c>
      <c r="I6" s="35">
        <v>85</v>
      </c>
      <c r="J6" s="35">
        <v>89</v>
      </c>
      <c r="K6" s="35">
        <v>89</v>
      </c>
      <c r="L6" s="35">
        <v>87</v>
      </c>
      <c r="M6" s="35">
        <v>85</v>
      </c>
      <c r="N6" s="30">
        <f>SUM(G6:M6)/7</f>
        <v>88.857142857142861</v>
      </c>
    </row>
    <row r="7" spans="1:14" ht="17.25" customHeight="1" x14ac:dyDescent="0.2">
      <c r="A7" s="39">
        <v>2</v>
      </c>
      <c r="B7" s="45" t="s">
        <v>125</v>
      </c>
      <c r="C7" s="42" t="s">
        <v>154</v>
      </c>
      <c r="D7" s="50">
        <v>44667</v>
      </c>
      <c r="E7" s="50">
        <v>44849</v>
      </c>
      <c r="F7" s="40" t="s">
        <v>118</v>
      </c>
      <c r="G7" s="35"/>
      <c r="H7" s="40">
        <v>85</v>
      </c>
      <c r="I7" s="40">
        <v>85</v>
      </c>
      <c r="J7" s="40">
        <v>85</v>
      </c>
      <c r="K7" s="43">
        <v>89</v>
      </c>
      <c r="L7" s="40">
        <v>85</v>
      </c>
      <c r="M7" s="40">
        <v>85</v>
      </c>
      <c r="N7" s="30">
        <f t="shared" ref="N7:N18" si="0">SUM(G7:M7)/7</f>
        <v>73.428571428571431</v>
      </c>
    </row>
    <row r="8" spans="1:14" ht="17.25" customHeight="1" x14ac:dyDescent="0.2">
      <c r="A8" s="39">
        <v>3</v>
      </c>
      <c r="B8" s="46" t="s">
        <v>126</v>
      </c>
      <c r="C8" s="42" t="s">
        <v>154</v>
      </c>
      <c r="D8" s="50">
        <v>44667</v>
      </c>
      <c r="E8" s="50">
        <v>44849</v>
      </c>
      <c r="F8" s="40" t="s">
        <v>118</v>
      </c>
      <c r="G8" s="35"/>
      <c r="H8" s="40">
        <v>85</v>
      </c>
      <c r="I8" s="40">
        <v>85</v>
      </c>
      <c r="J8" s="40">
        <v>85</v>
      </c>
      <c r="K8" s="43">
        <v>89</v>
      </c>
      <c r="L8" s="40">
        <v>85</v>
      </c>
      <c r="M8" s="40">
        <v>85</v>
      </c>
      <c r="N8" s="30">
        <f t="shared" si="0"/>
        <v>73.428571428571431</v>
      </c>
    </row>
    <row r="9" spans="1:14" ht="17.25" customHeight="1" x14ac:dyDescent="0.2">
      <c r="A9" s="39">
        <v>4</v>
      </c>
      <c r="B9" s="45" t="s">
        <v>156</v>
      </c>
      <c r="C9" s="42" t="s">
        <v>154</v>
      </c>
      <c r="D9" s="50">
        <v>44667</v>
      </c>
      <c r="E9" s="50">
        <v>44849</v>
      </c>
      <c r="F9" s="40" t="s">
        <v>118</v>
      </c>
      <c r="G9" s="35">
        <v>89</v>
      </c>
      <c r="H9" s="40">
        <v>85</v>
      </c>
      <c r="I9" s="40">
        <v>85</v>
      </c>
      <c r="J9" s="40">
        <v>85</v>
      </c>
      <c r="K9" s="43">
        <v>89</v>
      </c>
      <c r="L9" s="40">
        <v>85</v>
      </c>
      <c r="M9" s="40">
        <v>85</v>
      </c>
      <c r="N9" s="30">
        <f t="shared" si="0"/>
        <v>86.142857142857139</v>
      </c>
    </row>
    <row r="10" spans="1:14" ht="17.25" customHeight="1" x14ac:dyDescent="0.2">
      <c r="A10" s="39">
        <v>5</v>
      </c>
      <c r="B10" s="45" t="s">
        <v>127</v>
      </c>
      <c r="C10" s="42" t="s">
        <v>154</v>
      </c>
      <c r="D10" s="50">
        <v>44667</v>
      </c>
      <c r="E10" s="50">
        <v>44849</v>
      </c>
      <c r="F10" s="40" t="s">
        <v>118</v>
      </c>
      <c r="G10" s="35"/>
      <c r="H10" s="40">
        <v>85</v>
      </c>
      <c r="I10" s="40">
        <v>85</v>
      </c>
      <c r="J10" s="40">
        <v>85</v>
      </c>
      <c r="K10" s="43">
        <v>89</v>
      </c>
      <c r="L10" s="40">
        <v>85</v>
      </c>
      <c r="M10" s="40">
        <v>85</v>
      </c>
      <c r="N10" s="30">
        <f t="shared" si="0"/>
        <v>73.428571428571431</v>
      </c>
    </row>
    <row r="11" spans="1:14" ht="17.25" customHeight="1" x14ac:dyDescent="0.2">
      <c r="A11" s="39">
        <v>6</v>
      </c>
      <c r="B11" s="45" t="s">
        <v>128</v>
      </c>
      <c r="C11" s="42" t="s">
        <v>154</v>
      </c>
      <c r="D11" s="50">
        <v>44667</v>
      </c>
      <c r="E11" s="50">
        <v>44849</v>
      </c>
      <c r="F11" s="40" t="s">
        <v>118</v>
      </c>
      <c r="G11" s="35"/>
      <c r="H11" s="40">
        <v>85</v>
      </c>
      <c r="I11" s="40">
        <v>85</v>
      </c>
      <c r="J11" s="40">
        <v>85</v>
      </c>
      <c r="K11" s="43">
        <v>89</v>
      </c>
      <c r="L11" s="40">
        <v>85</v>
      </c>
      <c r="M11" s="40">
        <v>85</v>
      </c>
      <c r="N11" s="30">
        <f t="shared" si="0"/>
        <v>73.428571428571431</v>
      </c>
    </row>
    <row r="12" spans="1:14" ht="17.25" customHeight="1" x14ac:dyDescent="0.2">
      <c r="A12" s="39">
        <v>7</v>
      </c>
      <c r="B12" s="45" t="s">
        <v>129</v>
      </c>
      <c r="C12" s="42" t="s">
        <v>154</v>
      </c>
      <c r="D12" s="50">
        <v>44667</v>
      </c>
      <c r="E12" s="50">
        <v>44849</v>
      </c>
      <c r="F12" s="40" t="s">
        <v>118</v>
      </c>
      <c r="G12" s="35">
        <v>100</v>
      </c>
      <c r="H12" s="40">
        <v>89</v>
      </c>
      <c r="I12" s="40">
        <v>90</v>
      </c>
      <c r="J12" s="40">
        <v>95</v>
      </c>
      <c r="K12" s="43">
        <v>89</v>
      </c>
      <c r="L12" s="40">
        <v>90</v>
      </c>
      <c r="M12" s="40">
        <v>85</v>
      </c>
      <c r="N12" s="30">
        <f t="shared" si="0"/>
        <v>91.142857142857139</v>
      </c>
    </row>
    <row r="13" spans="1:14" ht="17.25" customHeight="1" x14ac:dyDescent="0.2">
      <c r="A13" s="39">
        <v>8</v>
      </c>
      <c r="B13" s="45" t="s">
        <v>161</v>
      </c>
      <c r="C13" s="42" t="s">
        <v>154</v>
      </c>
      <c r="D13" s="50">
        <v>44667</v>
      </c>
      <c r="E13" s="50">
        <v>44849</v>
      </c>
      <c r="F13" s="40" t="s">
        <v>118</v>
      </c>
      <c r="G13" s="35">
        <v>99</v>
      </c>
      <c r="H13" s="40">
        <v>85</v>
      </c>
      <c r="I13" s="40">
        <v>85</v>
      </c>
      <c r="J13" s="40">
        <v>85</v>
      </c>
      <c r="K13" s="43">
        <v>89</v>
      </c>
      <c r="L13" s="40">
        <v>85</v>
      </c>
      <c r="M13" s="40">
        <v>85</v>
      </c>
      <c r="N13" s="30">
        <f t="shared" si="0"/>
        <v>87.571428571428569</v>
      </c>
    </row>
    <row r="14" spans="1:14" ht="17.25" customHeight="1" x14ac:dyDescent="0.2">
      <c r="A14" s="39">
        <v>9</v>
      </c>
      <c r="B14" s="45" t="s">
        <v>162</v>
      </c>
      <c r="C14" s="42" t="s">
        <v>154</v>
      </c>
      <c r="D14" s="50">
        <v>44667</v>
      </c>
      <c r="E14" s="50">
        <v>44849</v>
      </c>
      <c r="F14" s="40" t="s">
        <v>118</v>
      </c>
      <c r="G14" s="35"/>
      <c r="H14" s="40">
        <v>85</v>
      </c>
      <c r="I14" s="40">
        <v>85</v>
      </c>
      <c r="J14" s="40">
        <v>85</v>
      </c>
      <c r="K14" s="43">
        <v>89</v>
      </c>
      <c r="L14" s="40">
        <v>85</v>
      </c>
      <c r="M14" s="40">
        <v>85</v>
      </c>
      <c r="N14" s="30">
        <f t="shared" si="0"/>
        <v>73.428571428571431</v>
      </c>
    </row>
    <row r="15" spans="1:14" ht="17.25" customHeight="1" x14ac:dyDescent="0.2">
      <c r="A15" s="39">
        <v>10</v>
      </c>
      <c r="B15" s="45" t="s">
        <v>130</v>
      </c>
      <c r="C15" s="42" t="s">
        <v>154</v>
      </c>
      <c r="D15" s="50">
        <v>44667</v>
      </c>
      <c r="E15" s="50">
        <v>44849</v>
      </c>
      <c r="F15" s="40" t="s">
        <v>118</v>
      </c>
      <c r="G15" s="35">
        <v>99</v>
      </c>
      <c r="H15" s="40">
        <v>89</v>
      </c>
      <c r="I15" s="40">
        <v>90</v>
      </c>
      <c r="J15" s="40">
        <v>90</v>
      </c>
      <c r="K15" s="43">
        <v>89</v>
      </c>
      <c r="L15" s="40">
        <v>89</v>
      </c>
      <c r="M15" s="40">
        <v>85</v>
      </c>
      <c r="N15" s="30">
        <f t="shared" si="0"/>
        <v>90.142857142857139</v>
      </c>
    </row>
    <row r="16" spans="1:14" ht="17.25" customHeight="1" x14ac:dyDescent="0.2">
      <c r="A16" s="39">
        <v>11</v>
      </c>
      <c r="B16" s="45" t="s">
        <v>131</v>
      </c>
      <c r="C16" s="42" t="s">
        <v>154</v>
      </c>
      <c r="D16" s="50">
        <v>44667</v>
      </c>
      <c r="E16" s="50">
        <v>44849</v>
      </c>
      <c r="F16" s="40" t="s">
        <v>118</v>
      </c>
      <c r="G16" s="35"/>
      <c r="H16" s="40">
        <v>85</v>
      </c>
      <c r="I16" s="40">
        <v>85</v>
      </c>
      <c r="J16" s="40">
        <v>85</v>
      </c>
      <c r="K16" s="43">
        <v>89</v>
      </c>
      <c r="L16" s="40">
        <v>85</v>
      </c>
      <c r="M16" s="40">
        <v>85</v>
      </c>
      <c r="N16" s="30">
        <f t="shared" si="0"/>
        <v>73.428571428571431</v>
      </c>
    </row>
    <row r="17" spans="1:14" ht="17.25" customHeight="1" x14ac:dyDescent="0.2">
      <c r="A17" s="39">
        <v>12</v>
      </c>
      <c r="B17" s="45" t="s">
        <v>132</v>
      </c>
      <c r="C17" s="42" t="s">
        <v>154</v>
      </c>
      <c r="D17" s="50">
        <v>44667</v>
      </c>
      <c r="E17" s="50">
        <v>44849</v>
      </c>
      <c r="F17" s="40" t="s">
        <v>119</v>
      </c>
      <c r="G17" s="35"/>
      <c r="H17" s="40">
        <v>85</v>
      </c>
      <c r="I17" s="40">
        <v>85</v>
      </c>
      <c r="J17" s="40">
        <v>85</v>
      </c>
      <c r="K17" s="43">
        <v>89</v>
      </c>
      <c r="L17" s="40">
        <v>85</v>
      </c>
      <c r="M17" s="40">
        <v>85</v>
      </c>
      <c r="N17" s="30">
        <f t="shared" si="0"/>
        <v>73.428571428571431</v>
      </c>
    </row>
    <row r="18" spans="1:14" ht="17.25" customHeight="1" x14ac:dyDescent="0.2">
      <c r="A18" s="39">
        <v>13</v>
      </c>
      <c r="B18" s="45" t="s">
        <v>158</v>
      </c>
      <c r="C18" s="42" t="s">
        <v>154</v>
      </c>
      <c r="D18" s="50">
        <v>44667</v>
      </c>
      <c r="E18" s="50">
        <v>44849</v>
      </c>
      <c r="F18" s="40" t="s">
        <v>118</v>
      </c>
      <c r="G18" s="35">
        <v>100</v>
      </c>
      <c r="H18" s="40">
        <v>85</v>
      </c>
      <c r="I18" s="40">
        <v>85</v>
      </c>
      <c r="J18" s="40">
        <v>85</v>
      </c>
      <c r="K18" s="43">
        <v>89</v>
      </c>
      <c r="L18" s="40">
        <v>85</v>
      </c>
      <c r="M18" s="40">
        <v>85</v>
      </c>
      <c r="N18" s="30">
        <f t="shared" si="0"/>
        <v>87.714285714285708</v>
      </c>
    </row>
    <row r="19" spans="1:14" ht="17.25" customHeight="1" x14ac:dyDescent="0.2">
      <c r="A19" s="39">
        <v>14</v>
      </c>
      <c r="B19" s="45" t="s">
        <v>133</v>
      </c>
      <c r="C19" s="42" t="s">
        <v>154</v>
      </c>
      <c r="D19" s="50">
        <v>44667</v>
      </c>
      <c r="E19" s="50">
        <v>44849</v>
      </c>
      <c r="F19" s="40" t="s">
        <v>118</v>
      </c>
      <c r="G19" s="35"/>
      <c r="H19" s="40">
        <v>85</v>
      </c>
      <c r="I19" s="40">
        <v>85</v>
      </c>
      <c r="J19" s="40">
        <v>85</v>
      </c>
      <c r="K19" s="43">
        <v>89</v>
      </c>
      <c r="L19" s="40">
        <v>85</v>
      </c>
      <c r="M19" s="40">
        <v>85</v>
      </c>
      <c r="N19" s="27"/>
    </row>
    <row r="20" spans="1:14" ht="17.25" customHeight="1" x14ac:dyDescent="0.2">
      <c r="A20" s="39">
        <v>15</v>
      </c>
      <c r="B20" s="45" t="s">
        <v>163</v>
      </c>
      <c r="C20" s="42" t="s">
        <v>154</v>
      </c>
      <c r="D20" s="50">
        <v>44667</v>
      </c>
      <c r="E20" s="50">
        <v>44849</v>
      </c>
      <c r="F20" s="40" t="s">
        <v>118</v>
      </c>
      <c r="G20" s="35">
        <v>99</v>
      </c>
      <c r="H20" s="40">
        <v>85</v>
      </c>
      <c r="I20" s="40">
        <v>85</v>
      </c>
      <c r="J20" s="40">
        <v>85</v>
      </c>
      <c r="K20" s="43">
        <v>89</v>
      </c>
      <c r="L20" s="40">
        <v>85</v>
      </c>
      <c r="M20" s="40">
        <v>85</v>
      </c>
      <c r="N20" s="27"/>
    </row>
    <row r="21" spans="1:14" x14ac:dyDescent="0.2">
      <c r="A21" s="24" t="s">
        <v>19</v>
      </c>
      <c r="B21" s="8"/>
      <c r="H21" s="25" t="s">
        <v>20</v>
      </c>
      <c r="I21" s="8"/>
      <c r="J21" s="25" t="s">
        <v>21</v>
      </c>
      <c r="K21" s="25"/>
      <c r="N21" s="15"/>
    </row>
    <row r="22" spans="1:14" x14ac:dyDescent="0.2">
      <c r="A22" s="9">
        <v>1</v>
      </c>
      <c r="B22" s="20" t="s">
        <v>22</v>
      </c>
      <c r="C22" s="10" t="s">
        <v>23</v>
      </c>
      <c r="H22" s="10" t="s">
        <v>24</v>
      </c>
      <c r="I22" s="1" t="s">
        <v>25</v>
      </c>
      <c r="J22" s="20" t="s">
        <v>26</v>
      </c>
      <c r="K22" s="20"/>
      <c r="N22" s="15"/>
    </row>
    <row r="23" spans="1:14" x14ac:dyDescent="0.2">
      <c r="A23" s="9">
        <v>2</v>
      </c>
      <c r="B23" s="20" t="s">
        <v>12</v>
      </c>
      <c r="C23" s="20" t="s">
        <v>27</v>
      </c>
      <c r="H23" s="10" t="s">
        <v>28</v>
      </c>
      <c r="I23" s="1" t="s">
        <v>25</v>
      </c>
      <c r="J23" s="20" t="s">
        <v>29</v>
      </c>
      <c r="K23" s="20"/>
      <c r="N23" s="15"/>
    </row>
    <row r="24" spans="1:14" x14ac:dyDescent="0.2">
      <c r="A24" s="9">
        <v>3</v>
      </c>
      <c r="B24" s="20" t="s">
        <v>30</v>
      </c>
      <c r="C24" s="20" t="s">
        <v>31</v>
      </c>
      <c r="H24" s="10" t="s">
        <v>32</v>
      </c>
      <c r="I24" s="1" t="s">
        <v>25</v>
      </c>
      <c r="J24" s="20" t="s">
        <v>33</v>
      </c>
      <c r="K24" s="20"/>
      <c r="N24" s="15"/>
    </row>
    <row r="25" spans="1:14" x14ac:dyDescent="0.2">
      <c r="A25" s="9"/>
      <c r="B25" s="20" t="s">
        <v>34</v>
      </c>
      <c r="C25" s="20" t="s">
        <v>35</v>
      </c>
      <c r="H25" s="10" t="s">
        <v>36</v>
      </c>
      <c r="I25" s="1" t="s">
        <v>25</v>
      </c>
      <c r="J25" s="20" t="s">
        <v>37</v>
      </c>
      <c r="K25" s="20"/>
      <c r="N25" s="15"/>
    </row>
    <row r="26" spans="1:14" x14ac:dyDescent="0.2">
      <c r="A26" s="9">
        <v>4</v>
      </c>
      <c r="B26" s="20" t="s">
        <v>14</v>
      </c>
      <c r="C26" s="20" t="s">
        <v>38</v>
      </c>
      <c r="H26" s="10" t="s">
        <v>39</v>
      </c>
      <c r="I26" s="1" t="s">
        <v>25</v>
      </c>
      <c r="J26" s="20" t="s">
        <v>40</v>
      </c>
      <c r="K26" s="20"/>
      <c r="N26" s="15"/>
    </row>
    <row r="27" spans="1:14" x14ac:dyDescent="0.2">
      <c r="A27" s="9">
        <v>5</v>
      </c>
      <c r="B27" s="20" t="s">
        <v>15</v>
      </c>
      <c r="C27" s="20" t="s">
        <v>41</v>
      </c>
      <c r="N27" s="15"/>
    </row>
    <row r="28" spans="1:14" x14ac:dyDescent="0.2">
      <c r="A28" s="9"/>
      <c r="C28" s="20" t="s">
        <v>42</v>
      </c>
      <c r="H28" s="20" t="s">
        <v>43</v>
      </c>
      <c r="N28" s="15"/>
    </row>
    <row r="29" spans="1:14" x14ac:dyDescent="0.2">
      <c r="A29" s="9"/>
      <c r="C29" s="20" t="s">
        <v>44</v>
      </c>
      <c r="H29" s="18" t="s">
        <v>45</v>
      </c>
      <c r="N29" s="15"/>
    </row>
    <row r="30" spans="1:14" x14ac:dyDescent="0.2">
      <c r="A30" s="9">
        <v>6</v>
      </c>
      <c r="B30" s="20" t="s">
        <v>16</v>
      </c>
      <c r="C30" s="20" t="s">
        <v>46</v>
      </c>
      <c r="H30" s="18" t="s">
        <v>47</v>
      </c>
      <c r="N30" s="15"/>
    </row>
    <row r="31" spans="1:14" x14ac:dyDescent="0.2">
      <c r="A31" s="9">
        <v>7</v>
      </c>
      <c r="B31" s="20" t="s">
        <v>48</v>
      </c>
      <c r="C31" s="20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53" t="s">
        <v>51</v>
      </c>
      <c r="I33" s="53"/>
      <c r="J33" s="53"/>
      <c r="K33" s="53"/>
      <c r="L33" s="53"/>
      <c r="M33" s="53"/>
      <c r="N33" s="15"/>
    </row>
    <row r="34" spans="1:20" x14ac:dyDescent="0.2">
      <c r="A34" s="9"/>
      <c r="B34" s="25"/>
      <c r="H34" s="53"/>
      <c r="I34" s="53"/>
      <c r="J34" s="53"/>
      <c r="K34" s="53"/>
      <c r="L34" s="53"/>
      <c r="M34" s="53"/>
      <c r="N34" s="15"/>
      <c r="Q34" s="23"/>
      <c r="R34" s="23"/>
      <c r="S34" s="23"/>
      <c r="T34" s="23"/>
    </row>
    <row r="35" spans="1:20" x14ac:dyDescent="0.2">
      <c r="A35" s="54" t="s">
        <v>52</v>
      </c>
      <c r="B35" s="55"/>
      <c r="C35" s="55"/>
      <c r="D35" s="55"/>
      <c r="E35" s="55"/>
      <c r="F35" s="55"/>
      <c r="H35" s="11"/>
      <c r="I35" s="11"/>
      <c r="J35" s="11"/>
      <c r="K35" s="11"/>
      <c r="L35" s="11"/>
      <c r="M35" s="11"/>
      <c r="N35" s="15"/>
      <c r="Q35" s="23"/>
      <c r="R35" s="23"/>
      <c r="S35" s="23"/>
      <c r="T35" s="23"/>
    </row>
    <row r="36" spans="1:20" x14ac:dyDescent="0.2">
      <c r="A36" s="51" t="s">
        <v>53</v>
      </c>
      <c r="B36" s="52"/>
      <c r="C36" s="52"/>
      <c r="D36" s="52"/>
      <c r="E36" s="52"/>
      <c r="F36" s="52"/>
      <c r="H36" s="23"/>
      <c r="I36" s="23"/>
      <c r="J36" s="23"/>
      <c r="K36" s="23"/>
      <c r="L36" s="23"/>
      <c r="M36" s="23"/>
      <c r="N36" s="15"/>
      <c r="Q36" s="23"/>
      <c r="R36" s="23"/>
      <c r="S36" s="23"/>
      <c r="T36" s="23"/>
    </row>
    <row r="37" spans="1:20" x14ac:dyDescent="0.2">
      <c r="A37" s="51" t="s">
        <v>54</v>
      </c>
      <c r="B37" s="52"/>
      <c r="C37" s="52"/>
      <c r="D37" s="52"/>
      <c r="E37" s="52"/>
      <c r="F37" s="52"/>
      <c r="H37" s="23"/>
      <c r="I37" s="23"/>
      <c r="J37" s="23"/>
      <c r="K37" s="23"/>
      <c r="L37" s="23"/>
      <c r="M37" s="23"/>
      <c r="N37" s="15"/>
      <c r="Q37" s="23"/>
      <c r="R37" s="23"/>
      <c r="S37" s="23"/>
      <c r="T37" s="23"/>
    </row>
    <row r="38" spans="1:20" x14ac:dyDescent="0.2">
      <c r="A38" s="51" t="s">
        <v>55</v>
      </c>
      <c r="B38" s="52"/>
      <c r="C38" s="52"/>
      <c r="D38" s="52"/>
      <c r="E38" s="52"/>
      <c r="F38" s="52"/>
      <c r="H38" s="23"/>
      <c r="I38" s="23"/>
      <c r="J38" s="23"/>
      <c r="K38" s="23"/>
      <c r="L38" s="23"/>
      <c r="M38" s="23"/>
      <c r="N38" s="15"/>
      <c r="Q38" s="23"/>
      <c r="R38" s="23"/>
      <c r="S38" s="23"/>
      <c r="T38" s="23"/>
    </row>
    <row r="39" spans="1:20" x14ac:dyDescent="0.2">
      <c r="A39" s="51" t="s">
        <v>56</v>
      </c>
      <c r="B39" s="52"/>
      <c r="C39" s="52"/>
      <c r="D39" s="52"/>
      <c r="E39" s="52"/>
      <c r="F39" s="52"/>
      <c r="H39" s="23"/>
      <c r="I39" s="23"/>
      <c r="J39" s="23"/>
      <c r="K39" s="23"/>
      <c r="L39" s="23"/>
      <c r="M39" s="23"/>
      <c r="N39" s="15"/>
      <c r="Q39" s="23"/>
      <c r="R39" s="23"/>
      <c r="S39" s="23"/>
      <c r="T39" s="23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23"/>
    </row>
    <row r="45" spans="1:20" ht="16.5" customHeight="1" x14ac:dyDescent="0.2">
      <c r="Q45" s="23"/>
      <c r="R45" s="23"/>
      <c r="S45" s="23"/>
      <c r="T45" s="23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23"/>
      <c r="R49" s="23"/>
      <c r="S49" s="23"/>
      <c r="T49" s="23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73" orientation="landscape" verticalDpi="36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TF TZK 1</vt:lpstr>
      <vt:lpstr>TF TZK 4</vt:lpstr>
      <vt:lpstr>TF TZK 2</vt:lpstr>
      <vt:lpstr>TF TZK 3</vt:lpstr>
      <vt:lpstr>TF MI (3)</vt:lpstr>
      <vt:lpstr>TF MI (2)</vt:lpstr>
      <vt:lpstr>TF MI</vt:lpstr>
      <vt:lpstr>'TF MI'!Print_Area</vt:lpstr>
      <vt:lpstr>'TF MI (2)'!Print_Area</vt:lpstr>
      <vt:lpstr>'TF MI (3)'!Print_Area</vt:lpstr>
      <vt:lpstr>'TF TZK 1'!Print_Area</vt:lpstr>
      <vt:lpstr>'TF TZK 2'!Print_Area</vt:lpstr>
      <vt:lpstr>'TF TZK 3'!Print_Area</vt:lpstr>
      <vt:lpstr>'TF TZK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Office</cp:lastModifiedBy>
  <dcterms:created xsi:type="dcterms:W3CDTF">2022-05-30T07:48:47Z</dcterms:created>
  <dcterms:modified xsi:type="dcterms:W3CDTF">2023-02-13T02:22:40Z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123EB59565ED4B1695F3C0D910A2FE51</vt:lpwstr>
  </property>
  <property fmtid="{D5CDD505-2E9C-101B-9397-08002B2CF9AE}" pid="3" name="KSOProductBuildVer">
    <vt:lpwstr>1033-11.2.0.11130</vt:lpwstr>
  </property>
</Properties>
</file>