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CHECKER\"/>
    </mc:Choice>
  </mc:AlternateContent>
  <xr:revisionPtr revIDLastSave="0" documentId="13_ncr:1_{B39EB2B8-BA50-4638-AA13-A981CBA36A26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<sst xmlns="http://schemas.openxmlformats.org/spreadsheetml/2006/main" count="313" uniqueCount="78">
  <si>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</si>
  <si>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</si>
  <si>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</si>
  <si>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</si>
  <si>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</si>
  <si>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</si>
  <si>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</si>
  <si>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</si>
  <si>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</si>
  <si>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</si>
  <si>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</si>
  <si>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</si>
  <si>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</si>
  <si>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</si>
  <si>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</si>
  <si>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</si>
  <si>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</si>
  <si>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</si>
  <si>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</si>
  <si>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</si>
  <si>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</si>
  <si>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</si>
  <si>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</si>
  <si>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</si>
  <si>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</si>
  <si>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</si>
  <si>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</si>
  <si>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</si>
  <si>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</si>
  <si>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</si>
  <si>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</si>
  <si>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</si>
  <si>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</si>
  <si>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BEI-KMI-004</t>
  </si>
  <si>
    <t>253-000</t>
  </si>
  <si>
    <t xml:space="preserve">COVER </t>
  </si>
  <si>
    <t>KNOB L</t>
  </si>
  <si>
    <t>17A381-AC</t>
  </si>
  <si>
    <t>C CONECTOR</t>
  </si>
  <si>
    <t>B5D</t>
  </si>
  <si>
    <t>R COVER</t>
  </si>
  <si>
    <t>G04447</t>
  </si>
  <si>
    <t>ODIH</t>
  </si>
  <si>
    <t>K1T</t>
  </si>
  <si>
    <t>K15G-9200</t>
  </si>
  <si>
    <t>SUSPENG</t>
  </si>
  <si>
    <t>K15-6000</t>
  </si>
  <si>
    <t>K59-A700</t>
  </si>
  <si>
    <t>SHIELD STERING</t>
  </si>
  <si>
    <t>NA1330</t>
  </si>
  <si>
    <t xml:space="preserve">TASYA </t>
  </si>
  <si>
    <t>WIR</t>
  </si>
  <si>
    <t>RISKA</t>
  </si>
  <si>
    <t>BLB BYNT</t>
  </si>
  <si>
    <t>MILA AYU</t>
  </si>
  <si>
    <t>HOLDER</t>
  </si>
  <si>
    <t>ADP</t>
  </si>
  <si>
    <t>CAP RUBBER</t>
  </si>
  <si>
    <t>G04129</t>
  </si>
  <si>
    <t>DZAKY</t>
  </si>
  <si>
    <t>G WASHER</t>
  </si>
  <si>
    <t>BZ010</t>
  </si>
  <si>
    <t>IRFAN</t>
  </si>
  <si>
    <t>GROMET</t>
  </si>
  <si>
    <t>DHEA</t>
  </si>
  <si>
    <t>DAMPER</t>
  </si>
  <si>
    <t>BOOT 2</t>
  </si>
  <si>
    <t>03802</t>
  </si>
  <si>
    <t>MELATI</t>
  </si>
  <si>
    <t>KEV-8800</t>
  </si>
  <si>
    <t>PROTECTOR</t>
  </si>
  <si>
    <t xml:space="preserve">DELLA CITRA </t>
  </si>
  <si>
    <t>PACKING</t>
  </si>
  <si>
    <t>NA1550</t>
  </si>
  <si>
    <t>TIARA</t>
  </si>
  <si>
    <t>C REAR STOP</t>
  </si>
  <si>
    <t>G00679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</si>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</sst>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44889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/>
      <c r="C8" s="65" t="s">
        <v>34</v>
      </c>
      <c r="D8" s="65" t="s">
        <v>33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/>
      <c r="K8" s="29"/>
      <c r="L8" s="29"/>
      <c r="M8" s="29"/>
      <c r="N8" s="29"/>
      <c r="O8" s="29">
        <f>(G8+H8+I8+J8+K8+L8+M8+N8)</f>
        <v>1125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334</v>
      </c>
      <c r="H9" s="29">
        <v>333</v>
      </c>
      <c r="I9" s="29">
        <v>333</v>
      </c>
      <c r="J9" s="29"/>
      <c r="K9" s="29"/>
      <c r="L9" s="29"/>
      <c r="M9" s="29"/>
      <c r="N9" s="29"/>
      <c r="O9" s="29">
        <f t="shared" ref="O9:O31" si="0">(G9+H9+I9+J9+K9+L9+M9+N9)</f>
        <v>1000</v>
      </c>
      <c r="P9" s="45"/>
      <c r="Q9" s="46"/>
    </row>
    <row r="10" spans="1:17" ht="21.95" customHeight="1">
      <c r="A10" s="61">
        <v>2</v>
      </c>
      <c r="B10" s="65"/>
      <c r="C10" s="67">
        <v>22400</v>
      </c>
      <c r="D10" s="65" t="s">
        <v>35</v>
      </c>
      <c r="E10" s="30" t="s">
        <v>22</v>
      </c>
      <c r="F10" s="5" t="s">
        <v>5</v>
      </c>
      <c r="G10" s="29"/>
      <c r="H10" s="29"/>
      <c r="I10" s="29"/>
      <c r="J10" s="29">
        <v>375</v>
      </c>
      <c r="K10" s="29"/>
      <c r="L10" s="29"/>
      <c r="M10" s="29"/>
      <c r="N10" s="29"/>
      <c r="O10" s="29">
        <f t="shared" si="0"/>
        <v>375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>
        <v>500</v>
      </c>
      <c r="K11" s="29"/>
      <c r="L11" s="29"/>
      <c r="M11" s="29"/>
      <c r="N11" s="29"/>
      <c r="O11" s="29">
        <f t="shared" si="0"/>
        <v>500</v>
      </c>
      <c r="P11" s="43"/>
      <c r="Q11" s="44"/>
    </row>
    <row r="12" spans="1:17" ht="21.95" customHeight="1">
      <c r="A12" s="61">
        <v>3</v>
      </c>
      <c r="B12" s="65"/>
      <c r="C12" s="65" t="s">
        <v>37</v>
      </c>
      <c r="D12" s="65" t="s">
        <v>36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/>
      <c r="M12" s="29"/>
      <c r="N12" s="29"/>
      <c r="O12" s="29">
        <f t="shared" si="0"/>
        <v>375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>
        <v>500</v>
      </c>
      <c r="L13" s="29"/>
      <c r="M13" s="29"/>
      <c r="N13" s="29"/>
      <c r="O13" s="29">
        <f t="shared" si="0"/>
        <v>500</v>
      </c>
      <c r="P13" s="43"/>
      <c r="Q13" s="44"/>
    </row>
    <row r="14" spans="1:17" ht="21.95" customHeight="1">
      <c r="A14" s="61">
        <v>4</v>
      </c>
      <c r="B14" s="65"/>
      <c r="C14" s="65" t="s">
        <v>39</v>
      </c>
      <c r="D14" s="65" t="s">
        <v>38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>
        <v>375</v>
      </c>
      <c r="M14" s="29"/>
      <c r="N14" s="29"/>
      <c r="O14" s="29">
        <f t="shared" si="0"/>
        <v>375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>
        <v>504</v>
      </c>
      <c r="M15" s="29"/>
      <c r="N15" s="29"/>
      <c r="O15" s="29">
        <f t="shared" si="0"/>
        <v>504</v>
      </c>
      <c r="P15" s="43"/>
      <c r="Q15" s="44"/>
    </row>
    <row r="16" spans="1:17" ht="21.95" customHeight="1">
      <c r="A16" s="61">
        <v>5</v>
      </c>
      <c r="B16" s="67"/>
      <c r="C16" s="65" t="s">
        <v>41</v>
      </c>
      <c r="D16" s="65" t="s">
        <v>40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>
        <v>375</v>
      </c>
      <c r="N16" s="29">
        <v>375</v>
      </c>
      <c r="O16" s="29">
        <f t="shared" si="0"/>
        <v>750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>
        <v>400</v>
      </c>
      <c r="N17" s="29">
        <v>400</v>
      </c>
      <c r="O17" s="29">
        <f t="shared" si="0"/>
        <v>800</v>
      </c>
      <c r="P17" s="43"/>
      <c r="Q17" s="44"/>
    </row>
    <row r="18" spans="1:17" ht="21.95" customHeight="1">
      <c r="A18" s="61">
        <v>6</v>
      </c>
      <c r="B18" s="67" t="s">
        <v>42</v>
      </c>
      <c r="C18" s="67" t="s">
        <v>44</v>
      </c>
      <c r="D18" s="65" t="s">
        <v>35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/>
      <c r="K18" s="29"/>
      <c r="L18" s="29"/>
      <c r="M18" s="29"/>
      <c r="N18" s="29"/>
      <c r="O18" s="29">
        <f t="shared" si="0"/>
        <v>1125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334</v>
      </c>
      <c r="H19" s="29">
        <v>333</v>
      </c>
      <c r="I19" s="29">
        <v>333</v>
      </c>
      <c r="J19" s="29"/>
      <c r="K19" s="29"/>
      <c r="L19" s="29"/>
      <c r="M19" s="29"/>
      <c r="N19" s="29"/>
      <c r="O19" s="29">
        <f t="shared" si="0"/>
        <v>1000</v>
      </c>
      <c r="P19" s="43"/>
      <c r="Q19" s="44"/>
    </row>
    <row r="20" spans="1:17" ht="21.95" customHeight="1">
      <c r="A20" s="61">
        <v>7</v>
      </c>
      <c r="B20" s="65"/>
      <c r="C20" s="65" t="s">
        <v>46</v>
      </c>
      <c r="D20" s="65" t="s">
        <v>45</v>
      </c>
      <c r="E20" s="30" t="s">
        <v>22</v>
      </c>
      <c r="F20" s="5" t="s">
        <v>5</v>
      </c>
      <c r="G20" s="29"/>
      <c r="H20" s="29"/>
      <c r="I20" s="29"/>
      <c r="J20" s="29">
        <v>375</v>
      </c>
      <c r="K20" s="29"/>
      <c r="L20" s="29"/>
      <c r="M20" s="29"/>
      <c r="N20" s="29"/>
      <c r="O20" s="29">
        <f t="shared" si="0"/>
        <v>375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>
        <v>350</v>
      </c>
      <c r="K21" s="29"/>
      <c r="L21" s="29"/>
      <c r="M21" s="29"/>
      <c r="N21" s="29"/>
      <c r="O21" s="29">
        <f t="shared" si="0"/>
        <v>350</v>
      </c>
      <c r="P21" s="43"/>
      <c r="Q21" s="44"/>
    </row>
    <row r="22" spans="1:17" ht="21.95" customHeight="1">
      <c r="A22" s="61">
        <v>8</v>
      </c>
      <c r="B22" s="67"/>
      <c r="C22" s="65" t="s">
        <v>47</v>
      </c>
      <c r="D22" s="65" t="s">
        <v>35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/>
      <c r="M22" s="29"/>
      <c r="N22" s="29"/>
      <c r="O22" s="29">
        <f t="shared" si="0"/>
        <v>375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>
        <v>550</v>
      </c>
      <c r="L23" s="29"/>
      <c r="M23" s="29"/>
      <c r="N23" s="29"/>
      <c r="O23" s="29">
        <f t="shared" si="0"/>
        <v>550</v>
      </c>
      <c r="P23" s="43"/>
      <c r="Q23" s="44"/>
    </row>
    <row r="24" spans="1:17" ht="21.95" customHeight="1">
      <c r="A24" s="61">
        <v>9</v>
      </c>
      <c r="B24" s="67"/>
      <c r="C24" s="65" t="s">
        <v>49</v>
      </c>
      <c r="D24" s="65" t="s">
        <v>48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>
        <v>375</v>
      </c>
      <c r="M24" s="29"/>
      <c r="N24" s="29"/>
      <c r="O24" s="29">
        <f t="shared" si="0"/>
        <v>375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>
        <v>350</v>
      </c>
      <c r="M25" s="29"/>
      <c r="N25" s="29"/>
      <c r="O25" s="29">
        <f t="shared" si="0"/>
        <v>350</v>
      </c>
      <c r="P25" s="43"/>
      <c r="Q25" s="44"/>
    </row>
    <row r="26" spans="1:17" ht="21.95" customHeight="1">
      <c r="A26" s="61">
        <v>10</v>
      </c>
      <c r="B26" s="65"/>
      <c r="C26" s="65" t="s">
        <v>43</v>
      </c>
      <c r="D26" s="65" t="s">
        <v>38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>
        <v>375</v>
      </c>
      <c r="N26" s="29">
        <v>375</v>
      </c>
      <c r="O26" s="29">
        <f t="shared" si="0"/>
        <v>750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>
        <v>375</v>
      </c>
      <c r="N27" s="29">
        <v>375</v>
      </c>
      <c r="O27" s="29">
        <f t="shared" si="0"/>
        <v>750</v>
      </c>
      <c r="P27" s="43"/>
      <c r="Q27" s="44"/>
    </row>
    <row r="28" spans="1:17" ht="21.95" customHeight="1">
      <c r="A28" s="61">
        <v>11</v>
      </c>
      <c r="B28" s="67" t="s">
        <v>50</v>
      </c>
      <c r="C28" s="67">
        <v>261</v>
      </c>
      <c r="D28" s="67" t="s">
        <v>51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>
        <v>375</v>
      </c>
      <c r="L28" s="29">
        <v>375</v>
      </c>
      <c r="M28" s="29">
        <v>375</v>
      </c>
      <c r="N28" s="29">
        <v>375</v>
      </c>
      <c r="O28" s="29">
        <f t="shared" si="0"/>
        <v>3000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250</v>
      </c>
      <c r="H29" s="29">
        <v>250</v>
      </c>
      <c r="I29" s="29">
        <v>250</v>
      </c>
      <c r="J29" s="29">
        <v>250</v>
      </c>
      <c r="K29" s="29">
        <v>250</v>
      </c>
      <c r="L29" s="29">
        <v>250</v>
      </c>
      <c r="M29" s="29">
        <v>250</v>
      </c>
      <c r="N29" s="29">
        <v>250</v>
      </c>
      <c r="O29" s="29">
        <f t="shared" si="0"/>
        <v>2000</v>
      </c>
      <c r="P29" s="43"/>
      <c r="Q29" s="44"/>
    </row>
    <row r="30" spans="1:17" ht="21.95" customHeight="1">
      <c r="A30" s="61">
        <v>12</v>
      </c>
      <c r="B30" s="67" t="s">
        <v>52</v>
      </c>
      <c r="C30" s="67">
        <v>94500</v>
      </c>
      <c r="D30" s="67" t="s">
        <v>53</v>
      </c>
      <c r="E30" s="30" t="s">
        <v>22</v>
      </c>
      <c r="F30" s="5" t="s">
        <v>5</v>
      </c>
      <c r="G30" s="29">
        <v>625</v>
      </c>
      <c r="H30" s="29">
        <v>625</v>
      </c>
      <c r="I30" s="29">
        <v>625</v>
      </c>
      <c r="J30" s="29">
        <v>625</v>
      </c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5000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625</v>
      </c>
      <c r="H31" s="29">
        <v>625</v>
      </c>
      <c r="I31" s="29">
        <v>625</v>
      </c>
      <c r="J31" s="29">
        <v>625</v>
      </c>
      <c r="K31" s="29">
        <v>625</v>
      </c>
      <c r="L31" s="29">
        <v>625</v>
      </c>
      <c r="M31" s="29">
        <v>625</v>
      </c>
      <c r="N31" s="29">
        <v>625</v>
      </c>
      <c r="O31" s="29">
        <f t="shared" si="0"/>
        <v>5000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35750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32269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90.26293706293707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3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44889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 t="s">
        <v>54</v>
      </c>
      <c r="C8" s="67" t="s">
        <v>56</v>
      </c>
      <c r="D8" s="65" t="s">
        <v>55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250</v>
      </c>
      <c r="H9" s="29">
        <v>250</v>
      </c>
      <c r="I9" s="29">
        <v>250</v>
      </c>
      <c r="J9" s="29">
        <v>250</v>
      </c>
      <c r="K9" s="29"/>
      <c r="L9" s="29"/>
      <c r="M9" s="29"/>
      <c r="N9" s="29"/>
      <c r="O9" s="29">
        <f t="shared" ref="O9:O31" si="0">(G9+H9+I9+J9+K9+L9+M9+N9)</f>
        <v>1000</v>
      </c>
      <c r="P9" s="45"/>
      <c r="Q9" s="46"/>
    </row>
    <row r="10" spans="1:17" ht="21.95" customHeight="1">
      <c r="A10" s="61">
        <v>14</v>
      </c>
      <c r="B10" s="67"/>
      <c r="C10" s="67" t="s">
        <v>58</v>
      </c>
      <c r="D10" s="67" t="s">
        <v>57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>
        <v>500</v>
      </c>
      <c r="L11" s="29">
        <v>500</v>
      </c>
      <c r="M11" s="29">
        <v>500</v>
      </c>
      <c r="N11" s="29">
        <v>500</v>
      </c>
      <c r="O11" s="29">
        <f t="shared" si="0"/>
        <v>2000</v>
      </c>
      <c r="P11" s="43"/>
      <c r="Q11" s="44"/>
    </row>
    <row r="12" spans="1:17" ht="21.95" customHeight="1">
      <c r="A12" s="61">
        <v>15</v>
      </c>
      <c r="B12" s="67" t="s">
        <v>59</v>
      </c>
      <c r="C12" s="67" t="s">
        <v>61</v>
      </c>
      <c r="D12" s="67" t="s">
        <v>60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>
        <v>375</v>
      </c>
      <c r="N12" s="29">
        <v>375</v>
      </c>
      <c r="O12" s="29">
        <f t="shared" si="0"/>
        <v>3000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260</v>
      </c>
      <c r="H13" s="29">
        <v>260</v>
      </c>
      <c r="I13" s="29">
        <v>260</v>
      </c>
      <c r="J13" s="29">
        <v>260</v>
      </c>
      <c r="K13" s="29">
        <v>260</v>
      </c>
      <c r="L13" s="29">
        <v>260</v>
      </c>
      <c r="M13" s="29">
        <v>260</v>
      </c>
      <c r="N13" s="29">
        <v>260</v>
      </c>
      <c r="O13" s="29">
        <f t="shared" si="0"/>
        <v>2080</v>
      </c>
      <c r="P13" s="43"/>
      <c r="Q13" s="44"/>
    </row>
    <row r="14" spans="1:17" ht="21.95" customHeight="1">
      <c r="A14" s="61">
        <v>16</v>
      </c>
      <c r="B14" s="65" t="s">
        <v>62</v>
      </c>
      <c r="C14" s="65">
        <v>22500</v>
      </c>
      <c r="D14" s="65" t="s">
        <v>53</v>
      </c>
      <c r="E14" s="30" t="s">
        <v>22</v>
      </c>
      <c r="F14" s="5" t="s">
        <v>5</v>
      </c>
      <c r="G14" s="29">
        <v>625</v>
      </c>
      <c r="H14" s="29">
        <v>625</v>
      </c>
      <c r="I14" s="29">
        <v>625</v>
      </c>
      <c r="J14" s="29"/>
      <c r="K14" s="29"/>
      <c r="L14" s="29"/>
      <c r="M14" s="29"/>
      <c r="N14" s="29"/>
      <c r="O14" s="29">
        <f t="shared" si="0"/>
        <v>1875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666</v>
      </c>
      <c r="H15" s="29">
        <v>668</v>
      </c>
      <c r="I15" s="29">
        <v>666</v>
      </c>
      <c r="J15" s="29"/>
      <c r="K15" s="29"/>
      <c r="L15" s="29"/>
      <c r="M15" s="29"/>
      <c r="N15" s="29"/>
      <c r="O15" s="29">
        <f t="shared" si="0"/>
        <v>2000</v>
      </c>
      <c r="P15" s="43"/>
      <c r="Q15" s="44"/>
    </row>
    <row r="16" spans="1:17" ht="21.95" customHeight="1">
      <c r="A16" s="61">
        <v>17</v>
      </c>
      <c r="B16" s="67"/>
      <c r="C16" s="65">
        <v>39009</v>
      </c>
      <c r="D16" s="65" t="s">
        <v>63</v>
      </c>
      <c r="E16" s="30" t="s">
        <v>22</v>
      </c>
      <c r="F16" s="5" t="s">
        <v>5</v>
      </c>
      <c r="G16" s="29"/>
      <c r="H16" s="29"/>
      <c r="I16" s="29"/>
      <c r="J16" s="29">
        <v>375</v>
      </c>
      <c r="K16" s="29">
        <v>375</v>
      </c>
      <c r="L16" s="29"/>
      <c r="M16" s="29"/>
      <c r="N16" s="29"/>
      <c r="O16" s="29">
        <f t="shared" si="0"/>
        <v>750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>
        <v>250</v>
      </c>
      <c r="K17" s="29">
        <v>250</v>
      </c>
      <c r="L17" s="29"/>
      <c r="M17" s="29"/>
      <c r="N17" s="29"/>
      <c r="O17" s="29">
        <f t="shared" si="0"/>
        <v>500</v>
      </c>
      <c r="P17" s="43"/>
      <c r="Q17" s="44"/>
    </row>
    <row r="18" spans="1:17" ht="21.95" customHeight="1">
      <c r="A18" s="61">
        <v>18</v>
      </c>
      <c r="B18" s="65"/>
      <c r="C18" s="65">
        <v>94500</v>
      </c>
      <c r="D18" s="65" t="s">
        <v>53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625</v>
      </c>
      <c r="M18" s="29">
        <v>625</v>
      </c>
      <c r="N18" s="29">
        <v>625</v>
      </c>
      <c r="O18" s="29">
        <f t="shared" si="0"/>
        <v>1875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500</v>
      </c>
      <c r="M19" s="29">
        <v>500</v>
      </c>
      <c r="N19" s="29">
        <v>500</v>
      </c>
      <c r="O19" s="29">
        <f t="shared" si="0"/>
        <v>1500</v>
      </c>
      <c r="P19" s="43"/>
      <c r="Q19" s="44"/>
    </row>
    <row r="20" spans="1:17" ht="21.95" customHeight="1">
      <c r="A20" s="61">
        <v>19</v>
      </c>
      <c r="B20" s="67" t="s">
        <v>64</v>
      </c>
      <c r="C20" s="68">
        <v>2111</v>
      </c>
      <c r="D20" s="65" t="s">
        <v>65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>
        <v>375</v>
      </c>
      <c r="L20" s="29">
        <v>375</v>
      </c>
      <c r="M20" s="29"/>
      <c r="N20" s="29"/>
      <c r="O20" s="29">
        <f t="shared" si="0"/>
        <v>2250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270</v>
      </c>
      <c r="H21" s="29">
        <v>266</v>
      </c>
      <c r="I21" s="29">
        <v>266</v>
      </c>
      <c r="J21" s="29">
        <v>266</v>
      </c>
      <c r="K21" s="29">
        <v>266</v>
      </c>
      <c r="L21" s="29">
        <v>266</v>
      </c>
      <c r="M21" s="29"/>
      <c r="N21" s="29"/>
      <c r="O21" s="29">
        <f t="shared" si="0"/>
        <v>1600</v>
      </c>
      <c r="P21" s="43"/>
      <c r="Q21" s="44"/>
    </row>
    <row r="22" spans="1:17" ht="21.95" customHeight="1">
      <c r="A22" s="61">
        <v>20</v>
      </c>
      <c r="B22" s="67"/>
      <c r="C22" s="67" t="s">
        <v>37</v>
      </c>
      <c r="D22" s="65" t="s">
        <v>36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/>
      <c r="O22" s="29">
        <f t="shared" si="0"/>
        <v>375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542</v>
      </c>
      <c r="N23" s="29"/>
      <c r="O23" s="29">
        <f t="shared" si="0"/>
        <v>542</v>
      </c>
      <c r="P23" s="43"/>
      <c r="Q23" s="44"/>
    </row>
    <row r="24" spans="1:17" ht="21.95" customHeight="1">
      <c r="A24" s="61">
        <v>21</v>
      </c>
      <c r="B24" s="67"/>
      <c r="C24" s="69" t="s">
        <v>67</v>
      </c>
      <c r="D24" s="67" t="s">
        <v>66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>
        <v>375</v>
      </c>
      <c r="O24" s="29">
        <f t="shared" si="0"/>
        <v>375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>
        <v>109</v>
      </c>
      <c r="O25" s="29">
        <f t="shared" si="0"/>
        <v>109</v>
      </c>
      <c r="P25" s="43"/>
      <c r="Q25" s="44"/>
    </row>
    <row r="26" spans="1:17" ht="21.95" customHeight="1">
      <c r="A26" s="61">
        <v>22</v>
      </c>
      <c r="B26" s="67" t="s">
        <v>68</v>
      </c>
      <c r="C26" s="67" t="s">
        <v>58</v>
      </c>
      <c r="D26" s="67" t="s">
        <v>57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>
        <v>375</v>
      </c>
      <c r="K26" s="29">
        <v>375</v>
      </c>
      <c r="L26" s="29">
        <v>375</v>
      </c>
      <c r="M26" s="29"/>
      <c r="N26" s="29"/>
      <c r="O26" s="29">
        <f t="shared" si="0"/>
        <v>2250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335</v>
      </c>
      <c r="H27" s="29">
        <v>333</v>
      </c>
      <c r="I27" s="29">
        <v>333</v>
      </c>
      <c r="J27" s="29">
        <v>333</v>
      </c>
      <c r="K27" s="29">
        <v>333</v>
      </c>
      <c r="L27" s="29">
        <v>333</v>
      </c>
      <c r="M27" s="29"/>
      <c r="N27" s="29"/>
      <c r="O27" s="29">
        <f t="shared" si="0"/>
        <v>2000</v>
      </c>
      <c r="P27" s="43"/>
      <c r="Q27" s="44"/>
    </row>
    <row r="28" spans="1:17" ht="21.95" customHeight="1">
      <c r="A28" s="61">
        <v>23</v>
      </c>
      <c r="B28" s="67"/>
      <c r="C28" s="67" t="s">
        <v>56</v>
      </c>
      <c r="D28" s="67" t="s">
        <v>55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24</v>
      </c>
      <c r="B30" s="67"/>
      <c r="C30" s="67" t="s">
        <v>69</v>
      </c>
      <c r="D30" s="67" t="s">
        <v>70</v>
      </c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C18" zoomScale="85" zoomScaleNormal="70" zoomScaleSheetLayoutView="85" workbookViewId="0">
      <selection activeCell="H34" sqref="H34:H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/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65" t="s">
        <v>71</v>
      </c>
      <c r="C8" s="65">
        <v>933</v>
      </c>
      <c r="D8" s="65" t="s">
        <v>72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/>
      <c r="K8" s="29"/>
      <c r="L8" s="29"/>
      <c r="M8" s="29"/>
      <c r="N8" s="29"/>
      <c r="O8" s="29">
        <f>(G8+H8+I8+J8+K8+L8+M8+N8)</f>
        <v>1125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534</v>
      </c>
      <c r="H9" s="29">
        <v>533</v>
      </c>
      <c r="I9" s="29">
        <v>533</v>
      </c>
      <c r="J9" s="29"/>
      <c r="K9" s="29"/>
      <c r="L9" s="29"/>
      <c r="M9" s="29"/>
      <c r="N9" s="29"/>
      <c r="O9" s="29">
        <f t="shared" ref="O9:O31" si="0">(G9+H9+I9+J9+K9+L9+M9+N9)</f>
        <v>1600</v>
      </c>
      <c r="P9" s="45"/>
      <c r="Q9" s="46"/>
    </row>
    <row r="10" spans="1:17" ht="21.95" customHeight="1">
      <c r="A10" s="61">
        <v>26</v>
      </c>
      <c r="B10" s="67"/>
      <c r="C10" s="65" t="s">
        <v>58</v>
      </c>
      <c r="D10" s="65" t="s">
        <v>57</v>
      </c>
      <c r="E10" s="30" t="s">
        <v>22</v>
      </c>
      <c r="F10" s="5" t="s">
        <v>5</v>
      </c>
      <c r="G10" s="29"/>
      <c r="H10" s="29"/>
      <c r="I10" s="29"/>
      <c r="J10" s="29">
        <v>375</v>
      </c>
      <c r="K10" s="29"/>
      <c r="L10" s="29"/>
      <c r="M10" s="29"/>
      <c r="N10" s="29"/>
      <c r="O10" s="29">
        <f t="shared" si="0"/>
        <v>375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>
        <v>335</v>
      </c>
      <c r="K11" s="29"/>
      <c r="L11" s="29"/>
      <c r="M11" s="29"/>
      <c r="N11" s="29"/>
      <c r="O11" s="29">
        <f t="shared" si="0"/>
        <v>335</v>
      </c>
      <c r="P11" s="43"/>
      <c r="Q11" s="44"/>
    </row>
    <row r="12" spans="1:17" ht="21.95" customHeight="1">
      <c r="A12" s="61">
        <v>27</v>
      </c>
      <c r="B12" s="67"/>
      <c r="C12" s="65" t="s">
        <v>69</v>
      </c>
      <c r="D12" s="65" t="s">
        <v>70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/>
      <c r="M12" s="29"/>
      <c r="N12" s="29"/>
      <c r="O12" s="29">
        <f t="shared" si="0"/>
        <v>375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>
        <v>400</v>
      </c>
      <c r="L13" s="29"/>
      <c r="M13" s="29"/>
      <c r="N13" s="29"/>
      <c r="O13" s="29">
        <f t="shared" si="0"/>
        <v>400</v>
      </c>
      <c r="P13" s="43"/>
      <c r="Q13" s="44"/>
    </row>
    <row r="14" spans="1:17" ht="21.95" customHeight="1">
      <c r="A14" s="61">
        <v>28</v>
      </c>
      <c r="B14" s="67"/>
      <c r="C14" s="65" t="s">
        <v>73</v>
      </c>
      <c r="D14" s="65" t="s">
        <v>63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>
        <v>375</v>
      </c>
      <c r="M14" s="29">
        <v>375</v>
      </c>
      <c r="N14" s="29">
        <v>375</v>
      </c>
      <c r="O14" s="29">
        <f t="shared" si="0"/>
        <v>1125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>
        <v>233</v>
      </c>
      <c r="M15" s="29">
        <v>234</v>
      </c>
      <c r="N15" s="29">
        <v>233</v>
      </c>
      <c r="O15" s="29">
        <f t="shared" si="0"/>
        <v>700</v>
      </c>
      <c r="P15" s="43"/>
      <c r="Q15" s="44"/>
    </row>
    <row r="16" spans="1:17" ht="21.95" customHeight="1">
      <c r="A16" s="61">
        <v>29</v>
      </c>
      <c r="B16" s="67" t="s">
        <v>74</v>
      </c>
      <c r="C16" s="67" t="s">
        <v>76</v>
      </c>
      <c r="D16" s="65" t="s">
        <v>75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/>
      <c r="K16" s="29"/>
      <c r="L16" s="29"/>
      <c r="M16" s="29"/>
      <c r="N16" s="29"/>
      <c r="O16" s="29">
        <f t="shared" si="0"/>
        <v>1125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334</v>
      </c>
      <c r="H17" s="29">
        <v>333</v>
      </c>
      <c r="I17" s="29">
        <v>333</v>
      </c>
      <c r="J17" s="29"/>
      <c r="K17" s="29"/>
      <c r="L17" s="29"/>
      <c r="M17" s="29"/>
      <c r="N17" s="29"/>
      <c r="O17" s="29">
        <f t="shared" si="0"/>
        <v>1000</v>
      </c>
      <c r="P17" s="43"/>
      <c r="Q17" s="44"/>
    </row>
    <row r="18" spans="1:17" ht="21.95" customHeight="1">
      <c r="A18" s="61">
        <v>30</v>
      </c>
      <c r="B18" s="65"/>
      <c r="C18" s="65" t="s">
        <v>39</v>
      </c>
      <c r="D18" s="65" t="s">
        <v>38</v>
      </c>
      <c r="E18" s="30" t="s">
        <v>22</v>
      </c>
      <c r="F18" s="5" t="s">
        <v>5</v>
      </c>
      <c r="G18" s="29"/>
      <c r="H18" s="29"/>
      <c r="I18" s="29"/>
      <c r="J18" s="29">
        <v>375</v>
      </c>
      <c r="K18" s="29"/>
      <c r="L18" s="29"/>
      <c r="M18" s="29"/>
      <c r="N18" s="29"/>
      <c r="O18" s="29">
        <f t="shared" si="0"/>
        <v>375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>
        <v>361</v>
      </c>
      <c r="K19" s="29"/>
      <c r="L19" s="29"/>
      <c r="M19" s="29"/>
      <c r="N19" s="29"/>
      <c r="O19" s="29">
        <f t="shared" si="0"/>
        <v>361</v>
      </c>
      <c r="P19" s="43"/>
      <c r="Q19" s="44"/>
    </row>
    <row r="20" spans="1:17" ht="21.95" customHeight="1">
      <c r="A20" s="61">
        <v>31</v>
      </c>
      <c r="B20" s="67"/>
      <c r="C20" s="65">
        <v>2111</v>
      </c>
      <c r="D20" s="65" t="s">
        <v>65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/>
      <c r="M20" s="29"/>
      <c r="N20" s="29"/>
      <c r="O20" s="29">
        <f t="shared" si="0"/>
        <v>375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>
        <v>538</v>
      </c>
      <c r="L21" s="29"/>
      <c r="M21" s="29"/>
      <c r="N21" s="29"/>
      <c r="O21" s="29">
        <f t="shared" si="0"/>
        <v>538</v>
      </c>
      <c r="P21" s="43"/>
      <c r="Q21" s="44"/>
    </row>
    <row r="22" spans="1:17" ht="21.95" customHeight="1">
      <c r="A22" s="61">
        <v>32</v>
      </c>
      <c r="B22" s="67"/>
      <c r="C22" s="65">
        <v>22400</v>
      </c>
      <c r="D22" s="65" t="s">
        <v>77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>
        <v>375</v>
      </c>
      <c r="M22" s="29">
        <v>375</v>
      </c>
      <c r="N22" s="29">
        <v>375</v>
      </c>
      <c r="O22" s="29">
        <f t="shared" si="0"/>
        <v>1125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>
        <v>233</v>
      </c>
      <c r="M23" s="29">
        <v>234</v>
      </c>
      <c r="N23" s="29">
        <v>233</v>
      </c>
      <c r="O23" s="29">
        <f t="shared" si="0"/>
        <v>700</v>
      </c>
      <c r="P23" s="43"/>
      <c r="Q23" s="44"/>
    </row>
    <row r="24" spans="1:17" ht="21.95" customHeight="1">
      <c r="A24" s="61">
        <v>33</v>
      </c>
      <c r="B24" s="67"/>
      <c r="C24" s="65"/>
      <c r="D24" s="65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34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35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36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2022-11-25T03:14:18Z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