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FINISHING\"/>
    </mc:Choice>
  </mc:AlternateContent>
  <xr:revisionPtr revIDLastSave="0" documentId="13_ncr:1_{152385C7-6625-4461-9324-5E5B8C8884DE}" xr6:coauthVersionLast="47" xr6:coauthVersionMax="47" xr10:uidLastSave="{00000000-0000-0000-0000-000000000000}"/>
  <bookViews>
    <workbookView xWindow="3480" yWindow="2550" windowWidth="14670" windowHeight="8325" activeTab="1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<sst xmlns="http://schemas.openxmlformats.org/spreadsheetml/2006/main" count="372" uniqueCount="65">
  <si>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</si>
  <si>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</si>
  <si>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</si>
  <si>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</si>
  <si>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</si>
  <si>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</si>
  <si>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</si>
  <si>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</si>
  <si>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</si>
  <si>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</si>
  <si>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</si>
  <si>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</si>
  <si>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</si>
  <si>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</si>
  <si>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</si>
  <si>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</si>
  <si>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</si>
  <si>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</si>
  <si>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</si>
  <si>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</si>
  <si>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</si>
  <si>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</si>
  <si>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</si>
  <si>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</si>
  <si>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</si>
  <si>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</si>
  <si>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</si>
  <si>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</si>
  <si>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</si>
  <si>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</si>
  <si>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</si>
  <si>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</si>
  <si>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</si>
  <si>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REHAN MA</t>
  </si>
  <si>
    <t xml:space="preserve">COVER </t>
  </si>
  <si>
    <t>HARYA SENA</t>
  </si>
  <si>
    <t>BLB BYNT</t>
  </si>
  <si>
    <t>SYARIF ARDIANTO</t>
  </si>
  <si>
    <t>SHIELD STERING</t>
  </si>
  <si>
    <t>NA1130</t>
  </si>
  <si>
    <t>DRUPADI</t>
  </si>
  <si>
    <t>R COVER</t>
  </si>
  <si>
    <t>G04447</t>
  </si>
  <si>
    <t>M RAMDAN A</t>
  </si>
  <si>
    <t>RADITHYA</t>
  </si>
  <si>
    <t>WIR</t>
  </si>
  <si>
    <t>DIMAS ILHAM A</t>
  </si>
  <si>
    <t>C CONECTOR</t>
  </si>
  <si>
    <t>B5D</t>
  </si>
  <si>
    <t>RAYHAN</t>
  </si>
  <si>
    <t xml:space="preserve"> C CONECTOR</t>
  </si>
  <si>
    <t>DIMAS A</t>
  </si>
  <si>
    <t>BEI-KMI-004</t>
  </si>
  <si>
    <t>253-000</t>
  </si>
  <si>
    <t>OKA PRASETYO</t>
  </si>
  <si>
    <t>K15-9200</t>
  </si>
  <si>
    <t>FEBY ADIAR</t>
  </si>
  <si>
    <t>GROMET</t>
  </si>
  <si>
    <t>ALVIN</t>
  </si>
  <si>
    <t>K1T</t>
  </si>
  <si>
    <t>ADINDA</t>
  </si>
  <si>
    <t>17A381-AC</t>
  </si>
  <si>
    <t>KNOB L</t>
  </si>
  <si>
    <t>IKHSAN</t>
  </si>
  <si>
    <t>RIFKI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</si>
</sst>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E16" zoomScale="85" zoomScaleNormal="70" zoomScaleSheetLayoutView="85" workbookViewId="0">
      <selection activeCell="H31" sqref="H31:N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44888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33</v>
      </c>
      <c r="C8" s="68">
        <v>22400</v>
      </c>
      <c r="D8" s="68" t="s">
        <v>34</v>
      </c>
      <c r="E8" s="30" t="s">
        <v>22</v>
      </c>
      <c r="F8" s="5" t="s">
        <v>5</v>
      </c>
      <c r="G8" s="29">
        <v>91</v>
      </c>
      <c r="H8" s="29">
        <v>91</v>
      </c>
      <c r="I8" s="29">
        <v>91</v>
      </c>
      <c r="J8" s="29">
        <v>91</v>
      </c>
      <c r="K8" s="29">
        <v>91</v>
      </c>
      <c r="L8" s="29">
        <v>91</v>
      </c>
      <c r="M8" s="29">
        <v>91</v>
      </c>
      <c r="N8" s="29">
        <v>91</v>
      </c>
      <c r="O8" s="29">
        <f>(G8+H8+I8+J8+K8+L8+M8+N8)</f>
        <v>728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95</v>
      </c>
      <c r="H9" s="29">
        <v>91</v>
      </c>
      <c r="I9" s="29">
        <v>91</v>
      </c>
      <c r="J9" s="29">
        <v>91</v>
      </c>
      <c r="K9" s="29">
        <v>91</v>
      </c>
      <c r="L9" s="29">
        <v>91</v>
      </c>
      <c r="M9" s="29">
        <v>91</v>
      </c>
      <c r="N9" s="29">
        <v>91</v>
      </c>
      <c r="O9" s="29">
        <f t="shared" ref="O9:O31" si="0">(G9+H9+I9+J9+K9+L9+M9+N9)</f>
        <v>732</v>
      </c>
      <c r="P9" s="48"/>
      <c r="Q9" s="49"/>
    </row>
    <row r="10" spans="1:17" ht="21.95" customHeight="1">
      <c r="A10" s="64">
        <v>2</v>
      </c>
      <c r="B10" s="68" t="s">
        <v>35</v>
      </c>
      <c r="C10" s="68">
        <v>22500</v>
      </c>
      <c r="D10" s="68" t="s">
        <v>36</v>
      </c>
      <c r="E10" s="30" t="s">
        <v>22</v>
      </c>
      <c r="F10" s="5" t="s">
        <v>5</v>
      </c>
      <c r="G10" s="29">
        <v>380</v>
      </c>
      <c r="H10" s="29">
        <v>380</v>
      </c>
      <c r="I10" s="29">
        <v>380</v>
      </c>
      <c r="J10" s="29">
        <v>380</v>
      </c>
      <c r="K10" s="29">
        <v>380</v>
      </c>
      <c r="L10" s="29">
        <v>380</v>
      </c>
      <c r="M10" s="29">
        <v>380</v>
      </c>
      <c r="N10" s="29">
        <v>380</v>
      </c>
      <c r="O10" s="29">
        <f t="shared" si="0"/>
        <v>3040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384</v>
      </c>
      <c r="H11" s="29">
        <v>380</v>
      </c>
      <c r="I11" s="29">
        <v>380</v>
      </c>
      <c r="J11" s="29">
        <v>380</v>
      </c>
      <c r="K11" s="29">
        <v>380</v>
      </c>
      <c r="L11" s="29">
        <v>380</v>
      </c>
      <c r="M11" s="29">
        <v>380</v>
      </c>
      <c r="N11" s="29">
        <v>380</v>
      </c>
      <c r="O11" s="29">
        <f t="shared" si="0"/>
        <v>3044</v>
      </c>
      <c r="P11" s="48"/>
      <c r="Q11" s="49"/>
    </row>
    <row r="12" spans="1:17" ht="21.95" customHeight="1">
      <c r="A12" s="64">
        <v>3</v>
      </c>
      <c r="B12" s="68" t="s">
        <v>37</v>
      </c>
      <c r="C12" s="68" t="s">
        <v>39</v>
      </c>
      <c r="D12" s="68" t="s">
        <v>38</v>
      </c>
      <c r="E12" s="30" t="s">
        <v>22</v>
      </c>
      <c r="F12" s="5" t="s">
        <v>5</v>
      </c>
      <c r="G12" s="29">
        <v>60</v>
      </c>
      <c r="H12" s="29">
        <v>60</v>
      </c>
      <c r="I12" s="29">
        <v>60</v>
      </c>
      <c r="J12" s="29">
        <v>60</v>
      </c>
      <c r="K12" s="29">
        <v>60</v>
      </c>
      <c r="L12" s="29">
        <v>60</v>
      </c>
      <c r="M12" s="29">
        <v>60</v>
      </c>
      <c r="N12" s="29">
        <v>60</v>
      </c>
      <c r="O12" s="29">
        <f t="shared" si="0"/>
        <v>480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62</v>
      </c>
      <c r="H13" s="29">
        <v>62</v>
      </c>
      <c r="I13" s="29">
        <v>62</v>
      </c>
      <c r="J13" s="29">
        <v>62</v>
      </c>
      <c r="K13" s="29">
        <v>62</v>
      </c>
      <c r="L13" s="29">
        <v>62</v>
      </c>
      <c r="M13" s="29">
        <v>62</v>
      </c>
      <c r="N13" s="29">
        <v>62</v>
      </c>
      <c r="O13" s="29">
        <f t="shared" si="0"/>
        <v>496</v>
      </c>
      <c r="P13" s="48"/>
      <c r="Q13" s="49"/>
    </row>
    <row r="14" spans="1:17" ht="21.95" customHeight="1">
      <c r="A14" s="64">
        <v>4</v>
      </c>
      <c r="B14" s="68" t="s">
        <v>40</v>
      </c>
      <c r="C14" s="68" t="s">
        <v>42</v>
      </c>
      <c r="D14" s="68" t="s">
        <v>41</v>
      </c>
      <c r="E14" s="30" t="s">
        <v>22</v>
      </c>
      <c r="F14" s="5" t="s">
        <v>5</v>
      </c>
      <c r="G14" s="29">
        <v>114</v>
      </c>
      <c r="H14" s="29">
        <v>114</v>
      </c>
      <c r="I14" s="29">
        <v>114</v>
      </c>
      <c r="J14" s="29">
        <v>114</v>
      </c>
      <c r="K14" s="29">
        <v>114</v>
      </c>
      <c r="L14" s="29">
        <v>114</v>
      </c>
      <c r="M14" s="29">
        <v>114</v>
      </c>
      <c r="N14" s="29">
        <v>114</v>
      </c>
      <c r="O14" s="29">
        <f t="shared" si="0"/>
        <v>912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127</v>
      </c>
      <c r="H15" s="29">
        <v>114</v>
      </c>
      <c r="I15" s="29">
        <v>114</v>
      </c>
      <c r="J15" s="29">
        <v>114</v>
      </c>
      <c r="K15" s="29">
        <v>114</v>
      </c>
      <c r="L15" s="29">
        <v>114</v>
      </c>
      <c r="M15" s="29">
        <v>114</v>
      </c>
      <c r="N15" s="29">
        <v>114</v>
      </c>
      <c r="O15" s="29">
        <f t="shared" si="0"/>
        <v>925</v>
      </c>
      <c r="P15" s="48"/>
      <c r="Q15" s="49"/>
    </row>
    <row r="16" spans="1:17" ht="21.95" customHeight="1">
      <c r="A16" s="64">
        <v>5</v>
      </c>
      <c r="B16" s="68" t="s">
        <v>43</v>
      </c>
      <c r="C16" s="70" t="s">
        <v>55</v>
      </c>
      <c r="D16" s="68" t="s">
        <v>34</v>
      </c>
      <c r="E16" s="30" t="s">
        <v>22</v>
      </c>
      <c r="F16" s="5" t="s">
        <v>5</v>
      </c>
      <c r="G16" s="29">
        <v>55</v>
      </c>
      <c r="H16" s="29">
        <v>55</v>
      </c>
      <c r="I16" s="29">
        <v>55</v>
      </c>
      <c r="J16" s="29">
        <v>55</v>
      </c>
      <c r="K16" s="29">
        <v>55</v>
      </c>
      <c r="L16" s="29">
        <v>55</v>
      </c>
      <c r="M16" s="29">
        <v>55</v>
      </c>
      <c r="N16" s="29">
        <v>55</v>
      </c>
      <c r="O16" s="29">
        <f t="shared" si="0"/>
        <v>440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61</v>
      </c>
      <c r="H17" s="29">
        <v>55</v>
      </c>
      <c r="I17" s="29">
        <v>55</v>
      </c>
      <c r="J17" s="29">
        <v>55</v>
      </c>
      <c r="K17" s="29">
        <v>55</v>
      </c>
      <c r="L17" s="29">
        <v>55</v>
      </c>
      <c r="M17" s="29">
        <v>55</v>
      </c>
      <c r="N17" s="29">
        <v>55</v>
      </c>
      <c r="O17" s="29">
        <f t="shared" si="0"/>
        <v>446</v>
      </c>
      <c r="P17" s="48"/>
      <c r="Q17" s="49"/>
    </row>
    <row r="18" spans="1:17" ht="21.95" customHeight="1">
      <c r="A18" s="64">
        <v>6</v>
      </c>
      <c r="B18" s="68" t="s">
        <v>44</v>
      </c>
      <c r="C18" s="68">
        <v>261</v>
      </c>
      <c r="D18" s="68" t="s">
        <v>45</v>
      </c>
      <c r="E18" s="30" t="s">
        <v>22</v>
      </c>
      <c r="F18" s="5" t="s">
        <v>5</v>
      </c>
      <c r="G18" s="29">
        <v>98</v>
      </c>
      <c r="H18" s="29">
        <v>98</v>
      </c>
      <c r="I18" s="29">
        <v>98</v>
      </c>
      <c r="J18" s="29">
        <v>98</v>
      </c>
      <c r="K18" s="29">
        <v>98</v>
      </c>
      <c r="L18" s="29">
        <v>98</v>
      </c>
      <c r="M18" s="29">
        <v>98</v>
      </c>
      <c r="N18" s="29">
        <v>98</v>
      </c>
      <c r="O18" s="29">
        <f t="shared" si="0"/>
        <v>784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106</v>
      </c>
      <c r="H19" s="29">
        <v>100</v>
      </c>
      <c r="I19" s="29">
        <v>100</v>
      </c>
      <c r="J19" s="29">
        <v>100</v>
      </c>
      <c r="K19" s="29">
        <v>100</v>
      </c>
      <c r="L19" s="29">
        <v>100</v>
      </c>
      <c r="M19" s="29">
        <v>100</v>
      </c>
      <c r="N19" s="29">
        <v>100</v>
      </c>
      <c r="O19" s="29">
        <f t="shared" si="0"/>
        <v>806</v>
      </c>
      <c r="P19" s="48"/>
      <c r="Q19" s="49"/>
    </row>
    <row r="20" spans="1:17" ht="21.95" customHeight="1">
      <c r="A20" s="64">
        <v>7</v>
      </c>
      <c r="B20" s="68" t="s">
        <v>46</v>
      </c>
      <c r="C20" s="68" t="s">
        <v>48</v>
      </c>
      <c r="D20" s="68" t="s">
        <v>47</v>
      </c>
      <c r="E20" s="30" t="s">
        <v>22</v>
      </c>
      <c r="F20" s="5" t="s">
        <v>5</v>
      </c>
      <c r="G20" s="29">
        <v>107</v>
      </c>
      <c r="H20" s="29">
        <v>107</v>
      </c>
      <c r="I20" s="29">
        <v>107</v>
      </c>
      <c r="J20" s="29">
        <v>107</v>
      </c>
      <c r="K20" s="29">
        <v>107</v>
      </c>
      <c r="L20" s="29">
        <v>107</v>
      </c>
      <c r="M20" s="29">
        <v>107</v>
      </c>
      <c r="N20" s="29">
        <v>107</v>
      </c>
      <c r="O20" s="29">
        <f t="shared" si="0"/>
        <v>856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120</v>
      </c>
      <c r="H21" s="29">
        <v>107</v>
      </c>
      <c r="I21" s="29">
        <v>107</v>
      </c>
      <c r="J21" s="29">
        <v>107</v>
      </c>
      <c r="K21" s="29">
        <v>107</v>
      </c>
      <c r="L21" s="29">
        <v>107</v>
      </c>
      <c r="M21" s="29">
        <v>107</v>
      </c>
      <c r="N21" s="29">
        <v>107</v>
      </c>
      <c r="O21" s="29">
        <f t="shared" si="0"/>
        <v>869</v>
      </c>
      <c r="P21" s="48"/>
      <c r="Q21" s="49"/>
    </row>
    <row r="22" spans="1:17" ht="21.95" customHeight="1">
      <c r="A22" s="64">
        <v>8</v>
      </c>
      <c r="B22" s="68" t="s">
        <v>49</v>
      </c>
      <c r="C22" s="68" t="s">
        <v>48</v>
      </c>
      <c r="D22" s="68" t="s">
        <v>50</v>
      </c>
      <c r="E22" s="30" t="s">
        <v>22</v>
      </c>
      <c r="F22" s="5" t="s">
        <v>5</v>
      </c>
      <c r="G22" s="29">
        <v>107</v>
      </c>
      <c r="H22" s="29">
        <v>107</v>
      </c>
      <c r="I22" s="29">
        <v>107</v>
      </c>
      <c r="J22" s="29">
        <v>107</v>
      </c>
      <c r="K22" s="29">
        <v>107</v>
      </c>
      <c r="L22" s="29">
        <v>107</v>
      </c>
      <c r="M22" s="29">
        <v>107</v>
      </c>
      <c r="N22" s="29">
        <v>107</v>
      </c>
      <c r="O22" s="29">
        <f t="shared" si="0"/>
        <v>856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107</v>
      </c>
      <c r="H23" s="29">
        <v>107</v>
      </c>
      <c r="I23" s="29">
        <v>107</v>
      </c>
      <c r="J23" s="29">
        <v>107</v>
      </c>
      <c r="K23" s="29">
        <v>107</v>
      </c>
      <c r="L23" s="29">
        <v>107</v>
      </c>
      <c r="M23" s="29">
        <v>107</v>
      </c>
      <c r="N23" s="29">
        <v>107</v>
      </c>
      <c r="O23" s="29">
        <f t="shared" si="0"/>
        <v>856</v>
      </c>
      <c r="P23" s="48"/>
      <c r="Q23" s="49"/>
    </row>
    <row r="24" spans="1:17" ht="21.95" customHeight="1">
      <c r="A24" s="64">
        <v>9</v>
      </c>
      <c r="B24" s="68" t="s">
        <v>51</v>
      </c>
      <c r="C24" s="68" t="s">
        <v>53</v>
      </c>
      <c r="D24" s="68" t="s">
        <v>52</v>
      </c>
      <c r="E24" s="30" t="s">
        <v>22</v>
      </c>
      <c r="F24" s="5" t="s">
        <v>5</v>
      </c>
      <c r="G24" s="29">
        <v>132</v>
      </c>
      <c r="H24" s="29">
        <v>132</v>
      </c>
      <c r="I24" s="29">
        <v>132</v>
      </c>
      <c r="J24" s="29">
        <v>132</v>
      </c>
      <c r="K24" s="29">
        <v>132</v>
      </c>
      <c r="L24" s="29">
        <v>132</v>
      </c>
      <c r="M24" s="29">
        <v>132</v>
      </c>
      <c r="N24" s="29">
        <v>132</v>
      </c>
      <c r="O24" s="29">
        <f t="shared" si="0"/>
        <v>1056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141</v>
      </c>
      <c r="H25" s="29">
        <v>132</v>
      </c>
      <c r="I25" s="29">
        <v>132</v>
      </c>
      <c r="J25" s="29">
        <v>132</v>
      </c>
      <c r="K25" s="29">
        <v>132</v>
      </c>
      <c r="L25" s="29">
        <v>132</v>
      </c>
      <c r="M25" s="29">
        <v>132</v>
      </c>
      <c r="N25" s="29">
        <v>132</v>
      </c>
      <c r="O25" s="29">
        <f t="shared" si="0"/>
        <v>1065</v>
      </c>
      <c r="P25" s="48"/>
      <c r="Q25" s="49"/>
    </row>
    <row r="26" spans="1:17" ht="21.95" customHeight="1">
      <c r="A26" s="64">
        <v>10</v>
      </c>
      <c r="B26" s="68" t="s">
        <v>54</v>
      </c>
      <c r="C26" s="68" t="s">
        <v>55</v>
      </c>
      <c r="D26" s="68" t="s">
        <v>34</v>
      </c>
      <c r="E26" s="30" t="s">
        <v>22</v>
      </c>
      <c r="F26" s="5" t="s">
        <v>5</v>
      </c>
      <c r="G26" s="29">
        <v>55</v>
      </c>
      <c r="H26" s="29">
        <v>55</v>
      </c>
      <c r="I26" s="29">
        <v>55</v>
      </c>
      <c r="J26" s="29">
        <v>55</v>
      </c>
      <c r="K26" s="29">
        <v>55</v>
      </c>
      <c r="L26" s="29">
        <v>55</v>
      </c>
      <c r="M26" s="29">
        <v>55</v>
      </c>
      <c r="N26" s="29">
        <v>55</v>
      </c>
      <c r="O26" s="29">
        <f t="shared" si="0"/>
        <v>440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65</v>
      </c>
      <c r="H27" s="29">
        <v>55</v>
      </c>
      <c r="I27" s="29">
        <v>55</v>
      </c>
      <c r="J27" s="29">
        <v>55</v>
      </c>
      <c r="K27" s="29">
        <v>55</v>
      </c>
      <c r="L27" s="29">
        <v>55</v>
      </c>
      <c r="M27" s="29">
        <v>55</v>
      </c>
      <c r="N27" s="29">
        <v>55</v>
      </c>
      <c r="O27" s="29">
        <f t="shared" si="0"/>
        <v>450</v>
      </c>
      <c r="P27" s="48"/>
      <c r="Q27" s="49"/>
    </row>
    <row r="28" spans="1:17" ht="21.95" customHeight="1">
      <c r="A28" s="64">
        <v>11</v>
      </c>
      <c r="B28" s="68" t="s">
        <v>56</v>
      </c>
      <c r="C28" s="68">
        <v>39009</v>
      </c>
      <c r="D28" s="68" t="s">
        <v>57</v>
      </c>
      <c r="E28" s="30" t="s">
        <v>22</v>
      </c>
      <c r="F28" s="5" t="s">
        <v>5</v>
      </c>
      <c r="G28" s="29">
        <v>95</v>
      </c>
      <c r="H28" s="29">
        <v>95</v>
      </c>
      <c r="I28" s="29">
        <v>95</v>
      </c>
      <c r="J28" s="29">
        <v>95</v>
      </c>
      <c r="K28" s="29">
        <v>95</v>
      </c>
      <c r="L28" s="29">
        <v>95</v>
      </c>
      <c r="M28" s="29">
        <v>95</v>
      </c>
      <c r="N28" s="29">
        <v>95</v>
      </c>
      <c r="O28" s="29">
        <f t="shared" si="0"/>
        <v>760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104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N29" s="29">
        <v>100</v>
      </c>
      <c r="O29" s="29">
        <f t="shared" si="0"/>
        <v>804</v>
      </c>
      <c r="P29" s="48"/>
      <c r="Q29" s="49"/>
    </row>
    <row r="30" spans="1:17" ht="21.95" customHeight="1">
      <c r="A30" s="64">
        <v>12</v>
      </c>
      <c r="B30" s="68" t="s">
        <v>58</v>
      </c>
      <c r="C30" s="68" t="s">
        <v>59</v>
      </c>
      <c r="D30" s="68" t="s">
        <v>47</v>
      </c>
      <c r="E30" s="30" t="s">
        <v>22</v>
      </c>
      <c r="F30" s="5" t="s">
        <v>5</v>
      </c>
      <c r="G30" s="29">
        <v>50</v>
      </c>
      <c r="H30" s="29">
        <v>50</v>
      </c>
      <c r="I30" s="29">
        <v>50</v>
      </c>
      <c r="J30" s="29">
        <v>50</v>
      </c>
      <c r="K30" s="29">
        <v>50</v>
      </c>
      <c r="L30" s="29">
        <v>50</v>
      </c>
      <c r="M30" s="29">
        <v>50</v>
      </c>
      <c r="N30" s="29">
        <v>50</v>
      </c>
      <c r="O30" s="29">
        <f t="shared" si="0"/>
        <v>400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55</v>
      </c>
      <c r="H31" s="29">
        <v>50</v>
      </c>
      <c r="I31" s="29">
        <v>50</v>
      </c>
      <c r="J31" s="29">
        <v>50</v>
      </c>
      <c r="K31" s="29">
        <v>50</v>
      </c>
      <c r="L31" s="29">
        <v>50</v>
      </c>
      <c r="M31" s="29">
        <v>50</v>
      </c>
      <c r="N31" s="29">
        <v>50</v>
      </c>
      <c r="O31" s="29">
        <f t="shared" si="0"/>
        <v>405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10752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10898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101.35788690476191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A3" zoomScale="85" zoomScaleNormal="70" zoomScaleSheetLayoutView="85" workbookViewId="0">
      <selection activeCell="D12" sqref="D12:D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44888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60</v>
      </c>
      <c r="C8" s="68" t="s">
        <v>61</v>
      </c>
      <c r="D8" s="68" t="s">
        <v>62</v>
      </c>
      <c r="E8" s="30" t="s">
        <v>22</v>
      </c>
      <c r="F8" s="5" t="s">
        <v>5</v>
      </c>
      <c r="G8" s="29">
        <v>127</v>
      </c>
      <c r="H8" s="29">
        <v>125</v>
      </c>
      <c r="I8" s="29">
        <v>125</v>
      </c>
      <c r="J8" s="29">
        <v>125</v>
      </c>
      <c r="K8" s="29">
        <v>125</v>
      </c>
      <c r="L8" s="29">
        <v>125</v>
      </c>
      <c r="M8" s="29">
        <v>125</v>
      </c>
      <c r="N8" s="29">
        <v>125</v>
      </c>
      <c r="O8" s="29">
        <f>(G8+H8+I8+J8+K8+L8+M8+N8)</f>
        <v>1002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127</v>
      </c>
      <c r="H9" s="29">
        <v>125</v>
      </c>
      <c r="I9" s="29">
        <v>125</v>
      </c>
      <c r="J9" s="29">
        <v>125</v>
      </c>
      <c r="K9" s="29">
        <v>125</v>
      </c>
      <c r="L9" s="29">
        <v>125</v>
      </c>
      <c r="M9" s="29">
        <v>125</v>
      </c>
      <c r="N9" s="29">
        <v>125</v>
      </c>
      <c r="O9" s="29">
        <f t="shared" ref="O9:O31" si="0">(G9+H9+I9+J9+K9+L9+M9+N9)</f>
        <v>1002</v>
      </c>
      <c r="P9" s="48"/>
      <c r="Q9" s="49"/>
    </row>
    <row r="10" spans="1:17" ht="21.95" customHeight="1">
      <c r="A10" s="64">
        <v>14</v>
      </c>
      <c r="B10" s="68" t="s">
        <v>63</v>
      </c>
      <c r="C10" s="68" t="s">
        <v>59</v>
      </c>
      <c r="D10" s="68" t="s">
        <v>47</v>
      </c>
      <c r="E10" s="30" t="s">
        <v>22</v>
      </c>
      <c r="F10" s="5" t="s">
        <v>5</v>
      </c>
      <c r="G10" s="29">
        <v>50</v>
      </c>
      <c r="H10" s="29">
        <v>50</v>
      </c>
      <c r="I10" s="29">
        <v>50</v>
      </c>
      <c r="J10" s="29">
        <v>50</v>
      </c>
      <c r="K10" s="29">
        <v>50</v>
      </c>
      <c r="L10" s="29">
        <v>50</v>
      </c>
      <c r="M10" s="29">
        <v>50</v>
      </c>
      <c r="N10" s="29">
        <v>50</v>
      </c>
      <c r="O10" s="29">
        <f t="shared" si="0"/>
        <v>400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50</v>
      </c>
      <c r="H11" s="29">
        <v>50</v>
      </c>
      <c r="I11" s="29">
        <v>50</v>
      </c>
      <c r="J11" s="29">
        <v>50</v>
      </c>
      <c r="K11" s="29">
        <v>50</v>
      </c>
      <c r="L11" s="29">
        <v>50</v>
      </c>
      <c r="M11" s="29">
        <v>50</v>
      </c>
      <c r="N11" s="29">
        <v>50</v>
      </c>
      <c r="O11" s="29">
        <f t="shared" si="0"/>
        <v>400</v>
      </c>
      <c r="P11" s="48"/>
      <c r="Q11" s="47"/>
    </row>
    <row r="12" spans="1:17" ht="21.95" customHeight="1">
      <c r="A12" s="64">
        <v>15</v>
      </c>
      <c r="B12" s="68" t="s">
        <v>64</v>
      </c>
      <c r="C12" s="71" t="s">
        <v>61</v>
      </c>
      <c r="D12" s="68" t="s">
        <v>62</v>
      </c>
      <c r="E12" s="30" t="s">
        <v>22</v>
      </c>
      <c r="F12" s="5" t="s">
        <v>5</v>
      </c>
      <c r="G12" s="29">
        <v>127</v>
      </c>
      <c r="H12" s="29">
        <v>125</v>
      </c>
      <c r="I12" s="29">
        <v>125</v>
      </c>
      <c r="J12" s="29">
        <v>125</v>
      </c>
      <c r="K12" s="29">
        <v>125</v>
      </c>
      <c r="L12" s="29">
        <v>125</v>
      </c>
      <c r="M12" s="29">
        <v>125</v>
      </c>
      <c r="N12" s="29">
        <v>125</v>
      </c>
      <c r="O12" s="29">
        <f t="shared" si="0"/>
        <v>1002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127</v>
      </c>
      <c r="H13" s="29">
        <v>125</v>
      </c>
      <c r="I13" s="29">
        <v>125</v>
      </c>
      <c r="J13" s="29">
        <v>125</v>
      </c>
      <c r="K13" s="29">
        <v>125</v>
      </c>
      <c r="L13" s="29">
        <v>125</v>
      </c>
      <c r="M13" s="29">
        <v>125</v>
      </c>
      <c r="N13" s="29">
        <v>125</v>
      </c>
      <c r="O13" s="29">
        <f t="shared" si="0"/>
        <v>1002</v>
      </c>
      <c r="P13" s="48"/>
      <c r="Q13" s="47"/>
    </row>
    <row r="14" spans="1:17" ht="21.95" customHeight="1">
      <c r="A14" s="64">
        <v>16</v>
      </c>
      <c r="B14" s="68"/>
      <c r="C14" s="68"/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8"/>
      <c r="Q15" s="47"/>
    </row>
    <row r="16" spans="1:17" ht="21.95" customHeight="1">
      <c r="A16" s="64">
        <v>17</v>
      </c>
      <c r="B16" s="68"/>
      <c r="C16" s="68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18</v>
      </c>
      <c r="B18" s="68"/>
      <c r="C18" s="71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19</v>
      </c>
      <c r="B20" s="68"/>
      <c r="C20" s="71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20</v>
      </c>
      <c r="B22" s="68"/>
      <c r="C22" s="71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21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22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23</v>
      </c>
      <c r="B28" s="68"/>
      <c r="C28" s="68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24</v>
      </c>
      <c r="B30" s="68"/>
      <c r="C30" s="71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2404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2404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2" zoomScale="85" zoomScaleNormal="70" zoomScaleSheetLayoutView="85" workbookViewId="0">
      <selection activeCell="C4" sqref="C4: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/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/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/>
      <c r="C8" s="68"/>
      <c r="D8" s="68"/>
      <c r="E8" s="30" t="s">
        <v>22</v>
      </c>
      <c r="F8" s="5" t="s">
        <v>5</v>
      </c>
      <c r="G8" s="29"/>
      <c r="H8" s="29"/>
      <c r="I8" s="29"/>
      <c r="J8" s="29"/>
      <c r="K8" s="29"/>
      <c r="L8" s="29"/>
      <c r="M8" s="29"/>
      <c r="N8" s="29"/>
      <c r="O8" s="29">
        <f>(G8+H8+I8+J8+K8+L8+M8+N8)</f>
        <v>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/>
      <c r="H9" s="29"/>
      <c r="I9" s="29"/>
      <c r="J9" s="29"/>
      <c r="K9" s="29"/>
      <c r="L9" s="29"/>
      <c r="M9" s="29"/>
      <c r="N9" s="29"/>
      <c r="O9" s="29">
        <f t="shared" ref="O9:O31" si="0">(G9+H9+I9+J9+K9+L9+M9+N9)</f>
        <v>0</v>
      </c>
      <c r="P9" s="48"/>
      <c r="Q9" s="49"/>
    </row>
    <row r="10" spans="1:17" ht="21.95" customHeight="1">
      <c r="A10" s="64">
        <v>26</v>
      </c>
      <c r="B10" s="68"/>
      <c r="C10" s="68"/>
      <c r="D10" s="68"/>
      <c r="E10" s="30" t="s">
        <v>22</v>
      </c>
      <c r="F10" s="5" t="s">
        <v>5</v>
      </c>
      <c r="G10" s="29"/>
      <c r="H10" s="29"/>
      <c r="I10" s="29"/>
      <c r="J10" s="29"/>
      <c r="K10" s="29"/>
      <c r="L10" s="29"/>
      <c r="M10" s="29"/>
      <c r="N10" s="29"/>
      <c r="O10" s="29">
        <f t="shared" si="0"/>
        <v>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/>
      <c r="H11" s="29"/>
      <c r="I11" s="29"/>
      <c r="J11" s="29"/>
      <c r="K11" s="29"/>
      <c r="L11" s="29"/>
      <c r="M11" s="29"/>
      <c r="N11" s="29"/>
      <c r="O11" s="29">
        <f t="shared" si="0"/>
        <v>0</v>
      </c>
      <c r="P11" s="46"/>
      <c r="Q11" s="47"/>
    </row>
    <row r="12" spans="1:17" ht="21.95" customHeight="1">
      <c r="A12" s="64">
        <v>27</v>
      </c>
      <c r="B12" s="68"/>
      <c r="C12" s="68"/>
      <c r="D12" s="68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6"/>
      <c r="Q13" s="47"/>
    </row>
    <row r="14" spans="1:17" ht="21.95" customHeight="1">
      <c r="A14" s="64">
        <v>28</v>
      </c>
      <c r="B14" s="68"/>
      <c r="C14" s="71"/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6"/>
      <c r="Q15" s="47"/>
    </row>
    <row r="16" spans="1:17" ht="21.95" customHeight="1">
      <c r="A16" s="64">
        <v>29</v>
      </c>
      <c r="B16" s="68"/>
      <c r="C16" s="71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30</v>
      </c>
      <c r="B18" s="68"/>
      <c r="C18" s="68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31</v>
      </c>
      <c r="B20" s="68"/>
      <c r="C20" s="68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32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33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34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35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36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0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0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 t="e">
        <f>(H35/H34*100)</f>
        <v>#DIV/0!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E4" zoomScale="85" zoomScaleNormal="70" zoomScaleSheetLayoutView="85" workbookViewId="0">
      <selection activeCell="G8" sqref="G8:N1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44888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/>
      <c r="C8" s="68"/>
      <c r="D8" s="68"/>
      <c r="E8" s="30" t="s">
        <v>22</v>
      </c>
      <c r="F8" s="5" t="s">
        <v>5</v>
      </c>
      <c r="G8" s="29">
        <v>91</v>
      </c>
      <c r="H8" s="29">
        <v>91</v>
      </c>
      <c r="I8" s="29">
        <v>91</v>
      </c>
      <c r="J8" s="29">
        <v>91</v>
      </c>
      <c r="K8" s="29">
        <v>91</v>
      </c>
      <c r="L8" s="29">
        <v>91</v>
      </c>
      <c r="M8" s="29">
        <v>91</v>
      </c>
      <c r="N8" s="29">
        <v>91</v>
      </c>
      <c r="O8" s="29">
        <f>(G8+H8+I8+J8+K8+L8+M8+N8)</f>
        <v>728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95</v>
      </c>
      <c r="H9" s="29">
        <v>91</v>
      </c>
      <c r="I9" s="29">
        <v>91</v>
      </c>
      <c r="J9" s="29">
        <v>91</v>
      </c>
      <c r="K9" s="29">
        <v>91</v>
      </c>
      <c r="L9" s="29">
        <v>91</v>
      </c>
      <c r="M9" s="29">
        <v>91</v>
      </c>
      <c r="N9" s="29">
        <v>91</v>
      </c>
      <c r="O9" s="29">
        <f t="shared" ref="O9:O31" si="0">(G9+H9+I9+J9+K9+L9+M9+N9)</f>
        <v>732</v>
      </c>
      <c r="P9" s="48"/>
      <c r="Q9" s="49"/>
    </row>
    <row r="10" spans="1:17" ht="21.95" customHeight="1">
      <c r="A10" s="64">
        <v>38</v>
      </c>
      <c r="B10" s="68"/>
      <c r="C10" s="68"/>
      <c r="D10" s="68"/>
      <c r="E10" s="30" t="s">
        <v>22</v>
      </c>
      <c r="F10" s="5" t="s">
        <v>5</v>
      </c>
      <c r="G10" s="29">
        <v>380</v>
      </c>
      <c r="H10" s="29">
        <v>380</v>
      </c>
      <c r="I10" s="29">
        <v>380</v>
      </c>
      <c r="J10" s="29">
        <v>380</v>
      </c>
      <c r="K10" s="29">
        <v>380</v>
      </c>
      <c r="L10" s="29">
        <v>380</v>
      </c>
      <c r="M10" s="29">
        <v>380</v>
      </c>
      <c r="N10" s="29">
        <v>380</v>
      </c>
      <c r="O10" s="29">
        <f t="shared" si="0"/>
        <v>3040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384</v>
      </c>
      <c r="H11" s="29">
        <v>380</v>
      </c>
      <c r="I11" s="29">
        <v>380</v>
      </c>
      <c r="J11" s="29">
        <v>380</v>
      </c>
      <c r="K11" s="29">
        <v>380</v>
      </c>
      <c r="L11" s="29">
        <v>380</v>
      </c>
      <c r="M11" s="29">
        <v>380</v>
      </c>
      <c r="N11" s="29">
        <v>380</v>
      </c>
      <c r="O11" s="29">
        <f t="shared" si="0"/>
        <v>3044</v>
      </c>
      <c r="P11" s="46"/>
      <c r="Q11" s="47"/>
    </row>
    <row r="12" spans="1:17" ht="21.95" customHeight="1">
      <c r="A12" s="64">
        <v>39</v>
      </c>
      <c r="B12" s="68"/>
      <c r="C12" s="68"/>
      <c r="D12" s="68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46"/>
      <c r="Q13" s="47"/>
    </row>
    <row r="14" spans="1:17" ht="21.95" customHeight="1">
      <c r="A14" s="64">
        <v>40</v>
      </c>
      <c r="B14" s="68"/>
      <c r="C14" s="68"/>
      <c r="D14" s="68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6"/>
      <c r="Q15" s="47"/>
    </row>
    <row r="16" spans="1:17" ht="21.95" customHeight="1">
      <c r="A16" s="64">
        <v>41</v>
      </c>
      <c r="B16" s="68"/>
      <c r="C16" s="68"/>
      <c r="D16" s="68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6"/>
      <c r="Q17" s="47"/>
    </row>
    <row r="18" spans="1:17" ht="21.95" customHeight="1">
      <c r="A18" s="64">
        <v>42</v>
      </c>
      <c r="B18" s="68"/>
      <c r="C18" s="68"/>
      <c r="D18" s="68"/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/>
      <c r="O18" s="29">
        <f t="shared" si="0"/>
        <v>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6"/>
      <c r="Q19" s="47"/>
    </row>
    <row r="20" spans="1:17" ht="21.95" customHeight="1">
      <c r="A20" s="64">
        <v>43</v>
      </c>
      <c r="B20" s="68"/>
      <c r="C20" s="68"/>
      <c r="D20" s="68"/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/>
      <c r="O20" s="29">
        <f t="shared" si="0"/>
        <v>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/>
      <c r="O21" s="29">
        <f t="shared" si="0"/>
        <v>0</v>
      </c>
      <c r="P21" s="46"/>
      <c r="Q21" s="47"/>
    </row>
    <row r="22" spans="1:17" ht="21.95" customHeight="1">
      <c r="A22" s="64">
        <v>44</v>
      </c>
      <c r="B22" s="68"/>
      <c r="C22" s="68"/>
      <c r="D22" s="68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46"/>
      <c r="Q23" s="47"/>
    </row>
    <row r="24" spans="1:17" ht="21.95" customHeight="1">
      <c r="A24" s="64">
        <v>45</v>
      </c>
      <c r="B24" s="68"/>
      <c r="C24" s="68"/>
      <c r="D24" s="68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3768</v>
      </c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3776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100.21231422505308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2022-11-24T03:02:14Z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