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5D4854EA-3B06-469F-BA20-167675C65B66}" xr6:coauthVersionLast="47" xr6:coauthVersionMax="47" xr10:uidLastSave="{00000000-0000-0000-0000-000000000000}"/>
  <bookViews>
    <workbookView xWindow="1665" yWindow="735" windowWidth="9780" windowHeight="10290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<sst xmlns="http://schemas.openxmlformats.org/spreadsheetml/2006/main" count="305" uniqueCount="77">
  <si>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</si>
  <si>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</si>
  <si>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</si>
  <si>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</si>
  <si>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</si>
  <si>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</si>
  <si>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</si>
  <si>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</si>
  <si>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</si>
  <si>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</si>
  <si>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</si>
  <si>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</si>
  <si>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</si>
  <si>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</si>
  <si>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</si>
  <si>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</si>
  <si>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</si>
  <si>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</si>
  <si>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</si>
  <si>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</si>
  <si>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</si>
  <si>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</si>
  <si>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</si>
  <si>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</si>
  <si>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</si>
  <si>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</si>
  <si>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</si>
  <si>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</si>
  <si>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</si>
  <si>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</si>
  <si>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</si>
  <si>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</si>
  <si>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</si>
  <si>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DHEA</t>
  </si>
  <si>
    <t>KNOB L</t>
  </si>
  <si>
    <t>17A31-AC</t>
  </si>
  <si>
    <t>DAMPER</t>
  </si>
  <si>
    <t>BOOT 2</t>
  </si>
  <si>
    <t>03802</t>
  </si>
  <si>
    <t>MILA AYU</t>
  </si>
  <si>
    <t>BEI-KMI-004</t>
  </si>
  <si>
    <t>32114-253-000</t>
  </si>
  <si>
    <t>G04129</t>
  </si>
  <si>
    <t>CAP RUBBER</t>
  </si>
  <si>
    <t>WIR-SL</t>
  </si>
  <si>
    <t>TIARA</t>
  </si>
  <si>
    <t>C REAR STOP</t>
  </si>
  <si>
    <t>G00679</t>
  </si>
  <si>
    <t>C CONECTOR</t>
  </si>
  <si>
    <t>B5D</t>
  </si>
  <si>
    <t>MELATI</t>
  </si>
  <si>
    <t>PACKING</t>
  </si>
  <si>
    <t xml:space="preserve">RISKA </t>
  </si>
  <si>
    <t>BLB BYNT</t>
  </si>
  <si>
    <t>DZAKY</t>
  </si>
  <si>
    <t>K1T</t>
  </si>
  <si>
    <t>RUBBER SOCKET</t>
  </si>
  <si>
    <t>ZAB004</t>
  </si>
  <si>
    <t>DELLA</t>
  </si>
  <si>
    <t>31203-K2S-N000</t>
  </si>
  <si>
    <t>USB CAP</t>
  </si>
  <si>
    <t>G05642</t>
  </si>
  <si>
    <t>933-4590</t>
  </si>
  <si>
    <t>NATASYA</t>
  </si>
  <si>
    <t>BUSH STABILIZER</t>
  </si>
  <si>
    <t>TA1090</t>
  </si>
  <si>
    <t>SEAL</t>
  </si>
  <si>
    <t>TA1290</t>
  </si>
  <si>
    <t>GROMET</t>
  </si>
  <si>
    <t>IRFAN</t>
  </si>
  <si>
    <t>MAULANA</t>
  </si>
  <si>
    <t>C LED WINKER</t>
  </si>
  <si>
    <t>K59-A700</t>
  </si>
  <si>
    <t>SUSPENG CONTROL</t>
  </si>
  <si>
    <t>K15-6000</t>
  </si>
  <si>
    <t>BOOT CLUTH</t>
  </si>
  <si>
    <t>TA014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</si>
</sst>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5" sqref="H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44895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43">
        <v>1</v>
      </c>
      <c r="B8" s="40" t="s">
        <v>33</v>
      </c>
      <c r="C8" s="40" t="s">
        <v>35</v>
      </c>
      <c r="D8" s="40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325</v>
      </c>
      <c r="H9" s="29">
        <v>325</v>
      </c>
      <c r="I9" s="29">
        <v>325</v>
      </c>
      <c r="J9" s="29">
        <v>325</v>
      </c>
      <c r="K9" s="29"/>
      <c r="L9" s="29"/>
      <c r="M9" s="29"/>
      <c r="N9" s="29"/>
      <c r="O9" s="29">
        <f t="shared" ref="O9:O31" si="0">(G9+H9+I9+J9+K9+L9+M9+N9)</f>
        <v>1300</v>
      </c>
      <c r="P9" s="55"/>
      <c r="Q9" s="56"/>
    </row>
    <row r="10" spans="1:17" ht="21.95" customHeight="1">
      <c r="A10" s="43">
        <v>2</v>
      </c>
      <c r="B10" s="40"/>
      <c r="C10" s="69" t="s">
        <v>38</v>
      </c>
      <c r="D10" s="40" t="s">
        <v>37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/>
      <c r="M10" s="29"/>
      <c r="N10" s="29"/>
      <c r="O10" s="29">
        <f t="shared" si="0"/>
        <v>375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155</v>
      </c>
      <c r="L11" s="29"/>
      <c r="M11" s="29"/>
      <c r="N11" s="29"/>
      <c r="O11" s="29">
        <f t="shared" si="0"/>
        <v>155</v>
      </c>
      <c r="P11" s="47"/>
      <c r="Q11" s="48"/>
    </row>
    <row r="12" spans="1:17" ht="21.95" customHeight="1">
      <c r="A12" s="43">
        <v>3</v>
      </c>
      <c r="B12" s="40"/>
      <c r="C12" s="40">
        <v>2111</v>
      </c>
      <c r="D12" s="40" t="s">
        <v>36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>
        <v>375</v>
      </c>
      <c r="M12" s="29">
        <v>375</v>
      </c>
      <c r="N12" s="29">
        <v>375</v>
      </c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/>
      <c r="L13" s="29">
        <v>298</v>
      </c>
      <c r="M13" s="29">
        <v>240</v>
      </c>
      <c r="N13" s="29">
        <v>240</v>
      </c>
      <c r="O13" s="29">
        <f t="shared" si="0"/>
        <v>778</v>
      </c>
      <c r="P13" s="47"/>
      <c r="Q13" s="48"/>
    </row>
    <row r="14" spans="1:17" ht="21.95" customHeight="1">
      <c r="A14" s="43">
        <v>4</v>
      </c>
      <c r="B14" s="40" t="s">
        <v>39</v>
      </c>
      <c r="C14" s="40" t="s">
        <v>41</v>
      </c>
      <c r="D14" s="40" t="s">
        <v>40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/>
      <c r="K14" s="29"/>
      <c r="L14" s="29"/>
      <c r="M14" s="29"/>
      <c r="N14" s="29"/>
      <c r="O14" s="29">
        <f t="shared" si="0"/>
        <v>1125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>
        <v>274</v>
      </c>
      <c r="H15" s="29">
        <v>233</v>
      </c>
      <c r="I15" s="29">
        <v>233</v>
      </c>
      <c r="J15" s="29"/>
      <c r="K15" s="29"/>
      <c r="L15" s="29"/>
      <c r="M15" s="29"/>
      <c r="N15" s="29"/>
      <c r="O15" s="29">
        <f t="shared" si="0"/>
        <v>740</v>
      </c>
      <c r="P15" s="47"/>
      <c r="Q15" s="48"/>
    </row>
    <row r="16" spans="1:17" ht="21.95" customHeight="1">
      <c r="A16" s="43">
        <v>5</v>
      </c>
      <c r="B16" s="42"/>
      <c r="C16" s="40">
        <v>261</v>
      </c>
      <c r="D16" s="40" t="s">
        <v>44</v>
      </c>
      <c r="E16" s="30" t="s">
        <v>22</v>
      </c>
      <c r="F16" s="5" t="s">
        <v>5</v>
      </c>
      <c r="G16" s="29"/>
      <c r="H16" s="29"/>
      <c r="I16" s="29"/>
      <c r="J16" s="29">
        <v>375</v>
      </c>
      <c r="K16" s="29">
        <v>375</v>
      </c>
      <c r="L16" s="29"/>
      <c r="M16" s="29"/>
      <c r="N16" s="29"/>
      <c r="O16" s="29">
        <f t="shared" si="0"/>
        <v>750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>
        <v>166</v>
      </c>
      <c r="K17" s="29">
        <v>150</v>
      </c>
      <c r="L17" s="29"/>
      <c r="M17" s="29"/>
      <c r="N17" s="29"/>
      <c r="O17" s="29">
        <f t="shared" si="0"/>
        <v>316</v>
      </c>
      <c r="P17" s="47"/>
      <c r="Q17" s="48"/>
    </row>
    <row r="18" spans="1:17" ht="21.95" customHeight="1">
      <c r="A18" s="43">
        <v>6</v>
      </c>
      <c r="B18" s="42"/>
      <c r="C18" s="42" t="s">
        <v>42</v>
      </c>
      <c r="D18" s="40" t="s">
        <v>43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375</v>
      </c>
      <c r="M18" s="29">
        <v>375</v>
      </c>
      <c r="N18" s="29">
        <v>375</v>
      </c>
      <c r="O18" s="29">
        <f t="shared" si="0"/>
        <v>1125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326</v>
      </c>
      <c r="M19" s="29">
        <v>300</v>
      </c>
      <c r="N19" s="29">
        <v>300</v>
      </c>
      <c r="O19" s="29">
        <f t="shared" si="0"/>
        <v>926</v>
      </c>
      <c r="P19" s="47"/>
      <c r="Q19" s="48"/>
    </row>
    <row r="20" spans="1:17" ht="21.95" customHeight="1">
      <c r="A20" s="43">
        <v>7</v>
      </c>
      <c r="B20" s="40" t="s">
        <v>45</v>
      </c>
      <c r="C20" s="40" t="s">
        <v>47</v>
      </c>
      <c r="D20" s="40" t="s">
        <v>46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/>
      <c r="L20" s="29"/>
      <c r="M20" s="29"/>
      <c r="N20" s="29"/>
      <c r="O20" s="29">
        <f t="shared" si="0"/>
        <v>1500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>
        <v>440</v>
      </c>
      <c r="H21" s="29">
        <v>350</v>
      </c>
      <c r="I21" s="29">
        <v>350</v>
      </c>
      <c r="J21" s="29">
        <v>350</v>
      </c>
      <c r="K21" s="29"/>
      <c r="L21" s="29"/>
      <c r="M21" s="29"/>
      <c r="N21" s="29"/>
      <c r="O21" s="29">
        <f t="shared" si="0"/>
        <v>1490</v>
      </c>
      <c r="P21" s="47"/>
      <c r="Q21" s="48"/>
    </row>
    <row r="22" spans="1:17" ht="21.95" customHeight="1">
      <c r="A22" s="43">
        <v>8</v>
      </c>
      <c r="B22" s="42"/>
      <c r="C22" s="40" t="s">
        <v>49</v>
      </c>
      <c r="D22" s="40" t="s">
        <v>48</v>
      </c>
      <c r="E22" s="30" t="s">
        <v>22</v>
      </c>
      <c r="F22" s="5" t="s">
        <v>5</v>
      </c>
      <c r="G22" s="29"/>
      <c r="H22" s="29"/>
      <c r="I22" s="29"/>
      <c r="J22" s="29"/>
      <c r="K22" s="29">
        <v>375</v>
      </c>
      <c r="L22" s="29">
        <v>375</v>
      </c>
      <c r="M22" s="29">
        <v>375</v>
      </c>
      <c r="N22" s="29">
        <v>375</v>
      </c>
      <c r="O22" s="29">
        <f t="shared" si="0"/>
        <v>1500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>
        <v>236</v>
      </c>
      <c r="L23" s="29">
        <v>108</v>
      </c>
      <c r="M23" s="29">
        <v>108</v>
      </c>
      <c r="N23" s="29">
        <v>108</v>
      </c>
      <c r="O23" s="29">
        <f t="shared" si="0"/>
        <v>560</v>
      </c>
      <c r="P23" s="47"/>
      <c r="Q23" s="48"/>
    </row>
    <row r="24" spans="1:17" ht="21.95" customHeight="1">
      <c r="A24" s="43">
        <v>9</v>
      </c>
      <c r="B24" s="42" t="s">
        <v>50</v>
      </c>
      <c r="C24" s="40" t="s">
        <v>42</v>
      </c>
      <c r="D24" s="40" t="s">
        <v>43</v>
      </c>
      <c r="E24" s="30" t="s">
        <v>22</v>
      </c>
      <c r="F24" s="5" t="s">
        <v>5</v>
      </c>
      <c r="G24" s="29">
        <v>375</v>
      </c>
      <c r="H24" s="29">
        <v>375</v>
      </c>
      <c r="I24" s="29">
        <v>375</v>
      </c>
      <c r="J24" s="29"/>
      <c r="K24" s="29"/>
      <c r="L24" s="29"/>
      <c r="M24" s="29"/>
      <c r="N24" s="29"/>
      <c r="O24" s="29">
        <f t="shared" si="0"/>
        <v>1125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>
        <v>183</v>
      </c>
      <c r="H25" s="29">
        <v>183</v>
      </c>
      <c r="I25" s="29">
        <v>183</v>
      </c>
      <c r="J25" s="29"/>
      <c r="K25" s="29"/>
      <c r="L25" s="29"/>
      <c r="M25" s="29"/>
      <c r="N25" s="29"/>
      <c r="O25" s="29">
        <f t="shared" si="0"/>
        <v>549</v>
      </c>
      <c r="P25" s="47"/>
      <c r="Q25" s="48"/>
    </row>
    <row r="26" spans="1:17" ht="21.95" customHeight="1">
      <c r="A26" s="43">
        <v>10</v>
      </c>
      <c r="B26" s="40"/>
      <c r="C26" s="40" t="s">
        <v>49</v>
      </c>
      <c r="D26" s="40" t="s">
        <v>48</v>
      </c>
      <c r="E26" s="30" t="s">
        <v>22</v>
      </c>
      <c r="F26" s="5" t="s">
        <v>5</v>
      </c>
      <c r="G26" s="29"/>
      <c r="H26" s="29"/>
      <c r="I26" s="29"/>
      <c r="J26" s="29">
        <v>375</v>
      </c>
      <c r="K26" s="29">
        <v>375</v>
      </c>
      <c r="L26" s="29"/>
      <c r="M26" s="29"/>
      <c r="N26" s="29"/>
      <c r="O26" s="29">
        <f t="shared" si="0"/>
        <v>750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>
        <v>90</v>
      </c>
      <c r="K27" s="29">
        <v>90</v>
      </c>
      <c r="L27" s="29"/>
      <c r="M27" s="29"/>
      <c r="N27" s="29"/>
      <c r="O27" s="29">
        <f t="shared" si="0"/>
        <v>180</v>
      </c>
      <c r="P27" s="47"/>
      <c r="Q27" s="48"/>
    </row>
    <row r="28" spans="1:17" ht="21.95" customHeight="1">
      <c r="A28" s="43">
        <v>11</v>
      </c>
      <c r="B28" s="42"/>
      <c r="C28" s="42">
        <v>933</v>
      </c>
      <c r="D28" s="42" t="s">
        <v>51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>
        <v>375</v>
      </c>
      <c r="M28" s="29">
        <v>375</v>
      </c>
      <c r="N28" s="29">
        <v>375</v>
      </c>
      <c r="O28" s="29">
        <f t="shared" si="0"/>
        <v>1125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>
        <v>219</v>
      </c>
      <c r="M29" s="29">
        <v>200</v>
      </c>
      <c r="N29" s="29">
        <v>200</v>
      </c>
      <c r="O29" s="29">
        <f t="shared" si="0"/>
        <v>619</v>
      </c>
      <c r="P29" s="47"/>
      <c r="Q29" s="48"/>
    </row>
    <row r="30" spans="1:17" ht="21.95" customHeight="1">
      <c r="A30" s="43">
        <v>12</v>
      </c>
      <c r="B30" s="42" t="s">
        <v>52</v>
      </c>
      <c r="C30" s="42">
        <v>22500</v>
      </c>
      <c r="D30" s="42" t="s">
        <v>53</v>
      </c>
      <c r="E30" s="30" t="s">
        <v>22</v>
      </c>
      <c r="F30" s="5" t="s">
        <v>5</v>
      </c>
      <c r="G30" s="29">
        <v>625</v>
      </c>
      <c r="H30" s="29">
        <v>625</v>
      </c>
      <c r="I30" s="29">
        <v>625</v>
      </c>
      <c r="J30" s="29">
        <v>625</v>
      </c>
      <c r="K30" s="29">
        <v>625</v>
      </c>
      <c r="L30" s="29">
        <v>625</v>
      </c>
      <c r="M30" s="29">
        <v>625</v>
      </c>
      <c r="N30" s="29">
        <v>625</v>
      </c>
      <c r="O30" s="29">
        <f t="shared" si="0"/>
        <v>5000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>
        <v>645</v>
      </c>
      <c r="H31" s="29">
        <v>625</v>
      </c>
      <c r="I31" s="29">
        <v>625</v>
      </c>
      <c r="J31" s="29">
        <v>625</v>
      </c>
      <c r="K31" s="29">
        <v>625</v>
      </c>
      <c r="L31" s="29">
        <v>625</v>
      </c>
      <c r="M31" s="29">
        <v>625</v>
      </c>
      <c r="N31" s="29">
        <v>625</v>
      </c>
      <c r="O31" s="29">
        <f t="shared" si="0"/>
        <v>5020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33750</v>
      </c>
      <c r="I34" s="26"/>
      <c r="K34" s="49"/>
      <c r="L34" s="49"/>
      <c r="M34" s="49"/>
      <c r="N34" s="49"/>
      <c r="O34" s="49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28366</v>
      </c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84.047407407407405</v>
      </c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B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36"/>
      <c r="C2" s="36"/>
      <c r="D2" s="36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44895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13</v>
      </c>
      <c r="B8" s="40" t="s">
        <v>54</v>
      </c>
      <c r="C8" s="42" t="s">
        <v>55</v>
      </c>
      <c r="D8" s="40" t="s">
        <v>48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225</v>
      </c>
      <c r="H9" s="29">
        <v>225</v>
      </c>
      <c r="I9" s="29">
        <v>225</v>
      </c>
      <c r="J9" s="29">
        <v>225</v>
      </c>
      <c r="K9" s="29"/>
      <c r="L9" s="29"/>
      <c r="M9" s="29"/>
      <c r="N9" s="29"/>
      <c r="O9" s="29">
        <f t="shared" ref="O9:O31" si="0">(G9+H9+I9+J9+K9+L9+M9+N9)</f>
        <v>900</v>
      </c>
      <c r="P9" s="55"/>
      <c r="Q9" s="56"/>
    </row>
    <row r="10" spans="1:17" ht="21.95" customHeight="1">
      <c r="A10" s="43">
        <v>14</v>
      </c>
      <c r="B10" s="42"/>
      <c r="C10" s="42" t="s">
        <v>57</v>
      </c>
      <c r="D10" s="42" t="s">
        <v>56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>
        <v>375</v>
      </c>
      <c r="O10" s="29">
        <f t="shared" si="0"/>
        <v>1500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/>
      <c r="J11" s="29"/>
      <c r="K11" s="29">
        <v>282</v>
      </c>
      <c r="L11" s="29">
        <v>283</v>
      </c>
      <c r="M11" s="29">
        <v>282</v>
      </c>
      <c r="N11" s="29">
        <v>282</v>
      </c>
      <c r="O11" s="29">
        <f t="shared" si="0"/>
        <v>1129</v>
      </c>
      <c r="P11" s="47"/>
      <c r="Q11" s="48"/>
    </row>
    <row r="12" spans="1:17" ht="21.95" customHeight="1">
      <c r="A12" s="43">
        <v>15</v>
      </c>
      <c r="B12" s="42" t="s">
        <v>58</v>
      </c>
      <c r="C12" s="42" t="s">
        <v>59</v>
      </c>
      <c r="D12" s="42" t="s">
        <v>48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/>
      <c r="K12" s="29"/>
      <c r="L12" s="29"/>
      <c r="M12" s="29"/>
      <c r="N12" s="29"/>
      <c r="O12" s="29">
        <f t="shared" si="0"/>
        <v>1125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>
        <v>247</v>
      </c>
      <c r="H13" s="29">
        <v>166</v>
      </c>
      <c r="I13" s="29">
        <v>166</v>
      </c>
      <c r="J13" s="29"/>
      <c r="K13" s="29"/>
      <c r="L13" s="29"/>
      <c r="M13" s="29"/>
      <c r="N13" s="29"/>
      <c r="O13" s="29">
        <f t="shared" si="0"/>
        <v>579</v>
      </c>
      <c r="P13" s="47"/>
      <c r="Q13" s="48"/>
    </row>
    <row r="14" spans="1:17" ht="21.95" customHeight="1">
      <c r="A14" s="43">
        <v>16</v>
      </c>
      <c r="B14" s="40"/>
      <c r="C14" s="40" t="s">
        <v>62</v>
      </c>
      <c r="D14" s="40" t="s">
        <v>51</v>
      </c>
      <c r="E14" s="30" t="s">
        <v>22</v>
      </c>
      <c r="F14" s="5" t="s">
        <v>5</v>
      </c>
      <c r="G14" s="29"/>
      <c r="H14" s="29"/>
      <c r="I14" s="29"/>
      <c r="J14" s="29">
        <v>375</v>
      </c>
      <c r="K14" s="29">
        <v>375</v>
      </c>
      <c r="L14" s="29"/>
      <c r="M14" s="29"/>
      <c r="N14" s="29"/>
      <c r="O14" s="29">
        <f t="shared" si="0"/>
        <v>750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>
        <v>210</v>
      </c>
      <c r="K15" s="29">
        <v>200</v>
      </c>
      <c r="L15" s="29"/>
      <c r="M15" s="29"/>
      <c r="N15" s="29"/>
      <c r="O15" s="29">
        <f t="shared" si="0"/>
        <v>410</v>
      </c>
      <c r="P15" s="47"/>
      <c r="Q15" s="48"/>
    </row>
    <row r="16" spans="1:17" ht="21.95" customHeight="1">
      <c r="A16" s="43">
        <v>17</v>
      </c>
      <c r="B16" s="42"/>
      <c r="C16" s="40" t="s">
        <v>61</v>
      </c>
      <c r="D16" s="40" t="s">
        <v>60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>
        <v>375</v>
      </c>
      <c r="M16" s="29">
        <v>375</v>
      </c>
      <c r="N16" s="29">
        <v>375</v>
      </c>
      <c r="O16" s="29">
        <f t="shared" si="0"/>
        <v>1125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>
        <v>168</v>
      </c>
      <c r="M17" s="29">
        <v>166</v>
      </c>
      <c r="N17" s="29">
        <v>166</v>
      </c>
      <c r="O17" s="29">
        <f t="shared" si="0"/>
        <v>500</v>
      </c>
      <c r="P17" s="47"/>
      <c r="Q17" s="48"/>
    </row>
    <row r="18" spans="1:17" ht="21.95" customHeight="1">
      <c r="A18" s="43">
        <v>18</v>
      </c>
      <c r="B18" s="40" t="s">
        <v>63</v>
      </c>
      <c r="C18" s="40">
        <v>261</v>
      </c>
      <c r="D18" s="40" t="s">
        <v>44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>
        <v>375</v>
      </c>
      <c r="K18" s="29">
        <v>375</v>
      </c>
      <c r="L18" s="29"/>
      <c r="M18" s="29"/>
      <c r="N18" s="29"/>
      <c r="O18" s="29">
        <f t="shared" si="0"/>
        <v>1875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>
        <v>330</v>
      </c>
      <c r="H19" s="29">
        <v>300</v>
      </c>
      <c r="I19" s="29">
        <v>300</v>
      </c>
      <c r="J19" s="29">
        <v>300</v>
      </c>
      <c r="K19" s="29">
        <v>300</v>
      </c>
      <c r="L19" s="29"/>
      <c r="M19" s="29"/>
      <c r="N19" s="29"/>
      <c r="O19" s="29">
        <f t="shared" si="0"/>
        <v>1530</v>
      </c>
      <c r="P19" s="47"/>
      <c r="Q19" s="48"/>
    </row>
    <row r="20" spans="1:17" ht="21.95" customHeight="1">
      <c r="A20" s="43">
        <v>19</v>
      </c>
      <c r="B20" s="42"/>
      <c r="C20" s="68" t="s">
        <v>65</v>
      </c>
      <c r="D20" s="40" t="s">
        <v>64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>
        <v>375</v>
      </c>
      <c r="M20" s="29"/>
      <c r="N20" s="29"/>
      <c r="O20" s="29">
        <f t="shared" si="0"/>
        <v>375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>
        <v>104</v>
      </c>
      <c r="M21" s="29"/>
      <c r="N21" s="29"/>
      <c r="O21" s="29">
        <f t="shared" si="0"/>
        <v>104</v>
      </c>
      <c r="P21" s="47"/>
      <c r="Q21" s="48"/>
    </row>
    <row r="22" spans="1:17" ht="21.95" customHeight="1">
      <c r="A22" s="43">
        <v>20</v>
      </c>
      <c r="B22" s="42"/>
      <c r="C22" s="42" t="s">
        <v>67</v>
      </c>
      <c r="D22" s="40" t="s">
        <v>66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/>
      <c r="O22" s="29">
        <f t="shared" si="0"/>
        <v>375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100</v>
      </c>
      <c r="N23" s="29"/>
      <c r="O23" s="29">
        <f t="shared" si="0"/>
        <v>100</v>
      </c>
      <c r="P23" s="47"/>
      <c r="Q23" s="48"/>
    </row>
    <row r="24" spans="1:17" ht="21.95" customHeight="1">
      <c r="A24" s="43">
        <v>21</v>
      </c>
      <c r="B24" s="42"/>
      <c r="C24" s="42">
        <v>39009</v>
      </c>
      <c r="D24" s="42" t="s">
        <v>68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>
        <v>375</v>
      </c>
      <c r="O24" s="29">
        <f t="shared" si="0"/>
        <v>375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>
        <v>452</v>
      </c>
      <c r="O25" s="29">
        <f t="shared" si="0"/>
        <v>452</v>
      </c>
      <c r="P25" s="47"/>
      <c r="Q25" s="48"/>
    </row>
    <row r="26" spans="1:17" ht="21.95" customHeight="1">
      <c r="A26" s="43">
        <v>22</v>
      </c>
      <c r="B26" s="42" t="s">
        <v>69</v>
      </c>
      <c r="C26" s="42">
        <v>22500</v>
      </c>
      <c r="D26" s="42" t="s">
        <v>53</v>
      </c>
      <c r="E26" s="30" t="s">
        <v>22</v>
      </c>
      <c r="F26" s="5" t="s">
        <v>5</v>
      </c>
      <c r="G26" s="29">
        <v>625</v>
      </c>
      <c r="H26" s="29">
        <v>625</v>
      </c>
      <c r="I26" s="29">
        <v>625</v>
      </c>
      <c r="J26" s="29">
        <v>625</v>
      </c>
      <c r="K26" s="29">
        <v>625</v>
      </c>
      <c r="L26" s="29">
        <v>625</v>
      </c>
      <c r="M26" s="29">
        <v>625</v>
      </c>
      <c r="N26" s="29"/>
      <c r="O26" s="29">
        <f t="shared" si="0"/>
        <v>4375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>
        <v>831</v>
      </c>
      <c r="H27" s="29">
        <v>714</v>
      </c>
      <c r="I27" s="29">
        <v>714</v>
      </c>
      <c r="J27" s="29">
        <v>714</v>
      </c>
      <c r="K27" s="29">
        <v>714</v>
      </c>
      <c r="L27" s="29">
        <v>714</v>
      </c>
      <c r="M27" s="29">
        <v>714</v>
      </c>
      <c r="N27" s="29"/>
      <c r="O27" s="29">
        <f t="shared" si="0"/>
        <v>5115</v>
      </c>
      <c r="P27" s="47"/>
      <c r="Q27" s="48"/>
    </row>
    <row r="28" spans="1:17" ht="21.95" customHeight="1">
      <c r="A28" s="43">
        <v>23</v>
      </c>
      <c r="B28" s="42"/>
      <c r="C28" s="42">
        <v>39009</v>
      </c>
      <c r="D28" s="42" t="s">
        <v>68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>
        <v>375</v>
      </c>
      <c r="O28" s="29">
        <f t="shared" si="0"/>
        <v>375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>
        <v>216</v>
      </c>
      <c r="O29" s="29">
        <f t="shared" si="0"/>
        <v>216</v>
      </c>
      <c r="P29" s="47"/>
      <c r="Q29" s="48"/>
    </row>
    <row r="30" spans="1:17" ht="21.95" customHeight="1">
      <c r="A30" s="43">
        <v>24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A24" zoomScale="85" zoomScaleNormal="70" zoomScaleSheetLayoutView="85" workbookViewId="0">
      <selection activeCell="H33" sqref="H33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0" t="s">
        <v>30</v>
      </c>
      <c r="Q1" s="51"/>
    </row>
    <row r="2" spans="1:17" ht="15" customHeight="1" thickTop="1">
      <c r="A2" s="23"/>
      <c r="B2" s="24"/>
      <c r="C2" s="24"/>
      <c r="D2" s="24"/>
      <c r="E2" s="62" t="s">
        <v>31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15" customHeight="1">
      <c r="A3" s="31"/>
      <c r="B3" s="32"/>
      <c r="C3" s="32"/>
      <c r="D3" s="32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15" customHeight="1">
      <c r="A4" s="31"/>
      <c r="B4" s="34" t="s">
        <v>28</v>
      </c>
      <c r="C4" s="34" t="s">
        <v>32</v>
      </c>
      <c r="D4" s="35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5.75" customHeight="1">
      <c r="A5" s="33"/>
      <c r="B5" s="34" t="s">
        <v>29</v>
      </c>
      <c r="C5" s="37">
        <v>44895</v>
      </c>
      <c r="D5" s="3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1" customFormat="1" ht="18.75">
      <c r="A6" s="45" t="s">
        <v>0</v>
      </c>
      <c r="B6" s="38" t="s">
        <v>1</v>
      </c>
      <c r="C6" s="38" t="s">
        <v>2</v>
      </c>
      <c r="D6" s="38" t="s">
        <v>3</v>
      </c>
      <c r="E6" s="22" t="s">
        <v>4</v>
      </c>
      <c r="F6" s="22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7" t="s">
        <v>7</v>
      </c>
      <c r="P6" s="58" t="s">
        <v>8</v>
      </c>
      <c r="Q6" s="59"/>
    </row>
    <row r="7" spans="1:17" s="1" customFormat="1" ht="18.75">
      <c r="A7" s="46"/>
      <c r="B7" s="39"/>
      <c r="C7" s="39"/>
      <c r="D7" s="39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43">
        <v>25</v>
      </c>
      <c r="B8" s="40" t="s">
        <v>70</v>
      </c>
      <c r="C8" s="40" t="s">
        <v>72</v>
      </c>
      <c r="D8" s="40" t="s">
        <v>71</v>
      </c>
      <c r="E8" s="30" t="s">
        <v>22</v>
      </c>
      <c r="F8" s="5" t="s">
        <v>5</v>
      </c>
      <c r="G8" s="29">
        <v>375</v>
      </c>
      <c r="H8" s="29">
        <v>375</v>
      </c>
      <c r="I8" s="29"/>
      <c r="J8" s="29"/>
      <c r="K8" s="29"/>
      <c r="L8" s="29"/>
      <c r="M8" s="29"/>
      <c r="N8" s="29"/>
      <c r="O8" s="29">
        <f>(G8+H8+I8+J8+K8+L8+M8+N8)</f>
        <v>750</v>
      </c>
      <c r="P8" s="47"/>
      <c r="Q8" s="48"/>
    </row>
    <row r="9" spans="1:17" ht="21.95" customHeight="1">
      <c r="A9" s="44"/>
      <c r="B9" s="41"/>
      <c r="C9" s="41"/>
      <c r="D9" s="41"/>
      <c r="E9" s="30" t="s">
        <v>20</v>
      </c>
      <c r="F9" s="5" t="s">
        <v>10</v>
      </c>
      <c r="G9" s="29">
        <v>304</v>
      </c>
      <c r="H9" s="29">
        <v>300</v>
      </c>
      <c r="I9" s="29"/>
      <c r="J9" s="29"/>
      <c r="K9" s="29"/>
      <c r="L9" s="29"/>
      <c r="M9" s="29"/>
      <c r="N9" s="29"/>
      <c r="O9" s="29">
        <f t="shared" ref="O9:O31" si="0">(G9+H9+I9+J9+K9+L9+M9+N9)</f>
        <v>604</v>
      </c>
      <c r="P9" s="55"/>
      <c r="Q9" s="56"/>
    </row>
    <row r="10" spans="1:17" ht="21.95" customHeight="1">
      <c r="A10" s="43">
        <v>26</v>
      </c>
      <c r="B10" s="42"/>
      <c r="C10" s="40" t="s">
        <v>74</v>
      </c>
      <c r="D10" s="40" t="s">
        <v>73</v>
      </c>
      <c r="E10" s="30" t="s">
        <v>22</v>
      </c>
      <c r="F10" s="5" t="s">
        <v>5</v>
      </c>
      <c r="G10" s="29"/>
      <c r="H10" s="29"/>
      <c r="I10" s="29">
        <v>375</v>
      </c>
      <c r="J10" s="29">
        <v>375</v>
      </c>
      <c r="K10" s="29"/>
      <c r="L10" s="29"/>
      <c r="M10" s="29"/>
      <c r="N10" s="29"/>
      <c r="O10" s="29">
        <f t="shared" si="0"/>
        <v>750</v>
      </c>
      <c r="P10" s="47"/>
      <c r="Q10" s="48"/>
    </row>
    <row r="11" spans="1:17" ht="21.95" customHeight="1">
      <c r="A11" s="44"/>
      <c r="B11" s="41"/>
      <c r="C11" s="41"/>
      <c r="D11" s="41"/>
      <c r="E11" s="30" t="s">
        <v>20</v>
      </c>
      <c r="F11" s="5" t="s">
        <v>10</v>
      </c>
      <c r="G11" s="29"/>
      <c r="H11" s="29"/>
      <c r="I11" s="29">
        <v>226</v>
      </c>
      <c r="J11" s="29">
        <v>225</v>
      </c>
      <c r="K11" s="29"/>
      <c r="L11" s="29"/>
      <c r="M11" s="29"/>
      <c r="N11" s="29"/>
      <c r="O11" s="29">
        <f t="shared" si="0"/>
        <v>451</v>
      </c>
      <c r="P11" s="47"/>
      <c r="Q11" s="48"/>
    </row>
    <row r="12" spans="1:17" ht="21.95" customHeight="1">
      <c r="A12" s="43">
        <v>27</v>
      </c>
      <c r="B12" s="42"/>
      <c r="C12" s="40" t="s">
        <v>59</v>
      </c>
      <c r="D12" s="40" t="s">
        <v>48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>
        <v>375</v>
      </c>
      <c r="M12" s="29"/>
      <c r="N12" s="29"/>
      <c r="O12" s="29">
        <f t="shared" si="0"/>
        <v>750</v>
      </c>
      <c r="P12" s="47"/>
      <c r="Q12" s="48"/>
    </row>
    <row r="13" spans="1:17" ht="21.95" customHeight="1">
      <c r="A13" s="44"/>
      <c r="B13" s="41"/>
      <c r="C13" s="41"/>
      <c r="D13" s="41"/>
      <c r="E13" s="30" t="s">
        <v>20</v>
      </c>
      <c r="F13" s="5" t="s">
        <v>10</v>
      </c>
      <c r="G13" s="29"/>
      <c r="H13" s="29"/>
      <c r="I13" s="29"/>
      <c r="J13" s="29"/>
      <c r="K13" s="29">
        <v>290</v>
      </c>
      <c r="L13" s="29">
        <v>250</v>
      </c>
      <c r="M13" s="29"/>
      <c r="N13" s="29"/>
      <c r="O13" s="29">
        <f t="shared" si="0"/>
        <v>540</v>
      </c>
      <c r="P13" s="47"/>
      <c r="Q13" s="48"/>
    </row>
    <row r="14" spans="1:17" ht="21.95" customHeight="1">
      <c r="A14" s="43">
        <v>28</v>
      </c>
      <c r="B14" s="42"/>
      <c r="C14" s="40" t="s">
        <v>76</v>
      </c>
      <c r="D14" s="40" t="s">
        <v>75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>
        <v>375</v>
      </c>
      <c r="O14" s="29">
        <f t="shared" si="0"/>
        <v>750</v>
      </c>
      <c r="P14" s="47"/>
      <c r="Q14" s="48"/>
    </row>
    <row r="15" spans="1:17" ht="21.95" customHeight="1">
      <c r="A15" s="44"/>
      <c r="B15" s="41"/>
      <c r="C15" s="41"/>
      <c r="D15" s="41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53</v>
      </c>
      <c r="N15" s="29">
        <v>50</v>
      </c>
      <c r="O15" s="29">
        <f t="shared" si="0"/>
        <v>103</v>
      </c>
      <c r="P15" s="47"/>
      <c r="Q15" s="48"/>
    </row>
    <row r="16" spans="1:17" ht="21.95" customHeight="1">
      <c r="A16" s="43">
        <v>29</v>
      </c>
      <c r="B16" s="42"/>
      <c r="C16" s="42"/>
      <c r="D16" s="40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7"/>
      <c r="Q16" s="48"/>
    </row>
    <row r="17" spans="1:17" ht="21.95" customHeight="1">
      <c r="A17" s="44"/>
      <c r="B17" s="41"/>
      <c r="C17" s="41"/>
      <c r="D17" s="41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7"/>
      <c r="Q17" s="48"/>
    </row>
    <row r="18" spans="1:17" ht="21.95" customHeight="1">
      <c r="A18" s="43">
        <v>30</v>
      </c>
      <c r="B18" s="40"/>
      <c r="C18" s="40"/>
      <c r="D18" s="40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7"/>
      <c r="Q18" s="48"/>
    </row>
    <row r="19" spans="1:17" ht="21.95" customHeight="1">
      <c r="A19" s="44"/>
      <c r="B19" s="41"/>
      <c r="C19" s="41"/>
      <c r="D19" s="41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7"/>
      <c r="Q19" s="48"/>
    </row>
    <row r="20" spans="1:17" ht="21.95" customHeight="1">
      <c r="A20" s="43">
        <v>31</v>
      </c>
      <c r="B20" s="42"/>
      <c r="C20" s="40"/>
      <c r="D20" s="40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7"/>
      <c r="Q20" s="48"/>
    </row>
    <row r="21" spans="1:17" ht="21.95" customHeight="1">
      <c r="A21" s="44"/>
      <c r="B21" s="41"/>
      <c r="C21" s="41"/>
      <c r="D21" s="41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7"/>
      <c r="Q21" s="48"/>
    </row>
    <row r="22" spans="1:17" ht="21.95" customHeight="1">
      <c r="A22" s="43">
        <v>32</v>
      </c>
      <c r="B22" s="42"/>
      <c r="C22" s="40"/>
      <c r="D22" s="4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7"/>
      <c r="Q22" s="48"/>
    </row>
    <row r="23" spans="1:17" ht="21.95" customHeight="1">
      <c r="A23" s="44"/>
      <c r="B23" s="41"/>
      <c r="C23" s="41"/>
      <c r="D23" s="41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7"/>
      <c r="Q23" s="48"/>
    </row>
    <row r="24" spans="1:17" ht="21.95" customHeight="1">
      <c r="A24" s="43">
        <v>33</v>
      </c>
      <c r="B24" s="42"/>
      <c r="C24" s="40"/>
      <c r="D24" s="4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7"/>
      <c r="Q24" s="48"/>
    </row>
    <row r="25" spans="1:17" ht="21.95" customHeight="1">
      <c r="A25" s="44"/>
      <c r="B25" s="41"/>
      <c r="C25" s="41"/>
      <c r="D25" s="41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7"/>
      <c r="Q25" s="48"/>
    </row>
    <row r="26" spans="1:17" ht="21.95" customHeight="1">
      <c r="A26" s="43">
        <v>34</v>
      </c>
      <c r="B26" s="42"/>
      <c r="C26" s="42"/>
      <c r="D26" s="4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7"/>
      <c r="Q26" s="48"/>
    </row>
    <row r="27" spans="1:17" ht="21.95" customHeight="1">
      <c r="A27" s="44"/>
      <c r="B27" s="41"/>
      <c r="C27" s="41"/>
      <c r="D27" s="41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7"/>
      <c r="Q27" s="48"/>
    </row>
    <row r="28" spans="1:17" ht="21.95" customHeight="1">
      <c r="A28" s="43">
        <v>35</v>
      </c>
      <c r="B28" s="42"/>
      <c r="C28" s="42"/>
      <c r="D28" s="4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7"/>
      <c r="Q28" s="48"/>
    </row>
    <row r="29" spans="1:17" ht="21.95" customHeight="1">
      <c r="A29" s="44"/>
      <c r="B29" s="41"/>
      <c r="C29" s="41"/>
      <c r="D29" s="41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7"/>
      <c r="Q29" s="48"/>
    </row>
    <row r="30" spans="1:17" ht="21.95" customHeight="1">
      <c r="A30" s="43">
        <v>36</v>
      </c>
      <c r="B30" s="42"/>
      <c r="C30" s="42"/>
      <c r="D30" s="4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7"/>
      <c r="Q30" s="48"/>
    </row>
    <row r="31" spans="1:17" ht="21.95" customHeight="1">
      <c r="A31" s="44"/>
      <c r="B31" s="41"/>
      <c r="C31" s="41"/>
      <c r="D31" s="41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7"/>
      <c r="Q31" s="48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49"/>
      <c r="L34" s="49"/>
      <c r="M34" s="49"/>
      <c r="N34" s="49"/>
      <c r="O34" s="49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49"/>
      <c r="L35" s="49"/>
      <c r="M35" s="49"/>
      <c r="N35" s="49"/>
      <c r="O35" s="49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49"/>
      <c r="L36" s="49"/>
      <c r="M36" s="49"/>
      <c r="N36" s="49"/>
      <c r="O36" s="49"/>
      <c r="P36" s="28"/>
      <c r="Q36" s="18"/>
    </row>
    <row r="37" spans="1:17">
      <c r="A37" s="11" t="s">
        <v>20</v>
      </c>
      <c r="B37" s="12" t="s">
        <v>21</v>
      </c>
      <c r="C37" s="13"/>
      <c r="K37" s="49"/>
      <c r="L37" s="49"/>
      <c r="M37" s="49"/>
      <c r="N37" s="49"/>
      <c r="O37" s="49"/>
      <c r="P37" s="28"/>
      <c r="Q37" s="18"/>
    </row>
    <row r="38" spans="1:17">
      <c r="A38" s="11" t="s">
        <v>22</v>
      </c>
      <c r="B38" s="12" t="s">
        <v>23</v>
      </c>
      <c r="C38" s="13"/>
      <c r="K38" s="49"/>
      <c r="L38" s="49"/>
      <c r="M38" s="49"/>
      <c r="N38" s="49"/>
      <c r="O38" s="49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2022-12-01T03:10:41Z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