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CBA33602-BBEE-402D-9CCF-F01354FE1ECC}" xr6:coauthVersionLast="47" xr6:coauthVersionMax="47" xr10:uidLastSave="{00000000-0000-0000-0000-000000000000}"/>
  <bookViews>
    <workbookView xWindow="3660" yWindow="1230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<sst xmlns="http://schemas.openxmlformats.org/spreadsheetml/2006/main" count="298" uniqueCount="77">
  <si>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</si>
  <si>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</si>
  <si>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</si>
  <si>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</si>
  <si>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</si>
  <si>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</si>
  <si>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</si>
  <si>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</si>
  <si>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</si>
  <si>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</si>
  <si>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</si>
  <si>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</si>
  <si>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</si>
  <si>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</si>
  <si>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</si>
  <si>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</si>
  <si>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</si>
  <si>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</si>
  <si>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</si>
  <si>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</si>
  <si>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</si>
  <si>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</si>
  <si>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</si>
  <si>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</si>
  <si>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</si>
  <si>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</si>
  <si>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</si>
  <si>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</si>
  <si>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</si>
  <si>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</si>
  <si>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</si>
  <si>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</si>
  <si>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</si>
  <si>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MILA AYU R</t>
  </si>
  <si>
    <t>BEI-KMI-004</t>
  </si>
  <si>
    <t>32411-253-000</t>
  </si>
  <si>
    <t>BUSH STABILIZER</t>
  </si>
  <si>
    <t>TA1090</t>
  </si>
  <si>
    <t>COVER</t>
  </si>
  <si>
    <t>32113-K56-N000</t>
  </si>
  <si>
    <t>DELLA CITRA</t>
  </si>
  <si>
    <t>PACKING</t>
  </si>
  <si>
    <t>CUSHION</t>
  </si>
  <si>
    <t>TA010</t>
  </si>
  <si>
    <t>USB CAP</t>
  </si>
  <si>
    <t>G05642</t>
  </si>
  <si>
    <t>C CONECTOR</t>
  </si>
  <si>
    <t>B5D</t>
  </si>
  <si>
    <t>MELATI</t>
  </si>
  <si>
    <t>MAULANA</t>
  </si>
  <si>
    <t>SUSPENG CONTROL</t>
  </si>
  <si>
    <t>K15-6000</t>
  </si>
  <si>
    <t>32103-K2S-N000</t>
  </si>
  <si>
    <t>BOOT CLUTH</t>
  </si>
  <si>
    <t>TA014</t>
  </si>
  <si>
    <t>C LED WINKER</t>
  </si>
  <si>
    <t>32108-K59-A700</t>
  </si>
  <si>
    <t>IRFAN</t>
  </si>
  <si>
    <t>BLB BYNT</t>
  </si>
  <si>
    <t>DHEA NAUFALIDA</t>
  </si>
  <si>
    <t>KNOB L</t>
  </si>
  <si>
    <t>17A381-AC</t>
  </si>
  <si>
    <t>DAMPER</t>
  </si>
  <si>
    <t>TASYA</t>
  </si>
  <si>
    <t>WIR-SL/261</t>
  </si>
  <si>
    <t xml:space="preserve">SEAL </t>
  </si>
  <si>
    <t>TA1290</t>
  </si>
  <si>
    <t>GROMET</t>
  </si>
  <si>
    <t>TIARA</t>
  </si>
  <si>
    <t>C REAR STOP</t>
  </si>
  <si>
    <t>G00679</t>
  </si>
  <si>
    <t xml:space="preserve">RISKA </t>
  </si>
  <si>
    <t xml:space="preserve"> DZAKY</t>
  </si>
  <si>
    <t>G WASHER</t>
  </si>
  <si>
    <t>BZ010</t>
  </si>
  <si>
    <t>RUBBER SOCKET</t>
  </si>
  <si>
    <t>ZAB004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</si>
</sst>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C1" zoomScale="85" zoomScaleNormal="70" zoomScaleSheetLayoutView="85" workbookViewId="0">
      <selection activeCell="J8" sqref="J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44896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 t="s">
        <v>35</v>
      </c>
      <c r="D8" s="40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/>
      <c r="K8" s="29"/>
      <c r="L8" s="29"/>
      <c r="M8" s="29"/>
      <c r="N8" s="29"/>
      <c r="O8" s="29">
        <f>(G8+H8+I8+J8+K8+L8+M8+N8)</f>
        <v>1125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158</v>
      </c>
      <c r="H9" s="29">
        <v>155</v>
      </c>
      <c r="I9" s="29">
        <v>155</v>
      </c>
      <c r="J9" s="29"/>
      <c r="K9" s="29"/>
      <c r="L9" s="29"/>
      <c r="M9" s="29"/>
      <c r="N9" s="29"/>
      <c r="O9" s="29">
        <f t="shared" ref="O9:O31" si="0">(G9+H9+I9+J9+K9+L9+M9+N9)</f>
        <v>468</v>
      </c>
      <c r="P9" s="55"/>
      <c r="Q9" s="56"/>
    </row>
    <row r="10" spans="1:17" ht="21.95" customHeight="1">
      <c r="A10" s="43">
        <v>2</v>
      </c>
      <c r="B10" s="40"/>
      <c r="C10" s="42" t="s">
        <v>37</v>
      </c>
      <c r="D10" s="40" t="s">
        <v>36</v>
      </c>
      <c r="E10" s="30" t="s">
        <v>22</v>
      </c>
      <c r="F10" s="5" t="s">
        <v>5</v>
      </c>
      <c r="G10" s="29"/>
      <c r="H10" s="29"/>
      <c r="I10" s="29"/>
      <c r="J10" s="29">
        <v>375</v>
      </c>
      <c r="K10" s="29">
        <v>375</v>
      </c>
      <c r="L10" s="29"/>
      <c r="M10" s="29"/>
      <c r="N10" s="29"/>
      <c r="O10" s="29">
        <f t="shared" si="0"/>
        <v>750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>
        <v>182</v>
      </c>
      <c r="K11" s="29">
        <v>175</v>
      </c>
      <c r="L11" s="29"/>
      <c r="M11" s="29"/>
      <c r="N11" s="29"/>
      <c r="O11" s="29">
        <f t="shared" si="0"/>
        <v>357</v>
      </c>
      <c r="P11" s="47"/>
      <c r="Q11" s="48"/>
    </row>
    <row r="12" spans="1:17" ht="21.95" customHeight="1">
      <c r="A12" s="43">
        <v>3</v>
      </c>
      <c r="B12" s="40"/>
      <c r="C12" s="40" t="s">
        <v>39</v>
      </c>
      <c r="D12" s="40" t="s">
        <v>38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>
        <v>375</v>
      </c>
      <c r="M12" s="29">
        <v>375</v>
      </c>
      <c r="N12" s="29">
        <v>375</v>
      </c>
      <c r="O12" s="29">
        <f t="shared" si="0"/>
        <v>1125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>
        <v>76</v>
      </c>
      <c r="M13" s="29">
        <v>46</v>
      </c>
      <c r="N13" s="29">
        <v>46</v>
      </c>
      <c r="O13" s="29">
        <f t="shared" si="0"/>
        <v>168</v>
      </c>
      <c r="P13" s="47"/>
      <c r="Q13" s="48"/>
    </row>
    <row r="14" spans="1:17" ht="21.95" customHeight="1">
      <c r="A14" s="43">
        <v>4</v>
      </c>
      <c r="B14" s="40" t="s">
        <v>40</v>
      </c>
      <c r="C14" s="40">
        <v>933</v>
      </c>
      <c r="D14" s="40" t="s">
        <v>41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>
        <v>375</v>
      </c>
      <c r="L14" s="29">
        <v>375</v>
      </c>
      <c r="M14" s="29"/>
      <c r="N14" s="29"/>
      <c r="O14" s="29">
        <f t="shared" si="0"/>
        <v>2250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245</v>
      </c>
      <c r="H15" s="29">
        <v>242</v>
      </c>
      <c r="I15" s="29">
        <v>242</v>
      </c>
      <c r="J15" s="29">
        <v>242</v>
      </c>
      <c r="K15" s="29">
        <v>242</v>
      </c>
      <c r="L15" s="29">
        <v>242</v>
      </c>
      <c r="M15" s="29"/>
      <c r="N15" s="29"/>
      <c r="O15" s="29">
        <f t="shared" si="0"/>
        <v>1455</v>
      </c>
      <c r="P15" s="47"/>
      <c r="Q15" s="48"/>
    </row>
    <row r="16" spans="1:17" ht="21.95" customHeight="1">
      <c r="A16" s="43">
        <v>5</v>
      </c>
      <c r="B16" s="42"/>
      <c r="C16" s="40" t="s">
        <v>43</v>
      </c>
      <c r="D16" s="40" t="s">
        <v>42</v>
      </c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>
        <v>375</v>
      </c>
      <c r="N16" s="29"/>
      <c r="O16" s="29">
        <f t="shared" si="0"/>
        <v>375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>
        <v>165</v>
      </c>
      <c r="N17" s="29"/>
      <c r="O17" s="29">
        <f t="shared" si="0"/>
        <v>165</v>
      </c>
      <c r="P17" s="47"/>
      <c r="Q17" s="48"/>
    </row>
    <row r="18" spans="1:17" ht="21.95" customHeight="1">
      <c r="A18" s="43">
        <v>6</v>
      </c>
      <c r="B18" s="42"/>
      <c r="C18" s="42" t="s">
        <v>45</v>
      </c>
      <c r="D18" s="40" t="s">
        <v>44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>
        <v>375</v>
      </c>
      <c r="O18" s="29">
        <f t="shared" si="0"/>
        <v>375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>
        <v>373</v>
      </c>
      <c r="O19" s="29">
        <f t="shared" si="0"/>
        <v>373</v>
      </c>
      <c r="P19" s="47"/>
      <c r="Q19" s="48"/>
    </row>
    <row r="20" spans="1:17" ht="21.95" customHeight="1">
      <c r="A20" s="43">
        <v>7</v>
      </c>
      <c r="B20" s="40" t="s">
        <v>48</v>
      </c>
      <c r="C20" s="40" t="s">
        <v>47</v>
      </c>
      <c r="D20" s="40" t="s">
        <v>46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>
        <v>375</v>
      </c>
      <c r="L20" s="29">
        <v>375</v>
      </c>
      <c r="M20" s="29">
        <v>375</v>
      </c>
      <c r="N20" s="29">
        <v>375</v>
      </c>
      <c r="O20" s="29">
        <f t="shared" si="0"/>
        <v>3000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75</v>
      </c>
      <c r="H21" s="29">
        <v>75</v>
      </c>
      <c r="I21" s="29">
        <v>75</v>
      </c>
      <c r="J21" s="29">
        <v>75</v>
      </c>
      <c r="K21" s="29">
        <v>75</v>
      </c>
      <c r="L21" s="29">
        <v>75</v>
      </c>
      <c r="M21" s="29">
        <v>75</v>
      </c>
      <c r="N21" s="29">
        <v>75</v>
      </c>
      <c r="O21" s="29">
        <f t="shared" si="0"/>
        <v>600</v>
      </c>
      <c r="P21" s="47"/>
      <c r="Q21" s="48"/>
    </row>
    <row r="22" spans="1:17" ht="21.95" customHeight="1">
      <c r="A22" s="43">
        <v>8</v>
      </c>
      <c r="B22" s="42" t="s">
        <v>49</v>
      </c>
      <c r="C22" s="40" t="s">
        <v>51</v>
      </c>
      <c r="D22" s="40" t="s">
        <v>50</v>
      </c>
      <c r="E22" s="30" t="s">
        <v>22</v>
      </c>
      <c r="F22" s="5" t="s">
        <v>5</v>
      </c>
      <c r="G22" s="29">
        <v>375</v>
      </c>
      <c r="H22" s="29">
        <v>375</v>
      </c>
      <c r="I22" s="29"/>
      <c r="J22" s="29"/>
      <c r="K22" s="29"/>
      <c r="L22" s="29"/>
      <c r="M22" s="29"/>
      <c r="N22" s="29"/>
      <c r="O22" s="29">
        <f t="shared" si="0"/>
        <v>750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>
        <v>306</v>
      </c>
      <c r="H23" s="29">
        <v>300</v>
      </c>
      <c r="I23" s="29"/>
      <c r="J23" s="29"/>
      <c r="K23" s="29"/>
      <c r="L23" s="29"/>
      <c r="M23" s="29"/>
      <c r="N23" s="29"/>
      <c r="O23" s="29">
        <f t="shared" si="0"/>
        <v>606</v>
      </c>
      <c r="P23" s="47"/>
      <c r="Q23" s="48"/>
    </row>
    <row r="24" spans="1:17" ht="21.95" customHeight="1">
      <c r="A24" s="43">
        <v>9</v>
      </c>
      <c r="B24" s="42"/>
      <c r="C24" s="40" t="s">
        <v>52</v>
      </c>
      <c r="D24" s="40" t="s">
        <v>46</v>
      </c>
      <c r="E24" s="30" t="s">
        <v>22</v>
      </c>
      <c r="F24" s="5" t="s">
        <v>5</v>
      </c>
      <c r="G24" s="29"/>
      <c r="H24" s="29"/>
      <c r="I24" s="29">
        <v>375</v>
      </c>
      <c r="J24" s="29">
        <v>375</v>
      </c>
      <c r="K24" s="29"/>
      <c r="L24" s="29"/>
      <c r="M24" s="29"/>
      <c r="N24" s="29"/>
      <c r="O24" s="29">
        <f t="shared" si="0"/>
        <v>750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>
        <v>205</v>
      </c>
      <c r="J25" s="29">
        <v>200</v>
      </c>
      <c r="K25" s="29"/>
      <c r="L25" s="29"/>
      <c r="M25" s="29"/>
      <c r="N25" s="29"/>
      <c r="O25" s="29">
        <f t="shared" si="0"/>
        <v>405</v>
      </c>
      <c r="P25" s="47"/>
      <c r="Q25" s="48"/>
    </row>
    <row r="26" spans="1:17" ht="21.95" customHeight="1">
      <c r="A26" s="43">
        <v>10</v>
      </c>
      <c r="B26" s="40"/>
      <c r="C26" s="40" t="s">
        <v>54</v>
      </c>
      <c r="D26" s="40" t="s">
        <v>53</v>
      </c>
      <c r="E26" s="30" t="s">
        <v>22</v>
      </c>
      <c r="F26" s="5" t="s">
        <v>5</v>
      </c>
      <c r="G26" s="29"/>
      <c r="H26" s="29"/>
      <c r="I26" s="29"/>
      <c r="J26" s="29"/>
      <c r="K26" s="29">
        <v>375</v>
      </c>
      <c r="L26" s="29">
        <v>375</v>
      </c>
      <c r="M26" s="29"/>
      <c r="N26" s="29"/>
      <c r="O26" s="29">
        <f t="shared" si="0"/>
        <v>750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>
        <v>103</v>
      </c>
      <c r="L27" s="29">
        <v>100</v>
      </c>
      <c r="M27" s="29"/>
      <c r="N27" s="29"/>
      <c r="O27" s="29">
        <f t="shared" si="0"/>
        <v>203</v>
      </c>
      <c r="P27" s="47"/>
      <c r="Q27" s="48"/>
    </row>
    <row r="28" spans="1:17" ht="21.95" customHeight="1">
      <c r="A28" s="43">
        <v>11</v>
      </c>
      <c r="B28" s="42"/>
      <c r="C28" s="42" t="s">
        <v>56</v>
      </c>
      <c r="D28" s="42" t="s">
        <v>55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>
        <v>375</v>
      </c>
      <c r="N28" s="29">
        <v>375</v>
      </c>
      <c r="O28" s="29">
        <f t="shared" si="0"/>
        <v>750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>
        <v>454</v>
      </c>
      <c r="N29" s="29">
        <v>450</v>
      </c>
      <c r="O29" s="29">
        <f t="shared" si="0"/>
        <v>904</v>
      </c>
      <c r="P29" s="47"/>
      <c r="Q29" s="48"/>
    </row>
    <row r="30" spans="1:17" ht="21.95" customHeight="1">
      <c r="A30" s="43">
        <v>12</v>
      </c>
      <c r="B30" s="42" t="s">
        <v>57</v>
      </c>
      <c r="C30" s="42">
        <v>22500</v>
      </c>
      <c r="D30" s="42" t="s">
        <v>58</v>
      </c>
      <c r="E30" s="30" t="s">
        <v>22</v>
      </c>
      <c r="F30" s="5" t="s">
        <v>5</v>
      </c>
      <c r="G30" s="29">
        <v>625</v>
      </c>
      <c r="H30" s="29">
        <v>625</v>
      </c>
      <c r="I30" s="29">
        <v>625</v>
      </c>
      <c r="J30" s="29">
        <v>625</v>
      </c>
      <c r="K30" s="29">
        <v>625</v>
      </c>
      <c r="L30" s="29">
        <v>625</v>
      </c>
      <c r="M30" s="29">
        <v>625</v>
      </c>
      <c r="N30" s="29">
        <v>625</v>
      </c>
      <c r="O30" s="29">
        <f t="shared" si="0"/>
        <v>5000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>
        <v>718</v>
      </c>
      <c r="H31" s="29">
        <v>625</v>
      </c>
      <c r="I31" s="29">
        <v>625</v>
      </c>
      <c r="J31" s="29">
        <v>625</v>
      </c>
      <c r="K31" s="29">
        <v>625</v>
      </c>
      <c r="L31" s="29">
        <v>625</v>
      </c>
      <c r="M31" s="29">
        <v>625</v>
      </c>
      <c r="N31" s="29">
        <v>625</v>
      </c>
      <c r="O31" s="29">
        <f t="shared" si="0"/>
        <v>5093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17000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10797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63.511764705882356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E16" zoomScale="85" zoomScaleNormal="70" zoomScaleSheetLayoutView="85" workbookViewId="0">
      <selection activeCell="H27" sqref="H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44896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59</v>
      </c>
      <c r="C8" s="42" t="s">
        <v>61</v>
      </c>
      <c r="D8" s="40" t="s">
        <v>60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337</v>
      </c>
      <c r="H9" s="29">
        <v>335</v>
      </c>
      <c r="I9" s="29">
        <v>335</v>
      </c>
      <c r="J9" s="29">
        <v>335</v>
      </c>
      <c r="K9" s="29"/>
      <c r="L9" s="29"/>
      <c r="M9" s="29"/>
      <c r="N9" s="29"/>
      <c r="O9" s="29">
        <f t="shared" ref="O9:O31" si="0">(G9+H9+I9+J9+K9+L9+M9+N9)</f>
        <v>1342</v>
      </c>
      <c r="P9" s="55"/>
      <c r="Q9" s="56"/>
    </row>
    <row r="10" spans="1:17" ht="21.95" customHeight="1">
      <c r="A10" s="43">
        <v>14</v>
      </c>
      <c r="B10" s="42"/>
      <c r="C10" s="42">
        <v>2111</v>
      </c>
      <c r="D10" s="42" t="s">
        <v>62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>
        <v>375</v>
      </c>
      <c r="O10" s="29">
        <f t="shared" si="0"/>
        <v>1500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268</v>
      </c>
      <c r="L11" s="29">
        <v>212</v>
      </c>
      <c r="M11" s="29">
        <v>212</v>
      </c>
      <c r="N11" s="29">
        <v>212</v>
      </c>
      <c r="O11" s="29">
        <f t="shared" si="0"/>
        <v>904</v>
      </c>
      <c r="P11" s="47"/>
      <c r="Q11" s="48"/>
    </row>
    <row r="12" spans="1:17" ht="21.95" customHeight="1">
      <c r="A12" s="43">
        <v>15</v>
      </c>
      <c r="B12" s="42" t="s">
        <v>63</v>
      </c>
      <c r="C12" s="42">
        <v>8825633600</v>
      </c>
      <c r="D12" s="42" t="s">
        <v>64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>
        <v>375</v>
      </c>
      <c r="L12" s="29">
        <v>375</v>
      </c>
      <c r="M12" s="29"/>
      <c r="N12" s="29"/>
      <c r="O12" s="29">
        <f t="shared" si="0"/>
        <v>2250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302</v>
      </c>
      <c r="H13" s="29">
        <v>250</v>
      </c>
      <c r="I13" s="29">
        <v>250</v>
      </c>
      <c r="J13" s="29">
        <v>250</v>
      </c>
      <c r="K13" s="29">
        <v>250</v>
      </c>
      <c r="L13" s="29">
        <v>250</v>
      </c>
      <c r="M13" s="29"/>
      <c r="N13" s="29"/>
      <c r="O13" s="29">
        <f t="shared" si="0"/>
        <v>1552</v>
      </c>
      <c r="P13" s="47"/>
      <c r="Q13" s="48"/>
    </row>
    <row r="14" spans="1:17" ht="21.95" customHeight="1">
      <c r="A14" s="43">
        <v>16</v>
      </c>
      <c r="B14" s="40"/>
      <c r="C14" s="40" t="s">
        <v>66</v>
      </c>
      <c r="D14" s="40" t="s">
        <v>65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/>
      <c r="O14" s="29">
        <f t="shared" si="0"/>
        <v>375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134</v>
      </c>
      <c r="N15" s="29"/>
      <c r="O15" s="29">
        <f t="shared" si="0"/>
        <v>134</v>
      </c>
      <c r="P15" s="47"/>
      <c r="Q15" s="48"/>
    </row>
    <row r="16" spans="1:17" ht="21.95" customHeight="1">
      <c r="A16" s="43">
        <v>17</v>
      </c>
      <c r="B16" s="42"/>
      <c r="C16" s="40">
        <v>39009</v>
      </c>
      <c r="D16" s="40" t="s">
        <v>67</v>
      </c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>
        <v>375</v>
      </c>
      <c r="O16" s="29">
        <f t="shared" si="0"/>
        <v>375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>
        <v>436</v>
      </c>
      <c r="O17" s="29">
        <f t="shared" si="0"/>
        <v>436</v>
      </c>
      <c r="P17" s="47"/>
      <c r="Q17" s="48"/>
    </row>
    <row r="18" spans="1:17" ht="21.95" customHeight="1">
      <c r="A18" s="43">
        <v>18</v>
      </c>
      <c r="B18" s="40" t="s">
        <v>68</v>
      </c>
      <c r="C18" s="40" t="s">
        <v>70</v>
      </c>
      <c r="D18" s="40" t="s">
        <v>69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>
        <v>375</v>
      </c>
      <c r="K18" s="29">
        <v>375</v>
      </c>
      <c r="L18" s="29">
        <v>375</v>
      </c>
      <c r="M18" s="29"/>
      <c r="N18" s="29"/>
      <c r="O18" s="29">
        <f t="shared" si="0"/>
        <v>2250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>
        <v>270</v>
      </c>
      <c r="H19" s="29">
        <v>183</v>
      </c>
      <c r="I19" s="29">
        <v>183</v>
      </c>
      <c r="J19" s="29">
        <v>183</v>
      </c>
      <c r="K19" s="29">
        <v>183</v>
      </c>
      <c r="L19" s="29">
        <v>183</v>
      </c>
      <c r="M19" s="29"/>
      <c r="N19" s="29"/>
      <c r="O19" s="29">
        <f t="shared" si="0"/>
        <v>1185</v>
      </c>
      <c r="P19" s="47"/>
      <c r="Q19" s="48"/>
    </row>
    <row r="20" spans="1:17" ht="21.95" customHeight="1">
      <c r="A20" s="43">
        <v>19</v>
      </c>
      <c r="B20" s="42"/>
      <c r="C20" s="68">
        <v>2111</v>
      </c>
      <c r="D20" s="40" t="s">
        <v>62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>
        <v>375</v>
      </c>
      <c r="N20" s="29"/>
      <c r="O20" s="29">
        <f t="shared" si="0"/>
        <v>375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>
        <v>363</v>
      </c>
      <c r="N21" s="29"/>
      <c r="O21" s="29">
        <f t="shared" si="0"/>
        <v>363</v>
      </c>
      <c r="P21" s="47"/>
      <c r="Q21" s="48"/>
    </row>
    <row r="22" spans="1:17" ht="21.95" customHeight="1">
      <c r="A22" s="43">
        <v>20</v>
      </c>
      <c r="B22" s="42"/>
      <c r="C22" s="42" t="s">
        <v>47</v>
      </c>
      <c r="D22" s="40" t="s">
        <v>46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>
        <v>375</v>
      </c>
      <c r="O22" s="29">
        <f t="shared" si="0"/>
        <v>375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>
        <v>555</v>
      </c>
      <c r="O23" s="29">
        <f t="shared" si="0"/>
        <v>555</v>
      </c>
      <c r="P23" s="47"/>
      <c r="Q23" s="48"/>
    </row>
    <row r="24" spans="1:17" ht="21.95" customHeight="1">
      <c r="A24" s="43">
        <v>21</v>
      </c>
      <c r="B24" s="42" t="s">
        <v>71</v>
      </c>
      <c r="C24" s="42">
        <v>94500</v>
      </c>
      <c r="D24" s="42" t="s">
        <v>58</v>
      </c>
      <c r="E24" s="30" t="s">
        <v>22</v>
      </c>
      <c r="F24" s="5" t="s">
        <v>5</v>
      </c>
      <c r="G24" s="29">
        <v>625</v>
      </c>
      <c r="H24" s="29">
        <v>625</v>
      </c>
      <c r="I24" s="29">
        <v>625</v>
      </c>
      <c r="J24" s="29">
        <v>625</v>
      </c>
      <c r="K24" s="29">
        <v>625</v>
      </c>
      <c r="L24" s="29">
        <v>625</v>
      </c>
      <c r="M24" s="29">
        <v>625</v>
      </c>
      <c r="N24" s="29"/>
      <c r="O24" s="29">
        <f t="shared" si="0"/>
        <v>4375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>
        <v>482</v>
      </c>
      <c r="H25" s="29">
        <v>428</v>
      </c>
      <c r="I25" s="29">
        <v>428</v>
      </c>
      <c r="J25" s="29">
        <v>428</v>
      </c>
      <c r="K25" s="29">
        <v>428</v>
      </c>
      <c r="L25" s="29">
        <v>428</v>
      </c>
      <c r="M25" s="29">
        <v>428</v>
      </c>
      <c r="N25" s="29"/>
      <c r="O25" s="29">
        <f t="shared" si="0"/>
        <v>3050</v>
      </c>
      <c r="P25" s="47"/>
      <c r="Q25" s="48"/>
    </row>
    <row r="26" spans="1:17" ht="21.95" customHeight="1">
      <c r="A26" s="43">
        <v>22</v>
      </c>
      <c r="B26" s="42"/>
      <c r="C26" s="42">
        <v>39009</v>
      </c>
      <c r="D26" s="42" t="s">
        <v>67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>
        <v>375</v>
      </c>
      <c r="O26" s="29">
        <f t="shared" si="0"/>
        <v>375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>
        <v>410</v>
      </c>
      <c r="O27" s="29">
        <f t="shared" si="0"/>
        <v>410</v>
      </c>
      <c r="P27" s="47"/>
      <c r="Q27" s="48"/>
    </row>
    <row r="28" spans="1:17" ht="21.95" customHeight="1">
      <c r="A28" s="43">
        <v>23</v>
      </c>
      <c r="B28" s="42" t="s">
        <v>72</v>
      </c>
      <c r="C28" s="42" t="s">
        <v>74</v>
      </c>
      <c r="D28" s="42" t="s">
        <v>73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/>
      <c r="L28" s="29"/>
      <c r="M28" s="29"/>
      <c r="N28" s="29"/>
      <c r="O28" s="29">
        <f t="shared" si="0"/>
        <v>1500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>
        <v>315</v>
      </c>
      <c r="H29" s="29">
        <v>315</v>
      </c>
      <c r="I29" s="29">
        <v>315</v>
      </c>
      <c r="J29" s="29">
        <v>315</v>
      </c>
      <c r="K29" s="29"/>
      <c r="L29" s="29"/>
      <c r="M29" s="29"/>
      <c r="N29" s="29"/>
      <c r="O29" s="29">
        <f t="shared" si="0"/>
        <v>1260</v>
      </c>
      <c r="P29" s="47"/>
      <c r="Q29" s="48"/>
    </row>
    <row r="30" spans="1:17" ht="21.95" customHeight="1">
      <c r="A30" s="43">
        <v>24</v>
      </c>
      <c r="B30" s="42"/>
      <c r="C30" s="42" t="s">
        <v>76</v>
      </c>
      <c r="D30" s="42" t="s">
        <v>75</v>
      </c>
      <c r="E30" s="30" t="s">
        <v>22</v>
      </c>
      <c r="F30" s="5" t="s">
        <v>5</v>
      </c>
      <c r="G30" s="29"/>
      <c r="H30" s="29"/>
      <c r="I30" s="29"/>
      <c r="J30" s="29"/>
      <c r="K30" s="29">
        <v>375</v>
      </c>
      <c r="L30" s="29">
        <v>375</v>
      </c>
      <c r="M30" s="29">
        <v>375</v>
      </c>
      <c r="N30" s="29">
        <v>375</v>
      </c>
      <c r="O30" s="29">
        <f t="shared" si="0"/>
        <v>1500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>
        <v>325</v>
      </c>
      <c r="L31" s="29">
        <v>250</v>
      </c>
      <c r="M31" s="29">
        <v>250</v>
      </c>
      <c r="N31" s="29">
        <v>250</v>
      </c>
      <c r="O31" s="29">
        <f t="shared" si="0"/>
        <v>1075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16750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12266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73.229850746268653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/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/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/>
      <c r="C8" s="40"/>
      <c r="D8" s="40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5"/>
      <c r="Q9" s="56"/>
    </row>
    <row r="10" spans="1:17" ht="21.95" customHeight="1">
      <c r="A10" s="43">
        <v>26</v>
      </c>
      <c r="B10" s="42"/>
      <c r="C10" s="40"/>
      <c r="D10" s="40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7"/>
      <c r="Q11" s="48"/>
    </row>
    <row r="12" spans="1:17" ht="21.95" customHeight="1">
      <c r="A12" s="43">
        <v>27</v>
      </c>
      <c r="B12" s="42"/>
      <c r="C12" s="40"/>
      <c r="D12" s="40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7"/>
      <c r="Q13" s="48"/>
    </row>
    <row r="14" spans="1:17" ht="21.95" customHeight="1">
      <c r="A14" s="43">
        <v>28</v>
      </c>
      <c r="B14" s="42"/>
      <c r="C14" s="40"/>
      <c r="D14" s="40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7"/>
      <c r="Q15" s="48"/>
    </row>
    <row r="16" spans="1:17" ht="21.95" customHeight="1">
      <c r="A16" s="43">
        <v>29</v>
      </c>
      <c r="B16" s="42"/>
      <c r="C16" s="42"/>
      <c r="D16" s="40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7"/>
      <c r="Q17" s="48"/>
    </row>
    <row r="18" spans="1:17" ht="21.95" customHeight="1">
      <c r="A18" s="43">
        <v>30</v>
      </c>
      <c r="B18" s="40"/>
      <c r="C18" s="40"/>
      <c r="D18" s="40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7"/>
      <c r="Q19" s="48"/>
    </row>
    <row r="20" spans="1:17" ht="21.95" customHeight="1">
      <c r="A20" s="43">
        <v>31</v>
      </c>
      <c r="B20" s="42"/>
      <c r="C20" s="40"/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32</v>
      </c>
      <c r="B22" s="42"/>
      <c r="C22" s="40"/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2022-12-02T03:27:34Z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