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3.xml" ContentType="application/vnd.openxmlformats-officedocument.drawing+xml"/>
  <Override PartName="/xl/embeddings/oleObject5.bin" ContentType="application/vnd.openxmlformats-officedocument.oleObject"/>
  <Override PartName="/xl/drawings/drawing4.xml" ContentType="application/vnd.openxmlformats-officedocument.drawing+xml"/>
  <Override PartName="/xl/embeddings/oleObject6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Office\Documents\DATA PKL\BULAN DESEMBER 2022\PERJAM FINISHING\"/>
    </mc:Choice>
  </mc:AlternateContent>
  <xr:revisionPtr revIDLastSave="0" documentId="13_ncr:1_{AEC44274-F4F5-486E-A4B0-6DD54213B948}" xr6:coauthVersionLast="47" xr6:coauthVersionMax="47" xr10:uidLastSave="{00000000-0000-0000-0000-000000000000}"/>
  <bookViews>
    <workbookView xWindow="1320" yWindow="390" windowWidth="9780" windowHeight="10290" xr2:uid="{00000000-000D-0000-FFFF-FFFF00000000}"/>
  </bookViews>
  <sheets>
    <sheet name="HALAMAN 1" sheetId="1" r:id="rId1"/>
    <sheet name="HALAMAN 2" sheetId="3" r:id="rId2"/>
    <sheet name="HALAMAN 3" sheetId="4" r:id="rId3"/>
    <sheet name="HALAMAN 4" sheetId="5" r:id="rId4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  <definedName name="_xlnm.Print_Area" localSheetId="3">'HALAMAN 4'!$A$1:$Q$39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5" l="1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31" i="4"/>
  <c r="O30" i="4"/>
  <c r="O29" i="4" l="1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6" i="1" l="1"/>
</calcChain>
</file>

<file path=xl/sharedStrings.xml><?xml version="1.0" encoding="utf-8"?>
<sst xmlns="http://schemas.openxmlformats.org/spreadsheetml/2006/main" count="450" uniqueCount="114">
  <si>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</si>
  <si>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</si>
  <si>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</si>
  <si>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</si>
  <si>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</si>
  <si>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</si>
  <si>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</si>
  <si>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</si>
  <si>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</si>
  <si>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</si>
  <si>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</si>
  <si>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</si>
  <si>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</si>
  <si>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</si>
  <si>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</si>
  <si>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</si>
  <si>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</si>
  <si>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</si>
  <si>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</si>
  <si>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</si>
  <si>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</si>
  <si>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</si>
  <si>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</si>
  <si>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</si>
  <si>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</si>
  <si>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</si>
  <si>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</si>
  <si>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</si>
  <si>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TF</t>
  </si>
  <si>
    <t>TANGGAL</t>
  </si>
  <si>
    <t>FRM-PRD-074 Rev.01</t>
  </si>
  <si>
    <t>MUTU A</t>
  </si>
  <si>
    <t>M ZAMY A</t>
  </si>
  <si>
    <t>SUSPENG CONTROL</t>
  </si>
  <si>
    <t>K15-6000</t>
  </si>
  <si>
    <t>ADIRA</t>
  </si>
  <si>
    <t>PROTECOTR CORD</t>
  </si>
  <si>
    <t>KEV-8800</t>
  </si>
  <si>
    <t>RIAN ADI</t>
  </si>
  <si>
    <t>HOLDER</t>
  </si>
  <si>
    <t>C1836</t>
  </si>
  <si>
    <t>KIKI</t>
  </si>
  <si>
    <t>C CONECTOR</t>
  </si>
  <si>
    <t>B5D</t>
  </si>
  <si>
    <t>RAMDANI</t>
  </si>
  <si>
    <t>GROMET</t>
  </si>
  <si>
    <t>AFRIYAN</t>
  </si>
  <si>
    <t>ADP</t>
  </si>
  <si>
    <t>DERI RAHMAT</t>
  </si>
  <si>
    <t>USB CAP</t>
  </si>
  <si>
    <t>G05642</t>
  </si>
  <si>
    <t xml:space="preserve">ADAM </t>
  </si>
  <si>
    <t>KNOB L</t>
  </si>
  <si>
    <t>17A381-AC</t>
  </si>
  <si>
    <t>SURYA AJI</t>
  </si>
  <si>
    <t>NA0890</t>
  </si>
  <si>
    <t>GROMET CLUTH</t>
  </si>
  <si>
    <t>REZA</t>
  </si>
  <si>
    <t>R COVER</t>
  </si>
  <si>
    <t>G04447</t>
  </si>
  <si>
    <t>ADEN A</t>
  </si>
  <si>
    <t>G WASHER</t>
  </si>
  <si>
    <t>BZ010</t>
  </si>
  <si>
    <t>FAHRU</t>
  </si>
  <si>
    <t>GILANG F</t>
  </si>
  <si>
    <t>WIR-SL/261</t>
  </si>
  <si>
    <t>M RIFKI W</t>
  </si>
  <si>
    <t>32103-K2S-N000</t>
  </si>
  <si>
    <t>TASYA</t>
  </si>
  <si>
    <t>ADJI NUR A</t>
  </si>
  <si>
    <t>BLB BYNT</t>
  </si>
  <si>
    <t>ANDRE</t>
  </si>
  <si>
    <t>RAMA DANDI</t>
  </si>
  <si>
    <t>AISYAH A</t>
  </si>
  <si>
    <t xml:space="preserve">INAH </t>
  </si>
  <si>
    <t>GINANJAR</t>
  </si>
  <si>
    <t>M FAIZ A</t>
  </si>
  <si>
    <t>COVER SOCKET</t>
  </si>
  <si>
    <t>RIKI AGUNG</t>
  </si>
  <si>
    <t xml:space="preserve">BANG BANG </t>
  </si>
  <si>
    <t>GALANG A</t>
  </si>
  <si>
    <t>DIMAS MAULANA</t>
  </si>
  <si>
    <t>HALDI</t>
  </si>
  <si>
    <t>WANDI</t>
  </si>
  <si>
    <t>FADHIL</t>
  </si>
  <si>
    <t>M ILHAM A</t>
  </si>
  <si>
    <t>PROTECTOR CORD</t>
  </si>
  <si>
    <t>SURYA PRATAMA</t>
  </si>
  <si>
    <t>M ARRAFI</t>
  </si>
  <si>
    <t>32411-253-000</t>
  </si>
  <si>
    <t>BEI-KMI-004</t>
  </si>
  <si>
    <t xml:space="preserve">ZOHAN </t>
  </si>
  <si>
    <t>SUSI</t>
  </si>
  <si>
    <t xml:space="preserve">M LURY </t>
  </si>
  <si>
    <t>GASKET 2 LENS</t>
  </si>
  <si>
    <t>M ADE ANGGARA</t>
  </si>
  <si>
    <t>INDRA</t>
  </si>
  <si>
    <t>ASEP SAMSUDIN</t>
  </si>
  <si>
    <t xml:space="preserve">BOOT 2 </t>
  </si>
  <si>
    <t>03802</t>
  </si>
  <si>
    <t>KHAYRU LUTHFI</t>
  </si>
  <si>
    <t>C LED WINKER</t>
  </si>
  <si>
    <t>32108-K59-A700</t>
  </si>
  <si>
    <t>M RAFFIE</t>
  </si>
  <si>
    <t>COVER</t>
  </si>
  <si>
    <t>32113-K56-N000</t>
  </si>
  <si>
    <t xml:space="preserve">FAHMI </t>
  </si>
  <si>
    <t>IRHAM</t>
  </si>
  <si>
    <t>LAKSMANA</t>
  </si>
  <si>
    <t>FAJAR</t>
  </si>
  <si>
    <t>PUTRI</t>
  </si>
  <si>
    <t>SAKIT</t>
  </si>
  <si>
    <t xml:space="preserve"> </t>
  </si>
  <si>
    <t>LAPORAN HASIL FINISHING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</si>
</sst>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 vertical="top"/>
    </xf>
    <xf numFmtId="0" fontId="0" fillId="0" borderId="0" xfId="0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3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9" xfId="0" quotePrefix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6" name="Picture 1026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4" name="Picture 1026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0</xdr:row>
          <xdr:rowOff>85725</xdr:rowOff>
        </xdr:from>
        <xdr:to>
          <xdr:col>1</xdr:col>
          <xdr:colOff>114300</xdr:colOff>
          <xdr:row>2</xdr:row>
          <xdr:rowOff>28575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5121" name="Picture 1026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3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tabSelected="1" view="pageBreakPreview" topLeftCell="E1" zoomScale="85" zoomScaleNormal="70" zoomScaleSheetLayoutView="85" workbookViewId="0">
      <selection activeCell="E2" sqref="E2:Q5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28" t="s">
        <v>30</v>
      </c>
      <c r="Q1" s="29"/>
    </row>
    <row r="2" spans="1:17" ht="15" customHeight="1" thickTop="1">
      <c r="A2" s="17"/>
      <c r="B2" s="18"/>
      <c r="C2" s="18"/>
      <c r="D2" s="18"/>
      <c r="E2" s="42" t="s">
        <v>113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</row>
    <row r="3" spans="1:17" ht="15" customHeight="1">
      <c r="A3" s="23"/>
      <c r="B3" s="24"/>
      <c r="C3" s="24"/>
      <c r="D3" s="2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5"/>
    </row>
    <row r="4" spans="1:17" ht="15" customHeight="1">
      <c r="A4" s="23"/>
      <c r="B4" s="26" t="s">
        <v>28</v>
      </c>
      <c r="C4" s="26" t="s">
        <v>31</v>
      </c>
      <c r="D4" s="2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5"/>
    </row>
    <row r="5" spans="1:17" ht="15.75" customHeight="1">
      <c r="A5" s="25"/>
      <c r="B5" s="26" t="s">
        <v>29</v>
      </c>
      <c r="C5" s="27"/>
      <c r="D5" s="24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7"/>
    </row>
    <row r="6" spans="1:17" s="1" customFormat="1" ht="18.75">
      <c r="A6" s="49" t="s">
        <v>0</v>
      </c>
      <c r="B6" s="53" t="s">
        <v>1</v>
      </c>
      <c r="C6" s="53" t="s">
        <v>2</v>
      </c>
      <c r="D6" s="53" t="s">
        <v>3</v>
      </c>
      <c r="E6" s="3" t="s">
        <v>4</v>
      </c>
      <c r="F6" s="3" t="s">
        <v>5</v>
      </c>
      <c r="G6" s="30" t="s">
        <v>6</v>
      </c>
      <c r="H6" s="31"/>
      <c r="I6" s="31"/>
      <c r="J6" s="31"/>
      <c r="K6" s="31"/>
      <c r="L6" s="31"/>
      <c r="M6" s="31"/>
      <c r="N6" s="32"/>
      <c r="O6" s="37" t="s">
        <v>7</v>
      </c>
      <c r="P6" s="38" t="s">
        <v>8</v>
      </c>
      <c r="Q6" s="39"/>
    </row>
    <row r="7" spans="1:17" s="1" customFormat="1" ht="18.75">
      <c r="A7" s="50"/>
      <c r="B7" s="54"/>
      <c r="C7" s="54"/>
      <c r="D7" s="54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37"/>
      <c r="P7" s="40"/>
      <c r="Q7" s="41"/>
    </row>
    <row r="8" spans="1:17" ht="21.95" customHeight="1">
      <c r="A8" s="51">
        <v>1</v>
      </c>
      <c r="B8" s="55" t="s">
        <v>32</v>
      </c>
      <c r="C8" s="55" t="s">
        <v>34</v>
      </c>
      <c r="D8" s="55" t="s">
        <v>33</v>
      </c>
      <c r="E8" s="22" t="s">
        <v>22</v>
      </c>
      <c r="F8" s="5" t="s">
        <v>5</v>
      </c>
      <c r="G8" s="21">
        <v>39</v>
      </c>
      <c r="H8" s="21">
        <v>39</v>
      </c>
      <c r="I8" s="21">
        <v>39</v>
      </c>
      <c r="J8" s="21">
        <v>39</v>
      </c>
      <c r="K8" s="21">
        <v>39</v>
      </c>
      <c r="L8" s="21">
        <v>39</v>
      </c>
      <c r="M8" s="21">
        <v>39</v>
      </c>
      <c r="N8" s="21">
        <v>38</v>
      </c>
      <c r="O8" s="21">
        <f>(G8+H8+I8+J8+K8+L8+M8+N8)</f>
        <v>311</v>
      </c>
      <c r="P8" s="33"/>
      <c r="Q8" s="34"/>
    </row>
    <row r="9" spans="1:17" ht="21.95" customHeight="1">
      <c r="A9" s="52"/>
      <c r="B9" s="56"/>
      <c r="C9" s="56"/>
      <c r="D9" s="56"/>
      <c r="E9" s="22" t="s">
        <v>20</v>
      </c>
      <c r="F9" s="5" t="s">
        <v>10</v>
      </c>
      <c r="G9" s="21">
        <v>39</v>
      </c>
      <c r="H9" s="21">
        <v>39</v>
      </c>
      <c r="I9" s="21">
        <v>39</v>
      </c>
      <c r="J9" s="21">
        <v>39</v>
      </c>
      <c r="K9" s="21">
        <v>39</v>
      </c>
      <c r="L9" s="21">
        <v>39</v>
      </c>
      <c r="M9" s="21">
        <v>39</v>
      </c>
      <c r="N9" s="21">
        <v>40</v>
      </c>
      <c r="O9" s="21">
        <f t="shared" ref="O9:O31" si="0">(G9+H9+I9+J9+K9+L9+M9+N9)</f>
        <v>313</v>
      </c>
      <c r="P9" s="35"/>
      <c r="Q9" s="36"/>
    </row>
    <row r="10" spans="1:17" ht="21.95" customHeight="1">
      <c r="A10" s="51">
        <v>2</v>
      </c>
      <c r="B10" s="55" t="s">
        <v>35</v>
      </c>
      <c r="C10" s="57" t="s">
        <v>37</v>
      </c>
      <c r="D10" s="55" t="s">
        <v>36</v>
      </c>
      <c r="E10" s="22" t="s">
        <v>22</v>
      </c>
      <c r="F10" s="5" t="s">
        <v>5</v>
      </c>
      <c r="G10" s="21">
        <v>86</v>
      </c>
      <c r="H10" s="21">
        <v>86</v>
      </c>
      <c r="I10" s="21">
        <v>86</v>
      </c>
      <c r="J10" s="21">
        <v>86</v>
      </c>
      <c r="K10" s="21">
        <v>86</v>
      </c>
      <c r="L10" s="21">
        <v>86</v>
      </c>
      <c r="M10" s="21">
        <v>86</v>
      </c>
      <c r="N10" s="21">
        <v>86</v>
      </c>
      <c r="O10" s="21">
        <f t="shared" si="0"/>
        <v>688</v>
      </c>
      <c r="P10" s="33"/>
      <c r="Q10" s="34"/>
    </row>
    <row r="11" spans="1:17" ht="21.95" customHeight="1">
      <c r="A11" s="52"/>
      <c r="B11" s="56"/>
      <c r="C11" s="56"/>
      <c r="D11" s="56"/>
      <c r="E11" s="22" t="s">
        <v>20</v>
      </c>
      <c r="F11" s="5" t="s">
        <v>10</v>
      </c>
      <c r="G11" s="21">
        <v>103</v>
      </c>
      <c r="H11" s="21">
        <v>86</v>
      </c>
      <c r="I11" s="21">
        <v>86</v>
      </c>
      <c r="J11" s="21">
        <v>86</v>
      </c>
      <c r="K11" s="21">
        <v>86</v>
      </c>
      <c r="L11" s="21">
        <v>86</v>
      </c>
      <c r="M11" s="21">
        <v>86</v>
      </c>
      <c r="N11" s="21">
        <v>86</v>
      </c>
      <c r="O11" s="21">
        <f t="shared" si="0"/>
        <v>705</v>
      </c>
      <c r="P11" s="33"/>
      <c r="Q11" s="34"/>
    </row>
    <row r="12" spans="1:17" ht="21.95" customHeight="1">
      <c r="A12" s="51">
        <v>3</v>
      </c>
      <c r="B12" s="55" t="s">
        <v>38</v>
      </c>
      <c r="C12" s="55" t="s">
        <v>40</v>
      </c>
      <c r="D12" s="55" t="s">
        <v>39</v>
      </c>
      <c r="E12" s="22" t="s">
        <v>22</v>
      </c>
      <c r="F12" s="5" t="s">
        <v>5</v>
      </c>
      <c r="G12" s="21">
        <v>43</v>
      </c>
      <c r="H12" s="21">
        <v>43</v>
      </c>
      <c r="I12" s="21">
        <v>43</v>
      </c>
      <c r="J12" s="21">
        <v>43</v>
      </c>
      <c r="K12" s="21">
        <v>43</v>
      </c>
      <c r="L12" s="21">
        <v>43</v>
      </c>
      <c r="M12" s="21">
        <v>43</v>
      </c>
      <c r="N12" s="21">
        <v>43</v>
      </c>
      <c r="O12" s="21">
        <f t="shared" si="0"/>
        <v>344</v>
      </c>
      <c r="P12" s="33"/>
      <c r="Q12" s="34"/>
    </row>
    <row r="13" spans="1:17" ht="21.95" customHeight="1">
      <c r="A13" s="52"/>
      <c r="B13" s="56"/>
      <c r="C13" s="56"/>
      <c r="D13" s="56"/>
      <c r="E13" s="22" t="s">
        <v>20</v>
      </c>
      <c r="F13" s="5" t="s">
        <v>10</v>
      </c>
      <c r="G13" s="21">
        <v>44</v>
      </c>
      <c r="H13" s="21">
        <v>43</v>
      </c>
      <c r="I13" s="21">
        <v>43</v>
      </c>
      <c r="J13" s="21">
        <v>43</v>
      </c>
      <c r="K13" s="21">
        <v>43</v>
      </c>
      <c r="L13" s="21">
        <v>43</v>
      </c>
      <c r="M13" s="21">
        <v>43</v>
      </c>
      <c r="N13" s="21">
        <v>43</v>
      </c>
      <c r="O13" s="21">
        <f t="shared" si="0"/>
        <v>345</v>
      </c>
      <c r="P13" s="33"/>
      <c r="Q13" s="34"/>
    </row>
    <row r="14" spans="1:17" ht="21.95" customHeight="1">
      <c r="A14" s="51">
        <v>4</v>
      </c>
      <c r="B14" s="55" t="s">
        <v>41</v>
      </c>
      <c r="C14" s="55" t="s">
        <v>43</v>
      </c>
      <c r="D14" s="55" t="s">
        <v>42</v>
      </c>
      <c r="E14" s="22" t="s">
        <v>22</v>
      </c>
      <c r="F14" s="5" t="s">
        <v>5</v>
      </c>
      <c r="G14" s="21">
        <v>107</v>
      </c>
      <c r="H14" s="21">
        <v>107</v>
      </c>
      <c r="I14" s="21">
        <v>107</v>
      </c>
      <c r="J14" s="21">
        <v>107</v>
      </c>
      <c r="K14" s="21">
        <v>107</v>
      </c>
      <c r="L14" s="21">
        <v>107</v>
      </c>
      <c r="M14" s="21">
        <v>107</v>
      </c>
      <c r="N14" s="21">
        <v>107</v>
      </c>
      <c r="O14" s="21">
        <f t="shared" si="0"/>
        <v>856</v>
      </c>
      <c r="P14" s="33"/>
      <c r="Q14" s="34"/>
    </row>
    <row r="15" spans="1:17" ht="21.95" customHeight="1">
      <c r="A15" s="52"/>
      <c r="B15" s="56"/>
      <c r="C15" s="56"/>
      <c r="D15" s="56"/>
      <c r="E15" s="22" t="s">
        <v>20</v>
      </c>
      <c r="F15" s="5" t="s">
        <v>10</v>
      </c>
      <c r="G15" s="21">
        <v>107</v>
      </c>
      <c r="H15" s="21">
        <v>107</v>
      </c>
      <c r="I15" s="21">
        <v>107</v>
      </c>
      <c r="J15" s="21">
        <v>107</v>
      </c>
      <c r="K15" s="21">
        <v>107</v>
      </c>
      <c r="L15" s="21">
        <v>107</v>
      </c>
      <c r="M15" s="21">
        <v>107</v>
      </c>
      <c r="N15" s="21">
        <v>107</v>
      </c>
      <c r="O15" s="21">
        <f t="shared" si="0"/>
        <v>856</v>
      </c>
      <c r="P15" s="33"/>
      <c r="Q15" s="34"/>
    </row>
    <row r="16" spans="1:17" ht="21.95" customHeight="1">
      <c r="A16" s="51">
        <v>5</v>
      </c>
      <c r="B16" s="57" t="s">
        <v>44</v>
      </c>
      <c r="C16" s="55">
        <v>39009</v>
      </c>
      <c r="D16" s="55" t="s">
        <v>45</v>
      </c>
      <c r="E16" s="22" t="s">
        <v>22</v>
      </c>
      <c r="F16" s="5" t="s">
        <v>5</v>
      </c>
      <c r="G16" s="21">
        <v>98</v>
      </c>
      <c r="H16" s="21">
        <v>98</v>
      </c>
      <c r="I16" s="21">
        <v>98</v>
      </c>
      <c r="J16" s="21">
        <v>98</v>
      </c>
      <c r="K16" s="21">
        <v>98</v>
      </c>
      <c r="L16" s="21">
        <v>98</v>
      </c>
      <c r="M16" s="21">
        <v>98</v>
      </c>
      <c r="N16" s="21">
        <v>98</v>
      </c>
      <c r="O16" s="21">
        <f t="shared" si="0"/>
        <v>784</v>
      </c>
      <c r="P16" s="33"/>
      <c r="Q16" s="34"/>
    </row>
    <row r="17" spans="1:17" ht="21.95" customHeight="1">
      <c r="A17" s="52"/>
      <c r="B17" s="56"/>
      <c r="C17" s="56"/>
      <c r="D17" s="56"/>
      <c r="E17" s="22" t="s">
        <v>20</v>
      </c>
      <c r="F17" s="5" t="s">
        <v>10</v>
      </c>
      <c r="G17" s="21">
        <v>100</v>
      </c>
      <c r="H17" s="21">
        <v>98</v>
      </c>
      <c r="I17" s="21">
        <v>98</v>
      </c>
      <c r="J17" s="21">
        <v>98</v>
      </c>
      <c r="K17" s="21">
        <v>98</v>
      </c>
      <c r="L17" s="21">
        <v>98</v>
      </c>
      <c r="M17" s="21">
        <v>98</v>
      </c>
      <c r="N17" s="21">
        <v>98</v>
      </c>
      <c r="O17" s="21">
        <f t="shared" si="0"/>
        <v>786</v>
      </c>
      <c r="P17" s="33"/>
      <c r="Q17" s="34"/>
    </row>
    <row r="18" spans="1:17" ht="21.95" customHeight="1">
      <c r="A18" s="51">
        <v>6</v>
      </c>
      <c r="B18" s="57" t="s">
        <v>46</v>
      </c>
      <c r="C18" s="57" t="s">
        <v>47</v>
      </c>
      <c r="D18" s="55" t="s">
        <v>39</v>
      </c>
      <c r="E18" s="22" t="s">
        <v>22</v>
      </c>
      <c r="F18" s="5" t="s">
        <v>5</v>
      </c>
      <c r="G18" s="21">
        <v>150</v>
      </c>
      <c r="H18" s="21">
        <v>150</v>
      </c>
      <c r="I18" s="21">
        <v>150</v>
      </c>
      <c r="J18" s="21">
        <v>150</v>
      </c>
      <c r="K18" s="21">
        <v>150</v>
      </c>
      <c r="L18" s="21">
        <v>150</v>
      </c>
      <c r="M18" s="21">
        <v>150</v>
      </c>
      <c r="N18" s="21">
        <v>150</v>
      </c>
      <c r="O18" s="21">
        <f t="shared" si="0"/>
        <v>1200</v>
      </c>
      <c r="P18" s="33"/>
      <c r="Q18" s="34"/>
    </row>
    <row r="19" spans="1:17" ht="21.95" customHeight="1">
      <c r="A19" s="52"/>
      <c r="B19" s="56"/>
      <c r="C19" s="56"/>
      <c r="D19" s="56"/>
      <c r="E19" s="22" t="s">
        <v>20</v>
      </c>
      <c r="F19" s="5" t="s">
        <v>10</v>
      </c>
      <c r="G19" s="21">
        <v>150</v>
      </c>
      <c r="H19" s="21">
        <v>150</v>
      </c>
      <c r="I19" s="21">
        <v>150</v>
      </c>
      <c r="J19" s="21">
        <v>150</v>
      </c>
      <c r="K19" s="21">
        <v>150</v>
      </c>
      <c r="L19" s="21">
        <v>150</v>
      </c>
      <c r="M19" s="21">
        <v>150</v>
      </c>
      <c r="N19" s="21">
        <v>150</v>
      </c>
      <c r="O19" s="21">
        <f t="shared" si="0"/>
        <v>1200</v>
      </c>
      <c r="P19" s="33"/>
      <c r="Q19" s="34"/>
    </row>
    <row r="20" spans="1:17" ht="21.95" customHeight="1">
      <c r="A20" s="51">
        <v>7</v>
      </c>
      <c r="B20" s="55" t="s">
        <v>48</v>
      </c>
      <c r="C20" s="55" t="s">
        <v>50</v>
      </c>
      <c r="D20" s="55" t="s">
        <v>49</v>
      </c>
      <c r="E20" s="22" t="s">
        <v>22</v>
      </c>
      <c r="F20" s="5" t="s">
        <v>5</v>
      </c>
      <c r="G20" s="21">
        <v>35</v>
      </c>
      <c r="H20" s="21">
        <v>35</v>
      </c>
      <c r="I20" s="21">
        <v>35</v>
      </c>
      <c r="J20" s="21">
        <v>35</v>
      </c>
      <c r="K20" s="21">
        <v>35</v>
      </c>
      <c r="L20" s="21">
        <v>35</v>
      </c>
      <c r="M20" s="21">
        <v>35</v>
      </c>
      <c r="N20" s="21">
        <v>35</v>
      </c>
      <c r="O20" s="21">
        <f t="shared" si="0"/>
        <v>280</v>
      </c>
      <c r="P20" s="33"/>
      <c r="Q20" s="34"/>
    </row>
    <row r="21" spans="1:17" ht="21.95" customHeight="1">
      <c r="A21" s="52"/>
      <c r="B21" s="56"/>
      <c r="C21" s="56"/>
      <c r="D21" s="56"/>
      <c r="E21" s="22" t="s">
        <v>20</v>
      </c>
      <c r="F21" s="5" t="s">
        <v>10</v>
      </c>
      <c r="G21" s="21">
        <v>39</v>
      </c>
      <c r="H21" s="21">
        <v>35</v>
      </c>
      <c r="I21" s="21">
        <v>35</v>
      </c>
      <c r="J21" s="21">
        <v>35</v>
      </c>
      <c r="K21" s="21">
        <v>35</v>
      </c>
      <c r="L21" s="21">
        <v>35</v>
      </c>
      <c r="M21" s="21">
        <v>35</v>
      </c>
      <c r="N21" s="21">
        <v>35</v>
      </c>
      <c r="O21" s="21">
        <f t="shared" si="0"/>
        <v>284</v>
      </c>
      <c r="P21" s="33"/>
      <c r="Q21" s="34"/>
    </row>
    <row r="22" spans="1:17" ht="21.95" customHeight="1">
      <c r="A22" s="51">
        <v>8</v>
      </c>
      <c r="B22" s="57" t="s">
        <v>51</v>
      </c>
      <c r="C22" s="55" t="s">
        <v>53</v>
      </c>
      <c r="D22" s="55" t="s">
        <v>52</v>
      </c>
      <c r="E22" s="22" t="s">
        <v>22</v>
      </c>
      <c r="F22" s="5" t="s">
        <v>5</v>
      </c>
      <c r="G22" s="21">
        <v>100</v>
      </c>
      <c r="H22" s="21">
        <v>100</v>
      </c>
      <c r="I22" s="21">
        <v>100</v>
      </c>
      <c r="J22" s="21">
        <v>100</v>
      </c>
      <c r="K22" s="21">
        <v>100</v>
      </c>
      <c r="L22" s="21">
        <v>100</v>
      </c>
      <c r="M22" s="21">
        <v>100</v>
      </c>
      <c r="N22" s="21">
        <v>100</v>
      </c>
      <c r="O22" s="21">
        <f t="shared" si="0"/>
        <v>800</v>
      </c>
      <c r="P22" s="33"/>
      <c r="Q22" s="34"/>
    </row>
    <row r="23" spans="1:17" ht="21.95" customHeight="1">
      <c r="A23" s="52"/>
      <c r="B23" s="56"/>
      <c r="C23" s="56"/>
      <c r="D23" s="56"/>
      <c r="E23" s="22" t="s">
        <v>20</v>
      </c>
      <c r="F23" s="5" t="s">
        <v>10</v>
      </c>
      <c r="G23" s="21">
        <v>100</v>
      </c>
      <c r="H23" s="21">
        <v>100</v>
      </c>
      <c r="I23" s="21">
        <v>100</v>
      </c>
      <c r="J23" s="21">
        <v>100</v>
      </c>
      <c r="K23" s="21">
        <v>100</v>
      </c>
      <c r="L23" s="21">
        <v>100</v>
      </c>
      <c r="M23" s="21">
        <v>100</v>
      </c>
      <c r="N23" s="21">
        <v>100</v>
      </c>
      <c r="O23" s="21">
        <f t="shared" si="0"/>
        <v>800</v>
      </c>
      <c r="P23" s="33"/>
      <c r="Q23" s="34"/>
    </row>
    <row r="24" spans="1:17" ht="21.95" customHeight="1">
      <c r="A24" s="51">
        <v>9</v>
      </c>
      <c r="B24" s="57" t="s">
        <v>54</v>
      </c>
      <c r="C24" s="55" t="s">
        <v>55</v>
      </c>
      <c r="D24" s="55" t="s">
        <v>56</v>
      </c>
      <c r="E24" s="22" t="s">
        <v>22</v>
      </c>
      <c r="F24" s="5" t="s">
        <v>5</v>
      </c>
      <c r="G24" s="21">
        <v>83</v>
      </c>
      <c r="H24" s="21">
        <v>77</v>
      </c>
      <c r="I24" s="21">
        <v>77</v>
      </c>
      <c r="J24" s="21">
        <v>77</v>
      </c>
      <c r="K24" s="21">
        <v>77</v>
      </c>
      <c r="L24" s="21">
        <v>77</v>
      </c>
      <c r="M24" s="21">
        <v>77</v>
      </c>
      <c r="N24" s="21">
        <v>77</v>
      </c>
      <c r="O24" s="21">
        <f t="shared" si="0"/>
        <v>622</v>
      </c>
      <c r="P24" s="33"/>
      <c r="Q24" s="34"/>
    </row>
    <row r="25" spans="1:17" ht="21.95" customHeight="1">
      <c r="A25" s="52"/>
      <c r="B25" s="56"/>
      <c r="C25" s="56"/>
      <c r="D25" s="56"/>
      <c r="E25" s="22" t="s">
        <v>20</v>
      </c>
      <c r="F25" s="5" t="s">
        <v>10</v>
      </c>
      <c r="G25" s="21">
        <v>83</v>
      </c>
      <c r="H25" s="21">
        <v>82</v>
      </c>
      <c r="I25" s="21">
        <v>77</v>
      </c>
      <c r="J25" s="21">
        <v>77</v>
      </c>
      <c r="K25" s="21">
        <v>77</v>
      </c>
      <c r="L25" s="21">
        <v>77</v>
      </c>
      <c r="M25" s="21">
        <v>77</v>
      </c>
      <c r="N25" s="21">
        <v>77</v>
      </c>
      <c r="O25" s="21">
        <f t="shared" si="0"/>
        <v>627</v>
      </c>
      <c r="P25" s="33"/>
      <c r="Q25" s="34"/>
    </row>
    <row r="26" spans="1:17" ht="21.95" customHeight="1">
      <c r="A26" s="51">
        <v>10</v>
      </c>
      <c r="B26" s="55" t="s">
        <v>57</v>
      </c>
      <c r="C26" s="55" t="s">
        <v>59</v>
      </c>
      <c r="D26" s="55" t="s">
        <v>58</v>
      </c>
      <c r="E26" s="22" t="s">
        <v>22</v>
      </c>
      <c r="F26" s="5" t="s">
        <v>5</v>
      </c>
      <c r="G26" s="21">
        <v>114</v>
      </c>
      <c r="H26" s="21">
        <v>114</v>
      </c>
      <c r="I26" s="21">
        <v>114</v>
      </c>
      <c r="J26" s="21">
        <v>114</v>
      </c>
      <c r="K26" s="21">
        <v>114</v>
      </c>
      <c r="L26" s="21">
        <v>114</v>
      </c>
      <c r="M26" s="21">
        <v>114</v>
      </c>
      <c r="N26" s="21">
        <v>114</v>
      </c>
      <c r="O26" s="21">
        <f t="shared" si="0"/>
        <v>912</v>
      </c>
      <c r="P26" s="33"/>
      <c r="Q26" s="34"/>
    </row>
    <row r="27" spans="1:17" ht="21.95" customHeight="1">
      <c r="A27" s="52"/>
      <c r="B27" s="56"/>
      <c r="C27" s="56"/>
      <c r="D27" s="56"/>
      <c r="E27" s="22" t="s">
        <v>20</v>
      </c>
      <c r="F27" s="5" t="s">
        <v>10</v>
      </c>
      <c r="G27" s="21">
        <v>117</v>
      </c>
      <c r="H27" s="21">
        <v>114</v>
      </c>
      <c r="I27" s="21">
        <v>114</v>
      </c>
      <c r="J27" s="21">
        <v>114</v>
      </c>
      <c r="K27" s="21">
        <v>114</v>
      </c>
      <c r="L27" s="21">
        <v>114</v>
      </c>
      <c r="M27" s="21">
        <v>114</v>
      </c>
      <c r="N27" s="21">
        <v>114</v>
      </c>
      <c r="O27" s="21">
        <f t="shared" si="0"/>
        <v>915</v>
      </c>
      <c r="P27" s="33"/>
      <c r="Q27" s="34"/>
    </row>
    <row r="28" spans="1:17" ht="21.95" customHeight="1">
      <c r="A28" s="51">
        <v>11</v>
      </c>
      <c r="B28" s="57" t="s">
        <v>60</v>
      </c>
      <c r="C28" s="57" t="s">
        <v>62</v>
      </c>
      <c r="D28" s="57" t="s">
        <v>61</v>
      </c>
      <c r="E28" s="22" t="s">
        <v>22</v>
      </c>
      <c r="F28" s="5" t="s">
        <v>5</v>
      </c>
      <c r="G28" s="21">
        <v>53</v>
      </c>
      <c r="H28" s="21">
        <v>53</v>
      </c>
      <c r="I28" s="21">
        <v>53</v>
      </c>
      <c r="J28" s="21">
        <v>53</v>
      </c>
      <c r="K28" s="21">
        <v>53</v>
      </c>
      <c r="L28" s="21">
        <v>53</v>
      </c>
      <c r="M28" s="21">
        <v>53</v>
      </c>
      <c r="N28" s="21">
        <v>53</v>
      </c>
      <c r="O28" s="21">
        <f t="shared" si="0"/>
        <v>424</v>
      </c>
      <c r="P28" s="33"/>
      <c r="Q28" s="34"/>
    </row>
    <row r="29" spans="1:17" ht="21.95" customHeight="1">
      <c r="A29" s="52"/>
      <c r="B29" s="56"/>
      <c r="C29" s="56"/>
      <c r="D29" s="56"/>
      <c r="E29" s="22" t="s">
        <v>20</v>
      </c>
      <c r="F29" s="5" t="s">
        <v>10</v>
      </c>
      <c r="G29" s="21">
        <v>53</v>
      </c>
      <c r="H29" s="21">
        <v>53</v>
      </c>
      <c r="I29" s="21">
        <v>53</v>
      </c>
      <c r="J29" s="21">
        <v>53</v>
      </c>
      <c r="K29" s="21">
        <v>53</v>
      </c>
      <c r="L29" s="21">
        <v>53</v>
      </c>
      <c r="M29" s="21">
        <v>53</v>
      </c>
      <c r="N29" s="21">
        <v>53</v>
      </c>
      <c r="O29" s="21">
        <f t="shared" si="0"/>
        <v>424</v>
      </c>
      <c r="P29" s="33"/>
      <c r="Q29" s="34"/>
    </row>
    <row r="30" spans="1:17" ht="21.95" customHeight="1">
      <c r="A30" s="51">
        <v>12</v>
      </c>
      <c r="B30" s="57" t="s">
        <v>63</v>
      </c>
      <c r="C30" s="57" t="s">
        <v>62</v>
      </c>
      <c r="D30" s="57" t="s">
        <v>61</v>
      </c>
      <c r="E30" s="22" t="s">
        <v>22</v>
      </c>
      <c r="F30" s="5" t="s">
        <v>5</v>
      </c>
      <c r="G30" s="21">
        <v>53</v>
      </c>
      <c r="H30" s="21">
        <v>53</v>
      </c>
      <c r="I30" s="21">
        <v>53</v>
      </c>
      <c r="J30" s="21">
        <v>53</v>
      </c>
      <c r="K30" s="21">
        <v>53</v>
      </c>
      <c r="L30" s="21">
        <v>53</v>
      </c>
      <c r="M30" s="21">
        <v>53</v>
      </c>
      <c r="N30" s="21">
        <v>53</v>
      </c>
      <c r="O30" s="21">
        <f t="shared" si="0"/>
        <v>424</v>
      </c>
      <c r="P30" s="33"/>
      <c r="Q30" s="34"/>
    </row>
    <row r="31" spans="1:17" ht="21.95" customHeight="1">
      <c r="A31" s="52"/>
      <c r="B31" s="56"/>
      <c r="C31" s="56"/>
      <c r="D31" s="56"/>
      <c r="E31" s="22" t="s">
        <v>20</v>
      </c>
      <c r="F31" s="5" t="s">
        <v>10</v>
      </c>
      <c r="G31" s="21">
        <v>53</v>
      </c>
      <c r="H31" s="21">
        <v>53</v>
      </c>
      <c r="I31" s="21">
        <v>53</v>
      </c>
      <c r="J31" s="21">
        <v>53</v>
      </c>
      <c r="K31" s="21">
        <v>53</v>
      </c>
      <c r="L31" s="21">
        <v>53</v>
      </c>
      <c r="M31" s="21">
        <v>53</v>
      </c>
      <c r="N31" s="21">
        <v>53</v>
      </c>
      <c r="O31" s="21">
        <f t="shared" si="0"/>
        <v>424</v>
      </c>
      <c r="P31" s="33"/>
      <c r="Q31" s="34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v>32589</v>
      </c>
      <c r="I34"/>
      <c r="K34" s="48"/>
      <c r="L34" s="48"/>
      <c r="M34" s="48"/>
      <c r="N34" s="48"/>
      <c r="O34" s="48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v>32620</v>
      </c>
      <c r="I35"/>
      <c r="K35" s="48"/>
      <c r="L35" s="48"/>
      <c r="M35" s="48"/>
      <c r="N35" s="48"/>
      <c r="O35" s="48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>
        <f>(H35/H34*100)</f>
        <v>100.09512412163613</v>
      </c>
      <c r="K36" s="48"/>
      <c r="L36" s="48"/>
      <c r="M36" s="48"/>
      <c r="N36" s="48"/>
      <c r="O36" s="48"/>
      <c r="P36"/>
      <c r="Q36" s="15"/>
    </row>
    <row r="37" spans="1:17">
      <c r="A37" s="9" t="s">
        <v>20</v>
      </c>
      <c r="B37" s="10" t="s">
        <v>21</v>
      </c>
      <c r="C37" s="11"/>
      <c r="K37" s="48"/>
      <c r="L37" s="48"/>
      <c r="M37" s="48"/>
      <c r="N37" s="48"/>
      <c r="O37" s="48"/>
      <c r="P37"/>
      <c r="Q37" s="15"/>
    </row>
    <row r="38" spans="1:17">
      <c r="A38" s="9" t="s">
        <v>22</v>
      </c>
      <c r="B38" s="10" t="s">
        <v>23</v>
      </c>
      <c r="C38" s="11"/>
      <c r="K38" s="48"/>
      <c r="L38" s="48"/>
      <c r="M38" s="48"/>
      <c r="N38" s="48"/>
      <c r="O38" s="48"/>
      <c r="Q38" s="15"/>
    </row>
    <row r="39" spans="1:17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D6:D7"/>
    <mergeCell ref="D8:D9"/>
    <mergeCell ref="D10:D11"/>
    <mergeCell ref="D12:D13"/>
    <mergeCell ref="D14:D15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16:D17"/>
    <mergeCell ref="D18:D19"/>
    <mergeCell ref="D20:D21"/>
    <mergeCell ref="D22:D23"/>
    <mergeCell ref="D24:D25"/>
    <mergeCell ref="D26:D27"/>
    <mergeCell ref="D28:D29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P6:Q7"/>
    <mergeCell ref="E2:Q5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aint.Picture" shapeId="1026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5C3A-C6B8-48E4-800D-13699AE75BBE}">
  <dimension ref="A1:Q39"/>
  <sheetViews>
    <sheetView view="pageBreakPreview" topLeftCell="E1" zoomScale="85" zoomScaleNormal="70" zoomScaleSheetLayoutView="85" workbookViewId="0">
      <selection activeCell="E2" sqref="E2:Q5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28" t="s">
        <v>30</v>
      </c>
      <c r="Q1" s="29"/>
    </row>
    <row r="2" spans="1:17" ht="15" customHeight="1" thickTop="1">
      <c r="A2" s="17"/>
      <c r="B2" s="18"/>
      <c r="C2" s="18"/>
      <c r="D2" s="18"/>
      <c r="E2" s="42" t="s">
        <v>113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</row>
    <row r="3" spans="1:17" ht="15" customHeight="1">
      <c r="A3" s="23"/>
      <c r="B3" s="24"/>
      <c r="C3" s="24"/>
      <c r="D3" s="2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5"/>
    </row>
    <row r="4" spans="1:17" ht="15" customHeight="1">
      <c r="A4" s="23"/>
      <c r="B4" s="26" t="s">
        <v>28</v>
      </c>
      <c r="C4" s="26" t="s">
        <v>31</v>
      </c>
      <c r="D4" s="2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5"/>
    </row>
    <row r="5" spans="1:17" ht="15.75" customHeight="1">
      <c r="A5" s="25"/>
      <c r="B5" s="26" t="s">
        <v>29</v>
      </c>
      <c r="C5" s="27">
        <v>44908</v>
      </c>
      <c r="D5" s="24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7"/>
    </row>
    <row r="6" spans="1:17" s="1" customFormat="1" ht="18.75">
      <c r="A6" s="49" t="s">
        <v>0</v>
      </c>
      <c r="B6" s="53" t="s">
        <v>1</v>
      </c>
      <c r="C6" s="53" t="s">
        <v>2</v>
      </c>
      <c r="D6" s="53" t="s">
        <v>3</v>
      </c>
      <c r="E6" s="3" t="s">
        <v>4</v>
      </c>
      <c r="F6" s="3" t="s">
        <v>5</v>
      </c>
      <c r="G6" s="30" t="s">
        <v>6</v>
      </c>
      <c r="H6" s="31"/>
      <c r="I6" s="31"/>
      <c r="J6" s="31"/>
      <c r="K6" s="31"/>
      <c r="L6" s="31"/>
      <c r="M6" s="31"/>
      <c r="N6" s="32"/>
      <c r="O6" s="37" t="s">
        <v>7</v>
      </c>
      <c r="P6" s="38" t="s">
        <v>8</v>
      </c>
      <c r="Q6" s="39"/>
    </row>
    <row r="7" spans="1:17" s="1" customFormat="1" ht="18.75">
      <c r="A7" s="50"/>
      <c r="B7" s="54"/>
      <c r="C7" s="54"/>
      <c r="D7" s="54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37"/>
      <c r="P7" s="40"/>
      <c r="Q7" s="41"/>
    </row>
    <row r="8" spans="1:17" ht="21.95" customHeight="1">
      <c r="A8" s="51">
        <v>13</v>
      </c>
      <c r="B8" s="55" t="s">
        <v>64</v>
      </c>
      <c r="C8" s="57">
        <v>8825633600</v>
      </c>
      <c r="D8" s="55" t="s">
        <v>65</v>
      </c>
      <c r="E8" s="22" t="s">
        <v>22</v>
      </c>
      <c r="F8" s="5" t="s">
        <v>5</v>
      </c>
      <c r="G8" s="21">
        <v>98</v>
      </c>
      <c r="H8" s="21">
        <v>98</v>
      </c>
      <c r="I8" s="21">
        <v>98</v>
      </c>
      <c r="J8" s="21">
        <v>98</v>
      </c>
      <c r="K8" s="21">
        <v>98</v>
      </c>
      <c r="L8" s="21">
        <v>98</v>
      </c>
      <c r="M8" s="21">
        <v>98</v>
      </c>
      <c r="N8" s="21">
        <v>98</v>
      </c>
      <c r="O8" s="21">
        <f>(G8+H8+I8+J8+K8+L8+M8+N8)</f>
        <v>784</v>
      </c>
      <c r="P8" s="33"/>
      <c r="Q8" s="34"/>
    </row>
    <row r="9" spans="1:17" ht="21.95" customHeight="1">
      <c r="A9" s="52"/>
      <c r="B9" s="56"/>
      <c r="C9" s="56"/>
      <c r="D9" s="56"/>
      <c r="E9" s="22" t="s">
        <v>20</v>
      </c>
      <c r="F9" s="5" t="s">
        <v>10</v>
      </c>
      <c r="G9" s="21">
        <v>98</v>
      </c>
      <c r="H9" s="21">
        <v>98</v>
      </c>
      <c r="I9" s="21">
        <v>98</v>
      </c>
      <c r="J9" s="21">
        <v>98</v>
      </c>
      <c r="K9" s="21">
        <v>98</v>
      </c>
      <c r="L9" s="21">
        <v>98</v>
      </c>
      <c r="M9" s="21">
        <v>98</v>
      </c>
      <c r="N9" s="21">
        <v>98</v>
      </c>
      <c r="O9" s="21">
        <f t="shared" ref="O9:O31" si="0">(G9+H9+I9+J9+K9+L9+M9+N9)</f>
        <v>784</v>
      </c>
      <c r="P9" s="35"/>
      <c r="Q9" s="36"/>
    </row>
    <row r="10" spans="1:17" ht="21.95" customHeight="1">
      <c r="A10" s="51">
        <v>14</v>
      </c>
      <c r="B10" s="57" t="s">
        <v>66</v>
      </c>
      <c r="C10" s="57" t="s">
        <v>67</v>
      </c>
      <c r="D10" s="57" t="s">
        <v>42</v>
      </c>
      <c r="E10" s="22" t="s">
        <v>22</v>
      </c>
      <c r="F10" s="5" t="s">
        <v>5</v>
      </c>
      <c r="G10" s="21">
        <v>57</v>
      </c>
      <c r="H10" s="21">
        <v>57</v>
      </c>
      <c r="I10" s="21">
        <v>57</v>
      </c>
      <c r="J10" s="21">
        <v>57</v>
      </c>
      <c r="K10" s="21">
        <v>57</v>
      </c>
      <c r="L10" s="21">
        <v>57</v>
      </c>
      <c r="M10" s="21">
        <v>57</v>
      </c>
      <c r="N10" s="21">
        <v>57</v>
      </c>
      <c r="O10" s="21">
        <f t="shared" si="0"/>
        <v>456</v>
      </c>
      <c r="P10" s="33"/>
      <c r="Q10" s="34"/>
    </row>
    <row r="11" spans="1:17" ht="21.95" customHeight="1">
      <c r="A11" s="52"/>
      <c r="B11" s="56"/>
      <c r="C11" s="56"/>
      <c r="D11" s="56"/>
      <c r="E11" s="22" t="s">
        <v>20</v>
      </c>
      <c r="F11" s="5" t="s">
        <v>10</v>
      </c>
      <c r="G11" s="21">
        <v>60</v>
      </c>
      <c r="H11" s="21">
        <v>57</v>
      </c>
      <c r="I11" s="21">
        <v>57</v>
      </c>
      <c r="J11" s="21">
        <v>57</v>
      </c>
      <c r="K11" s="21">
        <v>57</v>
      </c>
      <c r="L11" s="21">
        <v>57</v>
      </c>
      <c r="M11" s="21">
        <v>57</v>
      </c>
      <c r="N11" s="21">
        <v>57</v>
      </c>
      <c r="O11" s="21">
        <f t="shared" si="0"/>
        <v>459</v>
      </c>
      <c r="P11" s="33"/>
      <c r="Q11" s="34"/>
    </row>
    <row r="12" spans="1:17" ht="21.95" customHeight="1">
      <c r="A12" s="51">
        <v>15</v>
      </c>
      <c r="B12" s="57" t="s">
        <v>68</v>
      </c>
      <c r="C12" s="57">
        <v>39009</v>
      </c>
      <c r="D12" s="57" t="s">
        <v>45</v>
      </c>
      <c r="E12" s="22" t="s">
        <v>22</v>
      </c>
      <c r="F12" s="5" t="s">
        <v>5</v>
      </c>
      <c r="G12" s="21">
        <v>95</v>
      </c>
      <c r="H12" s="21">
        <v>95</v>
      </c>
      <c r="I12" s="21">
        <v>95</v>
      </c>
      <c r="J12" s="21">
        <v>95</v>
      </c>
      <c r="K12" s="21">
        <v>95</v>
      </c>
      <c r="L12" s="21">
        <v>95</v>
      </c>
      <c r="M12" s="21">
        <v>95</v>
      </c>
      <c r="N12" s="21">
        <v>95</v>
      </c>
      <c r="O12" s="21">
        <f t="shared" si="0"/>
        <v>760</v>
      </c>
      <c r="P12" s="33"/>
      <c r="Q12" s="34"/>
    </row>
    <row r="13" spans="1:17" ht="21.95" customHeight="1">
      <c r="A13" s="52"/>
      <c r="B13" s="56"/>
      <c r="C13" s="56"/>
      <c r="D13" s="56"/>
      <c r="E13" s="22" t="s">
        <v>20</v>
      </c>
      <c r="F13" s="5" t="s">
        <v>10</v>
      </c>
      <c r="G13" s="21">
        <v>101</v>
      </c>
      <c r="H13" s="21">
        <v>95</v>
      </c>
      <c r="I13" s="21">
        <v>95</v>
      </c>
      <c r="J13" s="21">
        <v>95</v>
      </c>
      <c r="K13" s="21">
        <v>95</v>
      </c>
      <c r="L13" s="21">
        <v>95</v>
      </c>
      <c r="M13" s="21">
        <v>95</v>
      </c>
      <c r="N13" s="21">
        <v>95</v>
      </c>
      <c r="O13" s="21">
        <f t="shared" si="0"/>
        <v>766</v>
      </c>
      <c r="P13" s="33"/>
      <c r="Q13" s="34"/>
    </row>
    <row r="14" spans="1:17" ht="21.95" customHeight="1">
      <c r="A14" s="51">
        <v>16</v>
      </c>
      <c r="B14" s="55" t="s">
        <v>69</v>
      </c>
      <c r="C14" s="57">
        <v>39009</v>
      </c>
      <c r="D14" s="57" t="s">
        <v>45</v>
      </c>
      <c r="E14" s="22" t="s">
        <v>22</v>
      </c>
      <c r="F14" s="5" t="s">
        <v>5</v>
      </c>
      <c r="G14" s="21">
        <v>95</v>
      </c>
      <c r="H14" s="21">
        <v>95</v>
      </c>
      <c r="I14" s="21">
        <v>95</v>
      </c>
      <c r="J14" s="21">
        <v>95</v>
      </c>
      <c r="K14" s="21">
        <v>95</v>
      </c>
      <c r="L14" s="21">
        <v>95</v>
      </c>
      <c r="M14" s="21">
        <v>95</v>
      </c>
      <c r="N14" s="21">
        <v>95</v>
      </c>
      <c r="O14" s="21">
        <f t="shared" si="0"/>
        <v>760</v>
      </c>
      <c r="P14" s="33"/>
      <c r="Q14" s="34"/>
    </row>
    <row r="15" spans="1:17" ht="21.95" customHeight="1">
      <c r="A15" s="52"/>
      <c r="B15" s="56"/>
      <c r="C15" s="56"/>
      <c r="D15" s="56"/>
      <c r="E15" s="22" t="s">
        <v>20</v>
      </c>
      <c r="F15" s="5" t="s">
        <v>10</v>
      </c>
      <c r="G15" s="21">
        <v>96</v>
      </c>
      <c r="H15" s="21">
        <v>95</v>
      </c>
      <c r="I15" s="21">
        <v>95</v>
      </c>
      <c r="J15" s="21">
        <v>95</v>
      </c>
      <c r="K15" s="21">
        <v>95</v>
      </c>
      <c r="L15" s="21">
        <v>95</v>
      </c>
      <c r="M15" s="21">
        <v>95</v>
      </c>
      <c r="N15" s="21">
        <v>95</v>
      </c>
      <c r="O15" s="21">
        <f t="shared" si="0"/>
        <v>761</v>
      </c>
      <c r="P15" s="33"/>
      <c r="Q15" s="34"/>
    </row>
    <row r="16" spans="1:17" ht="21.95" customHeight="1">
      <c r="A16" s="51">
        <v>17</v>
      </c>
      <c r="B16" s="57" t="s">
        <v>71</v>
      </c>
      <c r="C16" s="55">
        <v>22500</v>
      </c>
      <c r="D16" s="55" t="s">
        <v>70</v>
      </c>
      <c r="E16" s="22" t="s">
        <v>22</v>
      </c>
      <c r="F16" s="5" t="s">
        <v>5</v>
      </c>
      <c r="G16" s="21">
        <v>380</v>
      </c>
      <c r="H16" s="21">
        <v>380</v>
      </c>
      <c r="I16" s="21">
        <v>380</v>
      </c>
      <c r="J16" s="21">
        <v>380</v>
      </c>
      <c r="K16" s="21">
        <v>380</v>
      </c>
      <c r="L16" s="21">
        <v>380</v>
      </c>
      <c r="M16" s="21">
        <v>380</v>
      </c>
      <c r="N16" s="21">
        <v>380</v>
      </c>
      <c r="O16" s="21">
        <f t="shared" si="0"/>
        <v>3040</v>
      </c>
      <c r="P16" s="33"/>
      <c r="Q16" s="34"/>
    </row>
    <row r="17" spans="1:17" ht="21.95" customHeight="1">
      <c r="A17" s="52"/>
      <c r="B17" s="56"/>
      <c r="C17" s="56"/>
      <c r="D17" s="56"/>
      <c r="E17" s="22" t="s">
        <v>20</v>
      </c>
      <c r="F17" s="5" t="s">
        <v>10</v>
      </c>
      <c r="G17" s="21">
        <v>410</v>
      </c>
      <c r="H17" s="21">
        <v>380</v>
      </c>
      <c r="I17" s="21">
        <v>380</v>
      </c>
      <c r="J17" s="21">
        <v>380</v>
      </c>
      <c r="K17" s="21">
        <v>380</v>
      </c>
      <c r="L17" s="21">
        <v>380</v>
      </c>
      <c r="M17" s="21">
        <v>380</v>
      </c>
      <c r="N17" s="21">
        <v>380</v>
      </c>
      <c r="O17" s="21">
        <f t="shared" si="0"/>
        <v>3070</v>
      </c>
      <c r="P17" s="33"/>
      <c r="Q17" s="34"/>
    </row>
    <row r="18" spans="1:17" ht="21.95" customHeight="1">
      <c r="A18" s="51">
        <v>18</v>
      </c>
      <c r="B18" s="55" t="s">
        <v>72</v>
      </c>
      <c r="C18" s="55" t="s">
        <v>59</v>
      </c>
      <c r="D18" s="55" t="s">
        <v>58</v>
      </c>
      <c r="E18" s="22" t="s">
        <v>22</v>
      </c>
      <c r="F18" s="5" t="s">
        <v>5</v>
      </c>
      <c r="G18" s="21">
        <v>114</v>
      </c>
      <c r="H18" s="21">
        <v>114</v>
      </c>
      <c r="I18" s="21">
        <v>114</v>
      </c>
      <c r="J18" s="21">
        <v>114</v>
      </c>
      <c r="K18" s="21">
        <v>114</v>
      </c>
      <c r="L18" s="21">
        <v>114</v>
      </c>
      <c r="M18" s="21">
        <v>114</v>
      </c>
      <c r="N18" s="21">
        <v>114</v>
      </c>
      <c r="O18" s="21">
        <f t="shared" si="0"/>
        <v>912</v>
      </c>
      <c r="P18" s="33"/>
      <c r="Q18" s="34"/>
    </row>
    <row r="19" spans="1:17" ht="21.95" customHeight="1">
      <c r="A19" s="52"/>
      <c r="B19" s="56"/>
      <c r="C19" s="56"/>
      <c r="D19" s="56"/>
      <c r="E19" s="22" t="s">
        <v>20</v>
      </c>
      <c r="F19" s="5" t="s">
        <v>10</v>
      </c>
      <c r="G19" s="21">
        <v>126</v>
      </c>
      <c r="H19" s="21">
        <v>114</v>
      </c>
      <c r="I19" s="21">
        <v>114</v>
      </c>
      <c r="J19" s="21">
        <v>114</v>
      </c>
      <c r="K19" s="21">
        <v>114</v>
      </c>
      <c r="L19" s="21">
        <v>114</v>
      </c>
      <c r="M19" s="21">
        <v>114</v>
      </c>
      <c r="N19" s="21">
        <v>114</v>
      </c>
      <c r="O19" s="21">
        <f t="shared" si="0"/>
        <v>924</v>
      </c>
      <c r="P19" s="33"/>
      <c r="Q19" s="34"/>
    </row>
    <row r="20" spans="1:17" ht="21.95" customHeight="1">
      <c r="A20" s="51">
        <v>19</v>
      </c>
      <c r="B20" s="57" t="s">
        <v>73</v>
      </c>
      <c r="C20" s="58">
        <v>8825633600</v>
      </c>
      <c r="D20" s="55" t="s">
        <v>65</v>
      </c>
      <c r="E20" s="22" t="s">
        <v>22</v>
      </c>
      <c r="F20" s="5" t="s">
        <v>5</v>
      </c>
      <c r="G20" s="21">
        <v>98</v>
      </c>
      <c r="H20" s="21">
        <v>98</v>
      </c>
      <c r="I20" s="21">
        <v>98</v>
      </c>
      <c r="J20" s="21">
        <v>98</v>
      </c>
      <c r="K20" s="21">
        <v>98</v>
      </c>
      <c r="L20" s="21">
        <v>98</v>
      </c>
      <c r="M20" s="21">
        <v>98</v>
      </c>
      <c r="N20" s="21">
        <v>98</v>
      </c>
      <c r="O20" s="21">
        <f t="shared" si="0"/>
        <v>784</v>
      </c>
      <c r="P20" s="33"/>
      <c r="Q20" s="34"/>
    </row>
    <row r="21" spans="1:17" ht="21.95" customHeight="1">
      <c r="A21" s="52"/>
      <c r="B21" s="56"/>
      <c r="C21" s="56"/>
      <c r="D21" s="56"/>
      <c r="E21" s="22" t="s">
        <v>20</v>
      </c>
      <c r="F21" s="5" t="s">
        <v>10</v>
      </c>
      <c r="G21" s="21">
        <v>122</v>
      </c>
      <c r="H21" s="21">
        <v>98</v>
      </c>
      <c r="I21" s="21">
        <v>98</v>
      </c>
      <c r="J21" s="21">
        <v>98</v>
      </c>
      <c r="K21" s="21">
        <v>98</v>
      </c>
      <c r="L21" s="21">
        <v>98</v>
      </c>
      <c r="M21" s="21">
        <v>98</v>
      </c>
      <c r="N21" s="21">
        <v>98</v>
      </c>
      <c r="O21" s="21">
        <f t="shared" si="0"/>
        <v>808</v>
      </c>
      <c r="P21" s="33"/>
      <c r="Q21" s="34"/>
    </row>
    <row r="22" spans="1:17" ht="21.95" customHeight="1">
      <c r="A22" s="51">
        <v>20</v>
      </c>
      <c r="B22" s="57" t="s">
        <v>74</v>
      </c>
      <c r="C22" s="57" t="s">
        <v>59</v>
      </c>
      <c r="D22" s="55" t="s">
        <v>58</v>
      </c>
      <c r="E22" s="22" t="s">
        <v>22</v>
      </c>
      <c r="F22" s="5" t="s">
        <v>5</v>
      </c>
      <c r="G22" s="21">
        <v>114</v>
      </c>
      <c r="H22" s="21">
        <v>114</v>
      </c>
      <c r="I22" s="21">
        <v>114</v>
      </c>
      <c r="J22" s="21">
        <v>114</v>
      </c>
      <c r="K22" s="21">
        <v>114</v>
      </c>
      <c r="L22" s="21">
        <v>114</v>
      </c>
      <c r="M22" s="21">
        <v>114</v>
      </c>
      <c r="N22" s="21">
        <v>114</v>
      </c>
      <c r="O22" s="21">
        <f t="shared" si="0"/>
        <v>912</v>
      </c>
      <c r="P22" s="33"/>
      <c r="Q22" s="34"/>
    </row>
    <row r="23" spans="1:17" ht="21.95" customHeight="1">
      <c r="A23" s="52"/>
      <c r="B23" s="56"/>
      <c r="C23" s="56"/>
      <c r="D23" s="56"/>
      <c r="E23" s="22" t="s">
        <v>20</v>
      </c>
      <c r="F23" s="5" t="s">
        <v>10</v>
      </c>
      <c r="G23" s="21">
        <v>122</v>
      </c>
      <c r="H23" s="21">
        <v>114</v>
      </c>
      <c r="I23" s="21">
        <v>114</v>
      </c>
      <c r="J23" s="21">
        <v>114</v>
      </c>
      <c r="K23" s="21">
        <v>114</v>
      </c>
      <c r="L23" s="21">
        <v>114</v>
      </c>
      <c r="M23" s="21">
        <v>114</v>
      </c>
      <c r="N23" s="21">
        <v>114</v>
      </c>
      <c r="O23" s="21">
        <f t="shared" si="0"/>
        <v>920</v>
      </c>
      <c r="P23" s="33"/>
      <c r="Q23" s="34"/>
    </row>
    <row r="24" spans="1:17" ht="21.95" customHeight="1">
      <c r="A24" s="51">
        <v>21</v>
      </c>
      <c r="B24" s="57" t="s">
        <v>75</v>
      </c>
      <c r="C24" s="57" t="s">
        <v>50</v>
      </c>
      <c r="D24" s="57" t="s">
        <v>49</v>
      </c>
      <c r="E24" s="22" t="s">
        <v>22</v>
      </c>
      <c r="F24" s="5" t="s">
        <v>5</v>
      </c>
      <c r="G24" s="21">
        <v>35</v>
      </c>
      <c r="H24" s="21">
        <v>35</v>
      </c>
      <c r="I24" s="21">
        <v>35</v>
      </c>
      <c r="J24" s="21">
        <v>35</v>
      </c>
      <c r="K24" s="21">
        <v>35</v>
      </c>
      <c r="L24" s="21">
        <v>35</v>
      </c>
      <c r="M24" s="21">
        <v>35</v>
      </c>
      <c r="N24" s="21">
        <v>35</v>
      </c>
      <c r="O24" s="21">
        <f t="shared" si="0"/>
        <v>280</v>
      </c>
      <c r="P24" s="33"/>
      <c r="Q24" s="34"/>
    </row>
    <row r="25" spans="1:17" ht="21.95" customHeight="1">
      <c r="A25" s="52"/>
      <c r="B25" s="56"/>
      <c r="C25" s="56"/>
      <c r="D25" s="56"/>
      <c r="E25" s="22" t="s">
        <v>20</v>
      </c>
      <c r="F25" s="5" t="s">
        <v>10</v>
      </c>
      <c r="G25" s="21">
        <v>38</v>
      </c>
      <c r="H25" s="21">
        <v>35</v>
      </c>
      <c r="I25" s="21">
        <v>35</v>
      </c>
      <c r="J25" s="21">
        <v>35</v>
      </c>
      <c r="K25" s="21">
        <v>35</v>
      </c>
      <c r="L25" s="21">
        <v>35</v>
      </c>
      <c r="M25" s="21">
        <v>35</v>
      </c>
      <c r="N25" s="21">
        <v>35</v>
      </c>
      <c r="O25" s="21">
        <f t="shared" si="0"/>
        <v>283</v>
      </c>
      <c r="P25" s="33"/>
      <c r="Q25" s="34"/>
    </row>
    <row r="26" spans="1:17" ht="21.95" customHeight="1">
      <c r="A26" s="51">
        <v>22</v>
      </c>
      <c r="B26" s="57" t="s">
        <v>76</v>
      </c>
      <c r="C26" s="57">
        <v>86901</v>
      </c>
      <c r="D26" s="57" t="s">
        <v>77</v>
      </c>
      <c r="E26" s="22" t="s">
        <v>22</v>
      </c>
      <c r="F26" s="5" t="s">
        <v>5</v>
      </c>
      <c r="G26" s="21">
        <v>90</v>
      </c>
      <c r="H26" s="21">
        <v>90</v>
      </c>
      <c r="I26" s="21">
        <v>90</v>
      </c>
      <c r="J26" s="21">
        <v>90</v>
      </c>
      <c r="K26" s="21">
        <v>90</v>
      </c>
      <c r="L26" s="21">
        <v>90</v>
      </c>
      <c r="M26" s="21">
        <v>90</v>
      </c>
      <c r="N26" s="21">
        <v>90</v>
      </c>
      <c r="O26" s="21">
        <f t="shared" si="0"/>
        <v>720</v>
      </c>
      <c r="P26" s="33"/>
      <c r="Q26" s="34"/>
    </row>
    <row r="27" spans="1:17" ht="21.95" customHeight="1">
      <c r="A27" s="52"/>
      <c r="B27" s="56"/>
      <c r="C27" s="56"/>
      <c r="D27" s="56"/>
      <c r="E27" s="22" t="s">
        <v>20</v>
      </c>
      <c r="F27" s="5" t="s">
        <v>10</v>
      </c>
      <c r="G27" s="21">
        <v>90</v>
      </c>
      <c r="H27" s="21">
        <v>90</v>
      </c>
      <c r="I27" s="21">
        <v>90</v>
      </c>
      <c r="J27" s="21">
        <v>90</v>
      </c>
      <c r="K27" s="21">
        <v>90</v>
      </c>
      <c r="L27" s="21">
        <v>90</v>
      </c>
      <c r="M27" s="21">
        <v>90</v>
      </c>
      <c r="N27" s="21">
        <v>90</v>
      </c>
      <c r="O27" s="21">
        <f t="shared" si="0"/>
        <v>720</v>
      </c>
      <c r="P27" s="33"/>
      <c r="Q27" s="34"/>
    </row>
    <row r="28" spans="1:17" ht="21.95" customHeight="1">
      <c r="A28" s="51">
        <v>23</v>
      </c>
      <c r="B28" s="57" t="s">
        <v>78</v>
      </c>
      <c r="C28" s="57">
        <v>8825633600</v>
      </c>
      <c r="D28" s="57" t="s">
        <v>65</v>
      </c>
      <c r="E28" s="22" t="s">
        <v>22</v>
      </c>
      <c r="F28" s="5" t="s">
        <v>5</v>
      </c>
      <c r="G28" s="21">
        <v>98</v>
      </c>
      <c r="H28" s="21">
        <v>98</v>
      </c>
      <c r="I28" s="21">
        <v>98</v>
      </c>
      <c r="J28" s="21">
        <v>98</v>
      </c>
      <c r="K28" s="21">
        <v>98</v>
      </c>
      <c r="L28" s="21">
        <v>98</v>
      </c>
      <c r="M28" s="21">
        <v>98</v>
      </c>
      <c r="N28" s="21">
        <v>98</v>
      </c>
      <c r="O28" s="21">
        <f t="shared" si="0"/>
        <v>784</v>
      </c>
      <c r="P28" s="33"/>
      <c r="Q28" s="34"/>
    </row>
    <row r="29" spans="1:17" ht="21.95" customHeight="1">
      <c r="A29" s="52"/>
      <c r="B29" s="56"/>
      <c r="C29" s="56"/>
      <c r="D29" s="56"/>
      <c r="E29" s="22" t="s">
        <v>20</v>
      </c>
      <c r="F29" s="5" t="s">
        <v>10</v>
      </c>
      <c r="G29" s="21">
        <v>100</v>
      </c>
      <c r="H29" s="21">
        <v>98</v>
      </c>
      <c r="I29" s="21">
        <v>98</v>
      </c>
      <c r="J29" s="21">
        <v>98</v>
      </c>
      <c r="K29" s="21">
        <v>98</v>
      </c>
      <c r="L29" s="21">
        <v>98</v>
      </c>
      <c r="M29" s="21">
        <v>98</v>
      </c>
      <c r="N29" s="21">
        <v>98</v>
      </c>
      <c r="O29" s="21">
        <f t="shared" si="0"/>
        <v>786</v>
      </c>
      <c r="P29" s="33"/>
      <c r="Q29" s="34"/>
    </row>
    <row r="30" spans="1:17" ht="21.95" customHeight="1">
      <c r="A30" s="51">
        <v>24</v>
      </c>
      <c r="B30" s="57" t="s">
        <v>79</v>
      </c>
      <c r="C30" s="57" t="s">
        <v>62</v>
      </c>
      <c r="D30" s="57" t="s">
        <v>61</v>
      </c>
      <c r="E30" s="22" t="s">
        <v>22</v>
      </c>
      <c r="F30" s="5" t="s">
        <v>5</v>
      </c>
      <c r="G30" s="21">
        <v>53</v>
      </c>
      <c r="H30" s="21">
        <v>53</v>
      </c>
      <c r="I30" s="21">
        <v>53</v>
      </c>
      <c r="J30" s="21">
        <v>53</v>
      </c>
      <c r="K30" s="21">
        <v>53</v>
      </c>
      <c r="L30" s="21">
        <v>53</v>
      </c>
      <c r="M30" s="21">
        <v>53</v>
      </c>
      <c r="N30" s="21">
        <v>53</v>
      </c>
      <c r="O30" s="21">
        <f t="shared" si="0"/>
        <v>424</v>
      </c>
      <c r="P30" s="33"/>
      <c r="Q30" s="34"/>
    </row>
    <row r="31" spans="1:17" ht="21.95" customHeight="1">
      <c r="A31" s="52"/>
      <c r="B31" s="56"/>
      <c r="C31" s="56"/>
      <c r="D31" s="56"/>
      <c r="E31" s="22" t="s">
        <v>20</v>
      </c>
      <c r="F31" s="5" t="s">
        <v>10</v>
      </c>
      <c r="G31" s="21">
        <v>53</v>
      </c>
      <c r="H31" s="21">
        <v>53</v>
      </c>
      <c r="I31" s="21">
        <v>53</v>
      </c>
      <c r="J31" s="21">
        <v>53</v>
      </c>
      <c r="K31" s="21">
        <v>53</v>
      </c>
      <c r="L31" s="21">
        <v>53</v>
      </c>
      <c r="M31" s="21">
        <v>53</v>
      </c>
      <c r="N31" s="21">
        <v>53</v>
      </c>
      <c r="O31" s="21">
        <f t="shared" si="0"/>
        <v>424</v>
      </c>
      <c r="P31" s="33"/>
      <c r="Q31" s="34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/>
      <c r="I34"/>
      <c r="K34" s="48"/>
      <c r="L34" s="48"/>
      <c r="M34" s="48"/>
      <c r="N34" s="48"/>
      <c r="O34" s="48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/>
      <c r="I35"/>
      <c r="K35" s="48"/>
      <c r="L35" s="48"/>
      <c r="M35" s="48"/>
      <c r="N35" s="48"/>
      <c r="O35" s="48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/>
      <c r="K36" s="48"/>
      <c r="L36" s="48"/>
      <c r="M36" s="48"/>
      <c r="N36" s="48"/>
      <c r="O36" s="48"/>
      <c r="P36"/>
      <c r="Q36" s="15"/>
    </row>
    <row r="37" spans="1:17">
      <c r="A37" s="9" t="s">
        <v>20</v>
      </c>
      <c r="B37" s="10" t="s">
        <v>21</v>
      </c>
      <c r="C37" s="11"/>
      <c r="K37" s="48"/>
      <c r="L37" s="48"/>
      <c r="M37" s="48"/>
      <c r="N37" s="48"/>
      <c r="O37" s="48"/>
      <c r="P37"/>
      <c r="Q37" s="15"/>
    </row>
    <row r="38" spans="1:17">
      <c r="A38" s="9" t="s">
        <v>22</v>
      </c>
      <c r="B38" s="10" t="s">
        <v>23</v>
      </c>
      <c r="C38" s="11"/>
      <c r="K38" s="48"/>
      <c r="L38" s="48"/>
      <c r="M38" s="48"/>
      <c r="N38" s="48"/>
      <c r="O38" s="48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progId="Paint.Picture" shapeId="3073" r:id="rId4"/>
      </mc:Fallback>
    </mc:AlternateContent>
    <mc:AlternateContent xmlns:mc="http://schemas.openxmlformats.org/markup-compatibility/2006">
      <mc:Choice Requires="x14">
        <oleObject progId="Paint.Picture" shapeId="3074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4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A32A-633D-4CC8-9017-A57A241AB559}">
  <dimension ref="A1:Q39"/>
  <sheetViews>
    <sheetView view="pageBreakPreview" topLeftCell="E1" zoomScale="85" zoomScaleNormal="70" zoomScaleSheetLayoutView="85" workbookViewId="0">
      <selection activeCell="E2" sqref="E2:Q5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28" t="s">
        <v>30</v>
      </c>
      <c r="Q1" s="29"/>
    </row>
    <row r="2" spans="1:17" ht="15" customHeight="1" thickTop="1">
      <c r="A2" s="17"/>
      <c r="B2" s="18"/>
      <c r="C2" s="18"/>
      <c r="D2" s="18"/>
      <c r="E2" s="42" t="s">
        <v>113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</row>
    <row r="3" spans="1:17" ht="15" customHeight="1">
      <c r="A3" s="23"/>
      <c r="B3" s="24"/>
      <c r="C3" s="24"/>
      <c r="D3" s="2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5"/>
    </row>
    <row r="4" spans="1:17" ht="15" customHeight="1">
      <c r="A4" s="23"/>
      <c r="B4" s="26" t="s">
        <v>28</v>
      </c>
      <c r="C4" s="26" t="s">
        <v>31</v>
      </c>
      <c r="D4" s="2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5"/>
    </row>
    <row r="5" spans="1:17" ht="15.75" customHeight="1">
      <c r="A5" s="25"/>
      <c r="B5" s="26" t="s">
        <v>29</v>
      </c>
      <c r="C5" s="27">
        <v>44908</v>
      </c>
      <c r="D5" s="24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7"/>
    </row>
    <row r="6" spans="1:17" s="1" customFormat="1" ht="18.75">
      <c r="A6" s="49" t="s">
        <v>0</v>
      </c>
      <c r="B6" s="53" t="s">
        <v>1</v>
      </c>
      <c r="C6" s="53" t="s">
        <v>2</v>
      </c>
      <c r="D6" s="53" t="s">
        <v>3</v>
      </c>
      <c r="E6" s="3" t="s">
        <v>4</v>
      </c>
      <c r="F6" s="3" t="s">
        <v>5</v>
      </c>
      <c r="G6" s="30" t="s">
        <v>6</v>
      </c>
      <c r="H6" s="31"/>
      <c r="I6" s="31"/>
      <c r="J6" s="31"/>
      <c r="K6" s="31"/>
      <c r="L6" s="31"/>
      <c r="M6" s="31"/>
      <c r="N6" s="32"/>
      <c r="O6" s="37" t="s">
        <v>7</v>
      </c>
      <c r="P6" s="38" t="s">
        <v>8</v>
      </c>
      <c r="Q6" s="39"/>
    </row>
    <row r="7" spans="1:17" s="1" customFormat="1" ht="18.75">
      <c r="A7" s="50"/>
      <c r="B7" s="54"/>
      <c r="C7" s="54"/>
      <c r="D7" s="54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37"/>
      <c r="P7" s="40"/>
      <c r="Q7" s="41"/>
    </row>
    <row r="8" spans="1:17" ht="21.95" customHeight="1">
      <c r="A8" s="51">
        <v>25</v>
      </c>
      <c r="B8" s="55" t="s">
        <v>80</v>
      </c>
      <c r="C8" s="55" t="s">
        <v>62</v>
      </c>
      <c r="D8" s="55" t="s">
        <v>61</v>
      </c>
      <c r="E8" s="22" t="s">
        <v>22</v>
      </c>
      <c r="F8" s="5" t="s">
        <v>5</v>
      </c>
      <c r="G8" s="21">
        <v>53</v>
      </c>
      <c r="H8" s="21">
        <v>53</v>
      </c>
      <c r="I8" s="21">
        <v>53</v>
      </c>
      <c r="J8" s="21">
        <v>53</v>
      </c>
      <c r="K8" s="21">
        <v>53</v>
      </c>
      <c r="L8" s="21">
        <v>53</v>
      </c>
      <c r="M8" s="21">
        <v>53</v>
      </c>
      <c r="N8" s="21">
        <v>53</v>
      </c>
      <c r="O8" s="21">
        <f>(G8+H8+I8+J8+K8+L8+M8+N8)</f>
        <v>424</v>
      </c>
      <c r="P8" s="33"/>
      <c r="Q8" s="34"/>
    </row>
    <row r="9" spans="1:17" ht="21.95" customHeight="1">
      <c r="A9" s="52"/>
      <c r="B9" s="56"/>
      <c r="C9" s="56"/>
      <c r="D9" s="56"/>
      <c r="E9" s="22" t="s">
        <v>20</v>
      </c>
      <c r="F9" s="5" t="s">
        <v>10</v>
      </c>
      <c r="G9" s="21">
        <v>53</v>
      </c>
      <c r="H9" s="21">
        <v>53</v>
      </c>
      <c r="I9" s="21">
        <v>53</v>
      </c>
      <c r="J9" s="21">
        <v>53</v>
      </c>
      <c r="K9" s="21">
        <v>53</v>
      </c>
      <c r="L9" s="21">
        <v>53</v>
      </c>
      <c r="M9" s="21">
        <v>53</v>
      </c>
      <c r="N9" s="21">
        <v>53</v>
      </c>
      <c r="O9" s="21">
        <f t="shared" ref="O9:O29" si="0">(G9+H9+I9+J9+K9+L9+M9+N9)</f>
        <v>424</v>
      </c>
      <c r="P9" s="35"/>
      <c r="Q9" s="36"/>
    </row>
    <row r="10" spans="1:17" ht="21.95" customHeight="1">
      <c r="A10" s="51">
        <v>26</v>
      </c>
      <c r="B10" s="57" t="s">
        <v>81</v>
      </c>
      <c r="C10" s="55" t="s">
        <v>62</v>
      </c>
      <c r="D10" s="55" t="s">
        <v>61</v>
      </c>
      <c r="E10" s="22" t="s">
        <v>22</v>
      </c>
      <c r="F10" s="5" t="s">
        <v>5</v>
      </c>
      <c r="G10" s="21">
        <v>53</v>
      </c>
      <c r="H10" s="21">
        <v>53</v>
      </c>
      <c r="I10" s="21">
        <v>53</v>
      </c>
      <c r="J10" s="21">
        <v>53</v>
      </c>
      <c r="K10" s="21">
        <v>53</v>
      </c>
      <c r="L10" s="21">
        <v>53</v>
      </c>
      <c r="M10" s="21">
        <v>53</v>
      </c>
      <c r="N10" s="21">
        <v>53</v>
      </c>
      <c r="O10" s="21">
        <f t="shared" si="0"/>
        <v>424</v>
      </c>
      <c r="P10" s="33"/>
      <c r="Q10" s="34"/>
    </row>
    <row r="11" spans="1:17" ht="21.95" customHeight="1">
      <c r="A11" s="52"/>
      <c r="B11" s="56"/>
      <c r="C11" s="56"/>
      <c r="D11" s="56"/>
      <c r="E11" s="22" t="s">
        <v>20</v>
      </c>
      <c r="F11" s="5" t="s">
        <v>10</v>
      </c>
      <c r="G11" s="21">
        <v>53</v>
      </c>
      <c r="H11" s="21">
        <v>53</v>
      </c>
      <c r="I11" s="21">
        <v>53</v>
      </c>
      <c r="J11" s="21">
        <v>53</v>
      </c>
      <c r="K11" s="21">
        <v>53</v>
      </c>
      <c r="L11" s="21">
        <v>53</v>
      </c>
      <c r="M11" s="21">
        <v>53</v>
      </c>
      <c r="N11" s="21">
        <v>53</v>
      </c>
      <c r="O11" s="21">
        <f t="shared" si="0"/>
        <v>424</v>
      </c>
      <c r="P11" s="33"/>
      <c r="Q11" s="34"/>
    </row>
    <row r="12" spans="1:17" ht="21.95" customHeight="1">
      <c r="A12" s="51">
        <v>27</v>
      </c>
      <c r="B12" s="57" t="s">
        <v>82</v>
      </c>
      <c r="C12" s="55" t="s">
        <v>67</v>
      </c>
      <c r="D12" s="55" t="s">
        <v>42</v>
      </c>
      <c r="E12" s="22" t="s">
        <v>22</v>
      </c>
      <c r="F12" s="5" t="s">
        <v>5</v>
      </c>
      <c r="G12" s="21">
        <v>57</v>
      </c>
      <c r="H12" s="21">
        <v>57</v>
      </c>
      <c r="I12" s="21">
        <v>57</v>
      </c>
      <c r="J12" s="21">
        <v>57</v>
      </c>
      <c r="K12" s="21">
        <v>57</v>
      </c>
      <c r="L12" s="21">
        <v>57</v>
      </c>
      <c r="M12" s="21">
        <v>57</v>
      </c>
      <c r="N12" s="21">
        <v>57</v>
      </c>
      <c r="O12" s="21">
        <f t="shared" si="0"/>
        <v>456</v>
      </c>
      <c r="P12" s="33"/>
      <c r="Q12" s="34"/>
    </row>
    <row r="13" spans="1:17" ht="21.95" customHeight="1">
      <c r="A13" s="52"/>
      <c r="B13" s="56"/>
      <c r="C13" s="56"/>
      <c r="D13" s="56"/>
      <c r="E13" s="22" t="s">
        <v>20</v>
      </c>
      <c r="F13" s="5" t="s">
        <v>10</v>
      </c>
      <c r="G13" s="21">
        <v>74</v>
      </c>
      <c r="H13" s="21">
        <v>57</v>
      </c>
      <c r="I13" s="21">
        <v>57</v>
      </c>
      <c r="J13" s="21">
        <v>57</v>
      </c>
      <c r="K13" s="21">
        <v>57</v>
      </c>
      <c r="L13" s="21">
        <v>57</v>
      </c>
      <c r="M13" s="21">
        <v>57</v>
      </c>
      <c r="N13" s="21">
        <v>57</v>
      </c>
      <c r="O13" s="21">
        <f t="shared" si="0"/>
        <v>473</v>
      </c>
      <c r="P13" s="33"/>
      <c r="Q13" s="34"/>
    </row>
    <row r="14" spans="1:17" ht="21.95" customHeight="1">
      <c r="A14" s="51">
        <v>28</v>
      </c>
      <c r="B14" s="57" t="s">
        <v>83</v>
      </c>
      <c r="C14" s="55">
        <v>22500</v>
      </c>
      <c r="D14" s="55" t="s">
        <v>70</v>
      </c>
      <c r="E14" s="22" t="s">
        <v>22</v>
      </c>
      <c r="F14" s="5" t="s">
        <v>5</v>
      </c>
      <c r="G14" s="21">
        <v>380</v>
      </c>
      <c r="H14" s="21">
        <v>380</v>
      </c>
      <c r="I14" s="21">
        <v>380</v>
      </c>
      <c r="J14" s="21">
        <v>380</v>
      </c>
      <c r="K14" s="21">
        <v>380</v>
      </c>
      <c r="L14" s="21">
        <v>380</v>
      </c>
      <c r="M14" s="21">
        <v>380</v>
      </c>
      <c r="N14" s="21">
        <v>380</v>
      </c>
      <c r="O14" s="21">
        <f t="shared" si="0"/>
        <v>3040</v>
      </c>
      <c r="P14" s="33"/>
      <c r="Q14" s="34"/>
    </row>
    <row r="15" spans="1:17" ht="21.95" customHeight="1">
      <c r="A15" s="52"/>
      <c r="B15" s="56"/>
      <c r="C15" s="56"/>
      <c r="D15" s="56"/>
      <c r="E15" s="22" t="s">
        <v>20</v>
      </c>
      <c r="F15" s="5" t="s">
        <v>10</v>
      </c>
      <c r="G15" s="21">
        <v>477</v>
      </c>
      <c r="H15" s="21">
        <v>380</v>
      </c>
      <c r="I15" s="21">
        <v>380</v>
      </c>
      <c r="J15" s="21">
        <v>380</v>
      </c>
      <c r="K15" s="21">
        <v>380</v>
      </c>
      <c r="L15" s="21">
        <v>380</v>
      </c>
      <c r="M15" s="21">
        <v>380</v>
      </c>
      <c r="N15" s="21">
        <v>380</v>
      </c>
      <c r="O15" s="21">
        <f t="shared" si="0"/>
        <v>3137</v>
      </c>
      <c r="P15" s="33"/>
      <c r="Q15" s="34"/>
    </row>
    <row r="16" spans="1:17" ht="21.95" customHeight="1">
      <c r="A16" s="51">
        <v>29</v>
      </c>
      <c r="B16" s="57" t="s">
        <v>84</v>
      </c>
      <c r="C16" s="57">
        <v>22500</v>
      </c>
      <c r="D16" s="55" t="s">
        <v>70</v>
      </c>
      <c r="E16" s="22" t="s">
        <v>22</v>
      </c>
      <c r="F16" s="5" t="s">
        <v>5</v>
      </c>
      <c r="G16" s="21">
        <v>380</v>
      </c>
      <c r="H16" s="21">
        <v>380</v>
      </c>
      <c r="I16" s="21">
        <v>380</v>
      </c>
      <c r="J16" s="21">
        <v>380</v>
      </c>
      <c r="K16" s="21">
        <v>380</v>
      </c>
      <c r="L16" s="21">
        <v>380</v>
      </c>
      <c r="M16" s="21">
        <v>380</v>
      </c>
      <c r="N16" s="21">
        <v>380</v>
      </c>
      <c r="O16" s="21">
        <f t="shared" si="0"/>
        <v>3040</v>
      </c>
      <c r="P16" s="33"/>
      <c r="Q16" s="34"/>
    </row>
    <row r="17" spans="1:17" ht="21.95" customHeight="1">
      <c r="A17" s="52"/>
      <c r="B17" s="56"/>
      <c r="C17" s="56"/>
      <c r="D17" s="56"/>
      <c r="E17" s="22" t="s">
        <v>20</v>
      </c>
      <c r="F17" s="5" t="s">
        <v>10</v>
      </c>
      <c r="G17" s="21">
        <v>385</v>
      </c>
      <c r="H17" s="21">
        <v>380</v>
      </c>
      <c r="I17" s="21">
        <v>380</v>
      </c>
      <c r="J17" s="21">
        <v>380</v>
      </c>
      <c r="K17" s="21">
        <v>380</v>
      </c>
      <c r="L17" s="21">
        <v>380</v>
      </c>
      <c r="M17" s="21">
        <v>380</v>
      </c>
      <c r="N17" s="21">
        <v>380</v>
      </c>
      <c r="O17" s="21">
        <f t="shared" si="0"/>
        <v>3045</v>
      </c>
      <c r="P17" s="33"/>
      <c r="Q17" s="34"/>
    </row>
    <row r="18" spans="1:17" ht="21.95" customHeight="1">
      <c r="A18" s="51">
        <v>30</v>
      </c>
      <c r="B18" s="55" t="s">
        <v>85</v>
      </c>
      <c r="C18" s="55">
        <v>86901</v>
      </c>
      <c r="D18" s="55" t="s">
        <v>77</v>
      </c>
      <c r="E18" s="22" t="s">
        <v>22</v>
      </c>
      <c r="F18" s="5" t="s">
        <v>5</v>
      </c>
      <c r="G18" s="21">
        <v>90</v>
      </c>
      <c r="H18" s="21">
        <v>90</v>
      </c>
      <c r="I18" s="21">
        <v>90</v>
      </c>
      <c r="J18" s="21">
        <v>90</v>
      </c>
      <c r="K18" s="21">
        <v>90</v>
      </c>
      <c r="L18" s="21">
        <v>90</v>
      </c>
      <c r="M18" s="21">
        <v>90</v>
      </c>
      <c r="N18" s="21">
        <v>90</v>
      </c>
      <c r="O18" s="21">
        <f t="shared" si="0"/>
        <v>720</v>
      </c>
      <c r="P18" s="33"/>
      <c r="Q18" s="34"/>
    </row>
    <row r="19" spans="1:17" ht="21.95" customHeight="1">
      <c r="A19" s="52"/>
      <c r="B19" s="56"/>
      <c r="C19" s="56"/>
      <c r="D19" s="56"/>
      <c r="E19" s="22" t="s">
        <v>20</v>
      </c>
      <c r="F19" s="5" t="s">
        <v>10</v>
      </c>
      <c r="G19" s="21">
        <v>90</v>
      </c>
      <c r="H19" s="21">
        <v>90</v>
      </c>
      <c r="I19" s="21">
        <v>90</v>
      </c>
      <c r="J19" s="21">
        <v>90</v>
      </c>
      <c r="K19" s="21">
        <v>90</v>
      </c>
      <c r="L19" s="21">
        <v>90</v>
      </c>
      <c r="M19" s="21">
        <v>90</v>
      </c>
      <c r="N19" s="21">
        <v>90</v>
      </c>
      <c r="O19" s="21">
        <f t="shared" si="0"/>
        <v>720</v>
      </c>
      <c r="P19" s="33"/>
      <c r="Q19" s="34"/>
    </row>
    <row r="20" spans="1:17" ht="21.95" customHeight="1">
      <c r="A20" s="51">
        <v>31</v>
      </c>
      <c r="B20" s="57" t="s">
        <v>87</v>
      </c>
      <c r="C20" s="55" t="s">
        <v>37</v>
      </c>
      <c r="D20" s="55" t="s">
        <v>86</v>
      </c>
      <c r="E20" s="22" t="s">
        <v>22</v>
      </c>
      <c r="F20" s="5" t="s">
        <v>5</v>
      </c>
      <c r="G20" s="21">
        <v>86</v>
      </c>
      <c r="H20" s="21">
        <v>86</v>
      </c>
      <c r="I20" s="21">
        <v>86</v>
      </c>
      <c r="J20" s="21">
        <v>86</v>
      </c>
      <c r="K20" s="21">
        <v>86</v>
      </c>
      <c r="L20" s="21">
        <v>86</v>
      </c>
      <c r="M20" s="21">
        <v>86</v>
      </c>
      <c r="N20" s="21">
        <v>86</v>
      </c>
      <c r="O20" s="21">
        <f t="shared" si="0"/>
        <v>688</v>
      </c>
      <c r="P20" s="33"/>
      <c r="Q20" s="34"/>
    </row>
    <row r="21" spans="1:17" ht="21.95" customHeight="1">
      <c r="A21" s="52"/>
      <c r="B21" s="56"/>
      <c r="C21" s="56"/>
      <c r="D21" s="56"/>
      <c r="E21" s="22" t="s">
        <v>20</v>
      </c>
      <c r="F21" s="5" t="s">
        <v>10</v>
      </c>
      <c r="G21" s="21">
        <v>92</v>
      </c>
      <c r="H21" s="21">
        <v>86</v>
      </c>
      <c r="I21" s="21">
        <v>86</v>
      </c>
      <c r="J21" s="21">
        <v>86</v>
      </c>
      <c r="K21" s="21">
        <v>86</v>
      </c>
      <c r="L21" s="21">
        <v>86</v>
      </c>
      <c r="M21" s="21">
        <v>86</v>
      </c>
      <c r="N21" s="21">
        <v>86</v>
      </c>
      <c r="O21" s="21">
        <f t="shared" si="0"/>
        <v>694</v>
      </c>
      <c r="P21" s="33"/>
      <c r="Q21" s="34"/>
    </row>
    <row r="22" spans="1:17" ht="21.95" customHeight="1">
      <c r="A22" s="51">
        <v>32</v>
      </c>
      <c r="B22" s="57" t="s">
        <v>88</v>
      </c>
      <c r="C22" s="55" t="s">
        <v>89</v>
      </c>
      <c r="D22" s="55" t="s">
        <v>90</v>
      </c>
      <c r="E22" s="22" t="s">
        <v>22</v>
      </c>
      <c r="F22" s="5" t="s">
        <v>5</v>
      </c>
      <c r="G22" s="21">
        <v>90</v>
      </c>
      <c r="H22" s="21">
        <v>90</v>
      </c>
      <c r="I22" s="21">
        <v>90</v>
      </c>
      <c r="J22" s="21">
        <v>90</v>
      </c>
      <c r="K22" s="21">
        <v>90</v>
      </c>
      <c r="L22" s="21">
        <v>90</v>
      </c>
      <c r="M22" s="21">
        <v>90</v>
      </c>
      <c r="N22" s="21">
        <v>90</v>
      </c>
      <c r="O22" s="21">
        <f t="shared" si="0"/>
        <v>720</v>
      </c>
      <c r="P22" s="33"/>
      <c r="Q22" s="34"/>
    </row>
    <row r="23" spans="1:17" ht="21.95" customHeight="1">
      <c r="A23" s="52"/>
      <c r="B23" s="56"/>
      <c r="C23" s="56"/>
      <c r="D23" s="56"/>
      <c r="E23" s="22" t="s">
        <v>20</v>
      </c>
      <c r="F23" s="5" t="s">
        <v>10</v>
      </c>
      <c r="G23" s="21">
        <v>90</v>
      </c>
      <c r="H23" s="21">
        <v>90</v>
      </c>
      <c r="I23" s="21">
        <v>90</v>
      </c>
      <c r="J23" s="21">
        <v>90</v>
      </c>
      <c r="K23" s="21">
        <v>90</v>
      </c>
      <c r="L23" s="21">
        <v>90</v>
      </c>
      <c r="M23" s="21">
        <v>90</v>
      </c>
      <c r="N23" s="21">
        <v>90</v>
      </c>
      <c r="O23" s="21">
        <f t="shared" si="0"/>
        <v>720</v>
      </c>
      <c r="P23" s="33"/>
      <c r="Q23" s="34"/>
    </row>
    <row r="24" spans="1:17" ht="21.95" customHeight="1">
      <c r="A24" s="51">
        <v>33</v>
      </c>
      <c r="B24" s="57" t="s">
        <v>91</v>
      </c>
      <c r="C24" s="55" t="s">
        <v>62</v>
      </c>
      <c r="D24" s="55" t="s">
        <v>61</v>
      </c>
      <c r="E24" s="22" t="s">
        <v>22</v>
      </c>
      <c r="F24" s="5" t="s">
        <v>5</v>
      </c>
      <c r="G24" s="21">
        <v>53</v>
      </c>
      <c r="H24" s="21">
        <v>53</v>
      </c>
      <c r="I24" s="21">
        <v>53</v>
      </c>
      <c r="J24" s="21">
        <v>53</v>
      </c>
      <c r="K24" s="21">
        <v>53</v>
      </c>
      <c r="L24" s="21">
        <v>53</v>
      </c>
      <c r="M24" s="21">
        <v>53</v>
      </c>
      <c r="N24" s="21">
        <v>53</v>
      </c>
      <c r="O24" s="21">
        <f t="shared" si="0"/>
        <v>424</v>
      </c>
      <c r="P24" s="33"/>
      <c r="Q24" s="34"/>
    </row>
    <row r="25" spans="1:17" ht="21.95" customHeight="1">
      <c r="A25" s="52"/>
      <c r="B25" s="56"/>
      <c r="C25" s="56"/>
      <c r="D25" s="56"/>
      <c r="E25" s="22" t="s">
        <v>20</v>
      </c>
      <c r="F25" s="5" t="s">
        <v>10</v>
      </c>
      <c r="G25" s="21">
        <v>53</v>
      </c>
      <c r="H25" s="21">
        <v>53</v>
      </c>
      <c r="I25" s="21">
        <v>53</v>
      </c>
      <c r="J25" s="21">
        <v>53</v>
      </c>
      <c r="K25" s="21">
        <v>53</v>
      </c>
      <c r="L25" s="21">
        <v>53</v>
      </c>
      <c r="M25" s="21">
        <v>53</v>
      </c>
      <c r="N25" s="21">
        <v>53</v>
      </c>
      <c r="O25" s="21">
        <f t="shared" si="0"/>
        <v>424</v>
      </c>
      <c r="P25" s="33"/>
      <c r="Q25" s="34"/>
    </row>
    <row r="26" spans="1:17" ht="21.95" customHeight="1">
      <c r="A26" s="51">
        <v>34</v>
      </c>
      <c r="B26" s="57" t="s">
        <v>92</v>
      </c>
      <c r="C26" s="57">
        <v>86901</v>
      </c>
      <c r="D26" s="57" t="s">
        <v>77</v>
      </c>
      <c r="E26" s="22" t="s">
        <v>22</v>
      </c>
      <c r="F26" s="5" t="s">
        <v>5</v>
      </c>
      <c r="G26" s="21">
        <v>90</v>
      </c>
      <c r="H26" s="21">
        <v>90</v>
      </c>
      <c r="I26" s="21">
        <v>90</v>
      </c>
      <c r="J26" s="21">
        <v>90</v>
      </c>
      <c r="K26" s="21">
        <v>90</v>
      </c>
      <c r="L26" s="21">
        <v>90</v>
      </c>
      <c r="M26" s="21">
        <v>90</v>
      </c>
      <c r="N26" s="21">
        <v>90</v>
      </c>
      <c r="O26" s="21">
        <f t="shared" si="0"/>
        <v>720</v>
      </c>
      <c r="P26" s="33"/>
      <c r="Q26" s="34"/>
    </row>
    <row r="27" spans="1:17" ht="21.95" customHeight="1">
      <c r="A27" s="52"/>
      <c r="B27" s="56"/>
      <c r="C27" s="56"/>
      <c r="D27" s="56"/>
      <c r="E27" s="22" t="s">
        <v>20</v>
      </c>
      <c r="F27" s="5" t="s">
        <v>10</v>
      </c>
      <c r="G27" s="21">
        <v>104</v>
      </c>
      <c r="H27" s="21">
        <v>90</v>
      </c>
      <c r="I27" s="21">
        <v>90</v>
      </c>
      <c r="J27" s="21">
        <v>90</v>
      </c>
      <c r="K27" s="21">
        <v>90</v>
      </c>
      <c r="L27" s="21">
        <v>90</v>
      </c>
      <c r="M27" s="21">
        <v>90</v>
      </c>
      <c r="N27" s="21">
        <v>90</v>
      </c>
      <c r="O27" s="21">
        <f t="shared" si="0"/>
        <v>734</v>
      </c>
      <c r="P27" s="33"/>
      <c r="Q27" s="34"/>
    </row>
    <row r="28" spans="1:17" ht="21.95" customHeight="1">
      <c r="A28" s="51">
        <v>35</v>
      </c>
      <c r="B28" s="57" t="s">
        <v>93</v>
      </c>
      <c r="C28" s="57">
        <v>5198205300</v>
      </c>
      <c r="D28" s="57" t="s">
        <v>94</v>
      </c>
      <c r="E28" s="22" t="s">
        <v>22</v>
      </c>
      <c r="F28" s="5" t="s">
        <v>5</v>
      </c>
      <c r="G28" s="21">
        <v>104</v>
      </c>
      <c r="H28" s="21">
        <v>104</v>
      </c>
      <c r="I28" s="21">
        <v>104</v>
      </c>
      <c r="J28" s="21">
        <v>104</v>
      </c>
      <c r="K28" s="21">
        <v>104</v>
      </c>
      <c r="L28" s="21">
        <v>104</v>
      </c>
      <c r="M28" s="21">
        <v>104</v>
      </c>
      <c r="N28" s="21">
        <v>104</v>
      </c>
      <c r="O28" s="21">
        <f t="shared" si="0"/>
        <v>832</v>
      </c>
      <c r="P28" s="33"/>
      <c r="Q28" s="34"/>
    </row>
    <row r="29" spans="1:17" ht="21.95" customHeight="1">
      <c r="A29" s="52"/>
      <c r="B29" s="56"/>
      <c r="C29" s="56"/>
      <c r="D29" s="56"/>
      <c r="E29" s="22" t="s">
        <v>20</v>
      </c>
      <c r="F29" s="5" t="s">
        <v>10</v>
      </c>
      <c r="G29" s="21">
        <v>111</v>
      </c>
      <c r="H29" s="21">
        <v>104</v>
      </c>
      <c r="I29" s="21">
        <v>104</v>
      </c>
      <c r="J29" s="21">
        <v>104</v>
      </c>
      <c r="K29" s="21">
        <v>104</v>
      </c>
      <c r="L29" s="21">
        <v>104</v>
      </c>
      <c r="M29" s="21">
        <v>104</v>
      </c>
      <c r="N29" s="21">
        <v>104</v>
      </c>
      <c r="O29" s="21">
        <f t="shared" si="0"/>
        <v>839</v>
      </c>
      <c r="P29" s="33"/>
      <c r="Q29" s="34"/>
    </row>
    <row r="30" spans="1:17" ht="21.95" customHeight="1">
      <c r="A30" s="51">
        <v>36</v>
      </c>
      <c r="B30" s="57" t="s">
        <v>95</v>
      </c>
      <c r="C30" s="57">
        <v>5198205300</v>
      </c>
      <c r="D30" s="57" t="s">
        <v>94</v>
      </c>
      <c r="E30" s="22" t="s">
        <v>22</v>
      </c>
      <c r="F30" s="5" t="s">
        <v>5</v>
      </c>
      <c r="G30" s="21">
        <v>104</v>
      </c>
      <c r="H30" s="21">
        <v>104</v>
      </c>
      <c r="I30" s="21">
        <v>104</v>
      </c>
      <c r="J30" s="21">
        <v>104</v>
      </c>
      <c r="K30" s="21">
        <v>104</v>
      </c>
      <c r="L30" s="21">
        <v>104</v>
      </c>
      <c r="M30" s="21">
        <v>104</v>
      </c>
      <c r="N30" s="21">
        <v>104</v>
      </c>
      <c r="O30" s="21">
        <f t="shared" ref="O30:O31" si="1">(G30+H30+I30+J30+K30+L30+M30+N30)</f>
        <v>832</v>
      </c>
      <c r="P30" s="33"/>
      <c r="Q30" s="34"/>
    </row>
    <row r="31" spans="1:17" ht="21.95" customHeight="1">
      <c r="A31" s="52"/>
      <c r="B31" s="56"/>
      <c r="C31" s="56"/>
      <c r="D31" s="56"/>
      <c r="E31" s="22" t="s">
        <v>20</v>
      </c>
      <c r="F31" s="5" t="s">
        <v>10</v>
      </c>
      <c r="G31" s="21">
        <v>138</v>
      </c>
      <c r="H31" s="21">
        <v>104</v>
      </c>
      <c r="I31" s="21">
        <v>104</v>
      </c>
      <c r="J31" s="21">
        <v>104</v>
      </c>
      <c r="K31" s="21">
        <v>104</v>
      </c>
      <c r="L31" s="21">
        <v>104</v>
      </c>
      <c r="M31" s="21">
        <v>104</v>
      </c>
      <c r="N31" s="21">
        <v>104</v>
      </c>
      <c r="O31" s="21">
        <f t="shared" si="1"/>
        <v>866</v>
      </c>
      <c r="P31" s="33"/>
      <c r="Q31" s="34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/>
      <c r="I34"/>
      <c r="K34" s="48"/>
      <c r="L34" s="48"/>
      <c r="M34" s="48"/>
      <c r="N34" s="48"/>
      <c r="O34" s="48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/>
      <c r="I35"/>
      <c r="K35" s="48"/>
      <c r="L35" s="48"/>
      <c r="M35" s="48"/>
      <c r="N35" s="48"/>
      <c r="O35" s="48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/>
      <c r="K36" s="48"/>
      <c r="L36" s="48"/>
      <c r="M36" s="48"/>
      <c r="N36" s="48"/>
      <c r="O36" s="48"/>
      <c r="P36"/>
      <c r="Q36" s="15"/>
    </row>
    <row r="37" spans="1:17">
      <c r="A37" s="9" t="s">
        <v>20</v>
      </c>
      <c r="B37" s="10" t="s">
        <v>21</v>
      </c>
      <c r="C37" s="11"/>
      <c r="K37" s="48"/>
      <c r="L37" s="48"/>
      <c r="M37" s="48"/>
      <c r="N37" s="48"/>
      <c r="O37" s="48"/>
      <c r="P37"/>
      <c r="Q37" s="15"/>
    </row>
    <row r="38" spans="1:17">
      <c r="A38" s="9" t="s">
        <v>22</v>
      </c>
      <c r="B38" s="10" t="s">
        <v>23</v>
      </c>
      <c r="C38" s="11"/>
      <c r="K38" s="48"/>
      <c r="L38" s="48"/>
      <c r="M38" s="48"/>
      <c r="N38" s="48"/>
      <c r="O38" s="48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0</xdr:row>
                <xdr:rowOff>85725</xdr:rowOff>
              </from>
              <to>
                <xdr:col>1</xdr:col>
                <xdr:colOff>114300</xdr:colOff>
                <xdr:row>2</xdr:row>
                <xdr:rowOff>28575</xdr:rowOff>
              </to>
            </anchor>
          </objectPr>
        </oleObject>
      </mc:Choice>
      <mc:Fallback>
        <oleObject progId="Paint.Picture" shapeId="4097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AB92F-005E-4BD9-B860-AC7EF321A877}">
  <dimension ref="A1:Q39"/>
  <sheetViews>
    <sheetView view="pageBreakPreview" topLeftCell="E1" zoomScale="85" zoomScaleNormal="70" zoomScaleSheetLayoutView="85" workbookViewId="0">
      <selection activeCell="E2" sqref="E2:Q5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28" t="s">
        <v>30</v>
      </c>
      <c r="Q1" s="29"/>
    </row>
    <row r="2" spans="1:17" ht="15" customHeight="1" thickTop="1">
      <c r="A2" s="17"/>
      <c r="B2" s="18"/>
      <c r="C2" s="18"/>
      <c r="D2" s="18"/>
      <c r="E2" s="42" t="s">
        <v>113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</row>
    <row r="3" spans="1:17" ht="15" customHeight="1">
      <c r="A3" s="23"/>
      <c r="B3" s="24"/>
      <c r="C3" s="24"/>
      <c r="D3" s="2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5"/>
    </row>
    <row r="4" spans="1:17" ht="15" customHeight="1">
      <c r="A4" s="23"/>
      <c r="B4" s="26" t="s">
        <v>28</v>
      </c>
      <c r="C4" s="26" t="s">
        <v>31</v>
      </c>
      <c r="D4" s="2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5"/>
    </row>
    <row r="5" spans="1:17" ht="15.75" customHeight="1">
      <c r="A5" s="25"/>
      <c r="B5" s="26" t="s">
        <v>29</v>
      </c>
      <c r="C5" s="27">
        <v>44908</v>
      </c>
      <c r="D5" s="24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7"/>
    </row>
    <row r="6" spans="1:17" s="1" customFormat="1" ht="18.75">
      <c r="A6" s="49" t="s">
        <v>0</v>
      </c>
      <c r="B6" s="53" t="s">
        <v>1</v>
      </c>
      <c r="C6" s="53" t="s">
        <v>2</v>
      </c>
      <c r="D6" s="53" t="s">
        <v>3</v>
      </c>
      <c r="E6" s="3" t="s">
        <v>4</v>
      </c>
      <c r="F6" s="3" t="s">
        <v>5</v>
      </c>
      <c r="G6" s="30" t="s">
        <v>6</v>
      </c>
      <c r="H6" s="31"/>
      <c r="I6" s="31"/>
      <c r="J6" s="31"/>
      <c r="K6" s="31"/>
      <c r="L6" s="31"/>
      <c r="M6" s="31"/>
      <c r="N6" s="32"/>
      <c r="O6" s="37" t="s">
        <v>7</v>
      </c>
      <c r="P6" s="38" t="s">
        <v>8</v>
      </c>
      <c r="Q6" s="39"/>
    </row>
    <row r="7" spans="1:17" s="1" customFormat="1" ht="18.75">
      <c r="A7" s="50"/>
      <c r="B7" s="54"/>
      <c r="C7" s="54"/>
      <c r="D7" s="54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37"/>
      <c r="P7" s="40"/>
      <c r="Q7" s="41"/>
    </row>
    <row r="8" spans="1:17" ht="21.95" customHeight="1">
      <c r="A8" s="51">
        <v>37</v>
      </c>
      <c r="B8" s="55" t="s">
        <v>96</v>
      </c>
      <c r="C8" s="55" t="s">
        <v>40</v>
      </c>
      <c r="D8" s="55" t="s">
        <v>39</v>
      </c>
      <c r="E8" s="22" t="s">
        <v>22</v>
      </c>
      <c r="F8" s="5" t="s">
        <v>5</v>
      </c>
      <c r="G8" s="21">
        <v>43</v>
      </c>
      <c r="H8" s="21">
        <v>43</v>
      </c>
      <c r="I8" s="21">
        <v>43</v>
      </c>
      <c r="J8" s="21">
        <v>43</v>
      </c>
      <c r="K8" s="21">
        <v>43</v>
      </c>
      <c r="L8" s="21">
        <v>43</v>
      </c>
      <c r="M8" s="21">
        <v>43</v>
      </c>
      <c r="N8" s="21">
        <v>43</v>
      </c>
      <c r="O8" s="21">
        <f>(G8+H8+I8+J8+K8+L8+M8+N8)</f>
        <v>344</v>
      </c>
      <c r="P8" s="33"/>
      <c r="Q8" s="34"/>
    </row>
    <row r="9" spans="1:17" ht="21.95" customHeight="1">
      <c r="A9" s="52"/>
      <c r="B9" s="56"/>
      <c r="C9" s="56"/>
      <c r="D9" s="56"/>
      <c r="E9" s="22" t="s">
        <v>20</v>
      </c>
      <c r="F9" s="5" t="s">
        <v>10</v>
      </c>
      <c r="G9" s="21">
        <v>43</v>
      </c>
      <c r="H9" s="21">
        <v>43</v>
      </c>
      <c r="I9" s="21">
        <v>43</v>
      </c>
      <c r="J9" s="21">
        <v>43</v>
      </c>
      <c r="K9" s="21">
        <v>43</v>
      </c>
      <c r="L9" s="21">
        <v>43</v>
      </c>
      <c r="M9" s="21">
        <v>43</v>
      </c>
      <c r="N9" s="21">
        <v>43</v>
      </c>
      <c r="O9" s="21">
        <f t="shared" ref="O9:O31" si="0">(G9+H9+I9+J9+K9+L9+M9+N9)</f>
        <v>344</v>
      </c>
      <c r="P9" s="35"/>
      <c r="Q9" s="36"/>
    </row>
    <row r="10" spans="1:17" ht="21.95" customHeight="1">
      <c r="A10" s="51">
        <v>38</v>
      </c>
      <c r="B10" s="57" t="s">
        <v>97</v>
      </c>
      <c r="C10" s="58" t="s">
        <v>99</v>
      </c>
      <c r="D10" s="55" t="s">
        <v>98</v>
      </c>
      <c r="E10" s="22" t="s">
        <v>22</v>
      </c>
      <c r="F10" s="5" t="s">
        <v>5</v>
      </c>
      <c r="G10" s="21">
        <v>25</v>
      </c>
      <c r="H10" s="21">
        <v>25</v>
      </c>
      <c r="I10" s="21">
        <v>25</v>
      </c>
      <c r="J10" s="21">
        <v>25</v>
      </c>
      <c r="K10" s="21">
        <v>25</v>
      </c>
      <c r="L10" s="21">
        <v>25</v>
      </c>
      <c r="M10" s="21">
        <v>25</v>
      </c>
      <c r="N10" s="21">
        <v>25</v>
      </c>
      <c r="O10" s="21">
        <f t="shared" si="0"/>
        <v>200</v>
      </c>
      <c r="P10" s="33"/>
      <c r="Q10" s="34"/>
    </row>
    <row r="11" spans="1:17" ht="21.95" customHeight="1">
      <c r="A11" s="52"/>
      <c r="B11" s="56"/>
      <c r="C11" s="56"/>
      <c r="D11" s="56"/>
      <c r="E11" s="22" t="s">
        <v>20</v>
      </c>
      <c r="F11" s="5" t="s">
        <v>10</v>
      </c>
      <c r="G11" s="21">
        <v>27</v>
      </c>
      <c r="H11" s="21">
        <v>25</v>
      </c>
      <c r="I11" s="21">
        <v>25</v>
      </c>
      <c r="J11" s="21">
        <v>25</v>
      </c>
      <c r="K11" s="21">
        <v>25</v>
      </c>
      <c r="L11" s="21">
        <v>25</v>
      </c>
      <c r="M11" s="21">
        <v>25</v>
      </c>
      <c r="N11" s="21">
        <v>25</v>
      </c>
      <c r="O11" s="21">
        <f t="shared" si="0"/>
        <v>202</v>
      </c>
      <c r="P11" s="33"/>
      <c r="Q11" s="34"/>
    </row>
    <row r="12" spans="1:17" ht="21.95" customHeight="1">
      <c r="A12" s="51">
        <v>39</v>
      </c>
      <c r="B12" s="57" t="s">
        <v>100</v>
      </c>
      <c r="C12" s="55" t="s">
        <v>102</v>
      </c>
      <c r="D12" s="55" t="s">
        <v>101</v>
      </c>
      <c r="E12" s="22" t="s">
        <v>22</v>
      </c>
      <c r="F12" s="5" t="s">
        <v>5</v>
      </c>
      <c r="G12" s="21">
        <v>57</v>
      </c>
      <c r="H12" s="21">
        <v>57</v>
      </c>
      <c r="I12" s="21">
        <v>57</v>
      </c>
      <c r="J12" s="21">
        <v>57</v>
      </c>
      <c r="K12" s="21">
        <v>57</v>
      </c>
      <c r="L12" s="21">
        <v>57</v>
      </c>
      <c r="M12" s="21">
        <v>57</v>
      </c>
      <c r="N12" s="21">
        <v>57</v>
      </c>
      <c r="O12" s="21">
        <f t="shared" si="0"/>
        <v>456</v>
      </c>
      <c r="P12" s="33"/>
      <c r="Q12" s="34"/>
    </row>
    <row r="13" spans="1:17" ht="21.95" customHeight="1">
      <c r="A13" s="52"/>
      <c r="B13" s="56"/>
      <c r="C13" s="56"/>
      <c r="D13" s="56"/>
      <c r="E13" s="22" t="s">
        <v>20</v>
      </c>
      <c r="F13" s="5" t="s">
        <v>10</v>
      </c>
      <c r="G13" s="21">
        <v>69</v>
      </c>
      <c r="H13" s="21">
        <v>57</v>
      </c>
      <c r="I13" s="21">
        <v>57</v>
      </c>
      <c r="J13" s="21">
        <v>57</v>
      </c>
      <c r="K13" s="21">
        <v>57</v>
      </c>
      <c r="L13" s="21">
        <v>57</v>
      </c>
      <c r="M13" s="21">
        <v>57</v>
      </c>
      <c r="N13" s="21">
        <v>57</v>
      </c>
      <c r="O13" s="21">
        <f t="shared" si="0"/>
        <v>468</v>
      </c>
      <c r="P13" s="33"/>
      <c r="Q13" s="34"/>
    </row>
    <row r="14" spans="1:17" ht="21.95" customHeight="1">
      <c r="A14" s="51">
        <v>40</v>
      </c>
      <c r="B14" s="57" t="s">
        <v>103</v>
      </c>
      <c r="C14" s="55" t="s">
        <v>105</v>
      </c>
      <c r="D14" s="55" t="s">
        <v>104</v>
      </c>
      <c r="E14" s="22" t="s">
        <v>22</v>
      </c>
      <c r="F14" s="5" t="s">
        <v>5</v>
      </c>
      <c r="G14" s="21">
        <v>83</v>
      </c>
      <c r="H14" s="21">
        <v>83</v>
      </c>
      <c r="I14" s="21">
        <v>83</v>
      </c>
      <c r="J14" s="21">
        <v>83</v>
      </c>
      <c r="K14" s="21">
        <v>83</v>
      </c>
      <c r="L14" s="21">
        <v>83</v>
      </c>
      <c r="M14" s="21">
        <v>83</v>
      </c>
      <c r="N14" s="21">
        <v>83</v>
      </c>
      <c r="O14" s="21">
        <f t="shared" si="0"/>
        <v>664</v>
      </c>
      <c r="P14" s="33"/>
      <c r="Q14" s="34"/>
    </row>
    <row r="15" spans="1:17" ht="21.95" customHeight="1">
      <c r="A15" s="52"/>
      <c r="B15" s="56"/>
      <c r="C15" s="56"/>
      <c r="D15" s="56"/>
      <c r="E15" s="22" t="s">
        <v>20</v>
      </c>
      <c r="F15" s="5" t="s">
        <v>10</v>
      </c>
      <c r="G15" s="21">
        <v>96</v>
      </c>
      <c r="H15" s="21">
        <v>83</v>
      </c>
      <c r="I15" s="21">
        <v>83</v>
      </c>
      <c r="J15" s="21">
        <v>83</v>
      </c>
      <c r="K15" s="21">
        <v>83</v>
      </c>
      <c r="L15" s="21">
        <v>83</v>
      </c>
      <c r="M15" s="21">
        <v>83</v>
      </c>
      <c r="N15" s="21">
        <v>83</v>
      </c>
      <c r="O15" s="21">
        <f t="shared" si="0"/>
        <v>677</v>
      </c>
      <c r="P15" s="33"/>
      <c r="Q15" s="34"/>
    </row>
    <row r="16" spans="1:17" ht="21.95" customHeight="1">
      <c r="A16" s="51">
        <v>41</v>
      </c>
      <c r="B16" s="57" t="s">
        <v>106</v>
      </c>
      <c r="C16" s="57" t="s">
        <v>40</v>
      </c>
      <c r="D16" s="55" t="s">
        <v>39</v>
      </c>
      <c r="E16" s="22" t="s">
        <v>22</v>
      </c>
      <c r="F16" s="5" t="s">
        <v>5</v>
      </c>
      <c r="G16" s="21">
        <v>43</v>
      </c>
      <c r="H16" s="21">
        <v>43</v>
      </c>
      <c r="I16" s="21">
        <v>43</v>
      </c>
      <c r="J16" s="21">
        <v>43</v>
      </c>
      <c r="K16" s="21">
        <v>43</v>
      </c>
      <c r="L16" s="21">
        <v>43</v>
      </c>
      <c r="M16" s="21">
        <v>43</v>
      </c>
      <c r="N16" s="21">
        <v>43</v>
      </c>
      <c r="O16" s="21">
        <f t="shared" si="0"/>
        <v>344</v>
      </c>
      <c r="P16" s="33"/>
      <c r="Q16" s="34"/>
    </row>
    <row r="17" spans="1:17" ht="21.95" customHeight="1">
      <c r="A17" s="52"/>
      <c r="B17" s="56"/>
      <c r="C17" s="56"/>
      <c r="D17" s="56"/>
      <c r="E17" s="22" t="s">
        <v>20</v>
      </c>
      <c r="F17" s="5" t="s">
        <v>10</v>
      </c>
      <c r="G17" s="21">
        <v>44</v>
      </c>
      <c r="H17" s="21">
        <v>43</v>
      </c>
      <c r="I17" s="21">
        <v>43</v>
      </c>
      <c r="J17" s="21">
        <v>43</v>
      </c>
      <c r="K17" s="21">
        <v>43</v>
      </c>
      <c r="L17" s="21">
        <v>43</v>
      </c>
      <c r="M17" s="21">
        <v>43</v>
      </c>
      <c r="N17" s="21">
        <v>43</v>
      </c>
      <c r="O17" s="21">
        <f t="shared" si="0"/>
        <v>345</v>
      </c>
      <c r="P17" s="33"/>
      <c r="Q17" s="34"/>
    </row>
    <row r="18" spans="1:17" ht="21.95" customHeight="1">
      <c r="A18" s="51">
        <v>42</v>
      </c>
      <c r="B18" s="55" t="s">
        <v>107</v>
      </c>
      <c r="C18" s="55" t="s">
        <v>111</v>
      </c>
      <c r="D18" s="55"/>
      <c r="E18" s="22" t="s">
        <v>22</v>
      </c>
      <c r="F18" s="5" t="s">
        <v>5</v>
      </c>
      <c r="G18" s="21"/>
      <c r="H18" s="21"/>
      <c r="I18" s="21"/>
      <c r="J18" s="21"/>
      <c r="K18" s="21"/>
      <c r="L18" s="21"/>
      <c r="M18" s="21"/>
      <c r="N18" s="21"/>
      <c r="O18" s="21">
        <f t="shared" si="0"/>
        <v>0</v>
      </c>
      <c r="P18" s="33"/>
      <c r="Q18" s="34"/>
    </row>
    <row r="19" spans="1:17" ht="21.95" customHeight="1">
      <c r="A19" s="52"/>
      <c r="B19" s="56"/>
      <c r="C19" s="56"/>
      <c r="D19" s="56"/>
      <c r="E19" s="22" t="s">
        <v>20</v>
      </c>
      <c r="F19" s="5" t="s">
        <v>10</v>
      </c>
      <c r="G19" s="21"/>
      <c r="H19" s="21"/>
      <c r="I19" s="21"/>
      <c r="J19" s="21"/>
      <c r="K19" s="21"/>
      <c r="L19" s="21"/>
      <c r="M19" s="21"/>
      <c r="N19" s="21"/>
      <c r="O19" s="21">
        <f t="shared" si="0"/>
        <v>0</v>
      </c>
      <c r="P19" s="33"/>
      <c r="Q19" s="34"/>
    </row>
    <row r="20" spans="1:17" ht="21.95" customHeight="1">
      <c r="A20" s="51">
        <v>43</v>
      </c>
      <c r="B20" s="57" t="s">
        <v>108</v>
      </c>
      <c r="C20" s="55" t="s">
        <v>111</v>
      </c>
      <c r="D20" s="55"/>
      <c r="E20" s="22" t="s">
        <v>22</v>
      </c>
      <c r="F20" s="5" t="s">
        <v>5</v>
      </c>
      <c r="G20" s="21"/>
      <c r="H20" s="21"/>
      <c r="I20" s="21"/>
      <c r="J20" s="21"/>
      <c r="K20" s="21"/>
      <c r="L20" s="21"/>
      <c r="M20" s="21"/>
      <c r="N20" s="21"/>
      <c r="O20" s="21">
        <f t="shared" si="0"/>
        <v>0</v>
      </c>
      <c r="P20" s="33"/>
      <c r="Q20" s="34"/>
    </row>
    <row r="21" spans="1:17" ht="21.95" customHeight="1">
      <c r="A21" s="52"/>
      <c r="B21" s="56"/>
      <c r="C21" s="56"/>
      <c r="D21" s="56"/>
      <c r="E21" s="22" t="s">
        <v>20</v>
      </c>
      <c r="F21" s="5" t="s">
        <v>10</v>
      </c>
      <c r="G21" s="21"/>
      <c r="H21" s="21"/>
      <c r="I21" s="21"/>
      <c r="J21" s="21"/>
      <c r="K21" s="21"/>
      <c r="L21" s="21"/>
      <c r="M21" s="21"/>
      <c r="N21" s="21"/>
      <c r="O21" s="21">
        <f t="shared" si="0"/>
        <v>0</v>
      </c>
      <c r="P21" s="33"/>
      <c r="Q21" s="34"/>
    </row>
    <row r="22" spans="1:17" ht="21.95" customHeight="1">
      <c r="A22" s="51">
        <v>44</v>
      </c>
      <c r="B22" s="57" t="s">
        <v>109</v>
      </c>
      <c r="C22" s="55" t="s">
        <v>111</v>
      </c>
      <c r="D22" s="55"/>
      <c r="E22" s="22" t="s">
        <v>22</v>
      </c>
      <c r="F22" s="5" t="s">
        <v>5</v>
      </c>
      <c r="G22" s="21"/>
      <c r="H22" s="21"/>
      <c r="I22" s="21"/>
      <c r="J22" s="21"/>
      <c r="K22" s="21"/>
      <c r="L22" s="21"/>
      <c r="M22" s="21"/>
      <c r="N22" s="21"/>
      <c r="O22" s="21">
        <f t="shared" si="0"/>
        <v>0</v>
      </c>
      <c r="P22" s="33"/>
      <c r="Q22" s="34"/>
    </row>
    <row r="23" spans="1:17" ht="21.95" customHeight="1">
      <c r="A23" s="52"/>
      <c r="B23" s="56"/>
      <c r="C23" s="56"/>
      <c r="D23" s="56"/>
      <c r="E23" s="22" t="s">
        <v>20</v>
      </c>
      <c r="F23" s="5" t="s">
        <v>10</v>
      </c>
      <c r="G23" s="21"/>
      <c r="H23" s="21"/>
      <c r="I23" s="21"/>
      <c r="J23" s="21"/>
      <c r="K23" s="21"/>
      <c r="L23" s="21"/>
      <c r="M23" s="21"/>
      <c r="N23" s="21"/>
      <c r="O23" s="21">
        <f t="shared" si="0"/>
        <v>0</v>
      </c>
      <c r="P23" s="33"/>
      <c r="Q23" s="34"/>
    </row>
    <row r="24" spans="1:17" ht="21.95" customHeight="1">
      <c r="A24" s="51">
        <v>45</v>
      </c>
      <c r="B24" s="57" t="s">
        <v>110</v>
      </c>
      <c r="C24" s="55" t="s">
        <v>111</v>
      </c>
      <c r="D24" s="55"/>
      <c r="E24" s="22" t="s">
        <v>22</v>
      </c>
      <c r="F24" s="5" t="s">
        <v>5</v>
      </c>
      <c r="G24" s="21"/>
      <c r="H24" s="21"/>
      <c r="I24" s="21"/>
      <c r="J24" s="21"/>
      <c r="K24" s="21"/>
      <c r="L24" s="21"/>
      <c r="M24" s="21"/>
      <c r="N24" s="21"/>
      <c r="O24" s="21">
        <f t="shared" si="0"/>
        <v>0</v>
      </c>
      <c r="P24" s="33"/>
      <c r="Q24" s="34"/>
    </row>
    <row r="25" spans="1:17" ht="21.95" customHeight="1">
      <c r="A25" s="52"/>
      <c r="B25" s="56"/>
      <c r="C25" s="56"/>
      <c r="D25" s="56"/>
      <c r="E25" s="22" t="s">
        <v>20</v>
      </c>
      <c r="F25" s="5" t="s">
        <v>10</v>
      </c>
      <c r="G25" s="21"/>
      <c r="H25" s="21"/>
      <c r="I25" s="21"/>
      <c r="J25" s="21"/>
      <c r="K25" s="21"/>
      <c r="L25" s="21"/>
      <c r="M25" s="21"/>
      <c r="N25" s="21"/>
      <c r="O25" s="21">
        <f t="shared" si="0"/>
        <v>0</v>
      </c>
      <c r="P25" s="33"/>
      <c r="Q25" s="34"/>
    </row>
    <row r="26" spans="1:17" ht="21.95" customHeight="1">
      <c r="A26" s="51">
        <v>46</v>
      </c>
      <c r="B26" s="57"/>
      <c r="C26" s="57"/>
      <c r="D26" s="57"/>
      <c r="E26" s="22" t="s">
        <v>22</v>
      </c>
      <c r="F26" s="5" t="s">
        <v>5</v>
      </c>
      <c r="G26" s="21"/>
      <c r="H26" s="21"/>
      <c r="I26" s="21"/>
      <c r="J26" s="21"/>
      <c r="K26" s="21"/>
      <c r="L26" s="21"/>
      <c r="M26" s="21"/>
      <c r="N26" s="21"/>
      <c r="O26" s="21">
        <f t="shared" si="0"/>
        <v>0</v>
      </c>
      <c r="P26" s="33"/>
      <c r="Q26" s="34"/>
    </row>
    <row r="27" spans="1:17" ht="21.95" customHeight="1">
      <c r="A27" s="52"/>
      <c r="B27" s="56"/>
      <c r="C27" s="56"/>
      <c r="D27" s="56"/>
      <c r="E27" s="22" t="s">
        <v>20</v>
      </c>
      <c r="F27" s="5" t="s">
        <v>10</v>
      </c>
      <c r="G27" s="21"/>
      <c r="H27" s="21"/>
      <c r="I27" s="21"/>
      <c r="J27" s="21"/>
      <c r="K27" s="21"/>
      <c r="L27" s="21"/>
      <c r="M27" s="21"/>
      <c r="N27" s="21"/>
      <c r="O27" s="21">
        <f t="shared" si="0"/>
        <v>0</v>
      </c>
      <c r="P27" s="33"/>
      <c r="Q27" s="34"/>
    </row>
    <row r="28" spans="1:17" ht="21.95" customHeight="1">
      <c r="A28" s="51">
        <v>47</v>
      </c>
      <c r="B28" s="57"/>
      <c r="C28" s="57"/>
      <c r="D28" s="57"/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/>
      <c r="N28" s="21"/>
      <c r="O28" s="21">
        <f t="shared" si="0"/>
        <v>0</v>
      </c>
      <c r="P28" s="33"/>
      <c r="Q28" s="34"/>
    </row>
    <row r="29" spans="1:17" ht="21.95" customHeight="1">
      <c r="A29" s="52"/>
      <c r="B29" s="56"/>
      <c r="C29" s="56"/>
      <c r="D29" s="56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/>
      <c r="N29" s="21"/>
      <c r="O29" s="21">
        <f t="shared" si="0"/>
        <v>0</v>
      </c>
      <c r="P29" s="33"/>
      <c r="Q29" s="34"/>
    </row>
    <row r="30" spans="1:17" ht="21.95" customHeight="1">
      <c r="A30" s="51">
        <v>48</v>
      </c>
      <c r="B30" s="57"/>
      <c r="C30" s="57"/>
      <c r="D30" s="57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33"/>
      <c r="Q30" s="34"/>
    </row>
    <row r="31" spans="1:17" ht="21.95" customHeight="1">
      <c r="A31" s="52"/>
      <c r="B31" s="56"/>
      <c r="C31" s="56"/>
      <c r="D31" s="56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33"/>
      <c r="Q31" s="34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 t="s">
        <v>112</v>
      </c>
      <c r="I34"/>
      <c r="K34" s="48"/>
      <c r="L34" s="48"/>
      <c r="M34" s="48"/>
      <c r="N34" s="48"/>
      <c r="O34" s="48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/>
      <c r="I35"/>
      <c r="K35" s="48"/>
      <c r="L35" s="48"/>
      <c r="M35" s="48"/>
      <c r="N35" s="48"/>
      <c r="O35" s="48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/>
      <c r="K36" s="48"/>
      <c r="L36" s="48"/>
      <c r="M36" s="48"/>
      <c r="N36" s="48"/>
      <c r="O36" s="48"/>
      <c r="P36"/>
      <c r="Q36" s="15"/>
    </row>
    <row r="37" spans="1:17">
      <c r="A37" s="9" t="s">
        <v>20</v>
      </c>
      <c r="B37" s="10" t="s">
        <v>21</v>
      </c>
      <c r="C37" s="11"/>
      <c r="K37" s="48"/>
      <c r="L37" s="48"/>
      <c r="M37" s="48"/>
      <c r="N37" s="48"/>
      <c r="O37" s="48"/>
      <c r="P37"/>
      <c r="Q37" s="15"/>
    </row>
    <row r="38" spans="1:17">
      <c r="A38" s="9" t="s">
        <v>22</v>
      </c>
      <c r="B38" s="10" t="s">
        <v>23</v>
      </c>
      <c r="C38" s="11"/>
      <c r="K38" s="48"/>
      <c r="L38" s="48"/>
      <c r="M38" s="48"/>
      <c r="N38" s="48"/>
      <c r="O38" s="48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5121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5121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HALAMAN 1</vt:lpstr>
      <vt:lpstr>HALAMAN 2</vt:lpstr>
      <vt:lpstr>HALAMAN 3</vt:lpstr>
      <vt:lpstr>HALAMAN 4</vt:lpstr>
      <vt:lpstr>'HALAMAN 1'!Print_Area</vt:lpstr>
      <vt:lpstr>'HALAMAN 2'!Print_Area</vt:lpstr>
      <vt:lpstr>'HALAMAN 3'!Print_Area</vt:lpstr>
      <vt:lpstr>'HALAMAN 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2020-09-13T05:39:00Z</dcterms:created>
  <dcterms:modified xsi:type="dcterms:W3CDTF">2022-12-14T02:06:45Z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