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ABSENSI\"/>
    </mc:Choice>
  </mc:AlternateContent>
  <xr:revisionPtr revIDLastSave="0" documentId="13_ncr:1_{6D97F0AD-28DA-49DA-BAFC-DE9942B63D34}" xr6:coauthVersionLast="47" xr6:coauthVersionMax="47" xr10:uidLastSave="{00000000-0000-0000-0000-000000000000}"/>
  <bookViews>
    <workbookView xWindow="0" yWindow="0" windowWidth="10200" windowHeight="10920" xr2:uid="{00000000-000D-0000-FFFF-FFFF00000000}"/>
  </bookViews>
  <sheets>
    <sheet name="HALAMAN 1" sheetId="3" r:id="rId1"/>
    <sheet name="HALAMAN 2" sheetId="6" r:id="rId2"/>
    <sheet name="HALAMAN 3" sheetId="7" r:id="rId3"/>
  </sheets>
  <definedNames>
    <definedName name="_xlnm.Print_Area" localSheetId="0">'HALAMAN 1'!$A$1:$AN$32</definedName>
    <definedName name="_xlnm.Print_Area" localSheetId="1">'HALAMAN 2'!$A$1:$AK$32</definedName>
    <definedName name="_xlnm.Print_Area" localSheetId="2">'HALAMAN 3'!$A$1:$AK$32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</workbook>
</file>

<file path=xl/calcChain.xml><?xml version="1.0" encoding="utf-8"?>
<calcChain xmlns="http://schemas.openxmlformats.org/spreadsheetml/2006/main">
  <c r="AS23" i="3" l="1"/>
  <c r="AR23" i="3"/>
  <c r="AQ23" i="3"/>
  <c r="AP23" i="3"/>
  <c r="AS22" i="3"/>
  <c r="AR22" i="3"/>
  <c r="AQ22" i="3"/>
  <c r="AP22" i="3"/>
  <c r="AS21" i="3"/>
  <c r="AR21" i="3"/>
  <c r="AQ21" i="3"/>
  <c r="AP21" i="3"/>
  <c r="AS20" i="3"/>
  <c r="AR20" i="3"/>
  <c r="AQ20" i="3"/>
  <c r="AP20" i="3"/>
  <c r="AS19" i="3"/>
  <c r="AR19" i="3"/>
  <c r="AQ19" i="3"/>
  <c r="AP19" i="3"/>
  <c r="AS18" i="3"/>
  <c r="AR18" i="3"/>
  <c r="AQ18" i="3"/>
  <c r="AP18" i="3"/>
  <c r="AS17" i="3"/>
  <c r="AR17" i="3"/>
  <c r="AQ17" i="3"/>
  <c r="AP17" i="3"/>
  <c r="AS16" i="3"/>
  <c r="AR16" i="3"/>
  <c r="AQ16" i="3"/>
  <c r="AP16" i="3"/>
  <c r="AS15" i="3"/>
  <c r="AR15" i="3"/>
  <c r="AQ15" i="3"/>
  <c r="AP15" i="3"/>
  <c r="AS14" i="3"/>
  <c r="AR14" i="3"/>
  <c r="AQ14" i="3"/>
  <c r="AP14" i="3"/>
  <c r="AS13" i="3"/>
  <c r="AR13" i="3"/>
  <c r="AQ13" i="3"/>
  <c r="AP13" i="3"/>
  <c r="AS12" i="3"/>
  <c r="AR12" i="3"/>
  <c r="AQ12" i="3"/>
  <c r="AP12" i="3"/>
  <c r="AS11" i="3"/>
  <c r="AR11" i="3"/>
  <c r="AQ11" i="3"/>
  <c r="AP11" i="3"/>
  <c r="AS10" i="3"/>
  <c r="AR10" i="3"/>
  <c r="AQ10" i="3"/>
  <c r="AP10" i="3"/>
  <c r="AS9" i="3"/>
  <c r="AR9" i="3"/>
  <c r="AQ9" i="3"/>
  <c r="AP9" i="3"/>
  <c r="AS8" i="3"/>
  <c r="AR8" i="3"/>
  <c r="AQ8" i="3"/>
  <c r="AP8" i="3"/>
  <c r="AS7" i="3"/>
  <c r="AR7" i="3"/>
  <c r="AQ7" i="3"/>
  <c r="AP7" i="3"/>
  <c r="AS23" i="6"/>
  <c r="AR23" i="6"/>
  <c r="AQ23" i="6"/>
  <c r="AP23" i="6"/>
  <c r="AS22" i="6"/>
  <c r="AR22" i="6"/>
  <c r="AQ22" i="6"/>
  <c r="AP22" i="6"/>
  <c r="AS21" i="6"/>
  <c r="AR21" i="6"/>
  <c r="AQ21" i="6"/>
  <c r="AP21" i="6"/>
  <c r="AS20" i="6"/>
  <c r="AR20" i="6"/>
  <c r="AQ20" i="6"/>
  <c r="AP20" i="6"/>
  <c r="AS19" i="6"/>
  <c r="AR19" i="6"/>
  <c r="AQ19" i="6"/>
  <c r="AP19" i="6"/>
  <c r="AS18" i="6"/>
  <c r="AR18" i="6"/>
  <c r="AQ18" i="6"/>
  <c r="AP18" i="6"/>
  <c r="AS17" i="6"/>
  <c r="AR17" i="6"/>
  <c r="AQ17" i="6"/>
  <c r="AP17" i="6"/>
  <c r="AS16" i="6"/>
  <c r="AR16" i="6"/>
  <c r="AQ16" i="6"/>
  <c r="AP16" i="6"/>
  <c r="AS15" i="6"/>
  <c r="AR15" i="6"/>
  <c r="AQ15" i="6"/>
  <c r="AP15" i="6"/>
  <c r="AS14" i="6"/>
  <c r="AR14" i="6"/>
  <c r="AQ14" i="6"/>
  <c r="AP14" i="6"/>
  <c r="AS13" i="6"/>
  <c r="AR13" i="6"/>
  <c r="AQ13" i="6"/>
  <c r="AP13" i="6"/>
  <c r="AS12" i="6"/>
  <c r="AR12" i="6"/>
  <c r="AQ12" i="6"/>
  <c r="AP12" i="6"/>
  <c r="AS11" i="6"/>
  <c r="AR11" i="6"/>
  <c r="AQ11" i="6"/>
  <c r="AP11" i="6"/>
  <c r="AS10" i="6"/>
  <c r="AR10" i="6"/>
  <c r="AQ10" i="6"/>
  <c r="AP10" i="6"/>
  <c r="AS9" i="6"/>
  <c r="AR9" i="6"/>
  <c r="AQ9" i="6"/>
  <c r="AP9" i="6"/>
  <c r="AS8" i="6"/>
  <c r="AR8" i="6"/>
  <c r="AQ8" i="6"/>
  <c r="AP8" i="6"/>
  <c r="AS7" i="6"/>
  <c r="AR7" i="6"/>
  <c r="AQ7" i="6"/>
  <c r="AP7" i="6"/>
  <c r="AP8" i="7"/>
  <c r="AQ8" i="7"/>
  <c r="AR8" i="7"/>
  <c r="AS8" i="7"/>
  <c r="AP9" i="7"/>
  <c r="AQ9" i="7"/>
  <c r="AR9" i="7"/>
  <c r="AS9" i="7"/>
  <c r="AP10" i="7"/>
  <c r="AQ10" i="7"/>
  <c r="AR10" i="7"/>
  <c r="AS10" i="7"/>
  <c r="AP11" i="7"/>
  <c r="AQ11" i="7"/>
  <c r="AR11" i="7"/>
  <c r="AS11" i="7"/>
  <c r="AP12" i="7"/>
  <c r="AQ12" i="7"/>
  <c r="AR12" i="7"/>
  <c r="AS12" i="7"/>
  <c r="AP13" i="7"/>
  <c r="AQ13" i="7"/>
  <c r="AR13" i="7"/>
  <c r="AS13" i="7"/>
  <c r="AP14" i="7"/>
  <c r="AQ14" i="7"/>
  <c r="AR14" i="7"/>
  <c r="AS14" i="7"/>
  <c r="AP15" i="7"/>
  <c r="AQ15" i="7"/>
  <c r="AR15" i="7"/>
  <c r="AS15" i="7"/>
  <c r="AP16" i="7"/>
  <c r="AQ16" i="7"/>
  <c r="AR16" i="7"/>
  <c r="AS16" i="7"/>
  <c r="AP17" i="7"/>
  <c r="AQ17" i="7"/>
  <c r="AR17" i="7"/>
  <c r="AS17" i="7"/>
  <c r="AP18" i="7"/>
  <c r="AQ18" i="7"/>
  <c r="AR18" i="7"/>
  <c r="AS18" i="7"/>
  <c r="AP19" i="7"/>
  <c r="AQ19" i="7"/>
  <c r="AR19" i="7"/>
  <c r="AS19" i="7"/>
  <c r="AP20" i="7"/>
  <c r="AQ20" i="7"/>
  <c r="AR20" i="7"/>
  <c r="AS20" i="7"/>
  <c r="AP21" i="7"/>
  <c r="AQ21" i="7"/>
  <c r="AR21" i="7"/>
  <c r="AS21" i="7"/>
  <c r="AP22" i="7"/>
  <c r="AQ22" i="7"/>
  <c r="AR22" i="7"/>
  <c r="AS22" i="7"/>
  <c r="AP23" i="7"/>
  <c r="AQ23" i="7"/>
  <c r="AR23" i="7"/>
  <c r="AS23" i="7"/>
  <c r="AS7" i="7"/>
  <c r="AR7" i="7"/>
  <c r="AQ7" i="7"/>
  <c r="AP7" i="7"/>
  <c r="AM23" i="7"/>
  <c r="AL23" i="7"/>
  <c r="AN23" i="7" s="1"/>
  <c r="AL22" i="7"/>
  <c r="AM22" i="7" s="1"/>
  <c r="AL21" i="7"/>
  <c r="AL20" i="7"/>
  <c r="AM20" i="7" s="1"/>
  <c r="AN20" i="7" s="1"/>
  <c r="AM19" i="7"/>
  <c r="AN19" i="7" s="1"/>
  <c r="AL19" i="7"/>
  <c r="AL18" i="7"/>
  <c r="AM18" i="7" s="1"/>
  <c r="AM17" i="7"/>
  <c r="AL17" i="7"/>
  <c r="AN17" i="7" s="1"/>
  <c r="AL16" i="7"/>
  <c r="AM16" i="7" s="1"/>
  <c r="AN16" i="7" s="1"/>
  <c r="AM15" i="7"/>
  <c r="AN15" i="7" s="1"/>
  <c r="AL15" i="7"/>
  <c r="AL14" i="7"/>
  <c r="AM14" i="7" s="1"/>
  <c r="AM13" i="7"/>
  <c r="AL13" i="7"/>
  <c r="AN13" i="7" s="1"/>
  <c r="AL12" i="7"/>
  <c r="AM12" i="7" s="1"/>
  <c r="AN12" i="7" s="1"/>
  <c r="AM11" i="7"/>
  <c r="AN11" i="7" s="1"/>
  <c r="AL11" i="7"/>
  <c r="AL10" i="7"/>
  <c r="AM10" i="7" s="1"/>
  <c r="AM9" i="7"/>
  <c r="AL9" i="7"/>
  <c r="AN9" i="7" s="1"/>
  <c r="AL8" i="7"/>
  <c r="AM8" i="7" s="1"/>
  <c r="AN8" i="7" s="1"/>
  <c r="AM7" i="7"/>
  <c r="AN7" i="7" s="1"/>
  <c r="AL7" i="7"/>
  <c r="AL23" i="6"/>
  <c r="AM23" i="6" s="1"/>
  <c r="AM22" i="6"/>
  <c r="AL22" i="6"/>
  <c r="AN22" i="6" s="1"/>
  <c r="AL21" i="6"/>
  <c r="AM21" i="6" s="1"/>
  <c r="AN21" i="6" s="1"/>
  <c r="AM20" i="6"/>
  <c r="AN20" i="6" s="1"/>
  <c r="AL20" i="6"/>
  <c r="AL19" i="6"/>
  <c r="AM19" i="6" s="1"/>
  <c r="AM18" i="6"/>
  <c r="AL18" i="6"/>
  <c r="AN18" i="6" s="1"/>
  <c r="AL17" i="6"/>
  <c r="AM17" i="6" s="1"/>
  <c r="AN17" i="6" s="1"/>
  <c r="AM16" i="6"/>
  <c r="AN16" i="6" s="1"/>
  <c r="AL16" i="6"/>
  <c r="AL15" i="6"/>
  <c r="AM15" i="6" s="1"/>
  <c r="AM14" i="6"/>
  <c r="AL14" i="6"/>
  <c r="AN14" i="6" s="1"/>
  <c r="AL13" i="6"/>
  <c r="AM13" i="6" s="1"/>
  <c r="AN13" i="6" s="1"/>
  <c r="AM12" i="6"/>
  <c r="AN12" i="6" s="1"/>
  <c r="AL12" i="6"/>
  <c r="AL11" i="6"/>
  <c r="AM11" i="6" s="1"/>
  <c r="AM10" i="6"/>
  <c r="AL10" i="6"/>
  <c r="AN10" i="6" s="1"/>
  <c r="AL9" i="6"/>
  <c r="AM9" i="6" s="1"/>
  <c r="AN9" i="6" s="1"/>
  <c r="AM8" i="6"/>
  <c r="AL8" i="6"/>
  <c r="AN8" i="6" s="1"/>
  <c r="AL7" i="6"/>
  <c r="AM7" i="6" s="1"/>
  <c r="AM23" i="3"/>
  <c r="AL23" i="3"/>
  <c r="AN23" i="3" s="1"/>
  <c r="AL22" i="3"/>
  <c r="AM22" i="3" s="1"/>
  <c r="AN22" i="3" s="1"/>
  <c r="AM21" i="3"/>
  <c r="AL21" i="3"/>
  <c r="AN21" i="3" s="1"/>
  <c r="AL20" i="3"/>
  <c r="AM20" i="3" s="1"/>
  <c r="AM19" i="3"/>
  <c r="AL19" i="3"/>
  <c r="AN19" i="3" s="1"/>
  <c r="AL18" i="3"/>
  <c r="AM18" i="3" s="1"/>
  <c r="AN18" i="3" s="1"/>
  <c r="AM17" i="3"/>
  <c r="AL17" i="3"/>
  <c r="AN17" i="3" s="1"/>
  <c r="AL16" i="3"/>
  <c r="AM16" i="3" s="1"/>
  <c r="AM15" i="3"/>
  <c r="AL15" i="3"/>
  <c r="AN15" i="3" s="1"/>
  <c r="AL14" i="3"/>
  <c r="AM14" i="3" s="1"/>
  <c r="AN14" i="3" s="1"/>
  <c r="AM13" i="3"/>
  <c r="AL13" i="3"/>
  <c r="AN13" i="3" s="1"/>
  <c r="AL12" i="3"/>
  <c r="AM12" i="3" s="1"/>
  <c r="AM11" i="3"/>
  <c r="AL11" i="3"/>
  <c r="AN11" i="3" s="1"/>
  <c r="AL10" i="3"/>
  <c r="AM10" i="3" s="1"/>
  <c r="AN10" i="3" s="1"/>
  <c r="AM9" i="3"/>
  <c r="AL9" i="3"/>
  <c r="AN9" i="3" s="1"/>
  <c r="AL8" i="3"/>
  <c r="AM8" i="3" s="1"/>
  <c r="AM7" i="3"/>
  <c r="AL7" i="3"/>
  <c r="AN7" i="3" s="1"/>
  <c r="AN12" i="3" l="1"/>
  <c r="AN16" i="3"/>
  <c r="AN20" i="3"/>
  <c r="AN7" i="6"/>
  <c r="AN11" i="6"/>
  <c r="AN15" i="6"/>
  <c r="AN19" i="6"/>
  <c r="AN23" i="6"/>
  <c r="AN10" i="7"/>
  <c r="AN14" i="7"/>
  <c r="AN18" i="7"/>
  <c r="AM21" i="7"/>
  <c r="AN21" i="7" s="1"/>
  <c r="AN22" i="7"/>
  <c r="AN8" i="3"/>
</calcChain>
</file>

<file path=xl/sharedStrings.xml><?xml version="1.0" encoding="utf-8"?>
<sst xmlns="http://schemas.openxmlformats.org/spreadsheetml/2006/main" count="1096" uniqueCount="70">
  <si>
    <t>DATA ABSENSI TEACHING FACTORY</t>
  </si>
  <si>
    <t xml:space="preserve">BAGIAN : </t>
  </si>
  <si>
    <t>NO</t>
  </si>
  <si>
    <t>NAMA SISWA</t>
  </si>
  <si>
    <t>BAGIAN</t>
  </si>
  <si>
    <t>NAMA SEKOLAH</t>
  </si>
  <si>
    <t>PERIODE APRIL - MEI-2023</t>
  </si>
  <si>
    <t>Resume</t>
  </si>
  <si>
    <t>S</t>
  </si>
  <si>
    <t>I</t>
  </si>
  <si>
    <t>A</t>
  </si>
  <si>
    <t>NATASYA</t>
  </si>
  <si>
    <t>CHECKER</t>
  </si>
  <si>
    <t>SMK MUHAMMADIYAH 1</t>
  </si>
  <si>
    <t>H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</si>
  <si>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</si>
  <si>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</si>
  <si>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</si>
  <si>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</si>
  <si>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</si>
  <si>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</si>
  <si>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</si>
  <si>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 xml:space="preserve">MUHAMMAD ARIF </t>
  </si>
  <si>
    <t>ADMIN</t>
  </si>
  <si>
    <t>IRFAN FAUZI</t>
  </si>
  <si>
    <t>MUHAMMAD DZAKY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</si>
  <si>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</si>
  <si>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</si>
  <si>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</si>
  <si>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</si>
  <si>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</si>
  <si>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</si>
  <si>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</si>
  <si>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</si>
  <si>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</si>
  <si>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</si>
  <si>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</si>
  <si>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</si>
  <si>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</si>
  <si>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</si>
  <si>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</si>
  <si>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DERI RAHMAT BAHTIAR</t>
  </si>
  <si>
    <t>GINANJAR</t>
  </si>
  <si>
    <t>ADAM HASANUDIN</t>
  </si>
  <si>
    <t>MUHAMMAD RAFFIE MULINDRA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</si>
  <si>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</si>
  <si>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</si>
  <si>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</si>
  <si>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</si>
  <si>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</si>
  <si>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</si>
  <si>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</si>
  <si>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</si>
  <si>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PACKING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</si>
  <si>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</si>
  <si>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</si>
  <si>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</si>
  <si>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</si>
  <si>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</si>
  <si>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</si>
  <si>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</si>
  <si>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</si>
  <si>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>FADHIL MUHAMMAD</t>
  </si>
  <si>
    <t xml:space="preserve">MUHAMMAD FAIZ </t>
  </si>
  <si>
    <t>ADIRA SUANDI</t>
  </si>
  <si>
    <t>WANDI</t>
  </si>
  <si>
    <t>HADIR</t>
  </si>
  <si>
    <t>SAKIT</t>
  </si>
  <si>
    <t>IZIN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</si>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</sst>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6">
    <font>
      <sz val="10"/>
      <name val="Arial"/>
      <charset val="134"/>
    </font>
    <font>
      <b/>
      <sz val="24"/>
      <name val="Arial"/>
      <charset val="134"/>
    </font>
    <font>
      <b/>
      <sz val="16"/>
      <name val="Arial"/>
      <charset val="134"/>
    </font>
    <font>
      <b/>
      <sz val="13"/>
      <color indexed="8"/>
      <name val="Tahoma"/>
      <charset val="134"/>
    </font>
    <font>
      <b/>
      <sz val="12"/>
      <color indexed="8"/>
      <name val="Arial"/>
      <charset val="134"/>
    </font>
    <font>
      <b/>
      <sz val="12"/>
      <name val="Arial"/>
      <charset val="134"/>
    </font>
    <font>
      <sz val="12"/>
      <name val="Arial"/>
      <charset val="1"/>
    </font>
    <font>
      <sz val="12"/>
      <color rgb="FF000000"/>
      <name val="Times New Roman"/>
      <charset val="1"/>
    </font>
    <font>
      <b/>
      <sz val="20"/>
      <name val="Arial"/>
      <charset val="134"/>
    </font>
    <font>
      <sz val="12"/>
      <name val="Arial"/>
      <charset val="134"/>
    </font>
    <font>
      <sz val="12"/>
      <name val="Calibri"/>
      <charset val="1"/>
    </font>
    <font>
      <b/>
      <sz val="12"/>
      <color rgb="FF0070C0"/>
      <name val="Arial"/>
      <charset val="134"/>
    </font>
    <font>
      <b/>
      <sz val="15"/>
      <name val="Arial"/>
      <charset val="134"/>
    </font>
    <font>
      <b/>
      <sz val="10"/>
      <name val="Arial"/>
      <charset val="134"/>
    </font>
    <font>
      <sz val="16"/>
      <name val="Arial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5" xfId="0" applyBorder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8" fillId="0" borderId="10" xfId="1" applyFont="1" applyBorder="1" applyAlignment="1">
      <alignment horizontal="center" vertical="center" textRotation="90" wrapText="1"/>
    </xf>
    <xf numFmtId="0" fontId="9" fillId="0" borderId="10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16" xfId="0" applyBorder="1"/>
    <xf numFmtId="0" fontId="13" fillId="0" borderId="0" xfId="0" applyFont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0" fillId="0" borderId="26" xfId="0" applyBorder="1"/>
    <xf numFmtId="0" fontId="0" fillId="0" borderId="26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2"/>
  <sheetViews>
    <sheetView tabSelected="1" workbookViewId="0">
      <pane xSplit="2" ySplit="6" topLeftCell="AO17" activePane="bottomRight" state="frozen"/>
      <selection pane="topRight" activeCell="C1" sqref="C1"/>
      <selection pane="bottomLeft" activeCell="A7" sqref="A7"/>
      <selection pane="bottomRight" activeCell="AP21" sqref="AP21"/>
    </sheetView>
  </sheetViews>
  <sheetFormatPr defaultRowHeight="12.75"/>
  <cols>
    <col min="1" max="1" width="5" bestFit="1" customWidth="1"/>
    <col min="2" max="2" width="32.140625" bestFit="1" customWidth="1"/>
    <col min="3" max="3" width="12.5703125" bestFit="1" customWidth="1"/>
    <col min="4" max="4" width="6.42578125" bestFit="1" customWidth="1"/>
    <col min="5" max="6" width="2.85546875" bestFit="1" customWidth="1"/>
    <col min="7" max="8" width="3.85546875" bestFit="1" customWidth="1"/>
    <col min="9" max="9" width="2.85546875" bestFit="1" customWidth="1"/>
    <col min="10" max="22" width="3.85546875" bestFit="1" customWidth="1"/>
    <col min="23" max="23" width="2.85546875" bestFit="1" customWidth="1"/>
    <col min="24" max="24" width="11.42578125" bestFit="1" customWidth="1"/>
    <col min="25" max="27" width="2.85546875" bestFit="1" customWidth="1"/>
    <col min="28" max="28" width="8.7109375" bestFit="1" customWidth="1"/>
    <col min="29" max="29" width="2.5703125" bestFit="1" customWidth="1"/>
    <col min="30" max="31" width="2.85546875" bestFit="1" customWidth="1"/>
    <col min="32" max="32" width="6.28515625" bestFit="1" customWidth="1"/>
    <col min="33" max="37" width="3.85546875" bestFit="1" customWidth="1"/>
    <col min="38" max="38" width="10.28515625" bestFit="1" customWidth="1"/>
    <col min="39" max="39" width="3" bestFit="1" customWidth="1"/>
    <col min="40" max="40" width="3.42578125" bestFit="1" customWidth="1"/>
  </cols>
  <sheetData>
    <row r="1" spans="1:45" ht="30" customHeight="1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4"/>
    </row>
    <row r="2" spans="1:45" ht="23.2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7"/>
    </row>
    <row r="3" spans="1:45" ht="30">
      <c r="A3" s="66"/>
      <c r="B3" s="67"/>
      <c r="C3" s="68"/>
      <c r="D3" s="68"/>
      <c r="E3" s="69" t="s">
        <v>1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70"/>
      <c r="AN3" s="71"/>
    </row>
    <row r="4" spans="1:45" ht="22.5" customHeight="1">
      <c r="A4" s="6"/>
      <c r="B4" s="7"/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N4" s="51"/>
    </row>
    <row r="5" spans="1:45" ht="22.5" customHeight="1">
      <c r="A5" s="10" t="s">
        <v>2</v>
      </c>
      <c r="B5" s="11" t="s">
        <v>3</v>
      </c>
      <c r="C5" s="12" t="s">
        <v>4</v>
      </c>
      <c r="D5" s="13" t="s">
        <v>5</v>
      </c>
      <c r="E5" s="14" t="s">
        <v>6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52" t="s">
        <v>7</v>
      </c>
      <c r="AM5" s="53"/>
      <c r="AN5" s="54"/>
    </row>
    <row r="6" spans="1:45" ht="22.5" customHeight="1">
      <c r="A6" s="16"/>
      <c r="B6" s="11"/>
      <c r="C6" s="17"/>
      <c r="D6" s="18"/>
      <c r="E6" s="19">
        <v>13</v>
      </c>
      <c r="F6" s="19">
        <v>14</v>
      </c>
      <c r="G6" s="20">
        <v>15</v>
      </c>
      <c r="H6" s="20">
        <v>16</v>
      </c>
      <c r="I6" s="19">
        <v>17</v>
      </c>
      <c r="J6" s="19">
        <v>18</v>
      </c>
      <c r="K6" s="19">
        <v>19</v>
      </c>
      <c r="L6" s="19">
        <v>20</v>
      </c>
      <c r="M6" s="19">
        <v>21</v>
      </c>
      <c r="N6" s="20">
        <v>22</v>
      </c>
      <c r="O6" s="20">
        <v>23</v>
      </c>
      <c r="P6" s="19">
        <v>24</v>
      </c>
      <c r="Q6" s="19">
        <v>25</v>
      </c>
      <c r="R6" s="19">
        <v>26</v>
      </c>
      <c r="S6" s="19">
        <v>27</v>
      </c>
      <c r="T6" s="19">
        <v>28</v>
      </c>
      <c r="U6" s="20">
        <v>29</v>
      </c>
      <c r="V6" s="20">
        <v>30</v>
      </c>
      <c r="W6" s="19">
        <v>1</v>
      </c>
      <c r="X6" s="19">
        <v>2</v>
      </c>
      <c r="Y6" s="19">
        <v>3</v>
      </c>
      <c r="Z6" s="19">
        <v>4</v>
      </c>
      <c r="AA6" s="19">
        <v>5</v>
      </c>
      <c r="AB6" s="20">
        <v>6</v>
      </c>
      <c r="AC6" s="20">
        <v>7</v>
      </c>
      <c r="AD6" s="19">
        <v>8</v>
      </c>
      <c r="AE6" s="19">
        <v>9</v>
      </c>
      <c r="AF6" s="19">
        <v>10</v>
      </c>
      <c r="AG6" s="19">
        <v>11</v>
      </c>
      <c r="AH6" s="55">
        <v>12</v>
      </c>
      <c r="AI6" s="56">
        <v>13</v>
      </c>
      <c r="AJ6" s="56">
        <v>14</v>
      </c>
      <c r="AK6" s="55">
        <v>15</v>
      </c>
      <c r="AL6" s="57" t="s">
        <v>8</v>
      </c>
      <c r="AM6" s="58" t="s">
        <v>9</v>
      </c>
      <c r="AN6" s="59" t="s">
        <v>10</v>
      </c>
      <c r="AP6" t="s">
        <v>66</v>
      </c>
      <c r="AQ6" t="s">
        <v>67</v>
      </c>
      <c r="AR6" t="s">
        <v>68</v>
      </c>
      <c r="AS6" t="s">
        <v>69</v>
      </c>
    </row>
    <row r="7" spans="1:45" ht="22.5" customHeight="1">
      <c r="A7" s="21">
        <v>1</v>
      </c>
      <c r="B7" s="22" t="s">
        <v>11</v>
      </c>
      <c r="C7" s="23" t="s">
        <v>12</v>
      </c>
      <c r="D7" s="24" t="s">
        <v>13</v>
      </c>
      <c r="E7" s="25" t="s">
        <v>14</v>
      </c>
      <c r="F7" s="25" t="s">
        <v>14</v>
      </c>
      <c r="G7" s="26"/>
      <c r="H7" s="26"/>
      <c r="I7" s="25" t="s">
        <v>14</v>
      </c>
      <c r="J7" s="25" t="s">
        <v>14</v>
      </c>
      <c r="K7" s="25" t="s">
        <v>14</v>
      </c>
      <c r="L7" s="25" t="s">
        <v>14</v>
      </c>
      <c r="M7" s="25" t="s">
        <v>14</v>
      </c>
      <c r="N7" s="26"/>
      <c r="O7" s="26"/>
      <c r="P7" s="25" t="s">
        <v>14</v>
      </c>
      <c r="Q7" s="25" t="s">
        <v>14</v>
      </c>
      <c r="R7" s="25" t="s">
        <v>14</v>
      </c>
      <c r="S7" s="25" t="s">
        <v>14</v>
      </c>
      <c r="T7" s="25" t="s">
        <v>14</v>
      </c>
      <c r="U7" s="26"/>
      <c r="V7" s="26"/>
      <c r="W7" s="25" t="s">
        <v>14</v>
      </c>
      <c r="X7" s="25" t="s">
        <v>14</v>
      </c>
      <c r="Y7" s="25" t="s">
        <v>14</v>
      </c>
      <c r="Z7" s="25" t="s">
        <v>14</v>
      </c>
      <c r="AA7" s="25" t="s">
        <v>14</v>
      </c>
      <c r="AB7" s="26"/>
      <c r="AC7" s="26"/>
      <c r="AD7" s="25" t="s">
        <v>14</v>
      </c>
      <c r="AE7" s="25" t="s">
        <v>14</v>
      </c>
      <c r="AF7" s="25" t="s">
        <v>14</v>
      </c>
      <c r="AG7" s="25" t="s">
        <v>14</v>
      </c>
      <c r="AH7" s="25" t="s">
        <v>14</v>
      </c>
      <c r="AI7" s="60"/>
      <c r="AJ7" s="60"/>
      <c r="AK7" s="61" t="s">
        <v>14</v>
      </c>
      <c r="AL7" s="61">
        <f>COUNTIF(E7:AH7,"S")</f>
        <v>0</v>
      </c>
      <c r="AM7" s="61">
        <f>COUNTIF(F7:AL7,"I")</f>
        <v>0</v>
      </c>
      <c r="AN7" s="62">
        <f t="shared" ref="AN7:AN23" si="0">COUNTIF(E7:AM7,"A")</f>
        <v>0</v>
      </c>
      <c r="AP7">
        <f>COUNTIF(E7:AK7,"H")</f>
        <v>23</v>
      </c>
      <c r="AQ7">
        <f>COUNTIF(E7:AK7,"S")</f>
        <v>0</v>
      </c>
      <c r="AR7">
        <f>COUNTIF(E7:AK7,"I")</f>
        <v>0</v>
      </c>
      <c r="AS7">
        <f>COUNTIF(E7:AK7,"A")</f>
        <v>0</v>
      </c>
    </row>
    <row r="8" spans="1:45" ht="22.5" customHeight="1">
      <c r="A8" s="21">
        <v>2</v>
      </c>
      <c r="B8" s="22" t="s">
        <v>15</v>
      </c>
      <c r="C8" s="23" t="s">
        <v>12</v>
      </c>
      <c r="D8" s="24"/>
      <c r="E8" s="25" t="s">
        <v>14</v>
      </c>
      <c r="F8" s="25" t="s">
        <v>14</v>
      </c>
      <c r="G8" s="26"/>
      <c r="H8" s="26"/>
      <c r="I8" s="25" t="s">
        <v>14</v>
      </c>
      <c r="J8" s="25" t="s">
        <v>14</v>
      </c>
      <c r="K8" s="25" t="s">
        <v>14</v>
      </c>
      <c r="L8" s="25" t="s">
        <v>14</v>
      </c>
      <c r="M8" s="25" t="s">
        <v>14</v>
      </c>
      <c r="N8" s="26"/>
      <c r="O8" s="26"/>
      <c r="P8" s="25" t="s">
        <v>14</v>
      </c>
      <c r="Q8" s="25" t="s">
        <v>14</v>
      </c>
      <c r="R8" s="25" t="s">
        <v>14</v>
      </c>
      <c r="S8" s="25" t="s">
        <v>14</v>
      </c>
      <c r="T8" s="25" t="s">
        <v>14</v>
      </c>
      <c r="U8" s="26"/>
      <c r="V8" s="26"/>
      <c r="W8" s="25" t="s">
        <v>14</v>
      </c>
      <c r="X8" s="25" t="s">
        <v>14</v>
      </c>
      <c r="Y8" s="25" t="s">
        <v>14</v>
      </c>
      <c r="Z8" s="25" t="s">
        <v>14</v>
      </c>
      <c r="AA8" s="25" t="s">
        <v>14</v>
      </c>
      <c r="AB8" s="26"/>
      <c r="AC8" s="26"/>
      <c r="AD8" s="25" t="s">
        <v>8</v>
      </c>
      <c r="AE8" s="25" t="s">
        <v>14</v>
      </c>
      <c r="AF8" s="25" t="s">
        <v>14</v>
      </c>
      <c r="AG8" s="25" t="s">
        <v>14</v>
      </c>
      <c r="AH8" s="25" t="s">
        <v>14</v>
      </c>
      <c r="AI8" s="60"/>
      <c r="AJ8" s="60"/>
      <c r="AK8" s="61" t="s">
        <v>14</v>
      </c>
      <c r="AL8" s="61">
        <f t="shared" ref="AL8:AL23" si="1">COUNTIF(E8:AH8,"S")</f>
        <v>1</v>
      </c>
      <c r="AM8" s="61">
        <f t="shared" ref="AM8:AM23" si="2">COUNTIF(F8:AL8,"I")</f>
        <v>0</v>
      </c>
      <c r="AN8" s="62">
        <f t="shared" si="0"/>
        <v>0</v>
      </c>
      <c r="AP8">
        <f t="shared" ref="AP8:AP23" si="3">COUNTIF(E8:AK8,"H")</f>
        <v>22</v>
      </c>
      <c r="AQ8">
        <f t="shared" ref="AQ8:AQ23" si="4">COUNTIF(E8:AK8,"S")</f>
        <v>1</v>
      </c>
      <c r="AR8">
        <f t="shared" ref="AR8:AR23" si="5">COUNTIF(E8:AK8,"I")</f>
        <v>0</v>
      </c>
      <c r="AS8">
        <f t="shared" ref="AS8:AS23" si="6">COUNTIF(E8:AK8,"A")</f>
        <v>0</v>
      </c>
    </row>
    <row r="9" spans="1:45" ht="22.5" customHeight="1">
      <c r="A9" s="21">
        <v>3</v>
      </c>
      <c r="B9" s="27" t="s">
        <v>16</v>
      </c>
      <c r="C9" s="23" t="s">
        <v>12</v>
      </c>
      <c r="D9" s="24"/>
      <c r="E9" s="25" t="s">
        <v>14</v>
      </c>
      <c r="F9" s="25" t="s">
        <v>14</v>
      </c>
      <c r="G9" s="26"/>
      <c r="H9" s="26"/>
      <c r="I9" s="25" t="s">
        <v>14</v>
      </c>
      <c r="J9" s="25" t="s">
        <v>14</v>
      </c>
      <c r="K9" s="25" t="s">
        <v>14</v>
      </c>
      <c r="L9" s="25" t="s">
        <v>14</v>
      </c>
      <c r="M9" s="25" t="s">
        <v>14</v>
      </c>
      <c r="N9" s="26"/>
      <c r="O9" s="26"/>
      <c r="P9" s="25" t="s">
        <v>14</v>
      </c>
      <c r="Q9" s="25" t="s">
        <v>14</v>
      </c>
      <c r="R9" s="25" t="s">
        <v>14</v>
      </c>
      <c r="S9" s="25" t="s">
        <v>14</v>
      </c>
      <c r="T9" s="25" t="s">
        <v>14</v>
      </c>
      <c r="U9" s="26"/>
      <c r="V9" s="26"/>
      <c r="W9" s="25" t="s">
        <v>14</v>
      </c>
      <c r="X9" s="25" t="s">
        <v>14</v>
      </c>
      <c r="Y9" s="25" t="s">
        <v>14</v>
      </c>
      <c r="Z9" s="25" t="s">
        <v>14</v>
      </c>
      <c r="AA9" s="25" t="s">
        <v>14</v>
      </c>
      <c r="AB9" s="26"/>
      <c r="AC9" s="26"/>
      <c r="AD9" s="25" t="s">
        <v>14</v>
      </c>
      <c r="AE9" s="25" t="s">
        <v>14</v>
      </c>
      <c r="AF9" s="25" t="s">
        <v>14</v>
      </c>
      <c r="AG9" s="25" t="s">
        <v>14</v>
      </c>
      <c r="AH9" s="25" t="s">
        <v>14</v>
      </c>
      <c r="AI9" s="60"/>
      <c r="AJ9" s="60"/>
      <c r="AK9" s="61" t="s">
        <v>14</v>
      </c>
      <c r="AL9" s="61">
        <f t="shared" si="1"/>
        <v>0</v>
      </c>
      <c r="AM9" s="61">
        <f t="shared" si="2"/>
        <v>0</v>
      </c>
      <c r="AN9" s="62">
        <f t="shared" si="0"/>
        <v>0</v>
      </c>
      <c r="AP9">
        <f t="shared" si="3"/>
        <v>23</v>
      </c>
      <c r="AQ9">
        <f t="shared" si="4"/>
        <v>0</v>
      </c>
      <c r="AR9">
        <f t="shared" si="5"/>
        <v>0</v>
      </c>
      <c r="AS9">
        <f t="shared" si="6"/>
        <v>0</v>
      </c>
    </row>
    <row r="10" spans="1:45" ht="22.5" customHeight="1">
      <c r="A10" s="21">
        <v>4</v>
      </c>
      <c r="B10" s="22" t="s">
        <v>17</v>
      </c>
      <c r="C10" s="23" t="s">
        <v>12</v>
      </c>
      <c r="D10" s="24"/>
      <c r="E10" s="25" t="s">
        <v>14</v>
      </c>
      <c r="F10" s="25" t="s">
        <v>14</v>
      </c>
      <c r="G10" s="26"/>
      <c r="H10" s="26"/>
      <c r="I10" s="25" t="s">
        <v>14</v>
      </c>
      <c r="J10" s="25" t="s">
        <v>14</v>
      </c>
      <c r="K10" s="25" t="s">
        <v>14</v>
      </c>
      <c r="L10" s="25" t="s">
        <v>14</v>
      </c>
      <c r="M10" s="25" t="s">
        <v>14</v>
      </c>
      <c r="N10" s="26"/>
      <c r="O10" s="26"/>
      <c r="P10" s="25" t="s">
        <v>14</v>
      </c>
      <c r="Q10" s="25" t="s">
        <v>14</v>
      </c>
      <c r="R10" s="25" t="s">
        <v>14</v>
      </c>
      <c r="S10" s="25" t="s">
        <v>14</v>
      </c>
      <c r="T10" s="25" t="s">
        <v>14</v>
      </c>
      <c r="U10" s="26"/>
      <c r="V10" s="26"/>
      <c r="W10" s="25" t="s">
        <v>14</v>
      </c>
      <c r="X10" s="25" t="s">
        <v>14</v>
      </c>
      <c r="Y10" s="25" t="s">
        <v>14</v>
      </c>
      <c r="Z10" s="25" t="s">
        <v>14</v>
      </c>
      <c r="AA10" s="25" t="s">
        <v>14</v>
      </c>
      <c r="AB10" s="26"/>
      <c r="AC10" s="26"/>
      <c r="AD10" s="25" t="s">
        <v>14</v>
      </c>
      <c r="AE10" s="25" t="s">
        <v>14</v>
      </c>
      <c r="AF10" s="25" t="s">
        <v>14</v>
      </c>
      <c r="AG10" s="25" t="s">
        <v>14</v>
      </c>
      <c r="AH10" s="25" t="s">
        <v>14</v>
      </c>
      <c r="AI10" s="60"/>
      <c r="AJ10" s="60"/>
      <c r="AK10" s="61" t="s">
        <v>14</v>
      </c>
      <c r="AL10" s="61">
        <f t="shared" si="1"/>
        <v>0</v>
      </c>
      <c r="AM10" s="61">
        <f t="shared" si="2"/>
        <v>0</v>
      </c>
      <c r="AN10" s="62">
        <f t="shared" si="0"/>
        <v>0</v>
      </c>
      <c r="AP10">
        <f t="shared" si="3"/>
        <v>23</v>
      </c>
      <c r="AQ10">
        <f t="shared" si="4"/>
        <v>0</v>
      </c>
      <c r="AR10">
        <f t="shared" si="5"/>
        <v>0</v>
      </c>
      <c r="AS10">
        <f t="shared" si="6"/>
        <v>0</v>
      </c>
    </row>
    <row r="11" spans="1:45" ht="22.5" customHeight="1">
      <c r="A11" s="21">
        <v>5</v>
      </c>
      <c r="B11" s="22" t="s">
        <v>18</v>
      </c>
      <c r="C11" s="23" t="s">
        <v>12</v>
      </c>
      <c r="D11" s="24"/>
      <c r="E11" s="25" t="s">
        <v>14</v>
      </c>
      <c r="F11" s="25" t="s">
        <v>14</v>
      </c>
      <c r="G11" s="26"/>
      <c r="H11" s="26"/>
      <c r="I11" s="25" t="s">
        <v>14</v>
      </c>
      <c r="J11" s="25" t="s">
        <v>14</v>
      </c>
      <c r="K11" s="25" t="s">
        <v>14</v>
      </c>
      <c r="L11" s="25" t="s">
        <v>14</v>
      </c>
      <c r="M11" s="25" t="s">
        <v>14</v>
      </c>
      <c r="N11" s="26"/>
      <c r="O11" s="26"/>
      <c r="P11" s="25" t="s">
        <v>14</v>
      </c>
      <c r="Q11" s="25" t="s">
        <v>14</v>
      </c>
      <c r="R11" s="25" t="s">
        <v>14</v>
      </c>
      <c r="S11" s="25" t="s">
        <v>14</v>
      </c>
      <c r="T11" s="25" t="s">
        <v>14</v>
      </c>
      <c r="U11" s="26"/>
      <c r="V11" s="26"/>
      <c r="W11" s="25" t="s">
        <v>14</v>
      </c>
      <c r="X11" s="25" t="s">
        <v>14</v>
      </c>
      <c r="Y11" s="25" t="s">
        <v>14</v>
      </c>
      <c r="Z11" s="25" t="s">
        <v>14</v>
      </c>
      <c r="AA11" s="25" t="s">
        <v>14</v>
      </c>
      <c r="AB11" s="26"/>
      <c r="AC11" s="26"/>
      <c r="AD11" s="25" t="s">
        <v>14</v>
      </c>
      <c r="AE11" s="25" t="s">
        <v>14</v>
      </c>
      <c r="AF11" s="25" t="s">
        <v>14</v>
      </c>
      <c r="AG11" s="25" t="s">
        <v>14</v>
      </c>
      <c r="AH11" s="25" t="s">
        <v>14</v>
      </c>
      <c r="AI11" s="60"/>
      <c r="AJ11" s="60"/>
      <c r="AK11" s="61" t="s">
        <v>14</v>
      </c>
      <c r="AL11" s="61">
        <f t="shared" si="1"/>
        <v>0</v>
      </c>
      <c r="AM11" s="61">
        <f t="shared" si="2"/>
        <v>0</v>
      </c>
      <c r="AN11" s="62">
        <f t="shared" si="0"/>
        <v>0</v>
      </c>
      <c r="AP11">
        <f t="shared" si="3"/>
        <v>23</v>
      </c>
      <c r="AQ11">
        <f t="shared" si="4"/>
        <v>0</v>
      </c>
      <c r="AR11">
        <f t="shared" si="5"/>
        <v>0</v>
      </c>
      <c r="AS11">
        <f t="shared" si="6"/>
        <v>0</v>
      </c>
    </row>
    <row r="12" spans="1:45" ht="22.5" customHeight="1">
      <c r="A12" s="21">
        <v>6</v>
      </c>
      <c r="B12" s="22" t="s">
        <v>19</v>
      </c>
      <c r="C12" s="23" t="s">
        <v>20</v>
      </c>
      <c r="D12" s="24"/>
      <c r="E12" s="25" t="s">
        <v>14</v>
      </c>
      <c r="F12" s="25" t="s">
        <v>14</v>
      </c>
      <c r="G12" s="26"/>
      <c r="H12" s="26"/>
      <c r="I12" s="25" t="s">
        <v>14</v>
      </c>
      <c r="J12" s="25" t="s">
        <v>14</v>
      </c>
      <c r="K12" s="25" t="s">
        <v>14</v>
      </c>
      <c r="L12" s="25" t="s">
        <v>14</v>
      </c>
      <c r="M12" s="25" t="s">
        <v>14</v>
      </c>
      <c r="N12" s="26"/>
      <c r="O12" s="26"/>
      <c r="P12" s="25" t="s">
        <v>14</v>
      </c>
      <c r="Q12" s="25" t="s">
        <v>14</v>
      </c>
      <c r="R12" s="25" t="s">
        <v>14</v>
      </c>
      <c r="S12" s="25" t="s">
        <v>14</v>
      </c>
      <c r="T12" s="25" t="s">
        <v>14</v>
      </c>
      <c r="U12" s="26"/>
      <c r="V12" s="26"/>
      <c r="W12" s="25" t="s">
        <v>14</v>
      </c>
      <c r="X12" s="25" t="s">
        <v>14</v>
      </c>
      <c r="Y12" s="25" t="s">
        <v>14</v>
      </c>
      <c r="Z12" s="25" t="s">
        <v>14</v>
      </c>
      <c r="AA12" s="25" t="s">
        <v>14</v>
      </c>
      <c r="AB12" s="26"/>
      <c r="AC12" s="26"/>
      <c r="AD12" s="25" t="s">
        <v>14</v>
      </c>
      <c r="AE12" s="25" t="s">
        <v>14</v>
      </c>
      <c r="AF12" s="25" t="s">
        <v>14</v>
      </c>
      <c r="AG12" s="25" t="s">
        <v>14</v>
      </c>
      <c r="AH12" s="25" t="s">
        <v>14</v>
      </c>
      <c r="AI12" s="60"/>
      <c r="AJ12" s="60"/>
      <c r="AK12" s="61" t="s">
        <v>14</v>
      </c>
      <c r="AL12" s="61">
        <f t="shared" si="1"/>
        <v>0</v>
      </c>
      <c r="AM12" s="61">
        <f t="shared" si="2"/>
        <v>0</v>
      </c>
      <c r="AN12" s="62">
        <f t="shared" si="0"/>
        <v>0</v>
      </c>
      <c r="AP12">
        <f t="shared" si="3"/>
        <v>23</v>
      </c>
      <c r="AQ12">
        <f t="shared" si="4"/>
        <v>0</v>
      </c>
      <c r="AR12">
        <f t="shared" si="5"/>
        <v>0</v>
      </c>
      <c r="AS12">
        <f t="shared" si="6"/>
        <v>0</v>
      </c>
    </row>
    <row r="13" spans="1:45" ht="22.5" customHeight="1">
      <c r="A13" s="21">
        <v>7</v>
      </c>
      <c r="B13" s="22" t="s">
        <v>21</v>
      </c>
      <c r="C13" s="23" t="s">
        <v>12</v>
      </c>
      <c r="D13" s="24"/>
      <c r="E13" s="25" t="s">
        <v>14</v>
      </c>
      <c r="F13" s="25" t="s">
        <v>14</v>
      </c>
      <c r="G13" s="26"/>
      <c r="H13" s="26"/>
      <c r="I13" s="25" t="s">
        <v>14</v>
      </c>
      <c r="J13" s="25" t="s">
        <v>14</v>
      </c>
      <c r="K13" s="25" t="s">
        <v>14</v>
      </c>
      <c r="L13" s="25" t="s">
        <v>14</v>
      </c>
      <c r="M13" s="25" t="s">
        <v>14</v>
      </c>
      <c r="N13" s="26"/>
      <c r="O13" s="26"/>
      <c r="P13" s="25" t="s">
        <v>14</v>
      </c>
      <c r="Q13" s="25" t="s">
        <v>14</v>
      </c>
      <c r="R13" s="25" t="s">
        <v>14</v>
      </c>
      <c r="S13" s="25" t="s">
        <v>14</v>
      </c>
      <c r="T13" s="25" t="s">
        <v>14</v>
      </c>
      <c r="U13" s="26"/>
      <c r="V13" s="26"/>
      <c r="W13" s="25" t="s">
        <v>14</v>
      </c>
      <c r="X13" s="25" t="s">
        <v>14</v>
      </c>
      <c r="Y13" s="25" t="s">
        <v>14</v>
      </c>
      <c r="Z13" s="25" t="s">
        <v>14</v>
      </c>
      <c r="AA13" s="25" t="s">
        <v>14</v>
      </c>
      <c r="AB13" s="26"/>
      <c r="AC13" s="26"/>
      <c r="AD13" s="25" t="s">
        <v>8</v>
      </c>
      <c r="AE13" s="25" t="s">
        <v>14</v>
      </c>
      <c r="AF13" s="25" t="s">
        <v>14</v>
      </c>
      <c r="AG13" s="25" t="s">
        <v>14</v>
      </c>
      <c r="AH13" s="25" t="s">
        <v>14</v>
      </c>
      <c r="AI13" s="60"/>
      <c r="AJ13" s="60"/>
      <c r="AK13" s="61" t="s">
        <v>14</v>
      </c>
      <c r="AL13" s="61">
        <f t="shared" si="1"/>
        <v>1</v>
      </c>
      <c r="AM13" s="61">
        <f t="shared" si="2"/>
        <v>0</v>
      </c>
      <c r="AN13" s="62">
        <f t="shared" si="0"/>
        <v>0</v>
      </c>
      <c r="AP13">
        <f t="shared" si="3"/>
        <v>22</v>
      </c>
      <c r="AQ13">
        <f t="shared" si="4"/>
        <v>1</v>
      </c>
      <c r="AR13">
        <f t="shared" si="5"/>
        <v>0</v>
      </c>
      <c r="AS13">
        <f t="shared" si="6"/>
        <v>0</v>
      </c>
    </row>
    <row r="14" spans="1:45" ht="22.5" customHeight="1">
      <c r="A14" s="21">
        <v>8</v>
      </c>
      <c r="B14" s="22" t="s">
        <v>22</v>
      </c>
      <c r="C14" s="23" t="s">
        <v>23</v>
      </c>
      <c r="D14" s="24"/>
      <c r="E14" s="25" t="s">
        <v>14</v>
      </c>
      <c r="F14" s="25" t="s">
        <v>14</v>
      </c>
      <c r="G14" s="26"/>
      <c r="H14" s="26"/>
      <c r="I14" s="25" t="s">
        <v>9</v>
      </c>
      <c r="J14" s="25" t="s">
        <v>14</v>
      </c>
      <c r="K14" s="25" t="s">
        <v>14</v>
      </c>
      <c r="L14" s="25" t="s">
        <v>14</v>
      </c>
      <c r="M14" s="25" t="s">
        <v>14</v>
      </c>
      <c r="N14" s="26"/>
      <c r="O14" s="26"/>
      <c r="P14" s="25" t="s">
        <v>14</v>
      </c>
      <c r="Q14" s="25" t="s">
        <v>14</v>
      </c>
      <c r="R14" s="25" t="s">
        <v>14</v>
      </c>
      <c r="S14" s="25" t="s">
        <v>14</v>
      </c>
      <c r="T14" s="25" t="s">
        <v>14</v>
      </c>
      <c r="U14" s="26"/>
      <c r="V14" s="26"/>
      <c r="W14" s="25" t="s">
        <v>14</v>
      </c>
      <c r="X14" s="25" t="s">
        <v>14</v>
      </c>
      <c r="Y14" s="25" t="s">
        <v>14</v>
      </c>
      <c r="Z14" s="25" t="s">
        <v>14</v>
      </c>
      <c r="AA14" s="25" t="s">
        <v>14</v>
      </c>
      <c r="AB14" s="26"/>
      <c r="AC14" s="26"/>
      <c r="AD14" s="25" t="s">
        <v>14</v>
      </c>
      <c r="AE14" s="25" t="s">
        <v>14</v>
      </c>
      <c r="AF14" s="25" t="s">
        <v>14</v>
      </c>
      <c r="AG14" s="25" t="s">
        <v>14</v>
      </c>
      <c r="AH14" s="25" t="s">
        <v>14</v>
      </c>
      <c r="AI14" s="60"/>
      <c r="AJ14" s="60"/>
      <c r="AK14" s="61" t="s">
        <v>14</v>
      </c>
      <c r="AL14" s="61">
        <f t="shared" si="1"/>
        <v>0</v>
      </c>
      <c r="AM14" s="61">
        <f t="shared" si="2"/>
        <v>1</v>
      </c>
      <c r="AN14" s="62">
        <f t="shared" si="0"/>
        <v>0</v>
      </c>
      <c r="AP14">
        <f t="shared" si="3"/>
        <v>22</v>
      </c>
      <c r="AQ14">
        <f t="shared" si="4"/>
        <v>0</v>
      </c>
      <c r="AR14">
        <f t="shared" si="5"/>
        <v>1</v>
      </c>
      <c r="AS14">
        <f t="shared" si="6"/>
        <v>0</v>
      </c>
    </row>
    <row r="15" spans="1:45" ht="22.5" customHeight="1">
      <c r="A15" s="21">
        <v>9</v>
      </c>
      <c r="B15" s="27" t="s">
        <v>24</v>
      </c>
      <c r="C15" s="23" t="s">
        <v>12</v>
      </c>
      <c r="D15" s="24"/>
      <c r="E15" s="25" t="s">
        <v>14</v>
      </c>
      <c r="F15" s="25" t="s">
        <v>14</v>
      </c>
      <c r="G15" s="26"/>
      <c r="H15" s="26"/>
      <c r="I15" s="25" t="s">
        <v>14</v>
      </c>
      <c r="J15" s="25" t="s">
        <v>14</v>
      </c>
      <c r="K15" s="25" t="s">
        <v>14</v>
      </c>
      <c r="L15" s="25" t="s">
        <v>14</v>
      </c>
      <c r="M15" s="25" t="s">
        <v>14</v>
      </c>
      <c r="N15" s="26"/>
      <c r="O15" s="26"/>
      <c r="P15" s="25" t="s">
        <v>14</v>
      </c>
      <c r="Q15" s="25" t="s">
        <v>14</v>
      </c>
      <c r="R15" s="25" t="s">
        <v>14</v>
      </c>
      <c r="S15" s="25" t="s">
        <v>14</v>
      </c>
      <c r="T15" s="25" t="s">
        <v>14</v>
      </c>
      <c r="U15" s="26"/>
      <c r="V15" s="26"/>
      <c r="W15" s="25" t="s">
        <v>14</v>
      </c>
      <c r="X15" s="25" t="s">
        <v>14</v>
      </c>
      <c r="Y15" s="25" t="s">
        <v>14</v>
      </c>
      <c r="Z15" s="25" t="s">
        <v>14</v>
      </c>
      <c r="AA15" s="25" t="s">
        <v>14</v>
      </c>
      <c r="AB15" s="26"/>
      <c r="AC15" s="26"/>
      <c r="AD15" s="25" t="s">
        <v>14</v>
      </c>
      <c r="AE15" s="25" t="s">
        <v>14</v>
      </c>
      <c r="AF15" s="25" t="s">
        <v>14</v>
      </c>
      <c r="AG15" s="25" t="s">
        <v>14</v>
      </c>
      <c r="AH15" s="25" t="s">
        <v>14</v>
      </c>
      <c r="AI15" s="60"/>
      <c r="AJ15" s="60"/>
      <c r="AK15" s="61" t="s">
        <v>14</v>
      </c>
      <c r="AL15" s="61">
        <f t="shared" si="1"/>
        <v>0</v>
      </c>
      <c r="AM15" s="61">
        <f t="shared" si="2"/>
        <v>0</v>
      </c>
      <c r="AN15" s="62">
        <f t="shared" si="0"/>
        <v>0</v>
      </c>
      <c r="AP15">
        <f t="shared" si="3"/>
        <v>23</v>
      </c>
      <c r="AQ15">
        <f t="shared" si="4"/>
        <v>0</v>
      </c>
      <c r="AR15">
        <f t="shared" si="5"/>
        <v>0</v>
      </c>
      <c r="AS15">
        <f t="shared" si="6"/>
        <v>0</v>
      </c>
    </row>
    <row r="16" spans="1:45" ht="22.5" customHeight="1">
      <c r="A16" s="21">
        <v>10</v>
      </c>
      <c r="B16" s="22" t="s">
        <v>25</v>
      </c>
      <c r="C16" s="23" t="s">
        <v>12</v>
      </c>
      <c r="D16" s="24"/>
      <c r="E16" s="25" t="s">
        <v>14</v>
      </c>
      <c r="F16" s="25" t="s">
        <v>14</v>
      </c>
      <c r="G16" s="26"/>
      <c r="H16" s="26"/>
      <c r="I16" s="25" t="s">
        <v>14</v>
      </c>
      <c r="J16" s="25" t="s">
        <v>14</v>
      </c>
      <c r="K16" s="25" t="s">
        <v>14</v>
      </c>
      <c r="L16" s="25" t="s">
        <v>14</v>
      </c>
      <c r="M16" s="25" t="s">
        <v>14</v>
      </c>
      <c r="N16" s="26"/>
      <c r="O16" s="26"/>
      <c r="P16" s="25" t="s">
        <v>14</v>
      </c>
      <c r="Q16" s="25" t="s">
        <v>14</v>
      </c>
      <c r="R16" s="25" t="s">
        <v>14</v>
      </c>
      <c r="S16" s="25" t="s">
        <v>14</v>
      </c>
      <c r="T16" s="25" t="s">
        <v>14</v>
      </c>
      <c r="U16" s="26"/>
      <c r="V16" s="26"/>
      <c r="W16" s="25" t="s">
        <v>14</v>
      </c>
      <c r="X16" s="25" t="s">
        <v>14</v>
      </c>
      <c r="Y16" s="25" t="s">
        <v>14</v>
      </c>
      <c r="Z16" s="25" t="s">
        <v>14</v>
      </c>
      <c r="AA16" s="25" t="s">
        <v>14</v>
      </c>
      <c r="AB16" s="26"/>
      <c r="AC16" s="26"/>
      <c r="AD16" s="25" t="s">
        <v>14</v>
      </c>
      <c r="AE16" s="25" t="s">
        <v>14</v>
      </c>
      <c r="AF16" s="25" t="s">
        <v>14</v>
      </c>
      <c r="AG16" s="25" t="s">
        <v>14</v>
      </c>
      <c r="AH16" s="25" t="s">
        <v>14</v>
      </c>
      <c r="AI16" s="60"/>
      <c r="AJ16" s="60"/>
      <c r="AK16" s="61" t="s">
        <v>14</v>
      </c>
      <c r="AL16" s="61">
        <f t="shared" si="1"/>
        <v>0</v>
      </c>
      <c r="AM16" s="61">
        <f t="shared" si="2"/>
        <v>0</v>
      </c>
      <c r="AN16" s="62">
        <f t="shared" si="0"/>
        <v>0</v>
      </c>
      <c r="AP16">
        <f t="shared" si="3"/>
        <v>23</v>
      </c>
      <c r="AQ16">
        <f t="shared" si="4"/>
        <v>0</v>
      </c>
      <c r="AR16">
        <f t="shared" si="5"/>
        <v>0</v>
      </c>
      <c r="AS16">
        <f t="shared" si="6"/>
        <v>0</v>
      </c>
    </row>
    <row r="17" spans="1:45" ht="22.5" customHeight="1">
      <c r="A17" s="21">
        <v>11</v>
      </c>
      <c r="B17" s="22" t="s">
        <v>26</v>
      </c>
      <c r="C17" s="23" t="s">
        <v>27</v>
      </c>
      <c r="D17" s="24"/>
      <c r="E17" s="25" t="s">
        <v>14</v>
      </c>
      <c r="F17" s="25" t="s">
        <v>14</v>
      </c>
      <c r="G17" s="26"/>
      <c r="H17" s="26"/>
      <c r="I17" s="25" t="s">
        <v>14</v>
      </c>
      <c r="J17" s="25" t="s">
        <v>14</v>
      </c>
      <c r="K17" s="25" t="s">
        <v>14</v>
      </c>
      <c r="L17" s="25" t="s">
        <v>14</v>
      </c>
      <c r="M17" s="25" t="s">
        <v>14</v>
      </c>
      <c r="N17" s="26"/>
      <c r="O17" s="26"/>
      <c r="P17" s="25" t="s">
        <v>14</v>
      </c>
      <c r="Q17" s="25" t="s">
        <v>14</v>
      </c>
      <c r="R17" s="25" t="s">
        <v>14</v>
      </c>
      <c r="S17" s="25" t="s">
        <v>14</v>
      </c>
      <c r="T17" s="25" t="s">
        <v>14</v>
      </c>
      <c r="U17" s="26"/>
      <c r="V17" s="26"/>
      <c r="W17" s="25" t="s">
        <v>14</v>
      </c>
      <c r="X17" s="25" t="s">
        <v>14</v>
      </c>
      <c r="Y17" s="25" t="s">
        <v>14</v>
      </c>
      <c r="Z17" s="25" t="s">
        <v>14</v>
      </c>
      <c r="AA17" s="25" t="s">
        <v>14</v>
      </c>
      <c r="AB17" s="26"/>
      <c r="AC17" s="26"/>
      <c r="AD17" s="25" t="s">
        <v>14</v>
      </c>
      <c r="AE17" s="25" t="s">
        <v>14</v>
      </c>
      <c r="AF17" s="25" t="s">
        <v>14</v>
      </c>
      <c r="AG17" s="25" t="s">
        <v>14</v>
      </c>
      <c r="AH17" s="25" t="s">
        <v>14</v>
      </c>
      <c r="AI17" s="60"/>
      <c r="AJ17" s="60"/>
      <c r="AK17" s="61" t="s">
        <v>14</v>
      </c>
      <c r="AL17" s="61">
        <f t="shared" si="1"/>
        <v>0</v>
      </c>
      <c r="AM17" s="61">
        <f t="shared" si="2"/>
        <v>0</v>
      </c>
      <c r="AN17" s="62">
        <f t="shared" si="0"/>
        <v>0</v>
      </c>
      <c r="AP17">
        <f t="shared" si="3"/>
        <v>23</v>
      </c>
      <c r="AQ17">
        <f t="shared" si="4"/>
        <v>0</v>
      </c>
      <c r="AR17">
        <f t="shared" si="5"/>
        <v>0</v>
      </c>
      <c r="AS17">
        <f t="shared" si="6"/>
        <v>0</v>
      </c>
    </row>
    <row r="18" spans="1:45" ht="22.5" customHeight="1">
      <c r="A18" s="21">
        <v>12</v>
      </c>
      <c r="B18" s="22" t="s">
        <v>28</v>
      </c>
      <c r="C18" s="23" t="s">
        <v>27</v>
      </c>
      <c r="D18" s="24"/>
      <c r="E18" s="25" t="s">
        <v>14</v>
      </c>
      <c r="F18" s="25" t="s">
        <v>14</v>
      </c>
      <c r="G18" s="26"/>
      <c r="H18" s="26"/>
      <c r="I18" s="25" t="s">
        <v>14</v>
      </c>
      <c r="J18" s="25" t="s">
        <v>14</v>
      </c>
      <c r="K18" s="25" t="s">
        <v>14</v>
      </c>
      <c r="L18" s="25" t="s">
        <v>14</v>
      </c>
      <c r="M18" s="25" t="s">
        <v>14</v>
      </c>
      <c r="N18" s="26"/>
      <c r="O18" s="26"/>
      <c r="P18" s="25" t="s">
        <v>14</v>
      </c>
      <c r="Q18" s="25" t="s">
        <v>14</v>
      </c>
      <c r="R18" s="25" t="s">
        <v>14</v>
      </c>
      <c r="S18" s="25" t="s">
        <v>14</v>
      </c>
      <c r="T18" s="25" t="s">
        <v>14</v>
      </c>
      <c r="U18" s="26"/>
      <c r="V18" s="26"/>
      <c r="W18" s="25" t="s">
        <v>14</v>
      </c>
      <c r="X18" s="25" t="s">
        <v>14</v>
      </c>
      <c r="Y18" s="25" t="s">
        <v>14</v>
      </c>
      <c r="Z18" s="25" t="s">
        <v>14</v>
      </c>
      <c r="AA18" s="25" t="s">
        <v>14</v>
      </c>
      <c r="AB18" s="26"/>
      <c r="AC18" s="26"/>
      <c r="AD18" s="25" t="s">
        <v>14</v>
      </c>
      <c r="AE18" s="25" t="s">
        <v>14</v>
      </c>
      <c r="AF18" s="25" t="s">
        <v>14</v>
      </c>
      <c r="AG18" s="25" t="s">
        <v>14</v>
      </c>
      <c r="AH18" s="25" t="s">
        <v>14</v>
      </c>
      <c r="AI18" s="60"/>
      <c r="AJ18" s="60"/>
      <c r="AK18" s="61" t="s">
        <v>14</v>
      </c>
      <c r="AL18" s="61">
        <f t="shared" si="1"/>
        <v>0</v>
      </c>
      <c r="AM18" s="61">
        <f t="shared" si="2"/>
        <v>0</v>
      </c>
      <c r="AN18" s="62">
        <f t="shared" si="0"/>
        <v>0</v>
      </c>
      <c r="AP18">
        <f t="shared" si="3"/>
        <v>23</v>
      </c>
      <c r="AQ18">
        <f t="shared" si="4"/>
        <v>0</v>
      </c>
      <c r="AR18">
        <f t="shared" si="5"/>
        <v>0</v>
      </c>
      <c r="AS18">
        <f t="shared" si="6"/>
        <v>0</v>
      </c>
    </row>
    <row r="19" spans="1:45" ht="22.5" customHeight="1">
      <c r="A19" s="21">
        <v>13</v>
      </c>
      <c r="B19" s="22" t="s">
        <v>29</v>
      </c>
      <c r="C19" s="23" t="s">
        <v>27</v>
      </c>
      <c r="D19" s="24"/>
      <c r="E19" s="25" t="s">
        <v>14</v>
      </c>
      <c r="F19" s="25" t="s">
        <v>14</v>
      </c>
      <c r="G19" s="26"/>
      <c r="H19" s="26"/>
      <c r="I19" s="25" t="s">
        <v>14</v>
      </c>
      <c r="J19" s="25" t="s">
        <v>14</v>
      </c>
      <c r="K19" s="25" t="s">
        <v>14</v>
      </c>
      <c r="L19" s="25" t="s">
        <v>14</v>
      </c>
      <c r="M19" s="25" t="s">
        <v>14</v>
      </c>
      <c r="N19" s="26"/>
      <c r="O19" s="26"/>
      <c r="P19" s="25" t="s">
        <v>14</v>
      </c>
      <c r="Q19" s="25" t="s">
        <v>14</v>
      </c>
      <c r="R19" s="25" t="s">
        <v>14</v>
      </c>
      <c r="S19" s="25" t="s">
        <v>14</v>
      </c>
      <c r="T19" s="25" t="s">
        <v>14</v>
      </c>
      <c r="U19" s="26"/>
      <c r="V19" s="26"/>
      <c r="W19" s="25" t="s">
        <v>14</v>
      </c>
      <c r="X19" s="25" t="s">
        <v>14</v>
      </c>
      <c r="Y19" s="25" t="s">
        <v>14</v>
      </c>
      <c r="Z19" s="25" t="s">
        <v>14</v>
      </c>
      <c r="AA19" s="25" t="s">
        <v>14</v>
      </c>
      <c r="AB19" s="26"/>
      <c r="AC19" s="26"/>
      <c r="AD19" s="25" t="s">
        <v>8</v>
      </c>
      <c r="AE19" s="25" t="s">
        <v>14</v>
      </c>
      <c r="AF19" s="25" t="s">
        <v>14</v>
      </c>
      <c r="AG19" s="25" t="s">
        <v>14</v>
      </c>
      <c r="AH19" s="25" t="s">
        <v>14</v>
      </c>
      <c r="AI19" s="60"/>
      <c r="AJ19" s="60"/>
      <c r="AK19" s="61" t="s">
        <v>14</v>
      </c>
      <c r="AL19" s="61">
        <f t="shared" si="1"/>
        <v>1</v>
      </c>
      <c r="AM19" s="61">
        <f t="shared" si="2"/>
        <v>0</v>
      </c>
      <c r="AN19" s="62">
        <f t="shared" si="0"/>
        <v>0</v>
      </c>
      <c r="AP19">
        <f t="shared" si="3"/>
        <v>22</v>
      </c>
      <c r="AQ19">
        <f t="shared" si="4"/>
        <v>1</v>
      </c>
      <c r="AR19">
        <f t="shared" si="5"/>
        <v>0</v>
      </c>
      <c r="AS19">
        <f t="shared" si="6"/>
        <v>0</v>
      </c>
    </row>
    <row r="20" spans="1:45" ht="22.5" customHeight="1">
      <c r="A20" s="21">
        <v>14</v>
      </c>
      <c r="B20" s="22" t="s">
        <v>30</v>
      </c>
      <c r="C20" s="23" t="s">
        <v>27</v>
      </c>
      <c r="D20" s="24"/>
      <c r="E20" s="25" t="s">
        <v>14</v>
      </c>
      <c r="F20" s="25" t="s">
        <v>14</v>
      </c>
      <c r="G20" s="26"/>
      <c r="H20" s="26"/>
      <c r="I20" s="25" t="s">
        <v>9</v>
      </c>
      <c r="J20" s="25" t="s">
        <v>14</v>
      </c>
      <c r="K20" s="25" t="s">
        <v>14</v>
      </c>
      <c r="L20" s="25" t="s">
        <v>14</v>
      </c>
      <c r="M20" s="25" t="s">
        <v>14</v>
      </c>
      <c r="N20" s="26"/>
      <c r="O20" s="26"/>
      <c r="P20" s="25" t="s">
        <v>14</v>
      </c>
      <c r="Q20" s="25" t="s">
        <v>14</v>
      </c>
      <c r="R20" s="25" t="s">
        <v>14</v>
      </c>
      <c r="S20" s="25" t="s">
        <v>14</v>
      </c>
      <c r="T20" s="25" t="s">
        <v>14</v>
      </c>
      <c r="U20" s="26"/>
      <c r="V20" s="26"/>
      <c r="W20" s="25" t="s">
        <v>14</v>
      </c>
      <c r="X20" s="25" t="s">
        <v>14</v>
      </c>
      <c r="Y20" s="25" t="s">
        <v>14</v>
      </c>
      <c r="Z20" s="25" t="s">
        <v>14</v>
      </c>
      <c r="AA20" s="25" t="s">
        <v>14</v>
      </c>
      <c r="AB20" s="26"/>
      <c r="AC20" s="26"/>
      <c r="AD20" s="25" t="s">
        <v>14</v>
      </c>
      <c r="AE20" s="25" t="s">
        <v>14</v>
      </c>
      <c r="AF20" s="25" t="s">
        <v>14</v>
      </c>
      <c r="AG20" s="25" t="s">
        <v>14</v>
      </c>
      <c r="AH20" s="25" t="s">
        <v>14</v>
      </c>
      <c r="AI20" s="60"/>
      <c r="AJ20" s="60"/>
      <c r="AK20" s="61" t="s">
        <v>14</v>
      </c>
      <c r="AL20" s="61">
        <f t="shared" si="1"/>
        <v>0</v>
      </c>
      <c r="AM20" s="61">
        <f t="shared" si="2"/>
        <v>1</v>
      </c>
      <c r="AN20" s="62">
        <f t="shared" si="0"/>
        <v>0</v>
      </c>
      <c r="AP20">
        <f t="shared" si="3"/>
        <v>22</v>
      </c>
      <c r="AQ20">
        <f t="shared" si="4"/>
        <v>0</v>
      </c>
      <c r="AR20">
        <f t="shared" si="5"/>
        <v>1</v>
      </c>
      <c r="AS20">
        <f t="shared" si="6"/>
        <v>0</v>
      </c>
    </row>
    <row r="21" spans="1:45" ht="22.5" customHeight="1">
      <c r="A21" s="21">
        <v>15</v>
      </c>
      <c r="B21" s="22" t="s">
        <v>19</v>
      </c>
      <c r="C21" s="23" t="s">
        <v>27</v>
      </c>
      <c r="D21" s="24"/>
      <c r="E21" s="25" t="s">
        <v>14</v>
      </c>
      <c r="F21" s="25" t="s">
        <v>14</v>
      </c>
      <c r="G21" s="26"/>
      <c r="H21" s="26"/>
      <c r="I21" s="25" t="s">
        <v>14</v>
      </c>
      <c r="J21" s="25" t="s">
        <v>14</v>
      </c>
      <c r="K21" s="25" t="s">
        <v>14</v>
      </c>
      <c r="L21" s="25" t="s">
        <v>14</v>
      </c>
      <c r="M21" s="25" t="s">
        <v>14</v>
      </c>
      <c r="N21" s="26"/>
      <c r="O21" s="26"/>
      <c r="P21" s="25" t="s">
        <v>14</v>
      </c>
      <c r="Q21" s="25" t="s">
        <v>14</v>
      </c>
      <c r="R21" s="25" t="s">
        <v>14</v>
      </c>
      <c r="S21" s="25" t="s">
        <v>14</v>
      </c>
      <c r="T21" s="25" t="s">
        <v>14</v>
      </c>
      <c r="U21" s="26"/>
      <c r="V21" s="26"/>
      <c r="W21" s="25" t="s">
        <v>14</v>
      </c>
      <c r="X21" s="25" t="s">
        <v>14</v>
      </c>
      <c r="Y21" s="25" t="s">
        <v>14</v>
      </c>
      <c r="Z21" s="25" t="s">
        <v>14</v>
      </c>
      <c r="AA21" s="25" t="s">
        <v>14</v>
      </c>
      <c r="AB21" s="26"/>
      <c r="AC21" s="26"/>
      <c r="AD21" s="25" t="s">
        <v>14</v>
      </c>
      <c r="AE21" s="25" t="s">
        <v>14</v>
      </c>
      <c r="AF21" s="25" t="s">
        <v>14</v>
      </c>
      <c r="AG21" s="25" t="s">
        <v>14</v>
      </c>
      <c r="AH21" s="25" t="s">
        <v>14</v>
      </c>
      <c r="AI21" s="60"/>
      <c r="AJ21" s="60"/>
      <c r="AK21" s="61" t="s">
        <v>14</v>
      </c>
      <c r="AL21" s="61">
        <f t="shared" si="1"/>
        <v>0</v>
      </c>
      <c r="AM21" s="61">
        <f t="shared" si="2"/>
        <v>0</v>
      </c>
      <c r="AN21" s="62">
        <f t="shared" si="0"/>
        <v>0</v>
      </c>
      <c r="AP21">
        <f t="shared" si="3"/>
        <v>23</v>
      </c>
      <c r="AQ21">
        <f t="shared" si="4"/>
        <v>0</v>
      </c>
      <c r="AR21">
        <f t="shared" si="5"/>
        <v>0</v>
      </c>
      <c r="AS21">
        <f t="shared" si="6"/>
        <v>0</v>
      </c>
    </row>
    <row r="22" spans="1:45" ht="22.5" customHeight="1">
      <c r="A22" s="21">
        <v>16</v>
      </c>
      <c r="B22" s="22" t="s">
        <v>31</v>
      </c>
      <c r="C22" s="23" t="s">
        <v>27</v>
      </c>
      <c r="D22" s="24"/>
      <c r="E22" s="25" t="s">
        <v>14</v>
      </c>
      <c r="F22" s="25" t="s">
        <v>14</v>
      </c>
      <c r="G22" s="26"/>
      <c r="H22" s="26"/>
      <c r="I22" s="25" t="s">
        <v>14</v>
      </c>
      <c r="J22" s="25" t="s">
        <v>14</v>
      </c>
      <c r="K22" s="25" t="s">
        <v>14</v>
      </c>
      <c r="L22" s="25" t="s">
        <v>14</v>
      </c>
      <c r="M22" s="25" t="s">
        <v>14</v>
      </c>
      <c r="N22" s="26"/>
      <c r="O22" s="26"/>
      <c r="P22" s="25" t="s">
        <v>14</v>
      </c>
      <c r="Q22" s="25" t="s">
        <v>14</v>
      </c>
      <c r="R22" s="25" t="s">
        <v>14</v>
      </c>
      <c r="S22" s="25" t="s">
        <v>14</v>
      </c>
      <c r="T22" s="25" t="s">
        <v>14</v>
      </c>
      <c r="U22" s="26"/>
      <c r="V22" s="26"/>
      <c r="W22" s="25" t="s">
        <v>14</v>
      </c>
      <c r="X22" s="25" t="s">
        <v>14</v>
      </c>
      <c r="Y22" s="25" t="s">
        <v>14</v>
      </c>
      <c r="Z22" s="25" t="s">
        <v>14</v>
      </c>
      <c r="AA22" s="25" t="s">
        <v>14</v>
      </c>
      <c r="AB22" s="26"/>
      <c r="AC22" s="26"/>
      <c r="AD22" s="25" t="s">
        <v>14</v>
      </c>
      <c r="AE22" s="25" t="s">
        <v>14</v>
      </c>
      <c r="AF22" s="25" t="s">
        <v>14</v>
      </c>
      <c r="AG22" s="25" t="s">
        <v>14</v>
      </c>
      <c r="AH22" s="25" t="s">
        <v>14</v>
      </c>
      <c r="AI22" s="60"/>
      <c r="AJ22" s="60"/>
      <c r="AK22" s="61" t="s">
        <v>14</v>
      </c>
      <c r="AL22" s="61">
        <f t="shared" si="1"/>
        <v>0</v>
      </c>
      <c r="AM22" s="61">
        <f t="shared" si="2"/>
        <v>0</v>
      </c>
      <c r="AN22" s="62">
        <f t="shared" si="0"/>
        <v>0</v>
      </c>
      <c r="AP22">
        <f t="shared" si="3"/>
        <v>23</v>
      </c>
      <c r="AQ22">
        <f t="shared" si="4"/>
        <v>0</v>
      </c>
      <c r="AR22">
        <f t="shared" si="5"/>
        <v>0</v>
      </c>
      <c r="AS22">
        <f t="shared" si="6"/>
        <v>0</v>
      </c>
    </row>
    <row r="23" spans="1:45" ht="22.5" customHeight="1">
      <c r="A23" s="21">
        <v>17</v>
      </c>
      <c r="B23" s="22" t="s">
        <v>32</v>
      </c>
      <c r="C23" s="23" t="s">
        <v>27</v>
      </c>
      <c r="D23" s="28"/>
      <c r="E23" s="25" t="s">
        <v>14</v>
      </c>
      <c r="F23" s="25" t="s">
        <v>14</v>
      </c>
      <c r="G23" s="26"/>
      <c r="H23" s="26"/>
      <c r="I23" s="25" t="s">
        <v>14</v>
      </c>
      <c r="J23" s="25" t="s">
        <v>14</v>
      </c>
      <c r="K23" s="25" t="s">
        <v>14</v>
      </c>
      <c r="L23" s="25" t="s">
        <v>14</v>
      </c>
      <c r="M23" s="25" t="s">
        <v>14</v>
      </c>
      <c r="N23" s="26"/>
      <c r="O23" s="26"/>
      <c r="P23" s="25" t="s">
        <v>14</v>
      </c>
      <c r="Q23" s="25" t="s">
        <v>14</v>
      </c>
      <c r="R23" s="25" t="s">
        <v>14</v>
      </c>
      <c r="S23" s="25" t="s">
        <v>14</v>
      </c>
      <c r="T23" s="25" t="s">
        <v>14</v>
      </c>
      <c r="U23" s="26"/>
      <c r="V23" s="26"/>
      <c r="W23" s="25" t="s">
        <v>14</v>
      </c>
      <c r="X23" s="25" t="s">
        <v>14</v>
      </c>
      <c r="Y23" s="25" t="s">
        <v>8</v>
      </c>
      <c r="Z23" s="25" t="s">
        <v>14</v>
      </c>
      <c r="AA23" s="25" t="s">
        <v>14</v>
      </c>
      <c r="AB23" s="26"/>
      <c r="AC23" s="26"/>
      <c r="AD23" s="25" t="s">
        <v>14</v>
      </c>
      <c r="AE23" s="25" t="s">
        <v>14</v>
      </c>
      <c r="AF23" s="25" t="s">
        <v>14</v>
      </c>
      <c r="AG23" s="25" t="s">
        <v>8</v>
      </c>
      <c r="AH23" s="25" t="s">
        <v>14</v>
      </c>
      <c r="AI23" s="60"/>
      <c r="AJ23" s="60"/>
      <c r="AK23" s="61" t="s">
        <v>14</v>
      </c>
      <c r="AL23" s="61">
        <f t="shared" si="1"/>
        <v>2</v>
      </c>
      <c r="AM23" s="61">
        <f t="shared" si="2"/>
        <v>0</v>
      </c>
      <c r="AN23" s="62">
        <f t="shared" si="0"/>
        <v>0</v>
      </c>
      <c r="AP23">
        <f t="shared" si="3"/>
        <v>21</v>
      </c>
      <c r="AQ23">
        <f t="shared" si="4"/>
        <v>2</v>
      </c>
      <c r="AR23">
        <f t="shared" si="5"/>
        <v>0</v>
      </c>
      <c r="AS23">
        <f t="shared" si="6"/>
        <v>0</v>
      </c>
    </row>
    <row r="24" spans="1:45" ht="19.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N24" s="51"/>
    </row>
    <row r="25" spans="1:45">
      <c r="A25" s="31"/>
      <c r="X25" s="35" t="s">
        <v>33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63"/>
      <c r="AN25" s="51"/>
    </row>
    <row r="26" spans="1:45">
      <c r="A26" s="31"/>
      <c r="B26" s="32"/>
      <c r="C26" s="32"/>
      <c r="D26" s="32"/>
      <c r="X26" s="36" t="s">
        <v>34</v>
      </c>
      <c r="Y26" s="41"/>
      <c r="Z26" s="41"/>
      <c r="AA26" s="42"/>
      <c r="AB26" s="36" t="s">
        <v>35</v>
      </c>
      <c r="AC26" s="41"/>
      <c r="AD26" s="41"/>
      <c r="AE26" s="42"/>
      <c r="AF26" s="36" t="s">
        <v>36</v>
      </c>
      <c r="AG26" s="41"/>
      <c r="AH26" s="41"/>
      <c r="AI26" s="41"/>
      <c r="AJ26" s="41"/>
      <c r="AK26" s="41"/>
      <c r="AL26" s="42"/>
      <c r="AN26" s="51"/>
    </row>
    <row r="27" spans="1:45">
      <c r="A27" s="31"/>
      <c r="B27" t="s">
        <v>37</v>
      </c>
      <c r="X27" s="37"/>
      <c r="Y27" s="43"/>
      <c r="Z27" s="43"/>
      <c r="AA27" s="44"/>
      <c r="AB27" s="37"/>
      <c r="AC27" s="43"/>
      <c r="AD27" s="43"/>
      <c r="AE27" s="44"/>
      <c r="AF27" s="37"/>
      <c r="AG27" s="43"/>
      <c r="AH27" s="43"/>
      <c r="AI27" s="43"/>
      <c r="AJ27" s="43"/>
      <c r="AK27" s="43"/>
      <c r="AL27" s="44"/>
      <c r="AN27" s="51"/>
    </row>
    <row r="28" spans="1:45">
      <c r="A28" s="31"/>
      <c r="B28" t="s">
        <v>38</v>
      </c>
      <c r="X28" s="38"/>
      <c r="Y28" s="1"/>
      <c r="Z28" s="1"/>
      <c r="AA28" s="45"/>
      <c r="AB28" s="38"/>
      <c r="AC28" s="1"/>
      <c r="AD28" s="1"/>
      <c r="AE28" s="45"/>
      <c r="AF28" s="38"/>
      <c r="AG28" s="1"/>
      <c r="AH28" s="1"/>
      <c r="AL28" s="45"/>
      <c r="AN28" s="51"/>
    </row>
    <row r="29" spans="1:45">
      <c r="A29" s="31"/>
      <c r="B29" t="s">
        <v>39</v>
      </c>
      <c r="X29" s="38"/>
      <c r="Y29" s="1"/>
      <c r="Z29" s="1"/>
      <c r="AA29" s="45"/>
      <c r="AB29" s="38"/>
      <c r="AC29" s="1"/>
      <c r="AD29" s="1"/>
      <c r="AE29" s="45"/>
      <c r="AF29" s="38"/>
      <c r="AG29" s="1"/>
      <c r="AH29" s="1"/>
      <c r="AL29" s="45"/>
      <c r="AN29" s="51"/>
    </row>
    <row r="30" spans="1:45">
      <c r="A30" s="31"/>
      <c r="B30" t="s">
        <v>40</v>
      </c>
      <c r="X30" s="39"/>
      <c r="Y30" s="46"/>
      <c r="Z30" s="46"/>
      <c r="AA30" s="47"/>
      <c r="AB30" s="39"/>
      <c r="AC30" s="46"/>
      <c r="AD30" s="46"/>
      <c r="AE30" s="47"/>
      <c r="AF30" s="39"/>
      <c r="AG30" s="46"/>
      <c r="AH30" s="46"/>
      <c r="AI30" s="46"/>
      <c r="AJ30" s="46"/>
      <c r="AK30" s="46"/>
      <c r="AL30" s="47"/>
      <c r="AN30" s="51"/>
    </row>
    <row r="31" spans="1:45">
      <c r="A31" s="31"/>
      <c r="X31" s="36"/>
      <c r="Y31" s="41"/>
      <c r="Z31" s="41"/>
      <c r="AA31" s="42"/>
      <c r="AB31" s="36"/>
      <c r="AC31" s="41"/>
      <c r="AD31" s="41"/>
      <c r="AE31" s="42"/>
      <c r="AF31" s="36"/>
      <c r="AG31" s="41"/>
      <c r="AH31" s="41"/>
      <c r="AI31" s="41"/>
      <c r="AJ31" s="41"/>
      <c r="AK31" s="41"/>
      <c r="AL31" s="42"/>
      <c r="AN31" s="51"/>
    </row>
    <row r="32" spans="1:4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4"/>
      <c r="AJ32" s="64"/>
      <c r="AK32" s="64"/>
      <c r="AL32" s="64"/>
      <c r="AM32" s="64"/>
      <c r="AN32" s="65"/>
    </row>
  </sheetData>
  <mergeCells count="1">
    <mergeCell ref="A1:A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2"/>
  <sheetViews>
    <sheetView topLeftCell="A5" workbookViewId="0">
      <pane xSplit="2" ySplit="2" topLeftCell="AQ14" activePane="bottomRight" state="frozen"/>
      <selection activeCell="A5" sqref="A5"/>
      <selection pane="topRight" activeCell="C5" sqref="C5"/>
      <selection pane="bottomLeft" activeCell="A7" sqref="A7"/>
      <selection pane="bottomRight" activeCell="AS25" sqref="AS25"/>
    </sheetView>
  </sheetViews>
  <sheetFormatPr defaultRowHeight="23.25" customHeight="1"/>
  <cols>
    <col min="1" max="1" width="2.7109375" customWidth="1"/>
    <col min="2" max="2" width="41.85546875" bestFit="1" customWidth="1"/>
    <col min="3" max="40" width="2.7109375" customWidth="1"/>
    <col min="42" max="42" width="6.5703125" bestFit="1" customWidth="1"/>
    <col min="43" max="43" width="6.28515625" bestFit="1" customWidth="1"/>
    <col min="44" max="44" width="4.140625" bestFit="1" customWidth="1"/>
    <col min="45" max="45" width="7.140625" bestFit="1" customWidth="1"/>
  </cols>
  <sheetData>
    <row r="1" spans="1:45" ht="23.25" customHeight="1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4"/>
    </row>
    <row r="2" spans="1:45" ht="23.2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80"/>
    </row>
    <row r="3" spans="1:45" ht="23.25" customHeight="1">
      <c r="A3" s="66"/>
      <c r="B3" s="67"/>
      <c r="C3" s="68"/>
      <c r="D3" s="68"/>
      <c r="E3" s="69" t="s">
        <v>1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0"/>
      <c r="AK3" s="71"/>
      <c r="AN3" s="50"/>
    </row>
    <row r="4" spans="1:45" ht="23.25" customHeight="1">
      <c r="A4" s="6"/>
      <c r="B4" s="7"/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K4" s="51"/>
      <c r="AN4" s="50"/>
    </row>
    <row r="5" spans="1:45" ht="23.25" customHeight="1">
      <c r="A5" s="10" t="s">
        <v>2</v>
      </c>
      <c r="B5" s="11" t="s">
        <v>3</v>
      </c>
      <c r="C5" s="12" t="s">
        <v>4</v>
      </c>
      <c r="D5" s="13" t="s">
        <v>5</v>
      </c>
      <c r="E5" s="14" t="s">
        <v>6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52" t="s">
        <v>7</v>
      </c>
      <c r="AM5" s="53"/>
      <c r="AN5" s="54"/>
    </row>
    <row r="6" spans="1:45" ht="23.25" customHeight="1">
      <c r="A6" s="16"/>
      <c r="B6" s="11"/>
      <c r="C6" s="17"/>
      <c r="D6" s="18"/>
      <c r="E6" s="19">
        <v>13</v>
      </c>
      <c r="F6" s="19">
        <v>14</v>
      </c>
      <c r="G6" s="20">
        <v>15</v>
      </c>
      <c r="H6" s="20">
        <v>16</v>
      </c>
      <c r="I6" s="19">
        <v>17</v>
      </c>
      <c r="J6" s="19">
        <v>18</v>
      </c>
      <c r="K6" s="19">
        <v>19</v>
      </c>
      <c r="L6" s="19">
        <v>20</v>
      </c>
      <c r="M6" s="19">
        <v>21</v>
      </c>
      <c r="N6" s="20">
        <v>22</v>
      </c>
      <c r="O6" s="20">
        <v>23</v>
      </c>
      <c r="P6" s="19">
        <v>24</v>
      </c>
      <c r="Q6" s="19">
        <v>25</v>
      </c>
      <c r="R6" s="19">
        <v>26</v>
      </c>
      <c r="S6" s="19">
        <v>27</v>
      </c>
      <c r="T6" s="19">
        <v>28</v>
      </c>
      <c r="U6" s="20">
        <v>29</v>
      </c>
      <c r="V6" s="20">
        <v>30</v>
      </c>
      <c r="W6" s="19">
        <v>1</v>
      </c>
      <c r="X6" s="19">
        <v>2</v>
      </c>
      <c r="Y6" s="19">
        <v>3</v>
      </c>
      <c r="Z6" s="19">
        <v>4</v>
      </c>
      <c r="AA6" s="19">
        <v>5</v>
      </c>
      <c r="AB6" s="20">
        <v>6</v>
      </c>
      <c r="AC6" s="20">
        <v>7</v>
      </c>
      <c r="AD6" s="19">
        <v>8</v>
      </c>
      <c r="AE6" s="19">
        <v>9</v>
      </c>
      <c r="AF6" s="19">
        <v>10</v>
      </c>
      <c r="AG6" s="19">
        <v>11</v>
      </c>
      <c r="AH6" s="55">
        <v>12</v>
      </c>
      <c r="AI6" s="56">
        <v>13</v>
      </c>
      <c r="AJ6" s="56">
        <v>14</v>
      </c>
      <c r="AK6" s="55">
        <v>15</v>
      </c>
      <c r="AL6" s="57" t="s">
        <v>8</v>
      </c>
      <c r="AM6" s="58" t="s">
        <v>9</v>
      </c>
      <c r="AN6" s="59" t="s">
        <v>10</v>
      </c>
      <c r="AP6" t="s">
        <v>66</v>
      </c>
      <c r="AQ6" t="s">
        <v>67</v>
      </c>
      <c r="AR6" t="s">
        <v>68</v>
      </c>
      <c r="AS6" t="s">
        <v>69</v>
      </c>
    </row>
    <row r="7" spans="1:45" ht="23.25" customHeight="1">
      <c r="A7" s="21">
        <v>18</v>
      </c>
      <c r="B7" s="22" t="s">
        <v>41</v>
      </c>
      <c r="C7" s="23" t="s">
        <v>27</v>
      </c>
      <c r="D7" s="24"/>
      <c r="E7" s="25" t="s">
        <v>14</v>
      </c>
      <c r="F7" s="25" t="s">
        <v>14</v>
      </c>
      <c r="G7" s="26"/>
      <c r="H7" s="26"/>
      <c r="I7" s="25" t="s">
        <v>14</v>
      </c>
      <c r="J7" s="25" t="s">
        <v>14</v>
      </c>
      <c r="K7" s="25" t="s">
        <v>14</v>
      </c>
      <c r="L7" s="25" t="s">
        <v>14</v>
      </c>
      <c r="M7" s="25" t="s">
        <v>14</v>
      </c>
      <c r="N7" s="26"/>
      <c r="O7" s="26"/>
      <c r="P7" s="25" t="s">
        <v>14</v>
      </c>
      <c r="Q7" s="25" t="s">
        <v>14</v>
      </c>
      <c r="R7" s="25" t="s">
        <v>14</v>
      </c>
      <c r="S7" s="25" t="s">
        <v>14</v>
      </c>
      <c r="T7" s="25" t="s">
        <v>14</v>
      </c>
      <c r="U7" s="26"/>
      <c r="V7" s="26"/>
      <c r="W7" s="25" t="s">
        <v>14</v>
      </c>
      <c r="X7" s="25" t="s">
        <v>14</v>
      </c>
      <c r="Y7" s="25" t="s">
        <v>14</v>
      </c>
      <c r="Z7" s="25" t="s">
        <v>14</v>
      </c>
      <c r="AA7" s="25" t="s">
        <v>14</v>
      </c>
      <c r="AB7" s="26"/>
      <c r="AC7" s="26"/>
      <c r="AD7" s="25" t="s">
        <v>14</v>
      </c>
      <c r="AE7" s="25" t="s">
        <v>14</v>
      </c>
      <c r="AF7" s="25" t="s">
        <v>14</v>
      </c>
      <c r="AG7" s="25" t="s">
        <v>14</v>
      </c>
      <c r="AH7" s="25" t="s">
        <v>14</v>
      </c>
      <c r="AI7" s="60"/>
      <c r="AJ7" s="60"/>
      <c r="AK7" s="61" t="s">
        <v>14</v>
      </c>
      <c r="AL7" s="61">
        <f t="shared" ref="AL7:AL23" si="0">COUNTIF(E7:AH7,"S")</f>
        <v>0</v>
      </c>
      <c r="AM7" s="61">
        <f t="shared" ref="AM7:AM23" si="1">COUNTIF(F7:AL7,"I")</f>
        <v>0</v>
      </c>
      <c r="AN7" s="62">
        <f t="shared" ref="AN7:AN23" si="2">COUNTIF(E7:AM7,"A")</f>
        <v>0</v>
      </c>
      <c r="AP7">
        <f>COUNTIF(E7:AK7,"H")</f>
        <v>23</v>
      </c>
      <c r="AQ7">
        <f>COUNTIF(E7:AK7,"S")</f>
        <v>0</v>
      </c>
      <c r="AR7">
        <f>COUNTIF(E7:AK7,"I")</f>
        <v>0</v>
      </c>
      <c r="AS7">
        <f>COUNTIF(E7:AK7,"A")</f>
        <v>0</v>
      </c>
    </row>
    <row r="8" spans="1:45" ht="23.25" customHeight="1">
      <c r="A8" s="21">
        <v>19</v>
      </c>
      <c r="B8" s="22" t="s">
        <v>42</v>
      </c>
      <c r="C8" s="23" t="s">
        <v>27</v>
      </c>
      <c r="D8" s="24"/>
      <c r="E8" s="25" t="s">
        <v>14</v>
      </c>
      <c r="F8" s="25" t="s">
        <v>14</v>
      </c>
      <c r="G8" s="26"/>
      <c r="H8" s="26"/>
      <c r="I8" s="25" t="s">
        <v>14</v>
      </c>
      <c r="J8" s="25" t="s">
        <v>14</v>
      </c>
      <c r="K8" s="25" t="s">
        <v>14</v>
      </c>
      <c r="L8" s="25" t="s">
        <v>14</v>
      </c>
      <c r="M8" s="25" t="s">
        <v>14</v>
      </c>
      <c r="N8" s="26"/>
      <c r="O8" s="26"/>
      <c r="P8" s="25" t="s">
        <v>14</v>
      </c>
      <c r="Q8" s="25" t="s">
        <v>14</v>
      </c>
      <c r="R8" s="25" t="s">
        <v>14</v>
      </c>
      <c r="S8" s="25" t="s">
        <v>14</v>
      </c>
      <c r="T8" s="25" t="s">
        <v>14</v>
      </c>
      <c r="U8" s="26"/>
      <c r="V8" s="26"/>
      <c r="W8" s="25" t="s">
        <v>14</v>
      </c>
      <c r="X8" s="25" t="s">
        <v>14</v>
      </c>
      <c r="Y8" s="25" t="s">
        <v>14</v>
      </c>
      <c r="Z8" s="25" t="s">
        <v>14</v>
      </c>
      <c r="AA8" s="25" t="s">
        <v>14</v>
      </c>
      <c r="AB8" s="26"/>
      <c r="AC8" s="26"/>
      <c r="AD8" s="25" t="s">
        <v>14</v>
      </c>
      <c r="AE8" s="25" t="s">
        <v>14</v>
      </c>
      <c r="AF8" s="25" t="s">
        <v>14</v>
      </c>
      <c r="AG8" s="25" t="s">
        <v>14</v>
      </c>
      <c r="AH8" s="25" t="s">
        <v>14</v>
      </c>
      <c r="AI8" s="60"/>
      <c r="AJ8" s="60"/>
      <c r="AK8" s="61" t="s">
        <v>14</v>
      </c>
      <c r="AL8" s="61">
        <f t="shared" si="0"/>
        <v>0</v>
      </c>
      <c r="AM8" s="61">
        <f t="shared" si="1"/>
        <v>0</v>
      </c>
      <c r="AN8" s="62">
        <f t="shared" si="2"/>
        <v>0</v>
      </c>
      <c r="AP8">
        <f t="shared" ref="AP8:AP23" si="3">COUNTIF(E8:AK8,"H")</f>
        <v>23</v>
      </c>
      <c r="AQ8">
        <f t="shared" ref="AQ8:AQ23" si="4">COUNTIF(E8:AK8,"S")</f>
        <v>0</v>
      </c>
      <c r="AR8">
        <f t="shared" ref="AR8:AR23" si="5">COUNTIF(E8:AK8,"I")</f>
        <v>0</v>
      </c>
      <c r="AS8">
        <f t="shared" ref="AS8:AS23" si="6">COUNTIF(E8:AK8,"A")</f>
        <v>0</v>
      </c>
    </row>
    <row r="9" spans="1:45" ht="23.25" customHeight="1">
      <c r="A9" s="21">
        <v>20</v>
      </c>
      <c r="B9" s="27" t="s">
        <v>43</v>
      </c>
      <c r="C9" s="23" t="s">
        <v>27</v>
      </c>
      <c r="D9" s="24"/>
      <c r="E9" s="25" t="s">
        <v>14</v>
      </c>
      <c r="F9" s="25" t="s">
        <v>14</v>
      </c>
      <c r="G9" s="26"/>
      <c r="H9" s="26"/>
      <c r="I9" s="25" t="s">
        <v>14</v>
      </c>
      <c r="J9" s="25" t="s">
        <v>14</v>
      </c>
      <c r="K9" s="25" t="s">
        <v>14</v>
      </c>
      <c r="L9" s="25" t="s">
        <v>14</v>
      </c>
      <c r="M9" s="25" t="s">
        <v>14</v>
      </c>
      <c r="N9" s="26"/>
      <c r="O9" s="26"/>
      <c r="P9" s="25" t="s">
        <v>14</v>
      </c>
      <c r="Q9" s="25" t="s">
        <v>14</v>
      </c>
      <c r="R9" s="25" t="s">
        <v>14</v>
      </c>
      <c r="S9" s="25" t="s">
        <v>14</v>
      </c>
      <c r="T9" s="25" t="s">
        <v>14</v>
      </c>
      <c r="U9" s="26"/>
      <c r="V9" s="26"/>
      <c r="W9" s="25" t="s">
        <v>14</v>
      </c>
      <c r="X9" s="25" t="s">
        <v>14</v>
      </c>
      <c r="Y9" s="25" t="s">
        <v>14</v>
      </c>
      <c r="Z9" s="25" t="s">
        <v>14</v>
      </c>
      <c r="AA9" s="25" t="s">
        <v>14</v>
      </c>
      <c r="AB9" s="26"/>
      <c r="AC9" s="26"/>
      <c r="AD9" s="25" t="s">
        <v>14</v>
      </c>
      <c r="AE9" s="25" t="s">
        <v>8</v>
      </c>
      <c r="AF9" s="25" t="s">
        <v>14</v>
      </c>
      <c r="AG9" s="25" t="s">
        <v>14</v>
      </c>
      <c r="AH9" s="25" t="s">
        <v>14</v>
      </c>
      <c r="AI9" s="60"/>
      <c r="AJ9" s="60"/>
      <c r="AK9" s="61" t="s">
        <v>14</v>
      </c>
      <c r="AL9" s="61">
        <f t="shared" si="0"/>
        <v>1</v>
      </c>
      <c r="AM9" s="61">
        <f t="shared" si="1"/>
        <v>0</v>
      </c>
      <c r="AN9" s="62">
        <f t="shared" si="2"/>
        <v>0</v>
      </c>
      <c r="AP9">
        <f t="shared" si="3"/>
        <v>22</v>
      </c>
      <c r="AQ9">
        <f t="shared" si="4"/>
        <v>1</v>
      </c>
      <c r="AR9">
        <f t="shared" si="5"/>
        <v>0</v>
      </c>
      <c r="AS9">
        <f t="shared" si="6"/>
        <v>0</v>
      </c>
    </row>
    <row r="10" spans="1:45" ht="23.25" customHeight="1">
      <c r="A10" s="21">
        <v>21</v>
      </c>
      <c r="B10" s="22" t="s">
        <v>44</v>
      </c>
      <c r="C10" s="23" t="s">
        <v>27</v>
      </c>
      <c r="D10" s="24"/>
      <c r="E10" s="25" t="s">
        <v>14</v>
      </c>
      <c r="F10" s="25" t="s">
        <v>14</v>
      </c>
      <c r="G10" s="26"/>
      <c r="H10" s="26"/>
      <c r="I10" s="25" t="s">
        <v>14</v>
      </c>
      <c r="J10" s="25" t="s">
        <v>14</v>
      </c>
      <c r="K10" s="25" t="s">
        <v>14</v>
      </c>
      <c r="L10" s="25" t="s">
        <v>14</v>
      </c>
      <c r="M10" s="25" t="s">
        <v>14</v>
      </c>
      <c r="N10" s="26"/>
      <c r="O10" s="26"/>
      <c r="P10" s="25" t="s">
        <v>14</v>
      </c>
      <c r="Q10" s="25" t="s">
        <v>14</v>
      </c>
      <c r="R10" s="25" t="s">
        <v>14</v>
      </c>
      <c r="S10" s="25" t="s">
        <v>14</v>
      </c>
      <c r="T10" s="25" t="s">
        <v>14</v>
      </c>
      <c r="U10" s="26"/>
      <c r="V10" s="26"/>
      <c r="W10" s="25" t="s">
        <v>14</v>
      </c>
      <c r="X10" s="25" t="s">
        <v>14</v>
      </c>
      <c r="Y10" s="25" t="s">
        <v>14</v>
      </c>
      <c r="Z10" s="25" t="s">
        <v>14</v>
      </c>
      <c r="AA10" s="25" t="s">
        <v>14</v>
      </c>
      <c r="AB10" s="26"/>
      <c r="AC10" s="26"/>
      <c r="AD10" s="25" t="s">
        <v>14</v>
      </c>
      <c r="AE10" s="25" t="s">
        <v>14</v>
      </c>
      <c r="AF10" s="25" t="s">
        <v>14</v>
      </c>
      <c r="AG10" s="25" t="s">
        <v>14</v>
      </c>
      <c r="AH10" s="25" t="s">
        <v>14</v>
      </c>
      <c r="AI10" s="60"/>
      <c r="AJ10" s="60"/>
      <c r="AK10" s="61" t="s">
        <v>14</v>
      </c>
      <c r="AL10" s="61">
        <f t="shared" si="0"/>
        <v>0</v>
      </c>
      <c r="AM10" s="61">
        <f t="shared" si="1"/>
        <v>0</v>
      </c>
      <c r="AN10" s="62">
        <f t="shared" si="2"/>
        <v>0</v>
      </c>
      <c r="AP10">
        <f t="shared" si="3"/>
        <v>23</v>
      </c>
      <c r="AQ10">
        <f t="shared" si="4"/>
        <v>0</v>
      </c>
      <c r="AR10">
        <f t="shared" si="5"/>
        <v>0</v>
      </c>
      <c r="AS10">
        <f t="shared" si="6"/>
        <v>0</v>
      </c>
    </row>
    <row r="11" spans="1:45" ht="23.25" customHeight="1">
      <c r="A11" s="21">
        <v>22</v>
      </c>
      <c r="B11" s="22" t="s">
        <v>45</v>
      </c>
      <c r="C11" s="23" t="s">
        <v>27</v>
      </c>
      <c r="D11" s="24"/>
      <c r="E11" s="25" t="s">
        <v>14</v>
      </c>
      <c r="F11" s="25" t="s">
        <v>14</v>
      </c>
      <c r="G11" s="26"/>
      <c r="H11" s="26"/>
      <c r="I11" s="25" t="s">
        <v>14</v>
      </c>
      <c r="J11" s="25" t="s">
        <v>14</v>
      </c>
      <c r="K11" s="25" t="s">
        <v>14</v>
      </c>
      <c r="L11" s="25" t="s">
        <v>14</v>
      </c>
      <c r="M11" s="25" t="s">
        <v>14</v>
      </c>
      <c r="N11" s="26"/>
      <c r="O11" s="26"/>
      <c r="P11" s="25" t="s">
        <v>14</v>
      </c>
      <c r="Q11" s="25" t="s">
        <v>14</v>
      </c>
      <c r="R11" s="25" t="s">
        <v>14</v>
      </c>
      <c r="S11" s="25" t="s">
        <v>14</v>
      </c>
      <c r="T11" s="25" t="s">
        <v>14</v>
      </c>
      <c r="U11" s="26"/>
      <c r="V11" s="26"/>
      <c r="W11" s="25" t="s">
        <v>14</v>
      </c>
      <c r="X11" s="25" t="s">
        <v>14</v>
      </c>
      <c r="Y11" s="25" t="s">
        <v>14</v>
      </c>
      <c r="Z11" s="25" t="s">
        <v>14</v>
      </c>
      <c r="AA11" s="25" t="s">
        <v>14</v>
      </c>
      <c r="AB11" s="26"/>
      <c r="AC11" s="26"/>
      <c r="AD11" s="25" t="s">
        <v>8</v>
      </c>
      <c r="AE11" s="25" t="s">
        <v>14</v>
      </c>
      <c r="AF11" s="25" t="s">
        <v>14</v>
      </c>
      <c r="AG11" s="25" t="s">
        <v>14</v>
      </c>
      <c r="AH11" s="25" t="s">
        <v>14</v>
      </c>
      <c r="AI11" s="60"/>
      <c r="AJ11" s="60"/>
      <c r="AK11" s="61" t="s">
        <v>14</v>
      </c>
      <c r="AL11" s="61">
        <f t="shared" si="0"/>
        <v>1</v>
      </c>
      <c r="AM11" s="61">
        <f t="shared" si="1"/>
        <v>0</v>
      </c>
      <c r="AN11" s="62">
        <f t="shared" si="2"/>
        <v>0</v>
      </c>
      <c r="AP11">
        <f t="shared" si="3"/>
        <v>22</v>
      </c>
      <c r="AQ11">
        <f t="shared" si="4"/>
        <v>1</v>
      </c>
      <c r="AR11">
        <f t="shared" si="5"/>
        <v>0</v>
      </c>
      <c r="AS11">
        <f t="shared" si="6"/>
        <v>0</v>
      </c>
    </row>
    <row r="12" spans="1:45" ht="23.25" customHeight="1">
      <c r="A12" s="21">
        <v>23</v>
      </c>
      <c r="B12" s="22" t="s">
        <v>46</v>
      </c>
      <c r="C12" s="23" t="s">
        <v>27</v>
      </c>
      <c r="D12" s="24"/>
      <c r="E12" s="25" t="s">
        <v>14</v>
      </c>
      <c r="F12" s="25" t="s">
        <v>14</v>
      </c>
      <c r="G12" s="26"/>
      <c r="H12" s="26"/>
      <c r="I12" s="25" t="s">
        <v>14</v>
      </c>
      <c r="J12" s="25" t="s">
        <v>14</v>
      </c>
      <c r="K12" s="25" t="s">
        <v>14</v>
      </c>
      <c r="L12" s="25" t="s">
        <v>14</v>
      </c>
      <c r="M12" s="25" t="s">
        <v>14</v>
      </c>
      <c r="N12" s="26"/>
      <c r="O12" s="26"/>
      <c r="P12" s="25" t="s">
        <v>14</v>
      </c>
      <c r="Q12" s="25" t="s">
        <v>14</v>
      </c>
      <c r="R12" s="25" t="s">
        <v>14</v>
      </c>
      <c r="S12" s="25" t="s">
        <v>14</v>
      </c>
      <c r="T12" s="25" t="s">
        <v>14</v>
      </c>
      <c r="U12" s="26"/>
      <c r="V12" s="26"/>
      <c r="W12" s="25" t="s">
        <v>14</v>
      </c>
      <c r="X12" s="25" t="s">
        <v>14</v>
      </c>
      <c r="Y12" s="25" t="s">
        <v>14</v>
      </c>
      <c r="Z12" s="25" t="s">
        <v>14</v>
      </c>
      <c r="AA12" s="25" t="s">
        <v>14</v>
      </c>
      <c r="AB12" s="26"/>
      <c r="AC12" s="26"/>
      <c r="AD12" s="25" t="s">
        <v>14</v>
      </c>
      <c r="AE12" s="25" t="s">
        <v>14</v>
      </c>
      <c r="AF12" s="25" t="s">
        <v>14</v>
      </c>
      <c r="AG12" s="25" t="s">
        <v>14</v>
      </c>
      <c r="AH12" s="25" t="s">
        <v>14</v>
      </c>
      <c r="AI12" s="60"/>
      <c r="AJ12" s="60"/>
      <c r="AK12" s="61" t="s">
        <v>14</v>
      </c>
      <c r="AL12" s="61">
        <f t="shared" si="0"/>
        <v>0</v>
      </c>
      <c r="AM12" s="61">
        <f t="shared" si="1"/>
        <v>0</v>
      </c>
      <c r="AN12" s="62">
        <f t="shared" si="2"/>
        <v>0</v>
      </c>
      <c r="AP12">
        <f t="shared" si="3"/>
        <v>23</v>
      </c>
      <c r="AQ12">
        <f t="shared" si="4"/>
        <v>0</v>
      </c>
      <c r="AR12">
        <f t="shared" si="5"/>
        <v>0</v>
      </c>
      <c r="AS12">
        <f t="shared" si="6"/>
        <v>0</v>
      </c>
    </row>
    <row r="13" spans="1:45" ht="23.25" customHeight="1">
      <c r="A13" s="21">
        <v>24</v>
      </c>
      <c r="B13" s="22" t="s">
        <v>47</v>
      </c>
      <c r="C13" s="23" t="s">
        <v>27</v>
      </c>
      <c r="D13" s="24"/>
      <c r="E13" s="25" t="s">
        <v>14</v>
      </c>
      <c r="F13" s="25" t="s">
        <v>14</v>
      </c>
      <c r="G13" s="26"/>
      <c r="H13" s="26"/>
      <c r="I13" s="25" t="s">
        <v>14</v>
      </c>
      <c r="J13" s="25" t="s">
        <v>14</v>
      </c>
      <c r="K13" s="25" t="s">
        <v>14</v>
      </c>
      <c r="L13" s="25" t="s">
        <v>14</v>
      </c>
      <c r="M13" s="25" t="s">
        <v>14</v>
      </c>
      <c r="N13" s="26"/>
      <c r="O13" s="26"/>
      <c r="P13" s="25" t="s">
        <v>14</v>
      </c>
      <c r="Q13" s="25" t="s">
        <v>14</v>
      </c>
      <c r="R13" s="25" t="s">
        <v>14</v>
      </c>
      <c r="S13" s="25" t="s">
        <v>14</v>
      </c>
      <c r="T13" s="25" t="s">
        <v>14</v>
      </c>
      <c r="U13" s="26"/>
      <c r="V13" s="26"/>
      <c r="W13" s="25" t="s">
        <v>14</v>
      </c>
      <c r="X13" s="25" t="s">
        <v>14</v>
      </c>
      <c r="Y13" s="25" t="s">
        <v>14</v>
      </c>
      <c r="Z13" s="25" t="s">
        <v>14</v>
      </c>
      <c r="AA13" s="25" t="s">
        <v>14</v>
      </c>
      <c r="AB13" s="26"/>
      <c r="AC13" s="26"/>
      <c r="AD13" s="25" t="s">
        <v>14</v>
      </c>
      <c r="AE13" s="25" t="s">
        <v>14</v>
      </c>
      <c r="AF13" s="25" t="s">
        <v>14</v>
      </c>
      <c r="AG13" s="25" t="s">
        <v>14</v>
      </c>
      <c r="AH13" s="25" t="s">
        <v>14</v>
      </c>
      <c r="AI13" s="60"/>
      <c r="AJ13" s="60"/>
      <c r="AK13" s="61" t="s">
        <v>14</v>
      </c>
      <c r="AL13" s="61">
        <f t="shared" si="0"/>
        <v>0</v>
      </c>
      <c r="AM13" s="61">
        <f t="shared" si="1"/>
        <v>0</v>
      </c>
      <c r="AN13" s="62">
        <f t="shared" si="2"/>
        <v>0</v>
      </c>
      <c r="AP13">
        <f t="shared" si="3"/>
        <v>23</v>
      </c>
      <c r="AQ13">
        <f t="shared" si="4"/>
        <v>0</v>
      </c>
      <c r="AR13">
        <f t="shared" si="5"/>
        <v>0</v>
      </c>
      <c r="AS13">
        <f t="shared" si="6"/>
        <v>0</v>
      </c>
    </row>
    <row r="14" spans="1:45" ht="23.25" customHeight="1">
      <c r="A14" s="21">
        <v>25</v>
      </c>
      <c r="B14" s="22" t="s">
        <v>48</v>
      </c>
      <c r="C14" s="23" t="s">
        <v>27</v>
      </c>
      <c r="D14" s="24"/>
      <c r="E14" s="25" t="s">
        <v>14</v>
      </c>
      <c r="F14" s="25" t="s">
        <v>14</v>
      </c>
      <c r="G14" s="26"/>
      <c r="H14" s="26"/>
      <c r="I14" s="25" t="s">
        <v>14</v>
      </c>
      <c r="J14" s="25" t="s">
        <v>14</v>
      </c>
      <c r="K14" s="25" t="s">
        <v>14</v>
      </c>
      <c r="L14" s="25" t="s">
        <v>14</v>
      </c>
      <c r="M14" s="25" t="s">
        <v>14</v>
      </c>
      <c r="N14" s="26"/>
      <c r="O14" s="26"/>
      <c r="P14" s="25" t="s">
        <v>14</v>
      </c>
      <c r="Q14" s="25" t="s">
        <v>14</v>
      </c>
      <c r="R14" s="25" t="s">
        <v>14</v>
      </c>
      <c r="S14" s="25" t="s">
        <v>14</v>
      </c>
      <c r="T14" s="25" t="s">
        <v>14</v>
      </c>
      <c r="U14" s="26"/>
      <c r="V14" s="26"/>
      <c r="W14" s="25" t="s">
        <v>14</v>
      </c>
      <c r="X14" s="25" t="s">
        <v>14</v>
      </c>
      <c r="Y14" s="25" t="s">
        <v>14</v>
      </c>
      <c r="Z14" s="25" t="s">
        <v>14</v>
      </c>
      <c r="AA14" s="25" t="s">
        <v>14</v>
      </c>
      <c r="AB14" s="26"/>
      <c r="AC14" s="26"/>
      <c r="AD14" s="25" t="s">
        <v>14</v>
      </c>
      <c r="AE14" s="25" t="s">
        <v>14</v>
      </c>
      <c r="AF14" s="25" t="s">
        <v>14</v>
      </c>
      <c r="AG14" s="25" t="s">
        <v>14</v>
      </c>
      <c r="AH14" s="25" t="s">
        <v>14</v>
      </c>
      <c r="AI14" s="60"/>
      <c r="AJ14" s="60"/>
      <c r="AK14" s="61" t="s">
        <v>14</v>
      </c>
      <c r="AL14" s="61">
        <f t="shared" si="0"/>
        <v>0</v>
      </c>
      <c r="AM14" s="61">
        <f t="shared" si="1"/>
        <v>0</v>
      </c>
      <c r="AN14" s="62">
        <f t="shared" si="2"/>
        <v>0</v>
      </c>
      <c r="AP14">
        <f t="shared" si="3"/>
        <v>23</v>
      </c>
      <c r="AQ14">
        <f t="shared" si="4"/>
        <v>0</v>
      </c>
      <c r="AR14">
        <f t="shared" si="5"/>
        <v>0</v>
      </c>
      <c r="AS14">
        <f t="shared" si="6"/>
        <v>0</v>
      </c>
    </row>
    <row r="15" spans="1:45" ht="23.25" customHeight="1">
      <c r="A15" s="21">
        <v>26</v>
      </c>
      <c r="B15" s="27" t="s">
        <v>49</v>
      </c>
      <c r="C15" s="23" t="s">
        <v>27</v>
      </c>
      <c r="D15" s="24"/>
      <c r="E15" s="25" t="s">
        <v>14</v>
      </c>
      <c r="F15" s="25" t="s">
        <v>14</v>
      </c>
      <c r="G15" s="26"/>
      <c r="H15" s="26"/>
      <c r="I15" s="25" t="s">
        <v>14</v>
      </c>
      <c r="J15" s="25" t="s">
        <v>14</v>
      </c>
      <c r="K15" s="25" t="s">
        <v>14</v>
      </c>
      <c r="L15" s="25" t="s">
        <v>14</v>
      </c>
      <c r="M15" s="25" t="s">
        <v>14</v>
      </c>
      <c r="N15" s="26"/>
      <c r="O15" s="26"/>
      <c r="P15" s="25" t="s">
        <v>14</v>
      </c>
      <c r="Q15" s="25" t="s">
        <v>14</v>
      </c>
      <c r="R15" s="25" t="s">
        <v>14</v>
      </c>
      <c r="S15" s="25" t="s">
        <v>14</v>
      </c>
      <c r="T15" s="25" t="s">
        <v>14</v>
      </c>
      <c r="U15" s="26"/>
      <c r="V15" s="26"/>
      <c r="W15" s="25" t="s">
        <v>14</v>
      </c>
      <c r="X15" s="25" t="s">
        <v>14</v>
      </c>
      <c r="Y15" s="25" t="s">
        <v>14</v>
      </c>
      <c r="Z15" s="25" t="s">
        <v>14</v>
      </c>
      <c r="AA15" s="25" t="s">
        <v>14</v>
      </c>
      <c r="AB15" s="26"/>
      <c r="AC15" s="26"/>
      <c r="AD15" s="25" t="s">
        <v>14</v>
      </c>
      <c r="AE15" s="25" t="s">
        <v>14</v>
      </c>
      <c r="AF15" s="25" t="s">
        <v>8</v>
      </c>
      <c r="AG15" s="25" t="s">
        <v>14</v>
      </c>
      <c r="AH15" s="25" t="s">
        <v>14</v>
      </c>
      <c r="AI15" s="60"/>
      <c r="AJ15" s="60"/>
      <c r="AK15" s="61" t="s">
        <v>14</v>
      </c>
      <c r="AL15" s="61">
        <f t="shared" si="0"/>
        <v>1</v>
      </c>
      <c r="AM15" s="61">
        <f t="shared" si="1"/>
        <v>0</v>
      </c>
      <c r="AN15" s="62">
        <f t="shared" si="2"/>
        <v>0</v>
      </c>
      <c r="AP15">
        <f t="shared" si="3"/>
        <v>22</v>
      </c>
      <c r="AQ15">
        <f t="shared" si="4"/>
        <v>1</v>
      </c>
      <c r="AR15">
        <f t="shared" si="5"/>
        <v>0</v>
      </c>
      <c r="AS15">
        <f t="shared" si="6"/>
        <v>0</v>
      </c>
    </row>
    <row r="16" spans="1:45" ht="23.25" customHeight="1">
      <c r="A16" s="21">
        <v>27</v>
      </c>
      <c r="B16" s="22" t="s">
        <v>50</v>
      </c>
      <c r="C16" s="23" t="s">
        <v>27</v>
      </c>
      <c r="D16" s="24"/>
      <c r="E16" s="25" t="s">
        <v>14</v>
      </c>
      <c r="F16" s="25" t="s">
        <v>14</v>
      </c>
      <c r="G16" s="26"/>
      <c r="H16" s="26"/>
      <c r="I16" s="25" t="s">
        <v>14</v>
      </c>
      <c r="J16" s="25" t="s">
        <v>14</v>
      </c>
      <c r="K16" s="25" t="s">
        <v>14</v>
      </c>
      <c r="L16" s="25" t="s">
        <v>14</v>
      </c>
      <c r="M16" s="25" t="s">
        <v>14</v>
      </c>
      <c r="N16" s="26"/>
      <c r="O16" s="26"/>
      <c r="P16" s="25" t="s">
        <v>14</v>
      </c>
      <c r="Q16" s="25" t="s">
        <v>14</v>
      </c>
      <c r="R16" s="25" t="s">
        <v>14</v>
      </c>
      <c r="S16" s="25" t="s">
        <v>14</v>
      </c>
      <c r="T16" s="25" t="s">
        <v>14</v>
      </c>
      <c r="U16" s="26"/>
      <c r="V16" s="26"/>
      <c r="W16" s="25" t="s">
        <v>14</v>
      </c>
      <c r="X16" s="25" t="s">
        <v>14</v>
      </c>
      <c r="Y16" s="25" t="s">
        <v>14</v>
      </c>
      <c r="Z16" s="25" t="s">
        <v>14</v>
      </c>
      <c r="AA16" s="25" t="s">
        <v>14</v>
      </c>
      <c r="AB16" s="26"/>
      <c r="AC16" s="26"/>
      <c r="AD16" s="25" t="s">
        <v>14</v>
      </c>
      <c r="AE16" s="25" t="s">
        <v>14</v>
      </c>
      <c r="AF16" s="25" t="s">
        <v>14</v>
      </c>
      <c r="AG16" s="25" t="s">
        <v>14</v>
      </c>
      <c r="AH16" s="25" t="s">
        <v>14</v>
      </c>
      <c r="AI16" s="60"/>
      <c r="AJ16" s="60"/>
      <c r="AK16" s="61" t="s">
        <v>14</v>
      </c>
      <c r="AL16" s="61">
        <f t="shared" si="0"/>
        <v>0</v>
      </c>
      <c r="AM16" s="61">
        <f t="shared" si="1"/>
        <v>0</v>
      </c>
      <c r="AN16" s="62">
        <f t="shared" si="2"/>
        <v>0</v>
      </c>
      <c r="AP16">
        <f t="shared" si="3"/>
        <v>23</v>
      </c>
      <c r="AQ16">
        <f t="shared" si="4"/>
        <v>0</v>
      </c>
      <c r="AR16">
        <f t="shared" si="5"/>
        <v>0</v>
      </c>
      <c r="AS16">
        <f t="shared" si="6"/>
        <v>0</v>
      </c>
    </row>
    <row r="17" spans="1:45" ht="23.25" customHeight="1">
      <c r="A17" s="21">
        <v>28</v>
      </c>
      <c r="B17" s="22" t="s">
        <v>51</v>
      </c>
      <c r="C17" s="23" t="s">
        <v>27</v>
      </c>
      <c r="D17" s="24"/>
      <c r="E17" s="25" t="s">
        <v>14</v>
      </c>
      <c r="F17" s="25" t="s">
        <v>14</v>
      </c>
      <c r="G17" s="26"/>
      <c r="H17" s="26"/>
      <c r="I17" s="25" t="s">
        <v>14</v>
      </c>
      <c r="J17" s="25" t="s">
        <v>14</v>
      </c>
      <c r="K17" s="25" t="s">
        <v>14</v>
      </c>
      <c r="L17" s="25" t="s">
        <v>14</v>
      </c>
      <c r="M17" s="25" t="s">
        <v>14</v>
      </c>
      <c r="N17" s="26"/>
      <c r="O17" s="26"/>
      <c r="P17" s="25" t="s">
        <v>14</v>
      </c>
      <c r="Q17" s="25" t="s">
        <v>14</v>
      </c>
      <c r="R17" s="25" t="s">
        <v>14</v>
      </c>
      <c r="S17" s="25" t="s">
        <v>14</v>
      </c>
      <c r="T17" s="25" t="s">
        <v>14</v>
      </c>
      <c r="U17" s="26"/>
      <c r="V17" s="26"/>
      <c r="W17" s="25" t="s">
        <v>14</v>
      </c>
      <c r="X17" s="25" t="s">
        <v>14</v>
      </c>
      <c r="Y17" s="25" t="s">
        <v>14</v>
      </c>
      <c r="Z17" s="25" t="s">
        <v>14</v>
      </c>
      <c r="AA17" s="25" t="s">
        <v>14</v>
      </c>
      <c r="AB17" s="26"/>
      <c r="AC17" s="26"/>
      <c r="AD17" s="25" t="s">
        <v>14</v>
      </c>
      <c r="AE17" s="25" t="s">
        <v>14</v>
      </c>
      <c r="AF17" s="25" t="s">
        <v>8</v>
      </c>
      <c r="AG17" s="25" t="s">
        <v>14</v>
      </c>
      <c r="AH17" s="25" t="s">
        <v>14</v>
      </c>
      <c r="AI17" s="60"/>
      <c r="AJ17" s="60"/>
      <c r="AK17" s="61" t="s">
        <v>14</v>
      </c>
      <c r="AL17" s="61">
        <f t="shared" si="0"/>
        <v>1</v>
      </c>
      <c r="AM17" s="61">
        <f t="shared" si="1"/>
        <v>0</v>
      </c>
      <c r="AN17" s="62">
        <f t="shared" si="2"/>
        <v>0</v>
      </c>
      <c r="AP17">
        <f t="shared" si="3"/>
        <v>22</v>
      </c>
      <c r="AQ17">
        <f t="shared" si="4"/>
        <v>1</v>
      </c>
      <c r="AR17">
        <f t="shared" si="5"/>
        <v>0</v>
      </c>
      <c r="AS17">
        <f t="shared" si="6"/>
        <v>0</v>
      </c>
    </row>
    <row r="18" spans="1:45" ht="23.25" customHeight="1">
      <c r="A18" s="21">
        <v>29</v>
      </c>
      <c r="B18" s="22" t="s">
        <v>52</v>
      </c>
      <c r="C18" s="23" t="s">
        <v>53</v>
      </c>
      <c r="D18" s="24"/>
      <c r="E18" s="25" t="s">
        <v>14</v>
      </c>
      <c r="F18" s="25" t="s">
        <v>14</v>
      </c>
      <c r="G18" s="26"/>
      <c r="H18" s="26"/>
      <c r="I18" s="25" t="s">
        <v>14</v>
      </c>
      <c r="J18" s="25" t="s">
        <v>14</v>
      </c>
      <c r="K18" s="25" t="s">
        <v>14</v>
      </c>
      <c r="L18" s="25" t="s">
        <v>14</v>
      </c>
      <c r="M18" s="25" t="s">
        <v>14</v>
      </c>
      <c r="N18" s="26"/>
      <c r="O18" s="26"/>
      <c r="P18" s="25" t="s">
        <v>14</v>
      </c>
      <c r="Q18" s="25" t="s">
        <v>14</v>
      </c>
      <c r="R18" s="25" t="s">
        <v>14</v>
      </c>
      <c r="S18" s="25" t="s">
        <v>14</v>
      </c>
      <c r="T18" s="25" t="s">
        <v>14</v>
      </c>
      <c r="U18" s="26"/>
      <c r="V18" s="26"/>
      <c r="W18" s="25" t="s">
        <v>14</v>
      </c>
      <c r="X18" s="25" t="s">
        <v>14</v>
      </c>
      <c r="Y18" s="25" t="s">
        <v>14</v>
      </c>
      <c r="Z18" s="25" t="s">
        <v>14</v>
      </c>
      <c r="AA18" s="25" t="s">
        <v>14</v>
      </c>
      <c r="AB18" s="26"/>
      <c r="AC18" s="26"/>
      <c r="AD18" s="25" t="s">
        <v>14</v>
      </c>
      <c r="AE18" s="25" t="s">
        <v>14</v>
      </c>
      <c r="AF18" s="25" t="s">
        <v>14</v>
      </c>
      <c r="AG18" s="25" t="s">
        <v>14</v>
      </c>
      <c r="AH18" s="25" t="s">
        <v>14</v>
      </c>
      <c r="AI18" s="60"/>
      <c r="AJ18" s="60"/>
      <c r="AK18" s="61" t="s">
        <v>14</v>
      </c>
      <c r="AL18" s="61">
        <f t="shared" si="0"/>
        <v>0</v>
      </c>
      <c r="AM18" s="61">
        <f t="shared" si="1"/>
        <v>0</v>
      </c>
      <c r="AN18" s="62">
        <f t="shared" si="2"/>
        <v>0</v>
      </c>
      <c r="AP18">
        <f t="shared" si="3"/>
        <v>23</v>
      </c>
      <c r="AQ18">
        <f t="shared" si="4"/>
        <v>0</v>
      </c>
      <c r="AR18">
        <f t="shared" si="5"/>
        <v>0</v>
      </c>
      <c r="AS18">
        <f t="shared" si="6"/>
        <v>0</v>
      </c>
    </row>
    <row r="19" spans="1:45" ht="23.25" customHeight="1">
      <c r="A19" s="21">
        <v>30</v>
      </c>
      <c r="B19" s="22" t="s">
        <v>54</v>
      </c>
      <c r="C19" s="23" t="s">
        <v>27</v>
      </c>
      <c r="D19" s="24"/>
      <c r="E19" s="25" t="s">
        <v>14</v>
      </c>
      <c r="F19" s="25" t="s">
        <v>14</v>
      </c>
      <c r="G19" s="26"/>
      <c r="H19" s="26"/>
      <c r="I19" s="25" t="s">
        <v>14</v>
      </c>
      <c r="J19" s="25" t="s">
        <v>14</v>
      </c>
      <c r="K19" s="25" t="s">
        <v>14</v>
      </c>
      <c r="L19" s="25" t="s">
        <v>14</v>
      </c>
      <c r="M19" s="25" t="s">
        <v>14</v>
      </c>
      <c r="N19" s="26"/>
      <c r="O19" s="26"/>
      <c r="P19" s="25" t="s">
        <v>14</v>
      </c>
      <c r="Q19" s="25" t="s">
        <v>14</v>
      </c>
      <c r="R19" s="25" t="s">
        <v>14</v>
      </c>
      <c r="S19" s="25" t="s">
        <v>14</v>
      </c>
      <c r="T19" s="25" t="s">
        <v>14</v>
      </c>
      <c r="U19" s="26"/>
      <c r="V19" s="26"/>
      <c r="W19" s="25" t="s">
        <v>14</v>
      </c>
      <c r="X19" s="25" t="s">
        <v>14</v>
      </c>
      <c r="Y19" s="25" t="s">
        <v>14</v>
      </c>
      <c r="Z19" s="25" t="s">
        <v>14</v>
      </c>
      <c r="AA19" s="25" t="s">
        <v>14</v>
      </c>
      <c r="AB19" s="26"/>
      <c r="AC19" s="26"/>
      <c r="AD19" s="25" t="s">
        <v>14</v>
      </c>
      <c r="AE19" s="25" t="s">
        <v>14</v>
      </c>
      <c r="AF19" s="25" t="s">
        <v>14</v>
      </c>
      <c r="AG19" s="25" t="s">
        <v>14</v>
      </c>
      <c r="AH19" s="25" t="s">
        <v>14</v>
      </c>
      <c r="AI19" s="60"/>
      <c r="AJ19" s="60"/>
      <c r="AK19" s="61" t="s">
        <v>14</v>
      </c>
      <c r="AL19" s="61">
        <f t="shared" si="0"/>
        <v>0</v>
      </c>
      <c r="AM19" s="61">
        <f t="shared" si="1"/>
        <v>0</v>
      </c>
      <c r="AN19" s="62">
        <f t="shared" si="2"/>
        <v>0</v>
      </c>
      <c r="AP19">
        <f t="shared" si="3"/>
        <v>23</v>
      </c>
      <c r="AQ19">
        <f t="shared" si="4"/>
        <v>0</v>
      </c>
      <c r="AR19">
        <f t="shared" si="5"/>
        <v>0</v>
      </c>
      <c r="AS19">
        <f t="shared" si="6"/>
        <v>0</v>
      </c>
    </row>
    <row r="20" spans="1:45" ht="23.25" customHeight="1">
      <c r="A20" s="21">
        <v>31</v>
      </c>
      <c r="B20" s="22" t="s">
        <v>55</v>
      </c>
      <c r="C20" s="23" t="s">
        <v>27</v>
      </c>
      <c r="D20" s="24"/>
      <c r="E20" s="25" t="s">
        <v>14</v>
      </c>
      <c r="F20" s="25" t="s">
        <v>14</v>
      </c>
      <c r="G20" s="26"/>
      <c r="H20" s="26"/>
      <c r="I20" s="25" t="s">
        <v>14</v>
      </c>
      <c r="J20" s="25" t="s">
        <v>14</v>
      </c>
      <c r="K20" s="25" t="s">
        <v>14</v>
      </c>
      <c r="L20" s="25" t="s">
        <v>14</v>
      </c>
      <c r="M20" s="25" t="s">
        <v>14</v>
      </c>
      <c r="N20" s="26"/>
      <c r="O20" s="26"/>
      <c r="P20" s="25" t="s">
        <v>14</v>
      </c>
      <c r="Q20" s="25" t="s">
        <v>14</v>
      </c>
      <c r="R20" s="25" t="s">
        <v>14</v>
      </c>
      <c r="S20" s="25" t="s">
        <v>14</v>
      </c>
      <c r="T20" s="25" t="s">
        <v>14</v>
      </c>
      <c r="U20" s="26"/>
      <c r="V20" s="26"/>
      <c r="W20" s="25" t="s">
        <v>14</v>
      </c>
      <c r="X20" s="25" t="s">
        <v>14</v>
      </c>
      <c r="Y20" s="25" t="s">
        <v>14</v>
      </c>
      <c r="Z20" s="25" t="s">
        <v>14</v>
      </c>
      <c r="AA20" s="25" t="s">
        <v>14</v>
      </c>
      <c r="AB20" s="26"/>
      <c r="AC20" s="26"/>
      <c r="AD20" s="25" t="s">
        <v>14</v>
      </c>
      <c r="AE20" s="25" t="s">
        <v>14</v>
      </c>
      <c r="AF20" s="25" t="s">
        <v>14</v>
      </c>
      <c r="AG20" s="25" t="s">
        <v>14</v>
      </c>
      <c r="AH20" s="25" t="s">
        <v>14</v>
      </c>
      <c r="AI20" s="60"/>
      <c r="AJ20" s="60"/>
      <c r="AK20" s="61" t="s">
        <v>14</v>
      </c>
      <c r="AL20" s="61">
        <f t="shared" si="0"/>
        <v>0</v>
      </c>
      <c r="AM20" s="61">
        <f t="shared" si="1"/>
        <v>0</v>
      </c>
      <c r="AN20" s="62">
        <f t="shared" si="2"/>
        <v>0</v>
      </c>
      <c r="AP20">
        <f t="shared" si="3"/>
        <v>23</v>
      </c>
      <c r="AQ20">
        <f t="shared" si="4"/>
        <v>0</v>
      </c>
      <c r="AR20">
        <f t="shared" si="5"/>
        <v>0</v>
      </c>
      <c r="AS20">
        <f t="shared" si="6"/>
        <v>0</v>
      </c>
    </row>
    <row r="21" spans="1:45" ht="23.25" customHeight="1">
      <c r="A21" s="21">
        <v>32</v>
      </c>
      <c r="B21" s="22" t="s">
        <v>56</v>
      </c>
      <c r="C21" s="23" t="s">
        <v>27</v>
      </c>
      <c r="D21" s="24"/>
      <c r="E21" s="25" t="s">
        <v>14</v>
      </c>
      <c r="F21" s="25" t="s">
        <v>14</v>
      </c>
      <c r="G21" s="26"/>
      <c r="H21" s="26"/>
      <c r="I21" s="25" t="s">
        <v>14</v>
      </c>
      <c r="J21" s="25" t="s">
        <v>14</v>
      </c>
      <c r="K21" s="25" t="s">
        <v>14</v>
      </c>
      <c r="L21" s="25" t="s">
        <v>14</v>
      </c>
      <c r="M21" s="25" t="s">
        <v>14</v>
      </c>
      <c r="N21" s="26"/>
      <c r="O21" s="26"/>
      <c r="P21" s="25" t="s">
        <v>14</v>
      </c>
      <c r="Q21" s="25" t="s">
        <v>14</v>
      </c>
      <c r="R21" s="25" t="s">
        <v>14</v>
      </c>
      <c r="S21" s="25" t="s">
        <v>14</v>
      </c>
      <c r="T21" s="25" t="s">
        <v>14</v>
      </c>
      <c r="U21" s="26"/>
      <c r="V21" s="26"/>
      <c r="W21" s="25" t="s">
        <v>14</v>
      </c>
      <c r="X21" s="25" t="s">
        <v>14</v>
      </c>
      <c r="Y21" s="25" t="s">
        <v>14</v>
      </c>
      <c r="Z21" s="25" t="s">
        <v>14</v>
      </c>
      <c r="AA21" s="25" t="s">
        <v>14</v>
      </c>
      <c r="AB21" s="26"/>
      <c r="AC21" s="26"/>
      <c r="AD21" s="25" t="s">
        <v>14</v>
      </c>
      <c r="AE21" s="25" t="s">
        <v>8</v>
      </c>
      <c r="AF21" s="25" t="s">
        <v>14</v>
      </c>
      <c r="AG21" s="25" t="s">
        <v>14</v>
      </c>
      <c r="AH21" s="25" t="s">
        <v>14</v>
      </c>
      <c r="AI21" s="60"/>
      <c r="AJ21" s="60"/>
      <c r="AK21" s="61" t="s">
        <v>14</v>
      </c>
      <c r="AL21" s="61">
        <f t="shared" si="0"/>
        <v>1</v>
      </c>
      <c r="AM21" s="61">
        <f t="shared" si="1"/>
        <v>0</v>
      </c>
      <c r="AN21" s="62">
        <f t="shared" si="2"/>
        <v>0</v>
      </c>
      <c r="AP21">
        <f t="shared" si="3"/>
        <v>22</v>
      </c>
      <c r="AQ21">
        <f t="shared" si="4"/>
        <v>1</v>
      </c>
      <c r="AR21">
        <f t="shared" si="5"/>
        <v>0</v>
      </c>
      <c r="AS21">
        <f t="shared" si="6"/>
        <v>0</v>
      </c>
    </row>
    <row r="22" spans="1:45" ht="23.25" customHeight="1">
      <c r="A22" s="21">
        <v>33</v>
      </c>
      <c r="B22" s="22" t="s">
        <v>57</v>
      </c>
      <c r="C22" s="23" t="s">
        <v>27</v>
      </c>
      <c r="D22" s="24"/>
      <c r="E22" s="25" t="s">
        <v>14</v>
      </c>
      <c r="F22" s="25" t="s">
        <v>14</v>
      </c>
      <c r="G22" s="26"/>
      <c r="H22" s="26"/>
      <c r="I22" s="25" t="s">
        <v>14</v>
      </c>
      <c r="J22" s="25" t="s">
        <v>14</v>
      </c>
      <c r="K22" s="25" t="s">
        <v>14</v>
      </c>
      <c r="L22" s="25" t="s">
        <v>14</v>
      </c>
      <c r="M22" s="25" t="s">
        <v>14</v>
      </c>
      <c r="N22" s="26"/>
      <c r="O22" s="26"/>
      <c r="P22" s="25" t="s">
        <v>14</v>
      </c>
      <c r="Q22" s="25" t="s">
        <v>14</v>
      </c>
      <c r="R22" s="25" t="s">
        <v>14</v>
      </c>
      <c r="S22" s="25" t="s">
        <v>14</v>
      </c>
      <c r="T22" s="25" t="s">
        <v>14</v>
      </c>
      <c r="U22" s="26"/>
      <c r="V22" s="26"/>
      <c r="W22" s="25" t="s">
        <v>14</v>
      </c>
      <c r="X22" s="25" t="s">
        <v>14</v>
      </c>
      <c r="Y22" s="25" t="s">
        <v>14</v>
      </c>
      <c r="Z22" s="25" t="s">
        <v>14</v>
      </c>
      <c r="AA22" s="25" t="s">
        <v>14</v>
      </c>
      <c r="AB22" s="26"/>
      <c r="AC22" s="26"/>
      <c r="AD22" s="25" t="s">
        <v>14</v>
      </c>
      <c r="AE22" s="25" t="s">
        <v>14</v>
      </c>
      <c r="AF22" s="25" t="s">
        <v>14</v>
      </c>
      <c r="AG22" s="25" t="s">
        <v>14</v>
      </c>
      <c r="AH22" s="25" t="s">
        <v>14</v>
      </c>
      <c r="AI22" s="60"/>
      <c r="AJ22" s="60"/>
      <c r="AK22" s="61" t="s">
        <v>14</v>
      </c>
      <c r="AL22" s="61">
        <f t="shared" si="0"/>
        <v>0</v>
      </c>
      <c r="AM22" s="61">
        <f t="shared" si="1"/>
        <v>0</v>
      </c>
      <c r="AN22" s="62">
        <f t="shared" si="2"/>
        <v>0</v>
      </c>
      <c r="AP22">
        <f t="shared" si="3"/>
        <v>23</v>
      </c>
      <c r="AQ22">
        <f t="shared" si="4"/>
        <v>0</v>
      </c>
      <c r="AR22">
        <f t="shared" si="5"/>
        <v>0</v>
      </c>
      <c r="AS22">
        <f t="shared" si="6"/>
        <v>0</v>
      </c>
    </row>
    <row r="23" spans="1:45" ht="23.25" customHeight="1">
      <c r="A23" s="21">
        <v>34</v>
      </c>
      <c r="B23" s="22" t="s">
        <v>58</v>
      </c>
      <c r="C23" s="23" t="s">
        <v>27</v>
      </c>
      <c r="D23" s="28"/>
      <c r="E23" s="25" t="s">
        <v>14</v>
      </c>
      <c r="F23" s="25" t="s">
        <v>14</v>
      </c>
      <c r="G23" s="26"/>
      <c r="H23" s="26"/>
      <c r="I23" s="25" t="s">
        <v>14</v>
      </c>
      <c r="J23" s="25" t="s">
        <v>14</v>
      </c>
      <c r="K23" s="25" t="s">
        <v>14</v>
      </c>
      <c r="L23" s="25" t="s">
        <v>14</v>
      </c>
      <c r="M23" s="25" t="s">
        <v>14</v>
      </c>
      <c r="N23" s="26"/>
      <c r="O23" s="26"/>
      <c r="P23" s="25" t="s">
        <v>14</v>
      </c>
      <c r="Q23" s="25" t="s">
        <v>14</v>
      </c>
      <c r="R23" s="25" t="s">
        <v>14</v>
      </c>
      <c r="S23" s="25" t="s">
        <v>14</v>
      </c>
      <c r="T23" s="25" t="s">
        <v>14</v>
      </c>
      <c r="U23" s="26"/>
      <c r="V23" s="26"/>
      <c r="W23" s="25" t="s">
        <v>14</v>
      </c>
      <c r="X23" s="25" t="s">
        <v>14</v>
      </c>
      <c r="Y23" s="25" t="s">
        <v>14</v>
      </c>
      <c r="Z23" s="25" t="s">
        <v>14</v>
      </c>
      <c r="AA23" s="25" t="s">
        <v>14</v>
      </c>
      <c r="AB23" s="26"/>
      <c r="AC23" s="26"/>
      <c r="AD23" s="25" t="s">
        <v>14</v>
      </c>
      <c r="AE23" s="25" t="s">
        <v>14</v>
      </c>
      <c r="AF23" s="25" t="s">
        <v>14</v>
      </c>
      <c r="AG23" s="25" t="s">
        <v>14</v>
      </c>
      <c r="AH23" s="25" t="s">
        <v>14</v>
      </c>
      <c r="AI23" s="60"/>
      <c r="AJ23" s="60"/>
      <c r="AK23" s="61" t="s">
        <v>14</v>
      </c>
      <c r="AL23" s="61">
        <f t="shared" si="0"/>
        <v>0</v>
      </c>
      <c r="AM23" s="61">
        <f t="shared" si="1"/>
        <v>0</v>
      </c>
      <c r="AN23" s="62">
        <f t="shared" si="2"/>
        <v>0</v>
      </c>
      <c r="AP23">
        <f t="shared" si="3"/>
        <v>23</v>
      </c>
      <c r="AQ23">
        <f t="shared" si="4"/>
        <v>0</v>
      </c>
      <c r="AR23">
        <f t="shared" si="5"/>
        <v>0</v>
      </c>
      <c r="AS23">
        <f t="shared" si="6"/>
        <v>0</v>
      </c>
    </row>
    <row r="24" spans="1:45" ht="23.25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L24" s="1"/>
      <c r="AM24" s="1"/>
      <c r="AN24" s="51"/>
    </row>
    <row r="25" spans="1:45" ht="23.25" customHeight="1">
      <c r="A25" s="31"/>
      <c r="X25" s="35" t="s">
        <v>33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63"/>
      <c r="AM25" s="1"/>
      <c r="AN25" s="51"/>
    </row>
    <row r="26" spans="1:45" ht="23.25" customHeight="1">
      <c r="A26" s="31"/>
      <c r="B26" s="32"/>
      <c r="C26" s="32"/>
      <c r="D26" s="32"/>
      <c r="X26" s="36" t="s">
        <v>34</v>
      </c>
      <c r="Y26" s="41"/>
      <c r="Z26" s="41"/>
      <c r="AA26" s="42"/>
      <c r="AB26" s="36" t="s">
        <v>35</v>
      </c>
      <c r="AC26" s="41"/>
      <c r="AD26" s="41"/>
      <c r="AE26" s="42"/>
      <c r="AF26" s="36" t="s">
        <v>36</v>
      </c>
      <c r="AG26" s="41"/>
      <c r="AH26" s="41"/>
      <c r="AI26" s="41"/>
      <c r="AJ26" s="41"/>
      <c r="AK26" s="41"/>
      <c r="AL26" s="42"/>
      <c r="AN26" s="51"/>
    </row>
    <row r="27" spans="1:45" ht="23.25" customHeight="1">
      <c r="A27" s="31"/>
      <c r="B27" t="s">
        <v>37</v>
      </c>
      <c r="X27" s="37"/>
      <c r="Y27" s="43"/>
      <c r="Z27" s="43"/>
      <c r="AA27" s="44"/>
      <c r="AB27" s="37"/>
      <c r="AC27" s="43"/>
      <c r="AD27" s="43"/>
      <c r="AE27" s="44"/>
      <c r="AF27" s="37"/>
      <c r="AG27" s="43"/>
      <c r="AH27" s="43"/>
      <c r="AI27" s="43"/>
      <c r="AJ27" s="43"/>
      <c r="AK27" s="43"/>
      <c r="AL27" s="44"/>
      <c r="AN27" s="51"/>
    </row>
    <row r="28" spans="1:45" ht="23.25" customHeight="1">
      <c r="A28" s="31"/>
      <c r="B28" t="s">
        <v>38</v>
      </c>
      <c r="X28" s="38"/>
      <c r="Y28" s="1"/>
      <c r="Z28" s="1"/>
      <c r="AA28" s="45"/>
      <c r="AB28" s="38"/>
      <c r="AC28" s="1"/>
      <c r="AD28" s="1"/>
      <c r="AE28" s="45"/>
      <c r="AF28" s="38"/>
      <c r="AG28" s="1"/>
      <c r="AH28" s="1"/>
      <c r="AL28" s="45"/>
      <c r="AN28" s="51"/>
    </row>
    <row r="29" spans="1:45" ht="23.25" customHeight="1">
      <c r="A29" s="31"/>
      <c r="B29" t="s">
        <v>39</v>
      </c>
      <c r="X29" s="38"/>
      <c r="Y29" s="1"/>
      <c r="Z29" s="1"/>
      <c r="AA29" s="45"/>
      <c r="AB29" s="38"/>
      <c r="AC29" s="1"/>
      <c r="AD29" s="1"/>
      <c r="AE29" s="45"/>
      <c r="AF29" s="38"/>
      <c r="AG29" s="1"/>
      <c r="AH29" s="1"/>
      <c r="AL29" s="45"/>
      <c r="AN29" s="51"/>
    </row>
    <row r="30" spans="1:45" ht="23.25" customHeight="1">
      <c r="A30" s="31"/>
      <c r="B30" t="s">
        <v>40</v>
      </c>
      <c r="X30" s="39"/>
      <c r="Y30" s="46"/>
      <c r="Z30" s="46"/>
      <c r="AA30" s="47"/>
      <c r="AB30" s="39"/>
      <c r="AC30" s="46"/>
      <c r="AD30" s="46"/>
      <c r="AE30" s="47"/>
      <c r="AF30" s="39"/>
      <c r="AG30" s="46"/>
      <c r="AH30" s="46"/>
      <c r="AI30" s="46"/>
      <c r="AJ30" s="46"/>
      <c r="AK30" s="46"/>
      <c r="AL30" s="47"/>
      <c r="AN30" s="51"/>
    </row>
    <row r="31" spans="1:45" ht="23.25" customHeight="1">
      <c r="A31" s="31"/>
      <c r="X31" s="36"/>
      <c r="Y31" s="41"/>
      <c r="Z31" s="41"/>
      <c r="AA31" s="42"/>
      <c r="AB31" s="36"/>
      <c r="AC31" s="41"/>
      <c r="AD31" s="41"/>
      <c r="AE31" s="42"/>
      <c r="AF31" s="36"/>
      <c r="AG31" s="41"/>
      <c r="AH31" s="41"/>
      <c r="AI31" s="41"/>
      <c r="AJ31" s="41"/>
      <c r="AK31" s="41"/>
      <c r="AL31" s="42"/>
      <c r="AN31" s="51"/>
    </row>
    <row r="32" spans="1:45" ht="23.25" customHeight="1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4"/>
      <c r="AJ32" s="64"/>
      <c r="AK32" s="64"/>
      <c r="AL32" s="64"/>
      <c r="AM32" s="64"/>
      <c r="AN32" s="65"/>
    </row>
  </sheetData>
  <mergeCells count="1">
    <mergeCell ref="A1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2"/>
  <sheetViews>
    <sheetView topLeftCell="A5" workbookViewId="0">
      <pane xSplit="2" ySplit="2" topLeftCell="AI8" activePane="bottomRight" state="frozen"/>
      <selection activeCell="A5" sqref="A5"/>
      <selection pane="topRight" activeCell="C5" sqref="C5"/>
      <selection pane="bottomLeft" activeCell="A7" sqref="A7"/>
      <selection pane="bottomRight" activeCell="AQ11" sqref="AQ11"/>
    </sheetView>
  </sheetViews>
  <sheetFormatPr defaultRowHeight="12.75"/>
  <cols>
    <col min="1" max="1" width="5" bestFit="1" customWidth="1"/>
    <col min="2" max="2" width="18.140625" bestFit="1" customWidth="1"/>
    <col min="3" max="3" width="12" bestFit="1" customWidth="1"/>
    <col min="4" max="4" width="8.7109375" bestFit="1" customWidth="1"/>
    <col min="5" max="5" width="31.5703125" bestFit="1" customWidth="1"/>
    <col min="6" max="22" width="3.85546875" bestFit="1" customWidth="1"/>
    <col min="23" max="23" width="2.85546875" bestFit="1" customWidth="1"/>
    <col min="24" max="24" width="11.42578125" bestFit="1" customWidth="1"/>
    <col min="25" max="27" width="2.85546875" bestFit="1" customWidth="1"/>
    <col min="28" max="28" width="8.7109375" bestFit="1" customWidth="1"/>
    <col min="29" max="29" width="2.5703125" bestFit="1" customWidth="1"/>
    <col min="30" max="31" width="2.85546875" bestFit="1" customWidth="1"/>
    <col min="32" max="32" width="6.28515625" bestFit="1" customWidth="1"/>
    <col min="33" max="37" width="3.85546875" bestFit="1" customWidth="1"/>
    <col min="38" max="38" width="10.28515625" bestFit="1" customWidth="1"/>
    <col min="39" max="39" width="3" bestFit="1" customWidth="1"/>
    <col min="40" max="40" width="3.42578125" bestFit="1" customWidth="1"/>
  </cols>
  <sheetData>
    <row r="1" spans="1:45" ht="30" customHeight="1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4"/>
    </row>
    <row r="2" spans="1:45" ht="23.2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7"/>
    </row>
    <row r="3" spans="1:45" ht="30">
      <c r="A3" s="2"/>
      <c r="B3" s="3"/>
      <c r="C3" s="4"/>
      <c r="D3" s="4"/>
      <c r="E3" s="5" t="s">
        <v>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48"/>
      <c r="AK3" s="49"/>
      <c r="AN3" s="50"/>
    </row>
    <row r="4" spans="1:45">
      <c r="A4" s="6"/>
      <c r="B4" s="7"/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K4" s="51"/>
      <c r="AN4" s="50"/>
    </row>
    <row r="5" spans="1:45" ht="66">
      <c r="A5" s="10" t="s">
        <v>2</v>
      </c>
      <c r="B5" s="11" t="s">
        <v>3</v>
      </c>
      <c r="C5" s="12" t="s">
        <v>4</v>
      </c>
      <c r="D5" s="13" t="s">
        <v>5</v>
      </c>
      <c r="E5" s="14" t="s">
        <v>6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52" t="s">
        <v>7</v>
      </c>
      <c r="AM5" s="53"/>
      <c r="AN5" s="54"/>
    </row>
    <row r="6" spans="1:45" ht="20.25">
      <c r="A6" s="16"/>
      <c r="B6" s="11"/>
      <c r="C6" s="17"/>
      <c r="D6" s="18"/>
      <c r="E6" s="19">
        <v>13</v>
      </c>
      <c r="F6" s="19">
        <v>14</v>
      </c>
      <c r="G6" s="20">
        <v>15</v>
      </c>
      <c r="H6" s="20">
        <v>16</v>
      </c>
      <c r="I6" s="19">
        <v>17</v>
      </c>
      <c r="J6" s="19">
        <v>18</v>
      </c>
      <c r="K6" s="19">
        <v>19</v>
      </c>
      <c r="L6" s="19">
        <v>20</v>
      </c>
      <c r="M6" s="19">
        <v>21</v>
      </c>
      <c r="N6" s="20">
        <v>22</v>
      </c>
      <c r="O6" s="20">
        <v>23</v>
      </c>
      <c r="P6" s="19">
        <v>24</v>
      </c>
      <c r="Q6" s="19">
        <v>25</v>
      </c>
      <c r="R6" s="19">
        <v>26</v>
      </c>
      <c r="S6" s="19">
        <v>27</v>
      </c>
      <c r="T6" s="19">
        <v>28</v>
      </c>
      <c r="U6" s="20">
        <v>29</v>
      </c>
      <c r="V6" s="20">
        <v>30</v>
      </c>
      <c r="W6" s="19">
        <v>1</v>
      </c>
      <c r="X6" s="19">
        <v>2</v>
      </c>
      <c r="Y6" s="19">
        <v>3</v>
      </c>
      <c r="Z6" s="19">
        <v>4</v>
      </c>
      <c r="AA6" s="19">
        <v>5</v>
      </c>
      <c r="AB6" s="20">
        <v>6</v>
      </c>
      <c r="AC6" s="20">
        <v>7</v>
      </c>
      <c r="AD6" s="19">
        <v>8</v>
      </c>
      <c r="AE6" s="19">
        <v>9</v>
      </c>
      <c r="AF6" s="19">
        <v>10</v>
      </c>
      <c r="AG6" s="19">
        <v>11</v>
      </c>
      <c r="AH6" s="55">
        <v>12</v>
      </c>
      <c r="AI6" s="56">
        <v>13</v>
      </c>
      <c r="AJ6" s="56">
        <v>14</v>
      </c>
      <c r="AK6" s="55">
        <v>15</v>
      </c>
      <c r="AL6" s="57" t="s">
        <v>8</v>
      </c>
      <c r="AM6" s="58" t="s">
        <v>9</v>
      </c>
      <c r="AN6" s="59" t="s">
        <v>10</v>
      </c>
      <c r="AP6" t="s">
        <v>66</v>
      </c>
      <c r="AQ6" t="s">
        <v>67</v>
      </c>
      <c r="AR6" t="s">
        <v>68</v>
      </c>
      <c r="AS6" t="s">
        <v>69</v>
      </c>
    </row>
    <row r="7" spans="1:45" ht="252">
      <c r="A7" s="21">
        <v>35</v>
      </c>
      <c r="B7" s="22" t="s">
        <v>59</v>
      </c>
      <c r="C7" s="23" t="s">
        <v>27</v>
      </c>
      <c r="D7" s="24" t="s">
        <v>13</v>
      </c>
      <c r="E7" s="25" t="s">
        <v>14</v>
      </c>
      <c r="F7" s="25" t="s">
        <v>14</v>
      </c>
      <c r="G7" s="26"/>
      <c r="H7" s="26"/>
      <c r="I7" s="25" t="s">
        <v>14</v>
      </c>
      <c r="J7" s="25" t="s">
        <v>14</v>
      </c>
      <c r="K7" s="25" t="s">
        <v>14</v>
      </c>
      <c r="L7" s="25" t="s">
        <v>14</v>
      </c>
      <c r="M7" s="25" t="s">
        <v>14</v>
      </c>
      <c r="N7" s="26"/>
      <c r="O7" s="26"/>
      <c r="P7" s="25" t="s">
        <v>14</v>
      </c>
      <c r="Q7" s="25" t="s">
        <v>14</v>
      </c>
      <c r="R7" s="25" t="s">
        <v>14</v>
      </c>
      <c r="S7" s="25" t="s">
        <v>14</v>
      </c>
      <c r="T7" s="25" t="s">
        <v>14</v>
      </c>
      <c r="U7" s="26"/>
      <c r="V7" s="26"/>
      <c r="W7" s="25" t="s">
        <v>14</v>
      </c>
      <c r="X7" s="25" t="s">
        <v>14</v>
      </c>
      <c r="Y7" s="25" t="s">
        <v>14</v>
      </c>
      <c r="Z7" s="25" t="s">
        <v>14</v>
      </c>
      <c r="AA7" s="25" t="s">
        <v>8</v>
      </c>
      <c r="AB7" s="26"/>
      <c r="AC7" s="26"/>
      <c r="AD7" s="25" t="s">
        <v>14</v>
      </c>
      <c r="AE7" s="25" t="s">
        <v>14</v>
      </c>
      <c r="AF7" s="25" t="s">
        <v>14</v>
      </c>
      <c r="AG7" s="25" t="s">
        <v>14</v>
      </c>
      <c r="AH7" s="25" t="s">
        <v>14</v>
      </c>
      <c r="AI7" s="60"/>
      <c r="AJ7" s="60"/>
      <c r="AK7" s="61" t="s">
        <v>14</v>
      </c>
      <c r="AL7" s="61">
        <f t="shared" ref="AL7:AL23" si="0">COUNTIF(E7:AH7,"S")</f>
        <v>1</v>
      </c>
      <c r="AM7" s="61">
        <f t="shared" ref="AM7:AM23" si="1">COUNTIF(F7:AL7,"I")</f>
        <v>0</v>
      </c>
      <c r="AN7" s="62">
        <f t="shared" ref="AN7:AN23" si="2">COUNTIF(E7:AM7,"A")</f>
        <v>0</v>
      </c>
      <c r="AP7">
        <f>COUNTIF(E7:AK7,"H")</f>
        <v>22</v>
      </c>
      <c r="AQ7">
        <f>COUNTIF(E7:AK7,"S")</f>
        <v>1</v>
      </c>
      <c r="AR7">
        <f>COUNTIF(E7:AK7,"I")</f>
        <v>0</v>
      </c>
      <c r="AS7">
        <f>COUNTIF(E7:AK7,"A")</f>
        <v>0</v>
      </c>
    </row>
    <row r="8" spans="1:45" ht="31.5">
      <c r="A8" s="21">
        <v>36</v>
      </c>
      <c r="B8" s="22" t="s">
        <v>60</v>
      </c>
      <c r="C8" s="23" t="s">
        <v>27</v>
      </c>
      <c r="D8" s="24"/>
      <c r="E8" s="25" t="s">
        <v>14</v>
      </c>
      <c r="F8" s="25" t="s">
        <v>14</v>
      </c>
      <c r="G8" s="26"/>
      <c r="H8" s="26"/>
      <c r="I8" s="25" t="s">
        <v>14</v>
      </c>
      <c r="J8" s="25" t="s">
        <v>14</v>
      </c>
      <c r="K8" s="25" t="s">
        <v>14</v>
      </c>
      <c r="L8" s="25" t="s">
        <v>14</v>
      </c>
      <c r="M8" s="25" t="s">
        <v>14</v>
      </c>
      <c r="N8" s="26"/>
      <c r="O8" s="26"/>
      <c r="P8" s="25" t="s">
        <v>14</v>
      </c>
      <c r="Q8" s="25" t="s">
        <v>14</v>
      </c>
      <c r="R8" s="25" t="s">
        <v>14</v>
      </c>
      <c r="S8" s="25" t="s">
        <v>14</v>
      </c>
      <c r="T8" s="25" t="s">
        <v>14</v>
      </c>
      <c r="U8" s="26"/>
      <c r="V8" s="26"/>
      <c r="W8" s="25" t="s">
        <v>14</v>
      </c>
      <c r="X8" s="25" t="s">
        <v>14</v>
      </c>
      <c r="Y8" s="25" t="s">
        <v>14</v>
      </c>
      <c r="Z8" s="25" t="s">
        <v>14</v>
      </c>
      <c r="AA8" s="25" t="s">
        <v>14</v>
      </c>
      <c r="AB8" s="26"/>
      <c r="AC8" s="26"/>
      <c r="AD8" s="25" t="s">
        <v>14</v>
      </c>
      <c r="AE8" s="25" t="s">
        <v>14</v>
      </c>
      <c r="AF8" s="25" t="s">
        <v>14</v>
      </c>
      <c r="AG8" s="25" t="s">
        <v>14</v>
      </c>
      <c r="AH8" s="25" t="s">
        <v>14</v>
      </c>
      <c r="AI8" s="60"/>
      <c r="AJ8" s="60"/>
      <c r="AK8" s="61" t="s">
        <v>14</v>
      </c>
      <c r="AL8" s="61">
        <f t="shared" si="0"/>
        <v>0</v>
      </c>
      <c r="AM8" s="61">
        <f t="shared" si="1"/>
        <v>0</v>
      </c>
      <c r="AN8" s="62">
        <f t="shared" si="2"/>
        <v>0</v>
      </c>
      <c r="AP8">
        <f t="shared" ref="AP8:AP23" si="3">COUNTIF(E8:AK8,"H")</f>
        <v>23</v>
      </c>
      <c r="AQ8">
        <f t="shared" ref="AQ8:AQ23" si="4">COUNTIF(E8:AK8,"S")</f>
        <v>0</v>
      </c>
      <c r="AR8">
        <f t="shared" ref="AR8:AR23" si="5">COUNTIF(E8:AK8,"I")</f>
        <v>0</v>
      </c>
      <c r="AS8">
        <f t="shared" ref="AS8:AS23" si="6">COUNTIF(E8:AK8,"A")</f>
        <v>0</v>
      </c>
    </row>
    <row r="9" spans="1:45" ht="20.25">
      <c r="A9" s="21">
        <v>37</v>
      </c>
      <c r="B9" s="27" t="s">
        <v>61</v>
      </c>
      <c r="C9" s="23" t="s">
        <v>27</v>
      </c>
      <c r="D9" s="24"/>
      <c r="E9" s="25" t="s">
        <v>14</v>
      </c>
      <c r="F9" s="25" t="s">
        <v>14</v>
      </c>
      <c r="G9" s="26"/>
      <c r="H9" s="26"/>
      <c r="I9" s="25" t="s">
        <v>14</v>
      </c>
      <c r="J9" s="25" t="s">
        <v>14</v>
      </c>
      <c r="K9" s="25" t="s">
        <v>14</v>
      </c>
      <c r="L9" s="25" t="s">
        <v>14</v>
      </c>
      <c r="M9" s="25" t="s">
        <v>14</v>
      </c>
      <c r="N9" s="26"/>
      <c r="O9" s="26"/>
      <c r="P9" s="25" t="s">
        <v>14</v>
      </c>
      <c r="Q9" s="25" t="s">
        <v>14</v>
      </c>
      <c r="R9" s="25" t="s">
        <v>14</v>
      </c>
      <c r="S9" s="25" t="s">
        <v>14</v>
      </c>
      <c r="T9" s="25" t="s">
        <v>14</v>
      </c>
      <c r="U9" s="26"/>
      <c r="V9" s="26"/>
      <c r="W9" s="25" t="s">
        <v>14</v>
      </c>
      <c r="X9" s="25" t="s">
        <v>14</v>
      </c>
      <c r="Y9" s="25" t="s">
        <v>14</v>
      </c>
      <c r="Z9" s="25" t="s">
        <v>14</v>
      </c>
      <c r="AA9" s="25" t="s">
        <v>14</v>
      </c>
      <c r="AB9" s="26"/>
      <c r="AC9" s="26"/>
      <c r="AD9" s="25" t="s">
        <v>14</v>
      </c>
      <c r="AE9" s="25" t="s">
        <v>14</v>
      </c>
      <c r="AF9" s="25" t="s">
        <v>14</v>
      </c>
      <c r="AG9" s="25" t="s">
        <v>14</v>
      </c>
      <c r="AH9" s="25" t="s">
        <v>14</v>
      </c>
      <c r="AI9" s="60"/>
      <c r="AJ9" s="60"/>
      <c r="AK9" s="61" t="s">
        <v>14</v>
      </c>
      <c r="AL9" s="61">
        <f t="shared" si="0"/>
        <v>0</v>
      </c>
      <c r="AM9" s="61">
        <f t="shared" si="1"/>
        <v>0</v>
      </c>
      <c r="AN9" s="62">
        <f t="shared" si="2"/>
        <v>0</v>
      </c>
      <c r="AP9">
        <f t="shared" si="3"/>
        <v>23</v>
      </c>
      <c r="AQ9">
        <f t="shared" si="4"/>
        <v>0</v>
      </c>
      <c r="AR9">
        <f t="shared" si="5"/>
        <v>0</v>
      </c>
      <c r="AS9">
        <f t="shared" si="6"/>
        <v>0</v>
      </c>
    </row>
    <row r="10" spans="1:45" ht="31.5">
      <c r="A10" s="21">
        <v>38</v>
      </c>
      <c r="B10" s="22" t="s">
        <v>62</v>
      </c>
      <c r="C10" s="23" t="s">
        <v>27</v>
      </c>
      <c r="D10" s="24"/>
      <c r="E10" s="25" t="s">
        <v>14</v>
      </c>
      <c r="F10" s="25" t="s">
        <v>14</v>
      </c>
      <c r="G10" s="26"/>
      <c r="H10" s="26"/>
      <c r="I10" s="25" t="s">
        <v>14</v>
      </c>
      <c r="J10" s="25" t="s">
        <v>14</v>
      </c>
      <c r="K10" s="25" t="s">
        <v>14</v>
      </c>
      <c r="L10" s="25" t="s">
        <v>14</v>
      </c>
      <c r="M10" s="25" t="s">
        <v>14</v>
      </c>
      <c r="N10" s="26"/>
      <c r="O10" s="26"/>
      <c r="P10" s="25" t="s">
        <v>14</v>
      </c>
      <c r="Q10" s="25" t="s">
        <v>14</v>
      </c>
      <c r="R10" s="25" t="s">
        <v>14</v>
      </c>
      <c r="S10" s="25" t="s">
        <v>14</v>
      </c>
      <c r="T10" s="25" t="s">
        <v>14</v>
      </c>
      <c r="U10" s="26"/>
      <c r="V10" s="26"/>
      <c r="W10" s="25" t="s">
        <v>14</v>
      </c>
      <c r="X10" s="25" t="s">
        <v>14</v>
      </c>
      <c r="Y10" s="25" t="s">
        <v>14</v>
      </c>
      <c r="Z10" s="25" t="s">
        <v>14</v>
      </c>
      <c r="AA10" s="25" t="s">
        <v>14</v>
      </c>
      <c r="AB10" s="26"/>
      <c r="AC10" s="26"/>
      <c r="AD10" s="25" t="s">
        <v>14</v>
      </c>
      <c r="AE10" s="25" t="s">
        <v>14</v>
      </c>
      <c r="AF10" s="25" t="s">
        <v>14</v>
      </c>
      <c r="AG10" s="25" t="s">
        <v>14</v>
      </c>
      <c r="AH10" s="25" t="s">
        <v>14</v>
      </c>
      <c r="AI10" s="60"/>
      <c r="AJ10" s="60"/>
      <c r="AK10" s="61" t="s">
        <v>14</v>
      </c>
      <c r="AL10" s="61">
        <f t="shared" si="0"/>
        <v>0</v>
      </c>
      <c r="AM10" s="61">
        <f t="shared" si="1"/>
        <v>0</v>
      </c>
      <c r="AN10" s="62">
        <f t="shared" si="2"/>
        <v>0</v>
      </c>
      <c r="AP10">
        <f t="shared" si="3"/>
        <v>23</v>
      </c>
      <c r="AQ10">
        <f t="shared" si="4"/>
        <v>0</v>
      </c>
      <c r="AR10">
        <f t="shared" si="5"/>
        <v>0</v>
      </c>
      <c r="AS10">
        <f t="shared" si="6"/>
        <v>0</v>
      </c>
    </row>
    <row r="11" spans="1:45" ht="31.5">
      <c r="A11" s="21">
        <v>39</v>
      </c>
      <c r="B11" s="22" t="s">
        <v>63</v>
      </c>
      <c r="C11" s="23" t="s">
        <v>27</v>
      </c>
      <c r="D11" s="24"/>
      <c r="E11" s="25" t="s">
        <v>14</v>
      </c>
      <c r="F11" s="25" t="s">
        <v>14</v>
      </c>
      <c r="G11" s="26"/>
      <c r="H11" s="26"/>
      <c r="I11" s="25" t="s">
        <v>14</v>
      </c>
      <c r="J11" s="25" t="s">
        <v>14</v>
      </c>
      <c r="K11" s="25" t="s">
        <v>14</v>
      </c>
      <c r="L11" s="25" t="s">
        <v>14</v>
      </c>
      <c r="M11" s="25" t="s">
        <v>14</v>
      </c>
      <c r="N11" s="26"/>
      <c r="O11" s="26"/>
      <c r="P11" s="25" t="s">
        <v>14</v>
      </c>
      <c r="Q11" s="25" t="s">
        <v>14</v>
      </c>
      <c r="R11" s="25" t="s">
        <v>14</v>
      </c>
      <c r="S11" s="25" t="s">
        <v>14</v>
      </c>
      <c r="T11" s="25" t="s">
        <v>14</v>
      </c>
      <c r="U11" s="26"/>
      <c r="V11" s="26"/>
      <c r="W11" s="25" t="s">
        <v>14</v>
      </c>
      <c r="X11" s="25" t="s">
        <v>14</v>
      </c>
      <c r="Y11" s="25" t="s">
        <v>14</v>
      </c>
      <c r="Z11" s="25" t="s">
        <v>14</v>
      </c>
      <c r="AA11" s="25" t="s">
        <v>14</v>
      </c>
      <c r="AB11" s="26"/>
      <c r="AC11" s="26"/>
      <c r="AD11" s="25" t="s">
        <v>14</v>
      </c>
      <c r="AE11" s="25" t="s">
        <v>8</v>
      </c>
      <c r="AF11" s="25" t="s">
        <v>14</v>
      </c>
      <c r="AG11" s="25" t="s">
        <v>14</v>
      </c>
      <c r="AH11" s="25" t="s">
        <v>14</v>
      </c>
      <c r="AI11" s="60"/>
      <c r="AJ11" s="60"/>
      <c r="AK11" s="61" t="s">
        <v>14</v>
      </c>
      <c r="AL11" s="61">
        <f t="shared" si="0"/>
        <v>1</v>
      </c>
      <c r="AM11" s="61">
        <f t="shared" si="1"/>
        <v>0</v>
      </c>
      <c r="AN11" s="62">
        <f t="shared" si="2"/>
        <v>0</v>
      </c>
      <c r="AP11">
        <f t="shared" si="3"/>
        <v>22</v>
      </c>
      <c r="AQ11">
        <f t="shared" si="4"/>
        <v>1</v>
      </c>
      <c r="AR11">
        <f t="shared" si="5"/>
        <v>0</v>
      </c>
      <c r="AS11">
        <f t="shared" si="6"/>
        <v>0</v>
      </c>
    </row>
    <row r="12" spans="1:45" ht="20.25">
      <c r="A12" s="21">
        <v>40</v>
      </c>
      <c r="B12" s="22" t="s">
        <v>64</v>
      </c>
      <c r="C12" s="23" t="s">
        <v>27</v>
      </c>
      <c r="D12" s="24"/>
      <c r="E12" s="25" t="s">
        <v>14</v>
      </c>
      <c r="F12" s="25" t="s">
        <v>14</v>
      </c>
      <c r="G12" s="26"/>
      <c r="H12" s="26"/>
      <c r="I12" s="25" t="s">
        <v>14</v>
      </c>
      <c r="J12" s="25" t="s">
        <v>14</v>
      </c>
      <c r="K12" s="25" t="s">
        <v>14</v>
      </c>
      <c r="L12" s="25" t="s">
        <v>14</v>
      </c>
      <c r="M12" s="25" t="s">
        <v>14</v>
      </c>
      <c r="N12" s="26"/>
      <c r="O12" s="26"/>
      <c r="P12" s="25" t="s">
        <v>14</v>
      </c>
      <c r="Q12" s="25" t="s">
        <v>14</v>
      </c>
      <c r="R12" s="25" t="s">
        <v>14</v>
      </c>
      <c r="S12" s="25" t="s">
        <v>14</v>
      </c>
      <c r="T12" s="25" t="s">
        <v>14</v>
      </c>
      <c r="U12" s="26"/>
      <c r="V12" s="26"/>
      <c r="W12" s="25" t="s">
        <v>14</v>
      </c>
      <c r="X12" s="25" t="s">
        <v>14</v>
      </c>
      <c r="Y12" s="25" t="s">
        <v>14</v>
      </c>
      <c r="Z12" s="25" t="s">
        <v>14</v>
      </c>
      <c r="AA12" s="25" t="s">
        <v>14</v>
      </c>
      <c r="AB12" s="26"/>
      <c r="AC12" s="26"/>
      <c r="AD12" s="25" t="s">
        <v>14</v>
      </c>
      <c r="AE12" s="25" t="s">
        <v>14</v>
      </c>
      <c r="AF12" s="25" t="s">
        <v>14</v>
      </c>
      <c r="AG12" s="25" t="s">
        <v>14</v>
      </c>
      <c r="AH12" s="25" t="s">
        <v>14</v>
      </c>
      <c r="AI12" s="60"/>
      <c r="AJ12" s="60"/>
      <c r="AK12" s="61" t="s">
        <v>14</v>
      </c>
      <c r="AL12" s="61">
        <f t="shared" si="0"/>
        <v>0</v>
      </c>
      <c r="AM12" s="61">
        <f t="shared" si="1"/>
        <v>0</v>
      </c>
      <c r="AN12" s="62">
        <f t="shared" si="2"/>
        <v>0</v>
      </c>
      <c r="AP12">
        <f t="shared" si="3"/>
        <v>23</v>
      </c>
      <c r="AQ12">
        <f t="shared" si="4"/>
        <v>0</v>
      </c>
      <c r="AR12">
        <f t="shared" si="5"/>
        <v>0</v>
      </c>
      <c r="AS12">
        <f t="shared" si="6"/>
        <v>0</v>
      </c>
    </row>
    <row r="13" spans="1:45" ht="20.25">
      <c r="A13" s="21">
        <v>41</v>
      </c>
      <c r="B13" s="22" t="s">
        <v>65</v>
      </c>
      <c r="C13" s="23" t="s">
        <v>27</v>
      </c>
      <c r="D13" s="24"/>
      <c r="E13" s="25" t="s">
        <v>14</v>
      </c>
      <c r="F13" s="25" t="s">
        <v>14</v>
      </c>
      <c r="G13" s="26"/>
      <c r="H13" s="26"/>
      <c r="I13" s="25" t="s">
        <v>14</v>
      </c>
      <c r="J13" s="25" t="s">
        <v>14</v>
      </c>
      <c r="K13" s="25" t="s">
        <v>14</v>
      </c>
      <c r="L13" s="25" t="s">
        <v>14</v>
      </c>
      <c r="M13" s="25" t="s">
        <v>14</v>
      </c>
      <c r="N13" s="26"/>
      <c r="O13" s="26"/>
      <c r="P13" s="25" t="s">
        <v>14</v>
      </c>
      <c r="Q13" s="25" t="s">
        <v>14</v>
      </c>
      <c r="R13" s="25" t="s">
        <v>14</v>
      </c>
      <c r="S13" s="25" t="s">
        <v>14</v>
      </c>
      <c r="T13" s="25" t="s">
        <v>14</v>
      </c>
      <c r="U13" s="26"/>
      <c r="V13" s="26"/>
      <c r="W13" s="25" t="s">
        <v>14</v>
      </c>
      <c r="X13" s="25" t="s">
        <v>14</v>
      </c>
      <c r="Y13" s="25" t="s">
        <v>14</v>
      </c>
      <c r="Z13" s="25" t="s">
        <v>14</v>
      </c>
      <c r="AA13" s="25" t="s">
        <v>14</v>
      </c>
      <c r="AB13" s="26"/>
      <c r="AC13" s="26"/>
      <c r="AD13" s="25" t="s">
        <v>8</v>
      </c>
      <c r="AE13" s="25" t="s">
        <v>8</v>
      </c>
      <c r="AF13" s="25" t="s">
        <v>14</v>
      </c>
      <c r="AG13" s="25" t="s">
        <v>14</v>
      </c>
      <c r="AH13" s="25" t="s">
        <v>14</v>
      </c>
      <c r="AI13" s="60"/>
      <c r="AJ13" s="60"/>
      <c r="AK13" s="61" t="s">
        <v>14</v>
      </c>
      <c r="AL13" s="61">
        <f t="shared" si="0"/>
        <v>2</v>
      </c>
      <c r="AM13" s="61">
        <f t="shared" si="1"/>
        <v>0</v>
      </c>
      <c r="AN13" s="62">
        <f t="shared" si="2"/>
        <v>0</v>
      </c>
      <c r="AP13">
        <f t="shared" si="3"/>
        <v>21</v>
      </c>
      <c r="AQ13">
        <f t="shared" si="4"/>
        <v>2</v>
      </c>
      <c r="AR13">
        <f t="shared" si="5"/>
        <v>0</v>
      </c>
      <c r="AS13">
        <f t="shared" si="6"/>
        <v>0</v>
      </c>
    </row>
    <row r="14" spans="1:45" ht="20.25">
      <c r="A14" s="21"/>
      <c r="B14" s="22"/>
      <c r="C14" s="23"/>
      <c r="D14" s="24"/>
      <c r="E14" s="25"/>
      <c r="F14" s="25"/>
      <c r="G14" s="26"/>
      <c r="H14" s="26"/>
      <c r="I14" s="25"/>
      <c r="J14" s="25"/>
      <c r="K14" s="25"/>
      <c r="L14" s="25"/>
      <c r="M14" s="25"/>
      <c r="N14" s="26"/>
      <c r="O14" s="26"/>
      <c r="P14" s="25"/>
      <c r="Q14" s="25"/>
      <c r="R14" s="25"/>
      <c r="S14" s="25"/>
      <c r="T14" s="25"/>
      <c r="U14" s="26"/>
      <c r="V14" s="26"/>
      <c r="W14" s="25"/>
      <c r="X14" s="25"/>
      <c r="Y14" s="25"/>
      <c r="Z14" s="25"/>
      <c r="AA14" s="25"/>
      <c r="AB14" s="26"/>
      <c r="AC14" s="26"/>
      <c r="AD14" s="25"/>
      <c r="AE14" s="25"/>
      <c r="AF14" s="25"/>
      <c r="AG14" s="25"/>
      <c r="AH14" s="25"/>
      <c r="AI14" s="60"/>
      <c r="AJ14" s="60"/>
      <c r="AK14" s="61"/>
      <c r="AL14" s="61">
        <f t="shared" si="0"/>
        <v>0</v>
      </c>
      <c r="AM14" s="61">
        <f t="shared" si="1"/>
        <v>0</v>
      </c>
      <c r="AN14" s="62">
        <f t="shared" si="2"/>
        <v>0</v>
      </c>
      <c r="AP14">
        <f t="shared" si="3"/>
        <v>0</v>
      </c>
      <c r="AQ14">
        <f t="shared" si="4"/>
        <v>0</v>
      </c>
      <c r="AR14">
        <f t="shared" si="5"/>
        <v>0</v>
      </c>
      <c r="AS14">
        <f t="shared" si="6"/>
        <v>0</v>
      </c>
    </row>
    <row r="15" spans="1:45" ht="20.25">
      <c r="A15" s="21"/>
      <c r="B15" s="27"/>
      <c r="C15" s="23"/>
      <c r="D15" s="24"/>
      <c r="E15" s="25"/>
      <c r="F15" s="25"/>
      <c r="G15" s="26"/>
      <c r="H15" s="26"/>
      <c r="I15" s="25"/>
      <c r="J15" s="25"/>
      <c r="K15" s="25"/>
      <c r="L15" s="25"/>
      <c r="M15" s="25"/>
      <c r="N15" s="26"/>
      <c r="O15" s="26"/>
      <c r="P15" s="25"/>
      <c r="Q15" s="25"/>
      <c r="R15" s="25"/>
      <c r="S15" s="25"/>
      <c r="T15" s="25"/>
      <c r="U15" s="26"/>
      <c r="V15" s="26"/>
      <c r="W15" s="25"/>
      <c r="X15" s="25"/>
      <c r="Y15" s="25"/>
      <c r="Z15" s="25"/>
      <c r="AA15" s="25"/>
      <c r="AB15" s="26"/>
      <c r="AC15" s="26"/>
      <c r="AD15" s="25"/>
      <c r="AE15" s="25"/>
      <c r="AF15" s="25"/>
      <c r="AG15" s="25"/>
      <c r="AH15" s="25"/>
      <c r="AI15" s="60"/>
      <c r="AJ15" s="60"/>
      <c r="AK15" s="61"/>
      <c r="AL15" s="61">
        <f t="shared" si="0"/>
        <v>0</v>
      </c>
      <c r="AM15" s="61">
        <f t="shared" si="1"/>
        <v>0</v>
      </c>
      <c r="AN15" s="62">
        <f t="shared" si="2"/>
        <v>0</v>
      </c>
      <c r="AP15">
        <f t="shared" si="3"/>
        <v>0</v>
      </c>
      <c r="AQ15">
        <f t="shared" si="4"/>
        <v>0</v>
      </c>
      <c r="AR15">
        <f t="shared" si="5"/>
        <v>0</v>
      </c>
      <c r="AS15">
        <f t="shared" si="6"/>
        <v>0</v>
      </c>
    </row>
    <row r="16" spans="1:45" ht="20.25">
      <c r="A16" s="21"/>
      <c r="B16" s="22"/>
      <c r="C16" s="23"/>
      <c r="D16" s="24"/>
      <c r="E16" s="25"/>
      <c r="F16" s="25"/>
      <c r="G16" s="26"/>
      <c r="H16" s="26"/>
      <c r="I16" s="25"/>
      <c r="J16" s="25"/>
      <c r="K16" s="25"/>
      <c r="L16" s="25"/>
      <c r="M16" s="25"/>
      <c r="N16" s="26"/>
      <c r="O16" s="26"/>
      <c r="P16" s="25"/>
      <c r="Q16" s="25"/>
      <c r="R16" s="25"/>
      <c r="S16" s="25"/>
      <c r="T16" s="25"/>
      <c r="U16" s="26"/>
      <c r="V16" s="26"/>
      <c r="W16" s="25"/>
      <c r="X16" s="25"/>
      <c r="Y16" s="25"/>
      <c r="Z16" s="25"/>
      <c r="AA16" s="25"/>
      <c r="AB16" s="26"/>
      <c r="AC16" s="26"/>
      <c r="AD16" s="25"/>
      <c r="AE16" s="25"/>
      <c r="AF16" s="25"/>
      <c r="AG16" s="25"/>
      <c r="AH16" s="25"/>
      <c r="AI16" s="60"/>
      <c r="AJ16" s="60"/>
      <c r="AK16" s="61"/>
      <c r="AL16" s="61">
        <f t="shared" si="0"/>
        <v>0</v>
      </c>
      <c r="AM16" s="61">
        <f t="shared" si="1"/>
        <v>0</v>
      </c>
      <c r="AN16" s="62">
        <f t="shared" si="2"/>
        <v>0</v>
      </c>
      <c r="AP16">
        <f t="shared" si="3"/>
        <v>0</v>
      </c>
      <c r="AQ16">
        <f t="shared" si="4"/>
        <v>0</v>
      </c>
      <c r="AR16">
        <f t="shared" si="5"/>
        <v>0</v>
      </c>
      <c r="AS16">
        <f t="shared" si="6"/>
        <v>0</v>
      </c>
    </row>
    <row r="17" spans="1:45" ht="20.25">
      <c r="A17" s="21"/>
      <c r="B17" s="22"/>
      <c r="C17" s="23"/>
      <c r="D17" s="24"/>
      <c r="E17" s="25"/>
      <c r="F17" s="25"/>
      <c r="G17" s="26"/>
      <c r="H17" s="26"/>
      <c r="I17" s="25"/>
      <c r="J17" s="25"/>
      <c r="K17" s="25"/>
      <c r="L17" s="25"/>
      <c r="M17" s="25"/>
      <c r="N17" s="26"/>
      <c r="O17" s="26"/>
      <c r="P17" s="25"/>
      <c r="Q17" s="25"/>
      <c r="R17" s="25"/>
      <c r="S17" s="25"/>
      <c r="T17" s="25"/>
      <c r="U17" s="26"/>
      <c r="V17" s="26"/>
      <c r="W17" s="25"/>
      <c r="X17" s="25"/>
      <c r="Y17" s="25"/>
      <c r="Z17" s="25"/>
      <c r="AA17" s="25"/>
      <c r="AB17" s="26"/>
      <c r="AC17" s="26"/>
      <c r="AD17" s="25"/>
      <c r="AE17" s="25"/>
      <c r="AF17" s="25"/>
      <c r="AG17" s="25"/>
      <c r="AH17" s="25"/>
      <c r="AI17" s="60"/>
      <c r="AJ17" s="60"/>
      <c r="AK17" s="61"/>
      <c r="AL17" s="61">
        <f t="shared" si="0"/>
        <v>0</v>
      </c>
      <c r="AM17" s="61">
        <f t="shared" si="1"/>
        <v>0</v>
      </c>
      <c r="AN17" s="62">
        <f t="shared" si="2"/>
        <v>0</v>
      </c>
      <c r="AP17">
        <f t="shared" si="3"/>
        <v>0</v>
      </c>
      <c r="AQ17">
        <f t="shared" si="4"/>
        <v>0</v>
      </c>
      <c r="AR17">
        <f t="shared" si="5"/>
        <v>0</v>
      </c>
      <c r="AS17">
        <f t="shared" si="6"/>
        <v>0</v>
      </c>
    </row>
    <row r="18" spans="1:45" ht="20.25">
      <c r="A18" s="21"/>
      <c r="B18" s="22"/>
      <c r="C18" s="23"/>
      <c r="D18" s="24"/>
      <c r="E18" s="25"/>
      <c r="F18" s="25"/>
      <c r="G18" s="26"/>
      <c r="H18" s="26"/>
      <c r="I18" s="25"/>
      <c r="J18" s="25"/>
      <c r="K18" s="25"/>
      <c r="L18" s="25"/>
      <c r="M18" s="25"/>
      <c r="N18" s="26"/>
      <c r="O18" s="26"/>
      <c r="P18" s="25"/>
      <c r="Q18" s="25"/>
      <c r="R18" s="25"/>
      <c r="S18" s="25"/>
      <c r="T18" s="25"/>
      <c r="U18" s="26"/>
      <c r="V18" s="26"/>
      <c r="W18" s="25"/>
      <c r="X18" s="25"/>
      <c r="Y18" s="25"/>
      <c r="Z18" s="25"/>
      <c r="AA18" s="25"/>
      <c r="AB18" s="26"/>
      <c r="AC18" s="26"/>
      <c r="AD18" s="25"/>
      <c r="AE18" s="25"/>
      <c r="AF18" s="25"/>
      <c r="AG18" s="25"/>
      <c r="AH18" s="25"/>
      <c r="AI18" s="60"/>
      <c r="AJ18" s="60"/>
      <c r="AK18" s="61"/>
      <c r="AL18" s="61">
        <f t="shared" si="0"/>
        <v>0</v>
      </c>
      <c r="AM18" s="61">
        <f t="shared" si="1"/>
        <v>0</v>
      </c>
      <c r="AN18" s="62">
        <f t="shared" si="2"/>
        <v>0</v>
      </c>
      <c r="AP18">
        <f t="shared" si="3"/>
        <v>0</v>
      </c>
      <c r="AQ18">
        <f t="shared" si="4"/>
        <v>0</v>
      </c>
      <c r="AR18">
        <f t="shared" si="5"/>
        <v>0</v>
      </c>
      <c r="AS18">
        <f t="shared" si="6"/>
        <v>0</v>
      </c>
    </row>
    <row r="19" spans="1:45" ht="20.25">
      <c r="A19" s="21"/>
      <c r="B19" s="22"/>
      <c r="C19" s="23"/>
      <c r="D19" s="24"/>
      <c r="E19" s="25"/>
      <c r="F19" s="25"/>
      <c r="G19" s="26"/>
      <c r="H19" s="26"/>
      <c r="I19" s="25"/>
      <c r="J19" s="25"/>
      <c r="K19" s="25"/>
      <c r="L19" s="25"/>
      <c r="M19" s="25"/>
      <c r="N19" s="26"/>
      <c r="O19" s="26"/>
      <c r="P19" s="25"/>
      <c r="Q19" s="25"/>
      <c r="R19" s="25"/>
      <c r="S19" s="25"/>
      <c r="T19" s="25"/>
      <c r="U19" s="26"/>
      <c r="V19" s="26"/>
      <c r="W19" s="25"/>
      <c r="X19" s="25"/>
      <c r="Y19" s="25"/>
      <c r="Z19" s="25"/>
      <c r="AA19" s="25"/>
      <c r="AB19" s="26"/>
      <c r="AC19" s="26"/>
      <c r="AD19" s="25"/>
      <c r="AE19" s="25"/>
      <c r="AF19" s="25"/>
      <c r="AG19" s="25"/>
      <c r="AH19" s="25"/>
      <c r="AI19" s="60"/>
      <c r="AJ19" s="60"/>
      <c r="AK19" s="61"/>
      <c r="AL19" s="61">
        <f t="shared" si="0"/>
        <v>0</v>
      </c>
      <c r="AM19" s="61">
        <f t="shared" si="1"/>
        <v>0</v>
      </c>
      <c r="AN19" s="62">
        <f t="shared" si="2"/>
        <v>0</v>
      </c>
      <c r="AP19">
        <f t="shared" si="3"/>
        <v>0</v>
      </c>
      <c r="AQ19">
        <f t="shared" si="4"/>
        <v>0</v>
      </c>
      <c r="AR19">
        <f t="shared" si="5"/>
        <v>0</v>
      </c>
      <c r="AS19">
        <f t="shared" si="6"/>
        <v>0</v>
      </c>
    </row>
    <row r="20" spans="1:45" ht="20.25">
      <c r="A20" s="21"/>
      <c r="B20" s="22"/>
      <c r="C20" s="23"/>
      <c r="D20" s="24"/>
      <c r="E20" s="25"/>
      <c r="F20" s="25"/>
      <c r="G20" s="26"/>
      <c r="H20" s="26"/>
      <c r="I20" s="25"/>
      <c r="J20" s="25"/>
      <c r="K20" s="25"/>
      <c r="L20" s="25"/>
      <c r="M20" s="25"/>
      <c r="N20" s="26"/>
      <c r="O20" s="26"/>
      <c r="P20" s="25"/>
      <c r="Q20" s="25"/>
      <c r="R20" s="25"/>
      <c r="S20" s="25"/>
      <c r="T20" s="25"/>
      <c r="U20" s="26"/>
      <c r="V20" s="26"/>
      <c r="W20" s="25"/>
      <c r="X20" s="25"/>
      <c r="Y20" s="25"/>
      <c r="Z20" s="25"/>
      <c r="AA20" s="25"/>
      <c r="AB20" s="26"/>
      <c r="AC20" s="26"/>
      <c r="AD20" s="25"/>
      <c r="AE20" s="25"/>
      <c r="AF20" s="25"/>
      <c r="AG20" s="25"/>
      <c r="AH20" s="25"/>
      <c r="AI20" s="60"/>
      <c r="AJ20" s="60"/>
      <c r="AK20" s="61"/>
      <c r="AL20" s="61">
        <f t="shared" si="0"/>
        <v>0</v>
      </c>
      <c r="AM20" s="61">
        <f t="shared" si="1"/>
        <v>0</v>
      </c>
      <c r="AN20" s="62">
        <f t="shared" si="2"/>
        <v>0</v>
      </c>
      <c r="AP20">
        <f t="shared" si="3"/>
        <v>0</v>
      </c>
      <c r="AQ20">
        <f t="shared" si="4"/>
        <v>0</v>
      </c>
      <c r="AR20">
        <f t="shared" si="5"/>
        <v>0</v>
      </c>
      <c r="AS20">
        <f t="shared" si="6"/>
        <v>0</v>
      </c>
    </row>
    <row r="21" spans="1:45" ht="20.25">
      <c r="A21" s="21"/>
      <c r="B21" s="22"/>
      <c r="C21" s="23"/>
      <c r="D21" s="24"/>
      <c r="E21" s="25"/>
      <c r="F21" s="25"/>
      <c r="G21" s="26"/>
      <c r="H21" s="26"/>
      <c r="I21" s="25"/>
      <c r="J21" s="25"/>
      <c r="K21" s="25"/>
      <c r="L21" s="25"/>
      <c r="M21" s="25"/>
      <c r="N21" s="26"/>
      <c r="O21" s="26"/>
      <c r="P21" s="25"/>
      <c r="Q21" s="25"/>
      <c r="R21" s="25"/>
      <c r="S21" s="25"/>
      <c r="T21" s="25"/>
      <c r="U21" s="26"/>
      <c r="V21" s="26"/>
      <c r="W21" s="25"/>
      <c r="X21" s="25"/>
      <c r="Y21" s="25"/>
      <c r="Z21" s="25"/>
      <c r="AA21" s="25"/>
      <c r="AB21" s="26"/>
      <c r="AC21" s="26"/>
      <c r="AD21" s="25"/>
      <c r="AE21" s="25"/>
      <c r="AF21" s="25"/>
      <c r="AG21" s="25"/>
      <c r="AH21" s="25"/>
      <c r="AI21" s="60"/>
      <c r="AJ21" s="60"/>
      <c r="AK21" s="61"/>
      <c r="AL21" s="61">
        <f t="shared" si="0"/>
        <v>0</v>
      </c>
      <c r="AM21" s="61">
        <f t="shared" si="1"/>
        <v>0</v>
      </c>
      <c r="AN21" s="62">
        <f t="shared" si="2"/>
        <v>0</v>
      </c>
      <c r="AP21">
        <f t="shared" si="3"/>
        <v>0</v>
      </c>
      <c r="AQ21">
        <f t="shared" si="4"/>
        <v>0</v>
      </c>
      <c r="AR21">
        <f t="shared" si="5"/>
        <v>0</v>
      </c>
      <c r="AS21">
        <f t="shared" si="6"/>
        <v>0</v>
      </c>
    </row>
    <row r="22" spans="1:45" ht="20.25">
      <c r="A22" s="21"/>
      <c r="B22" s="22"/>
      <c r="C22" s="23"/>
      <c r="D22" s="24"/>
      <c r="E22" s="25"/>
      <c r="F22" s="25"/>
      <c r="G22" s="26"/>
      <c r="H22" s="26"/>
      <c r="I22" s="25"/>
      <c r="J22" s="25"/>
      <c r="K22" s="25"/>
      <c r="L22" s="25"/>
      <c r="M22" s="25"/>
      <c r="N22" s="26"/>
      <c r="O22" s="26"/>
      <c r="P22" s="25"/>
      <c r="Q22" s="25"/>
      <c r="R22" s="25"/>
      <c r="S22" s="25"/>
      <c r="T22" s="25"/>
      <c r="U22" s="26"/>
      <c r="V22" s="26"/>
      <c r="W22" s="25"/>
      <c r="X22" s="25"/>
      <c r="Y22" s="25"/>
      <c r="Z22" s="25"/>
      <c r="AA22" s="25"/>
      <c r="AB22" s="26"/>
      <c r="AC22" s="26"/>
      <c r="AD22" s="25"/>
      <c r="AE22" s="25"/>
      <c r="AF22" s="25"/>
      <c r="AG22" s="25"/>
      <c r="AH22" s="25"/>
      <c r="AI22" s="60"/>
      <c r="AJ22" s="60"/>
      <c r="AK22" s="61"/>
      <c r="AL22" s="61">
        <f t="shared" si="0"/>
        <v>0</v>
      </c>
      <c r="AM22" s="61">
        <f t="shared" si="1"/>
        <v>0</v>
      </c>
      <c r="AN22" s="62">
        <f t="shared" si="2"/>
        <v>0</v>
      </c>
      <c r="AP22">
        <f t="shared" si="3"/>
        <v>0</v>
      </c>
      <c r="AQ22">
        <f t="shared" si="4"/>
        <v>0</v>
      </c>
      <c r="AR22">
        <f t="shared" si="5"/>
        <v>0</v>
      </c>
      <c r="AS22">
        <f t="shared" si="6"/>
        <v>0</v>
      </c>
    </row>
    <row r="23" spans="1:45" ht="20.25">
      <c r="A23" s="21"/>
      <c r="B23" s="22"/>
      <c r="C23" s="23"/>
      <c r="D23" s="28"/>
      <c r="E23" s="25"/>
      <c r="F23" s="25"/>
      <c r="G23" s="26"/>
      <c r="H23" s="26"/>
      <c r="I23" s="25"/>
      <c r="J23" s="25"/>
      <c r="K23" s="25"/>
      <c r="L23" s="25"/>
      <c r="M23" s="25"/>
      <c r="N23" s="26"/>
      <c r="O23" s="26"/>
      <c r="P23" s="25"/>
      <c r="Q23" s="25"/>
      <c r="R23" s="25"/>
      <c r="S23" s="25"/>
      <c r="T23" s="25"/>
      <c r="U23" s="26"/>
      <c r="V23" s="26"/>
      <c r="W23" s="25"/>
      <c r="X23" s="25"/>
      <c r="Y23" s="25"/>
      <c r="Z23" s="25"/>
      <c r="AA23" s="25"/>
      <c r="AB23" s="26"/>
      <c r="AC23" s="26"/>
      <c r="AD23" s="25"/>
      <c r="AE23" s="25"/>
      <c r="AF23" s="25"/>
      <c r="AG23" s="25"/>
      <c r="AH23" s="25"/>
      <c r="AI23" s="60"/>
      <c r="AJ23" s="60"/>
      <c r="AK23" s="61"/>
      <c r="AL23" s="61">
        <f t="shared" si="0"/>
        <v>0</v>
      </c>
      <c r="AM23" s="61">
        <f t="shared" si="1"/>
        <v>0</v>
      </c>
      <c r="AN23" s="62">
        <f t="shared" si="2"/>
        <v>0</v>
      </c>
      <c r="AP23">
        <f t="shared" si="3"/>
        <v>0</v>
      </c>
      <c r="AQ23">
        <f t="shared" si="4"/>
        <v>0</v>
      </c>
      <c r="AR23">
        <f t="shared" si="5"/>
        <v>0</v>
      </c>
      <c r="AS23">
        <f t="shared" si="6"/>
        <v>0</v>
      </c>
    </row>
    <row r="24" spans="1:45" ht="19.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L24" s="1"/>
      <c r="AM24" s="1"/>
      <c r="AN24" s="51"/>
    </row>
    <row r="25" spans="1:45">
      <c r="A25" s="31"/>
      <c r="X25" s="35" t="s">
        <v>33</v>
      </c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63"/>
      <c r="AM25" s="1"/>
      <c r="AN25" s="51"/>
    </row>
    <row r="26" spans="1:45">
      <c r="A26" s="31"/>
      <c r="B26" s="32"/>
      <c r="C26" s="32"/>
      <c r="D26" s="32"/>
      <c r="X26" s="36" t="s">
        <v>34</v>
      </c>
      <c r="Y26" s="41"/>
      <c r="Z26" s="41"/>
      <c r="AA26" s="42"/>
      <c r="AB26" s="36" t="s">
        <v>35</v>
      </c>
      <c r="AC26" s="41"/>
      <c r="AD26" s="41"/>
      <c r="AE26" s="42"/>
      <c r="AF26" s="36" t="s">
        <v>36</v>
      </c>
      <c r="AG26" s="41"/>
      <c r="AH26" s="41"/>
      <c r="AI26" s="41"/>
      <c r="AJ26" s="41"/>
      <c r="AK26" s="41"/>
      <c r="AL26" s="42"/>
      <c r="AN26" s="51"/>
    </row>
    <row r="27" spans="1:45">
      <c r="A27" s="31"/>
      <c r="B27" t="s">
        <v>37</v>
      </c>
      <c r="X27" s="37"/>
      <c r="Y27" s="43"/>
      <c r="Z27" s="43"/>
      <c r="AA27" s="44"/>
      <c r="AB27" s="37"/>
      <c r="AC27" s="43"/>
      <c r="AD27" s="43"/>
      <c r="AE27" s="44"/>
      <c r="AF27" s="37"/>
      <c r="AG27" s="43"/>
      <c r="AH27" s="43"/>
      <c r="AI27" s="43"/>
      <c r="AJ27" s="43"/>
      <c r="AK27" s="43"/>
      <c r="AL27" s="44"/>
      <c r="AN27" s="51"/>
    </row>
    <row r="28" spans="1:45">
      <c r="A28" s="31"/>
      <c r="B28" t="s">
        <v>38</v>
      </c>
      <c r="X28" s="38"/>
      <c r="Y28" s="1"/>
      <c r="Z28" s="1"/>
      <c r="AA28" s="45"/>
      <c r="AB28" s="38"/>
      <c r="AC28" s="1"/>
      <c r="AD28" s="1"/>
      <c r="AE28" s="45"/>
      <c r="AF28" s="38"/>
      <c r="AG28" s="1"/>
      <c r="AH28" s="1"/>
      <c r="AL28" s="45"/>
      <c r="AN28" s="51"/>
    </row>
    <row r="29" spans="1:45">
      <c r="A29" s="31"/>
      <c r="B29" t="s">
        <v>39</v>
      </c>
      <c r="X29" s="38"/>
      <c r="Y29" s="1"/>
      <c r="Z29" s="1"/>
      <c r="AA29" s="45"/>
      <c r="AB29" s="38"/>
      <c r="AC29" s="1"/>
      <c r="AD29" s="1"/>
      <c r="AE29" s="45"/>
      <c r="AF29" s="38"/>
      <c r="AG29" s="1"/>
      <c r="AH29" s="1"/>
      <c r="AL29" s="45"/>
      <c r="AN29" s="51"/>
    </row>
    <row r="30" spans="1:45">
      <c r="A30" s="31"/>
      <c r="B30" t="s">
        <v>40</v>
      </c>
      <c r="X30" s="39"/>
      <c r="Y30" s="46"/>
      <c r="Z30" s="46"/>
      <c r="AA30" s="47"/>
      <c r="AB30" s="39"/>
      <c r="AC30" s="46"/>
      <c r="AD30" s="46"/>
      <c r="AE30" s="47"/>
      <c r="AF30" s="39"/>
      <c r="AG30" s="46"/>
      <c r="AH30" s="46"/>
      <c r="AI30" s="46"/>
      <c r="AJ30" s="46"/>
      <c r="AK30" s="46"/>
      <c r="AL30" s="47"/>
      <c r="AN30" s="51"/>
    </row>
    <row r="31" spans="1:45">
      <c r="A31" s="31"/>
      <c r="X31" s="36"/>
      <c r="Y31" s="41"/>
      <c r="Z31" s="41"/>
      <c r="AA31" s="42"/>
      <c r="AB31" s="36"/>
      <c r="AC31" s="41"/>
      <c r="AD31" s="41"/>
      <c r="AE31" s="42"/>
      <c r="AF31" s="36"/>
      <c r="AG31" s="41"/>
      <c r="AH31" s="41"/>
      <c r="AI31" s="41"/>
      <c r="AJ31" s="41"/>
      <c r="AK31" s="41"/>
      <c r="AL31" s="42"/>
      <c r="AN31" s="51"/>
    </row>
    <row r="32" spans="1:4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4"/>
      <c r="AJ32" s="64"/>
      <c r="AK32" s="64"/>
      <c r="AL32" s="64"/>
      <c r="AM32" s="64"/>
      <c r="AN32" s="65"/>
    </row>
  </sheetData>
  <mergeCells count="1">
    <mergeCell ref="A1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2023-03-17T01:32:00Z</cp:lastPrinted>
  <dcterms:created xsi:type="dcterms:W3CDTF">2022-08-24T03:04:00Z</dcterms:created>
  <dcterms:modified xsi:type="dcterms:W3CDTF">2023-05-29T08:19:03Z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1033-11.2.0.11486</vt:lpwstr>
  </property>
</Properties>
</file>