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New folder\"/>
    </mc:Choice>
  </mc:AlternateContent>
  <xr:revisionPtr revIDLastSave="0" documentId="13_ncr:1_{5CA272F9-0D46-4ACF-979F-83EF2005019F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4" l="1"/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6" i="5" l="1"/>
  <c r="H36" i="4"/>
  <c r="H36" i="3"/>
</calcChain>
</file>

<file path=xl/sharedStrings.xml><?xml version="1.0" encoding="utf-8"?>
<sst xmlns="http://schemas.openxmlformats.org/spreadsheetml/2006/main" count="373" uniqueCount="65">
  <si>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</si>
  <si>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</si>
  <si>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</si>
  <si>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</si>
  <si>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</si>
  <si>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</si>
  <si>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</si>
  <si>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</si>
  <si>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</si>
  <si>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</si>
  <si>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</si>
  <si>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</si>
  <si>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</si>
  <si>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</si>
  <si>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</si>
  <si>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</si>
  <si>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</si>
  <si>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</si>
  <si>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</si>
  <si>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</si>
  <si>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</si>
  <si>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</si>
  <si>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</si>
  <si>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</si>
  <si>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</si>
  <si>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</si>
  <si>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</si>
  <si>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</si>
  <si>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</si>
  <si>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</si>
  <si>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</si>
  <si>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</si>
  <si>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</si>
  <si>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DHEA</t>
  </si>
  <si>
    <t>KNOB L</t>
  </si>
  <si>
    <t>17A381-AC</t>
  </si>
  <si>
    <t>CAP RUBBER</t>
  </si>
  <si>
    <t>G04129</t>
  </si>
  <si>
    <t>IRFAN</t>
  </si>
  <si>
    <t>BLB BYNT</t>
  </si>
  <si>
    <t>22500</t>
  </si>
  <si>
    <t>MILA AYU</t>
  </si>
  <si>
    <t>GROMET</t>
  </si>
  <si>
    <t>024</t>
  </si>
  <si>
    <t>WIR-SL/261</t>
  </si>
  <si>
    <t>8825633600</t>
  </si>
  <si>
    <t>MAULANA</t>
  </si>
  <si>
    <t>SUSPENG CONTROL</t>
  </si>
  <si>
    <t>K15-9000</t>
  </si>
  <si>
    <t>CAMERA CABLE</t>
  </si>
  <si>
    <t>BRI-HCD2-0003</t>
  </si>
  <si>
    <t>COVER</t>
  </si>
  <si>
    <t>32108-K81A</t>
  </si>
  <si>
    <t>G WASHER</t>
  </si>
  <si>
    <t>BZ010</t>
  </si>
  <si>
    <t>DZAKY</t>
  </si>
  <si>
    <t>C CONECTOR</t>
  </si>
  <si>
    <t>32107-K1T</t>
  </si>
  <si>
    <t>TASYA</t>
  </si>
  <si>
    <t>39009</t>
  </si>
  <si>
    <t>TIARA</t>
  </si>
  <si>
    <t>BEI-CVR-020</t>
  </si>
  <si>
    <t>MELATI</t>
  </si>
  <si>
    <t>WIR</t>
  </si>
  <si>
    <t>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</si>
</sst>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A18" zoomScale="85" zoomScaleNormal="70" zoomScaleSheetLayoutView="85" workbookViewId="0">
      <selection activeCell="C28" sqref="C28:C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375</v>
      </c>
      <c r="H9" s="21">
        <v>375</v>
      </c>
      <c r="I9" s="21">
        <v>375</v>
      </c>
      <c r="J9" s="21">
        <v>375</v>
      </c>
      <c r="K9" s="21"/>
      <c r="L9" s="21"/>
      <c r="M9" s="21"/>
      <c r="N9" s="21"/>
      <c r="O9" s="21">
        <f t="shared" ref="O9:O31" si="0">(G9+H9+I9+J9+K9+L9+M9+N9)</f>
        <v>1500</v>
      </c>
      <c r="P9" s="56"/>
      <c r="Q9" s="57"/>
    </row>
    <row r="10" spans="1:17" ht="21.95" customHeight="1">
      <c r="A10" s="48">
        <v>2</v>
      </c>
      <c r="B10" s="60" t="s">
        <v>38</v>
      </c>
      <c r="C10" s="61" t="s">
        <v>40</v>
      </c>
      <c r="D10" s="60" t="s">
        <v>39</v>
      </c>
      <c r="E10" s="22" t="s">
        <v>22</v>
      </c>
      <c r="F10" s="5" t="s">
        <v>5</v>
      </c>
      <c r="G10" s="21">
        <v>625</v>
      </c>
      <c r="H10" s="21">
        <v>625</v>
      </c>
      <c r="I10" s="21">
        <v>625</v>
      </c>
      <c r="J10" s="21">
        <v>625</v>
      </c>
      <c r="K10" s="21">
        <v>625</v>
      </c>
      <c r="L10" s="21">
        <v>625</v>
      </c>
      <c r="M10" s="21">
        <v>625</v>
      </c>
      <c r="N10" s="21">
        <v>625</v>
      </c>
      <c r="O10" s="21">
        <f t="shared" si="0"/>
        <v>5000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>
        <v>625</v>
      </c>
      <c r="H11" s="21">
        <v>625</v>
      </c>
      <c r="I11" s="21">
        <v>625</v>
      </c>
      <c r="J11" s="21">
        <v>625</v>
      </c>
      <c r="K11" s="21">
        <v>625</v>
      </c>
      <c r="L11" s="21">
        <v>625</v>
      </c>
      <c r="M11" s="21">
        <v>625</v>
      </c>
      <c r="N11" s="21">
        <v>625</v>
      </c>
      <c r="O11" s="21">
        <f t="shared" si="0"/>
        <v>5000</v>
      </c>
      <c r="P11" s="56"/>
      <c r="Q11" s="57"/>
    </row>
    <row r="12" spans="1:17" ht="21.95" customHeight="1">
      <c r="A12" s="48">
        <v>3</v>
      </c>
      <c r="B12" s="60" t="s">
        <v>41</v>
      </c>
      <c r="C12" s="61" t="s">
        <v>37</v>
      </c>
      <c r="D12" s="60" t="s">
        <v>36</v>
      </c>
      <c r="E12" s="22" t="s">
        <v>22</v>
      </c>
      <c r="F12" s="5" t="s">
        <v>5</v>
      </c>
      <c r="G12" s="21">
        <v>375</v>
      </c>
      <c r="H12" s="21">
        <v>375</v>
      </c>
      <c r="I12" s="21"/>
      <c r="J12" s="21"/>
      <c r="K12" s="21"/>
      <c r="L12" s="21"/>
      <c r="M12" s="21"/>
      <c r="N12" s="21"/>
      <c r="O12" s="21">
        <f t="shared" si="0"/>
        <v>750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375</v>
      </c>
      <c r="H13" s="21">
        <v>375</v>
      </c>
      <c r="I13" s="21"/>
      <c r="J13" s="21"/>
      <c r="K13" s="21"/>
      <c r="L13" s="21"/>
      <c r="M13" s="21"/>
      <c r="N13" s="21"/>
      <c r="O13" s="21">
        <f t="shared" si="0"/>
        <v>750</v>
      </c>
      <c r="P13" s="56"/>
      <c r="Q13" s="57"/>
    </row>
    <row r="14" spans="1:17" ht="21.95" customHeight="1">
      <c r="A14" s="48">
        <v>4</v>
      </c>
      <c r="B14" s="50"/>
      <c r="C14" s="61" t="s">
        <v>43</v>
      </c>
      <c r="D14" s="60" t="s">
        <v>42</v>
      </c>
      <c r="E14" s="22" t="s">
        <v>22</v>
      </c>
      <c r="F14" s="5" t="s">
        <v>5</v>
      </c>
      <c r="G14" s="21"/>
      <c r="H14" s="21"/>
      <c r="I14" s="21">
        <v>375</v>
      </c>
      <c r="J14" s="21"/>
      <c r="K14" s="21"/>
      <c r="L14" s="21"/>
      <c r="M14" s="21"/>
      <c r="N14" s="21"/>
      <c r="O14" s="21">
        <f t="shared" si="0"/>
        <v>375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>
        <v>375</v>
      </c>
      <c r="J15" s="21"/>
      <c r="K15" s="21"/>
      <c r="L15" s="21"/>
      <c r="M15" s="21"/>
      <c r="N15" s="21"/>
      <c r="O15" s="21">
        <f t="shared" si="0"/>
        <v>375</v>
      </c>
      <c r="P15" s="56"/>
      <c r="Q15" s="57"/>
    </row>
    <row r="16" spans="1:17" ht="21.95" customHeight="1">
      <c r="A16" s="48">
        <v>5</v>
      </c>
      <c r="B16" s="50"/>
      <c r="C16" s="62" t="s">
        <v>45</v>
      </c>
      <c r="D16" s="60" t="s">
        <v>44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/>
      <c r="L16" s="21"/>
      <c r="M16" s="21"/>
      <c r="N16" s="21"/>
      <c r="O16" s="21">
        <f t="shared" si="0"/>
        <v>375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>
        <v>200</v>
      </c>
      <c r="K17" s="21"/>
      <c r="L17" s="21"/>
      <c r="M17" s="21"/>
      <c r="N17" s="21"/>
      <c r="O17" s="21">
        <f t="shared" si="0"/>
        <v>200</v>
      </c>
      <c r="P17" s="56"/>
      <c r="Q17" s="57"/>
    </row>
    <row r="18" spans="1:17" ht="21.95" customHeight="1">
      <c r="A18" s="48">
        <v>6</v>
      </c>
      <c r="B18" s="50"/>
      <c r="C18" s="61" t="s">
        <v>42</v>
      </c>
      <c r="D18" s="50">
        <v>39009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/>
      <c r="M18" s="21"/>
      <c r="N18" s="21"/>
      <c r="O18" s="21">
        <f t="shared" si="0"/>
        <v>375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>
        <v>375</v>
      </c>
      <c r="L19" s="21"/>
      <c r="M19" s="21"/>
      <c r="N19" s="21"/>
      <c r="O19" s="21">
        <f t="shared" si="0"/>
        <v>375</v>
      </c>
      <c r="P19" s="56"/>
      <c r="Q19" s="57"/>
    </row>
    <row r="20" spans="1:17" ht="21.95" customHeight="1">
      <c r="A20" s="48">
        <v>7</v>
      </c>
      <c r="B20" s="60" t="s">
        <v>46</v>
      </c>
      <c r="C20" s="61" t="s">
        <v>52</v>
      </c>
      <c r="D20" s="60" t="s">
        <v>51</v>
      </c>
      <c r="E20" s="22" t="s">
        <v>22</v>
      </c>
      <c r="F20" s="5" t="s">
        <v>5</v>
      </c>
      <c r="G20" s="21">
        <v>375</v>
      </c>
      <c r="H20" s="21">
        <v>375</v>
      </c>
      <c r="I20" s="21"/>
      <c r="J20" s="21"/>
      <c r="K20" s="21"/>
      <c r="L20" s="21"/>
      <c r="M20" s="21"/>
      <c r="N20" s="21"/>
      <c r="O20" s="21">
        <f t="shared" si="0"/>
        <v>750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341</v>
      </c>
      <c r="H21" s="21">
        <v>341</v>
      </c>
      <c r="I21" s="21"/>
      <c r="J21" s="21"/>
      <c r="K21" s="21"/>
      <c r="L21" s="21"/>
      <c r="M21" s="21"/>
      <c r="N21" s="21"/>
      <c r="O21" s="21">
        <f t="shared" si="0"/>
        <v>682</v>
      </c>
      <c r="P21" s="56"/>
      <c r="Q21" s="57"/>
    </row>
    <row r="22" spans="1:17" ht="21.95" customHeight="1">
      <c r="A22" s="48">
        <v>8</v>
      </c>
      <c r="B22" s="50"/>
      <c r="C22" s="61" t="s">
        <v>48</v>
      </c>
      <c r="D22" s="60" t="s">
        <v>47</v>
      </c>
      <c r="E22" s="22" t="s">
        <v>22</v>
      </c>
      <c r="F22" s="5" t="s">
        <v>5</v>
      </c>
      <c r="G22" s="21"/>
      <c r="H22" s="21"/>
      <c r="I22" s="21">
        <v>375</v>
      </c>
      <c r="J22" s="21"/>
      <c r="K22" s="21"/>
      <c r="L22" s="21"/>
      <c r="M22" s="21"/>
      <c r="N22" s="21"/>
      <c r="O22" s="21">
        <f t="shared" si="0"/>
        <v>375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>
        <v>240</v>
      </c>
      <c r="J23" s="21"/>
      <c r="K23" s="21"/>
      <c r="L23" s="21"/>
      <c r="M23" s="21"/>
      <c r="N23" s="21"/>
      <c r="O23" s="21">
        <f t="shared" si="0"/>
        <v>240</v>
      </c>
      <c r="P23" s="56"/>
      <c r="Q23" s="57"/>
    </row>
    <row r="24" spans="1:17" ht="21.95" customHeight="1">
      <c r="A24" s="48">
        <v>9</v>
      </c>
      <c r="B24" s="50"/>
      <c r="C24" s="61" t="s">
        <v>50</v>
      </c>
      <c r="D24" s="60" t="s">
        <v>49</v>
      </c>
      <c r="E24" s="22" t="s">
        <v>22</v>
      </c>
      <c r="F24" s="5" t="s">
        <v>5</v>
      </c>
      <c r="G24" s="21"/>
      <c r="H24" s="21"/>
      <c r="I24" s="21"/>
      <c r="J24" s="21">
        <v>375</v>
      </c>
      <c r="K24" s="21"/>
      <c r="L24" s="21"/>
      <c r="M24" s="21"/>
      <c r="N24" s="21"/>
      <c r="O24" s="21">
        <f t="shared" si="0"/>
        <v>375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>
        <v>325</v>
      </c>
      <c r="K25" s="21"/>
      <c r="L25" s="21"/>
      <c r="M25" s="21"/>
      <c r="N25" s="21"/>
      <c r="O25" s="21">
        <f t="shared" si="0"/>
        <v>325</v>
      </c>
      <c r="P25" s="56"/>
      <c r="Q25" s="57"/>
    </row>
    <row r="26" spans="1:17" ht="21.95" customHeight="1">
      <c r="A26" s="48">
        <v>10</v>
      </c>
      <c r="B26" s="60" t="s">
        <v>55</v>
      </c>
      <c r="C26" s="61" t="s">
        <v>54</v>
      </c>
      <c r="D26" s="60" t="s">
        <v>53</v>
      </c>
      <c r="E26" s="22" t="s">
        <v>22</v>
      </c>
      <c r="F26" s="5" t="s">
        <v>5</v>
      </c>
      <c r="G26" s="21">
        <v>375</v>
      </c>
      <c r="H26" s="21">
        <v>375</v>
      </c>
      <c r="I26" s="21"/>
      <c r="J26" s="21"/>
      <c r="K26" s="21"/>
      <c r="L26" s="21"/>
      <c r="M26" s="21"/>
      <c r="N26" s="21"/>
      <c r="O26" s="21">
        <f t="shared" si="0"/>
        <v>750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375</v>
      </c>
      <c r="H27" s="21">
        <v>375</v>
      </c>
      <c r="I27" s="21"/>
      <c r="J27" s="21"/>
      <c r="K27" s="21"/>
      <c r="L27" s="21"/>
      <c r="M27" s="21"/>
      <c r="N27" s="21"/>
      <c r="O27" s="21">
        <f t="shared" si="0"/>
        <v>750</v>
      </c>
      <c r="P27" s="56"/>
      <c r="Q27" s="57"/>
    </row>
    <row r="28" spans="1:17" ht="21.95" customHeight="1">
      <c r="A28" s="48">
        <v>11</v>
      </c>
      <c r="B28" s="50"/>
      <c r="C28" s="61" t="s">
        <v>57</v>
      </c>
      <c r="D28" s="60" t="s">
        <v>56</v>
      </c>
      <c r="E28" s="22" t="s">
        <v>22</v>
      </c>
      <c r="F28" s="5" t="s">
        <v>5</v>
      </c>
      <c r="G28" s="21"/>
      <c r="H28" s="21"/>
      <c r="I28" s="21">
        <v>375</v>
      </c>
      <c r="J28" s="21"/>
      <c r="K28" s="21"/>
      <c r="L28" s="21"/>
      <c r="M28" s="21"/>
      <c r="N28" s="21"/>
      <c r="O28" s="21">
        <f t="shared" si="0"/>
        <v>375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>
        <v>375</v>
      </c>
      <c r="J29" s="21"/>
      <c r="K29" s="21"/>
      <c r="L29" s="21"/>
      <c r="M29" s="21"/>
      <c r="N29" s="21"/>
      <c r="O29" s="21">
        <f t="shared" si="0"/>
        <v>375</v>
      </c>
      <c r="P29" s="56"/>
      <c r="Q29" s="57"/>
    </row>
    <row r="30" spans="1:17" ht="21.95" customHeight="1">
      <c r="A30" s="48">
        <v>12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17375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15642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90.025899280575544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F19" zoomScale="85" zoomScaleNormal="70" zoomScaleSheetLayoutView="85" workbookViewId="0">
      <selection activeCell="N22" sqref="N2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45026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60" t="s">
        <v>58</v>
      </c>
      <c r="C8" s="61" t="s">
        <v>45</v>
      </c>
      <c r="D8" s="60" t="s">
        <v>44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303</v>
      </c>
      <c r="H9" s="21">
        <v>303</v>
      </c>
      <c r="I9" s="21">
        <v>303</v>
      </c>
      <c r="J9" s="21">
        <v>303</v>
      </c>
      <c r="K9" s="21"/>
      <c r="L9" s="21"/>
      <c r="M9" s="21"/>
      <c r="N9" s="21"/>
      <c r="O9" s="21">
        <f t="shared" ref="O9:O31" si="0">(G9+H9+I9+J9+K9+L9+M9+N9)</f>
        <v>1212</v>
      </c>
      <c r="P9" s="56"/>
      <c r="Q9" s="57"/>
    </row>
    <row r="10" spans="1:17" ht="21.95" customHeight="1">
      <c r="A10" s="48">
        <v>14</v>
      </c>
      <c r="B10" s="50"/>
      <c r="C10" s="61" t="s">
        <v>59</v>
      </c>
      <c r="D10" s="60" t="s">
        <v>42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/>
      <c r="N10" s="21"/>
      <c r="O10" s="21">
        <f t="shared" si="0"/>
        <v>750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>
        <v>375</v>
      </c>
      <c r="L11" s="21">
        <v>375</v>
      </c>
      <c r="M11" s="21"/>
      <c r="N11" s="21"/>
      <c r="O11" s="21">
        <f t="shared" si="0"/>
        <v>750</v>
      </c>
      <c r="P11" s="56"/>
      <c r="Q11" s="57"/>
    </row>
    <row r="12" spans="1:17" ht="21.95" customHeight="1">
      <c r="A12" s="48">
        <v>15</v>
      </c>
      <c r="B12" s="60" t="s">
        <v>60</v>
      </c>
      <c r="C12" s="61" t="s">
        <v>51</v>
      </c>
      <c r="D12" s="60" t="s">
        <v>61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/>
      <c r="K12" s="21"/>
      <c r="L12" s="21"/>
      <c r="M12" s="21"/>
      <c r="N12" s="21"/>
      <c r="O12" s="21">
        <f t="shared" si="0"/>
        <v>1125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367</v>
      </c>
      <c r="H13" s="21">
        <v>367</v>
      </c>
      <c r="I13" s="21">
        <v>367</v>
      </c>
      <c r="J13" s="21"/>
      <c r="K13" s="21"/>
      <c r="L13" s="21"/>
      <c r="M13" s="21"/>
      <c r="N13" s="21"/>
      <c r="O13" s="21">
        <f t="shared" si="0"/>
        <v>1101</v>
      </c>
      <c r="P13" s="56"/>
      <c r="Q13" s="57"/>
    </row>
    <row r="14" spans="1:17" ht="21.95" customHeight="1">
      <c r="A14" s="48">
        <v>16</v>
      </c>
      <c r="B14" s="50"/>
      <c r="C14" s="61" t="s">
        <v>43</v>
      </c>
      <c r="D14" s="60" t="s">
        <v>42</v>
      </c>
      <c r="E14" s="22" t="s">
        <v>22</v>
      </c>
      <c r="F14" s="5" t="s">
        <v>5</v>
      </c>
      <c r="G14" s="21"/>
      <c r="H14" s="21"/>
      <c r="I14" s="21"/>
      <c r="J14" s="21">
        <v>375</v>
      </c>
      <c r="K14" s="21">
        <v>375</v>
      </c>
      <c r="L14" s="21"/>
      <c r="M14" s="21"/>
      <c r="N14" s="21"/>
      <c r="O14" s="21">
        <f t="shared" si="0"/>
        <v>750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>
        <v>375</v>
      </c>
      <c r="K15" s="21">
        <v>132</v>
      </c>
      <c r="L15" s="21"/>
      <c r="M15" s="21"/>
      <c r="N15" s="21"/>
      <c r="O15" s="21">
        <f t="shared" si="0"/>
        <v>507</v>
      </c>
      <c r="P15" s="56"/>
      <c r="Q15" s="57"/>
    </row>
    <row r="16" spans="1:17" ht="21.95" customHeight="1">
      <c r="A16" s="48">
        <v>17</v>
      </c>
      <c r="B16" s="60" t="s">
        <v>62</v>
      </c>
      <c r="C16" s="62" t="s">
        <v>64</v>
      </c>
      <c r="D16" s="60" t="s">
        <v>63</v>
      </c>
      <c r="E16" s="22" t="s">
        <v>22</v>
      </c>
      <c r="F16" s="5" t="s">
        <v>5</v>
      </c>
      <c r="G16" s="21">
        <v>375</v>
      </c>
      <c r="H16" s="21">
        <v>375</v>
      </c>
      <c r="I16" s="21">
        <v>375</v>
      </c>
      <c r="J16" s="21"/>
      <c r="K16" s="21"/>
      <c r="L16" s="21"/>
      <c r="M16" s="21"/>
      <c r="N16" s="21"/>
      <c r="O16" s="21">
        <f t="shared" si="0"/>
        <v>1125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313</v>
      </c>
      <c r="H17" s="21">
        <v>313</v>
      </c>
      <c r="I17" s="21">
        <v>313</v>
      </c>
      <c r="J17" s="21"/>
      <c r="K17" s="21"/>
      <c r="L17" s="21"/>
      <c r="M17" s="21"/>
      <c r="N17" s="21"/>
      <c r="O17" s="21">
        <f t="shared" si="0"/>
        <v>939</v>
      </c>
      <c r="P17" s="56"/>
      <c r="Q17" s="57"/>
    </row>
    <row r="18" spans="1:17" ht="21.95" customHeight="1">
      <c r="A18" s="48">
        <v>18</v>
      </c>
      <c r="B18" s="50"/>
      <c r="C18" s="61" t="s">
        <v>37</v>
      </c>
      <c r="D18" s="60" t="s">
        <v>36</v>
      </c>
      <c r="E18" s="22" t="s">
        <v>22</v>
      </c>
      <c r="F18" s="5" t="s">
        <v>5</v>
      </c>
      <c r="G18" s="21"/>
      <c r="H18" s="21"/>
      <c r="I18" s="21"/>
      <c r="J18" s="21">
        <v>375</v>
      </c>
      <c r="K18" s="21">
        <v>375</v>
      </c>
      <c r="L18" s="21"/>
      <c r="M18" s="21"/>
      <c r="N18" s="21"/>
      <c r="O18" s="21">
        <f t="shared" si="0"/>
        <v>750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>
        <v>375</v>
      </c>
      <c r="K19" s="21">
        <v>60</v>
      </c>
      <c r="L19" s="21"/>
      <c r="M19" s="21"/>
      <c r="N19" s="21"/>
      <c r="O19" s="21">
        <f t="shared" si="0"/>
        <v>435</v>
      </c>
      <c r="P19" s="56"/>
      <c r="Q19" s="57"/>
    </row>
    <row r="20" spans="1:17" ht="21.95" customHeight="1">
      <c r="A20" s="48">
        <v>19</v>
      </c>
      <c r="B20" s="50"/>
      <c r="C20" s="61" t="s">
        <v>43</v>
      </c>
      <c r="D20" s="60" t="s">
        <v>42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>
        <v>375</v>
      </c>
      <c r="M20" s="21"/>
      <c r="N20" s="21"/>
      <c r="O20" s="21">
        <f t="shared" si="0"/>
        <v>375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>
        <v>126</v>
      </c>
      <c r="M21" s="21"/>
      <c r="N21" s="21"/>
      <c r="O21" s="21">
        <f t="shared" si="0"/>
        <v>126</v>
      </c>
      <c r="P21" s="56"/>
      <c r="Q21" s="57"/>
    </row>
    <row r="22" spans="1:17" ht="21.95" customHeight="1">
      <c r="A22" s="48">
        <v>20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21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22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23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24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A6" sqref="A6:A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25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26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27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28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29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30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31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32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33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34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35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36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C1" zoomScale="85" zoomScaleNormal="70" zoomScaleSheetLayoutView="85" workbookViewId="0">
      <selection activeCell="C6" sqref="C6:C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f ca="1">TODAY()-1</f>
        <v>45026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37</v>
      </c>
      <c r="B8" s="60"/>
      <c r="C8" s="61"/>
      <c r="D8" s="6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38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39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40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41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42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43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44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45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46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47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48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2023-04-11T03:32:09Z</cp:lastPrinted>
  <dcterms:created xsi:type="dcterms:W3CDTF">2020-09-13T05:39:00Z</dcterms:created>
  <dcterms:modified xsi:type="dcterms:W3CDTF">2023-04-11T03:34:19Z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