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6\PERJAM\CHECKER\"/>
    </mc:Choice>
  </mc:AlternateContent>
  <xr:revisionPtr revIDLastSave="0" documentId="13_ncr:1_{74832B31-F4F3-4205-8864-2CD65F0E3082}" xr6:coauthVersionLast="47" xr6:coauthVersionMax="47" xr10:uidLastSave="{00000000-0000-0000-0000-000000000000}"/>
  <bookViews>
    <workbookView xWindow="0" yWindow="0" windowWidth="10245" windowHeight="10920" firstSheet="2" activeTab="3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4" i="1"/>
  <c r="H35" i="1"/>
  <c r="H36" i="5" l="1"/>
  <c r="H36" i="4"/>
  <c r="H36" i="1"/>
</calcChain>
</file>

<file path=xl/sharedStrings.xml><?xml version="1.0" encoding="utf-8"?>
<sst xmlns="http://schemas.openxmlformats.org/spreadsheetml/2006/main" count="381" uniqueCount="67">
  <si>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</si>
  <si>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</si>
  <si>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</si>
  <si>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</si>
  <si>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</si>
  <si>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</si>
  <si>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</si>
  <si>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</si>
  <si>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</si>
  <si>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</si>
  <si>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</si>
  <si>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</si>
  <si>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</si>
  <si>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</si>
  <si>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</si>
  <si>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</si>
  <si>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</si>
  <si>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</si>
  <si>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</si>
  <si>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</si>
  <si>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</si>
  <si>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</si>
  <si>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</si>
  <si>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</si>
  <si>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</si>
  <si>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</si>
  <si>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</si>
  <si>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</si>
  <si>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</si>
  <si>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</si>
  <si>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</si>
  <si>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</si>
  <si>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</si>
  <si>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TIARA</t>
  </si>
  <si>
    <t>INSULATOR</t>
  </si>
  <si>
    <t>ZHG006</t>
  </si>
  <si>
    <t>PROSES 7 JAM</t>
  </si>
  <si>
    <t>MILA AYU</t>
  </si>
  <si>
    <t>CAP RUBBER</t>
  </si>
  <si>
    <t>G04129</t>
  </si>
  <si>
    <t>PROSES 2 JAM</t>
  </si>
  <si>
    <t>PRODUK HABIS</t>
  </si>
  <si>
    <t>PROSES 3 JAM</t>
  </si>
  <si>
    <t>32411-253-000</t>
  </si>
  <si>
    <t>BEI-KMI-004</t>
  </si>
  <si>
    <t>SLEEVE</t>
  </si>
  <si>
    <t>7210-0142</t>
  </si>
  <si>
    <t>MAULANA</t>
  </si>
  <si>
    <t>PROSES 1 JAM</t>
  </si>
  <si>
    <t>SUSPENG CONTROL</t>
  </si>
  <si>
    <t>K15-9000</t>
  </si>
  <si>
    <t>C COENCTOR</t>
  </si>
  <si>
    <t>32108-K81</t>
  </si>
  <si>
    <t>IRFAN</t>
  </si>
  <si>
    <t>BLB BYNT</t>
  </si>
  <si>
    <t>22500</t>
  </si>
  <si>
    <t>DHEA</t>
  </si>
  <si>
    <t>KNOB L</t>
  </si>
  <si>
    <t>17A381-AC</t>
  </si>
  <si>
    <t>PROSES 4 JAM</t>
  </si>
  <si>
    <t>MELATI</t>
  </si>
  <si>
    <t xml:space="preserve"> MUTU A</t>
  </si>
  <si>
    <t>TASYA</t>
  </si>
  <si>
    <t>WIR-SL/261</t>
  </si>
  <si>
    <t>8825633600</t>
  </si>
  <si>
    <t>GROMET</t>
  </si>
  <si>
    <t>39009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</si>
</sst>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5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6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7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8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9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10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11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12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5" zoomScaleNormal="70" zoomScaleSheetLayoutView="85" workbookViewId="0">
      <selection activeCell="E6" sqref="E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14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15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16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17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18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19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20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21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22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23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24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sheetPr>
    <pageSetUpPr fitToPage="1"/>
  </sheetPr>
  <dimension ref="A1:Q39"/>
  <sheetViews>
    <sheetView view="pageBreakPreview" topLeftCell="E18" zoomScale="85" zoomScaleNormal="70" zoomScaleSheetLayoutView="85" workbookViewId="0">
      <selection activeCell="M30" sqref="M30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61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45028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60" t="s">
        <v>62</v>
      </c>
      <c r="C8" s="61" t="s">
        <v>64</v>
      </c>
      <c r="D8" s="60" t="s">
        <v>63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/>
      <c r="L8" s="21"/>
      <c r="M8" s="21"/>
      <c r="N8" s="21"/>
      <c r="O8" s="21">
        <f>(G8+H8+I8+J8+K8+L8+M8+N8)</f>
        <v>1500</v>
      </c>
      <c r="P8" s="54" t="s">
        <v>42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375</v>
      </c>
      <c r="H9" s="21">
        <v>375</v>
      </c>
      <c r="I9" s="21">
        <v>270</v>
      </c>
      <c r="J9" s="21"/>
      <c r="K9" s="21"/>
      <c r="L9" s="21"/>
      <c r="M9" s="21"/>
      <c r="N9" s="21"/>
      <c r="O9" s="21">
        <f t="shared" ref="O9:O31" si="0">(G9+H9+I9+J9+K9+L9+M9+N9)</f>
        <v>1020</v>
      </c>
      <c r="P9" s="62" t="s">
        <v>41</v>
      </c>
      <c r="Q9" s="57"/>
    </row>
    <row r="10" spans="1:17" ht="21.95" customHeight="1">
      <c r="A10" s="48">
        <v>14</v>
      </c>
      <c r="B10" s="50"/>
      <c r="C10" s="61" t="s">
        <v>66</v>
      </c>
      <c r="D10" s="60" t="s">
        <v>65</v>
      </c>
      <c r="E10" s="22" t="s">
        <v>22</v>
      </c>
      <c r="F10" s="5" t="s">
        <v>5</v>
      </c>
      <c r="G10" s="21"/>
      <c r="H10" s="21"/>
      <c r="I10" s="21"/>
      <c r="J10" s="21"/>
      <c r="K10" s="21">
        <v>375</v>
      </c>
      <c r="L10" s="21">
        <v>375</v>
      </c>
      <c r="M10" s="21">
        <v>375</v>
      </c>
      <c r="N10" s="21">
        <v>375</v>
      </c>
      <c r="O10" s="21">
        <f t="shared" si="0"/>
        <v>1500</v>
      </c>
      <c r="P10" s="54" t="s">
        <v>42</v>
      </c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375</v>
      </c>
      <c r="L11" s="21">
        <v>375</v>
      </c>
      <c r="M11" s="21">
        <v>289</v>
      </c>
      <c r="N11" s="21"/>
      <c r="O11" s="21">
        <f t="shared" si="0"/>
        <v>1039</v>
      </c>
      <c r="P11" s="62" t="s">
        <v>41</v>
      </c>
      <c r="Q11" s="57"/>
    </row>
    <row r="12" spans="1:17" ht="21.95" customHeight="1">
      <c r="A12" s="48">
        <v>15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16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17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18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19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20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21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22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23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24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/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/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/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sheetPr>
    <pageSetUpPr fitToPage="1"/>
  </sheetPr>
  <dimension ref="A1:Q39"/>
  <sheetViews>
    <sheetView tabSelected="1" view="pageBreakPreview" topLeftCell="A18" zoomScale="85" zoomScaleNormal="70" zoomScaleSheetLayoutView="85" workbookViewId="0">
      <selection activeCell="D30" sqref="D30:D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32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45028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60" t="s">
        <v>33</v>
      </c>
      <c r="C8" s="61" t="s">
        <v>35</v>
      </c>
      <c r="D8" s="60" t="s">
        <v>34</v>
      </c>
      <c r="E8" s="22" t="s">
        <v>22</v>
      </c>
      <c r="F8" s="5" t="s">
        <v>5</v>
      </c>
      <c r="G8" s="21">
        <v>375</v>
      </c>
      <c r="H8" s="21">
        <v>375</v>
      </c>
      <c r="I8" s="21">
        <v>375</v>
      </c>
      <c r="J8" s="21">
        <v>375</v>
      </c>
      <c r="K8" s="21">
        <v>375</v>
      </c>
      <c r="L8" s="21">
        <v>375</v>
      </c>
      <c r="M8" s="21">
        <v>375</v>
      </c>
      <c r="N8" s="21">
        <v>375</v>
      </c>
      <c r="O8" s="21">
        <f>(G8+H8+I8+J8+K8+L8+M8+N8)</f>
        <v>3000</v>
      </c>
      <c r="P8" s="54" t="s">
        <v>36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375</v>
      </c>
      <c r="H9" s="21">
        <v>375</v>
      </c>
      <c r="I9" s="21">
        <v>375</v>
      </c>
      <c r="J9" s="21">
        <v>375</v>
      </c>
      <c r="K9" s="21">
        <v>375</v>
      </c>
      <c r="L9" s="21">
        <v>375</v>
      </c>
      <c r="M9" s="21">
        <v>375</v>
      </c>
      <c r="N9" s="21"/>
      <c r="O9" s="21">
        <f t="shared" ref="O9:O31" si="0">(G9+H9+I9+J9+K9+L9+M9+N9)</f>
        <v>2625</v>
      </c>
      <c r="P9" s="62" t="s">
        <v>41</v>
      </c>
      <c r="Q9" s="57"/>
    </row>
    <row r="10" spans="1:17" ht="21.95" customHeight="1">
      <c r="A10" s="48">
        <v>2</v>
      </c>
      <c r="B10" s="60" t="s">
        <v>37</v>
      </c>
      <c r="C10" s="61" t="s">
        <v>39</v>
      </c>
      <c r="D10" s="60" t="s">
        <v>38</v>
      </c>
      <c r="E10" s="22" t="s">
        <v>22</v>
      </c>
      <c r="F10" s="5" t="s">
        <v>5</v>
      </c>
      <c r="G10" s="21">
        <v>375</v>
      </c>
      <c r="H10" s="21">
        <v>375</v>
      </c>
      <c r="I10" s="21">
        <v>375</v>
      </c>
      <c r="J10" s="21"/>
      <c r="K10" s="21"/>
      <c r="L10" s="21"/>
      <c r="M10" s="21"/>
      <c r="N10" s="21"/>
      <c r="O10" s="21">
        <f t="shared" si="0"/>
        <v>1125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375</v>
      </c>
      <c r="H11" s="21">
        <v>375</v>
      </c>
      <c r="I11" s="21">
        <v>375</v>
      </c>
      <c r="J11" s="21"/>
      <c r="K11" s="21"/>
      <c r="L11" s="21"/>
      <c r="M11" s="21"/>
      <c r="N11" s="21"/>
      <c r="O11" s="21">
        <f t="shared" si="0"/>
        <v>1125</v>
      </c>
      <c r="P11" s="62"/>
      <c r="Q11" s="57"/>
    </row>
    <row r="12" spans="1:17" ht="21.95" customHeight="1">
      <c r="A12" s="48">
        <v>3</v>
      </c>
      <c r="B12" s="50"/>
      <c r="C12" s="61" t="s">
        <v>43</v>
      </c>
      <c r="D12" s="60" t="s">
        <v>44</v>
      </c>
      <c r="E12" s="22" t="s">
        <v>22</v>
      </c>
      <c r="F12" s="5" t="s">
        <v>5</v>
      </c>
      <c r="G12" s="21"/>
      <c r="H12" s="21"/>
      <c r="I12" s="21"/>
      <c r="J12" s="21">
        <v>375</v>
      </c>
      <c r="K12" s="21">
        <v>375</v>
      </c>
      <c r="L12" s="21"/>
      <c r="M12" s="21"/>
      <c r="N12" s="21"/>
      <c r="O12" s="21">
        <f t="shared" si="0"/>
        <v>750</v>
      </c>
      <c r="P12" s="54" t="s">
        <v>40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>
        <v>375</v>
      </c>
      <c r="K13" s="21">
        <v>114</v>
      </c>
      <c r="L13" s="21"/>
      <c r="M13" s="21"/>
      <c r="N13" s="21"/>
      <c r="O13" s="21">
        <f t="shared" si="0"/>
        <v>489</v>
      </c>
      <c r="P13" s="62" t="s">
        <v>41</v>
      </c>
      <c r="Q13" s="57"/>
    </row>
    <row r="14" spans="1:17" ht="21.95" customHeight="1">
      <c r="A14" s="48">
        <v>4</v>
      </c>
      <c r="B14" s="50"/>
      <c r="C14" s="61" t="s">
        <v>46</v>
      </c>
      <c r="D14" s="60" t="s">
        <v>45</v>
      </c>
      <c r="E14" s="22" t="s">
        <v>22</v>
      </c>
      <c r="F14" s="5" t="s">
        <v>5</v>
      </c>
      <c r="G14" s="21"/>
      <c r="H14" s="21"/>
      <c r="I14" s="21"/>
      <c r="J14" s="21"/>
      <c r="K14" s="21"/>
      <c r="L14" s="21">
        <v>375</v>
      </c>
      <c r="M14" s="21">
        <v>375</v>
      </c>
      <c r="N14" s="21">
        <v>375</v>
      </c>
      <c r="O14" s="21">
        <f t="shared" si="0"/>
        <v>1125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>
        <v>375</v>
      </c>
      <c r="M15" s="21">
        <v>375</v>
      </c>
      <c r="N15" s="21">
        <v>375</v>
      </c>
      <c r="O15" s="21">
        <f t="shared" si="0"/>
        <v>1125</v>
      </c>
      <c r="P15" s="56"/>
      <c r="Q15" s="57"/>
    </row>
    <row r="16" spans="1:17" ht="21.95" customHeight="1">
      <c r="A16" s="48">
        <v>5</v>
      </c>
      <c r="B16" s="60" t="s">
        <v>47</v>
      </c>
      <c r="C16" s="63" t="s">
        <v>35</v>
      </c>
      <c r="D16" s="60" t="s">
        <v>34</v>
      </c>
      <c r="E16" s="22" t="s">
        <v>22</v>
      </c>
      <c r="F16" s="5" t="s">
        <v>5</v>
      </c>
      <c r="G16" s="21">
        <v>375</v>
      </c>
      <c r="H16" s="21">
        <v>375</v>
      </c>
      <c r="I16" s="21">
        <v>375</v>
      </c>
      <c r="J16" s="21"/>
      <c r="K16" s="21"/>
      <c r="L16" s="21"/>
      <c r="M16" s="21"/>
      <c r="N16" s="21"/>
      <c r="O16" s="21">
        <f t="shared" si="0"/>
        <v>1125</v>
      </c>
      <c r="P16" s="54" t="s">
        <v>40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375</v>
      </c>
      <c r="H17" s="21">
        <v>351</v>
      </c>
      <c r="I17" s="21"/>
      <c r="J17" s="21"/>
      <c r="K17" s="21"/>
      <c r="L17" s="21"/>
      <c r="M17" s="21"/>
      <c r="N17" s="21"/>
      <c r="O17" s="21">
        <f t="shared" si="0"/>
        <v>726</v>
      </c>
      <c r="P17" s="62" t="s">
        <v>41</v>
      </c>
      <c r="Q17" s="57"/>
    </row>
    <row r="18" spans="1:17" ht="21.95" customHeight="1">
      <c r="A18" s="48">
        <v>6</v>
      </c>
      <c r="B18" s="50"/>
      <c r="C18" s="61" t="s">
        <v>50</v>
      </c>
      <c r="D18" s="60" t="s">
        <v>49</v>
      </c>
      <c r="E18" s="22" t="s">
        <v>22</v>
      </c>
      <c r="F18" s="5" t="s">
        <v>5</v>
      </c>
      <c r="G18" s="21"/>
      <c r="H18" s="21"/>
      <c r="I18" s="21"/>
      <c r="J18" s="21">
        <v>375</v>
      </c>
      <c r="K18" s="21">
        <v>375</v>
      </c>
      <c r="L18" s="21"/>
      <c r="M18" s="21"/>
      <c r="N18" s="21"/>
      <c r="O18" s="21">
        <f t="shared" si="0"/>
        <v>750</v>
      </c>
      <c r="P18" s="54" t="s">
        <v>48</v>
      </c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>
        <v>230</v>
      </c>
      <c r="K19" s="21"/>
      <c r="L19" s="21"/>
      <c r="M19" s="21"/>
      <c r="N19" s="21"/>
      <c r="O19" s="21">
        <f t="shared" si="0"/>
        <v>230</v>
      </c>
      <c r="P19" s="62" t="s">
        <v>41</v>
      </c>
      <c r="Q19" s="57"/>
    </row>
    <row r="20" spans="1:17" ht="21.95" customHeight="1">
      <c r="A20" s="48">
        <v>7</v>
      </c>
      <c r="B20" s="50"/>
      <c r="C20" s="61" t="s">
        <v>52</v>
      </c>
      <c r="D20" s="60" t="s">
        <v>51</v>
      </c>
      <c r="E20" s="22" t="s">
        <v>22</v>
      </c>
      <c r="F20" s="5" t="s">
        <v>5</v>
      </c>
      <c r="G20" s="21"/>
      <c r="H20" s="21"/>
      <c r="I20" s="21"/>
      <c r="J20" s="21"/>
      <c r="K20" s="21"/>
      <c r="L20" s="21">
        <v>375</v>
      </c>
      <c r="M20" s="21">
        <v>375</v>
      </c>
      <c r="N20" s="21">
        <v>375</v>
      </c>
      <c r="O20" s="21">
        <f t="shared" si="0"/>
        <v>1125</v>
      </c>
      <c r="P20" s="54" t="s">
        <v>41</v>
      </c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>
        <v>375</v>
      </c>
      <c r="M21" s="21">
        <v>332</v>
      </c>
      <c r="N21" s="21"/>
      <c r="O21" s="21">
        <f t="shared" si="0"/>
        <v>707</v>
      </c>
      <c r="P21" s="62" t="s">
        <v>40</v>
      </c>
      <c r="Q21" s="57"/>
    </row>
    <row r="22" spans="1:17" ht="21.95" customHeight="1">
      <c r="A22" s="48">
        <v>8</v>
      </c>
      <c r="B22" s="60" t="s">
        <v>53</v>
      </c>
      <c r="C22" s="61" t="s">
        <v>55</v>
      </c>
      <c r="D22" s="60" t="s">
        <v>54</v>
      </c>
      <c r="E22" s="22" t="s">
        <v>22</v>
      </c>
      <c r="F22" s="5" t="s">
        <v>5</v>
      </c>
      <c r="G22" s="21">
        <v>625</v>
      </c>
      <c r="H22" s="21">
        <v>625</v>
      </c>
      <c r="I22" s="21">
        <v>625</v>
      </c>
      <c r="J22" s="21">
        <v>625</v>
      </c>
      <c r="K22" s="21">
        <v>625</v>
      </c>
      <c r="L22" s="21">
        <v>625</v>
      </c>
      <c r="M22" s="21">
        <v>625</v>
      </c>
      <c r="N22" s="21">
        <v>625</v>
      </c>
      <c r="O22" s="21">
        <f t="shared" si="0"/>
        <v>5000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625</v>
      </c>
      <c r="H23" s="21">
        <v>625</v>
      </c>
      <c r="I23" s="21">
        <v>625</v>
      </c>
      <c r="J23" s="21">
        <v>625</v>
      </c>
      <c r="K23" s="21">
        <v>625</v>
      </c>
      <c r="L23" s="21">
        <v>625</v>
      </c>
      <c r="M23" s="21">
        <v>625</v>
      </c>
      <c r="N23" s="21">
        <v>125</v>
      </c>
      <c r="O23" s="21">
        <f t="shared" si="0"/>
        <v>4500</v>
      </c>
      <c r="P23" s="62"/>
      <c r="Q23" s="57"/>
    </row>
    <row r="24" spans="1:17" ht="21.95" customHeight="1">
      <c r="A24" s="48">
        <v>9</v>
      </c>
      <c r="B24" s="60" t="s">
        <v>56</v>
      </c>
      <c r="C24" s="61" t="s">
        <v>58</v>
      </c>
      <c r="D24" s="60" t="s">
        <v>57</v>
      </c>
      <c r="E24" s="22" t="s">
        <v>22</v>
      </c>
      <c r="F24" s="5" t="s">
        <v>5</v>
      </c>
      <c r="G24" s="21">
        <v>375</v>
      </c>
      <c r="H24" s="21">
        <v>375</v>
      </c>
      <c r="I24" s="21">
        <v>375</v>
      </c>
      <c r="J24" s="21">
        <v>375</v>
      </c>
      <c r="K24" s="21">
        <v>375</v>
      </c>
      <c r="L24" s="21">
        <v>375</v>
      </c>
      <c r="M24" s="21">
        <v>375</v>
      </c>
      <c r="N24" s="21">
        <v>375</v>
      </c>
      <c r="O24" s="21">
        <f t="shared" si="0"/>
        <v>3000</v>
      </c>
      <c r="P24" s="54" t="s">
        <v>41</v>
      </c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375</v>
      </c>
      <c r="H25" s="21">
        <v>375</v>
      </c>
      <c r="I25" s="21">
        <v>375</v>
      </c>
      <c r="J25" s="21">
        <v>173</v>
      </c>
      <c r="K25" s="21"/>
      <c r="L25" s="21"/>
      <c r="M25" s="21"/>
      <c r="N25" s="21"/>
      <c r="O25" s="21">
        <f t="shared" si="0"/>
        <v>1298</v>
      </c>
      <c r="P25" s="62" t="s">
        <v>59</v>
      </c>
      <c r="Q25" s="57"/>
    </row>
    <row r="26" spans="1:17" ht="21.95" customHeight="1">
      <c r="A26" s="48">
        <v>10</v>
      </c>
      <c r="B26" s="60" t="s">
        <v>60</v>
      </c>
      <c r="C26" s="61" t="s">
        <v>46</v>
      </c>
      <c r="D26" s="60" t="s">
        <v>45</v>
      </c>
      <c r="E26" s="22" t="s">
        <v>22</v>
      </c>
      <c r="F26" s="5" t="s">
        <v>5</v>
      </c>
      <c r="G26" s="21">
        <v>375</v>
      </c>
      <c r="H26" s="21">
        <v>375</v>
      </c>
      <c r="I26" s="21">
        <v>375</v>
      </c>
      <c r="J26" s="21"/>
      <c r="K26" s="21"/>
      <c r="L26" s="21"/>
      <c r="M26" s="21"/>
      <c r="N26" s="21"/>
      <c r="O26" s="21">
        <f t="shared" si="0"/>
        <v>1125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375</v>
      </c>
      <c r="H27" s="21">
        <v>375</v>
      </c>
      <c r="I27" s="21">
        <v>375</v>
      </c>
      <c r="J27" s="21"/>
      <c r="K27" s="21"/>
      <c r="L27" s="21"/>
      <c r="M27" s="21"/>
      <c r="N27" s="21"/>
      <c r="O27" s="21">
        <f t="shared" si="0"/>
        <v>1125</v>
      </c>
      <c r="P27" s="56"/>
      <c r="Q27" s="57"/>
    </row>
    <row r="28" spans="1:17" ht="21.95" customHeight="1">
      <c r="A28" s="48">
        <v>11</v>
      </c>
      <c r="B28" s="50"/>
      <c r="C28" s="61" t="s">
        <v>35</v>
      </c>
      <c r="D28" s="60" t="s">
        <v>34</v>
      </c>
      <c r="E28" s="22" t="s">
        <v>22</v>
      </c>
      <c r="F28" s="5" t="s">
        <v>5</v>
      </c>
      <c r="G28" s="21"/>
      <c r="H28" s="21"/>
      <c r="I28" s="21"/>
      <c r="J28" s="21">
        <v>375</v>
      </c>
      <c r="K28" s="21">
        <v>375</v>
      </c>
      <c r="L28" s="21"/>
      <c r="M28" s="21"/>
      <c r="N28" s="21"/>
      <c r="O28" s="21">
        <f t="shared" si="0"/>
        <v>750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>
        <v>375</v>
      </c>
      <c r="K29" s="21">
        <v>375</v>
      </c>
      <c r="L29" s="21"/>
      <c r="M29" s="21"/>
      <c r="N29" s="21"/>
      <c r="O29" s="21">
        <f t="shared" si="0"/>
        <v>750</v>
      </c>
      <c r="P29" s="56"/>
      <c r="Q29" s="57"/>
    </row>
    <row r="30" spans="1:17" ht="21.95" customHeight="1">
      <c r="A30" s="48">
        <v>12</v>
      </c>
      <c r="B30" s="50"/>
      <c r="C30" s="61" t="s">
        <v>39</v>
      </c>
      <c r="D30" s="60" t="s">
        <v>38</v>
      </c>
      <c r="E30" s="22" t="s">
        <v>22</v>
      </c>
      <c r="F30" s="5" t="s">
        <v>5</v>
      </c>
      <c r="G30" s="21"/>
      <c r="H30" s="21"/>
      <c r="I30" s="21"/>
      <c r="J30" s="21"/>
      <c r="K30" s="21"/>
      <c r="L30" s="21">
        <v>375</v>
      </c>
      <c r="M30" s="21">
        <v>375</v>
      </c>
      <c r="N30" s="21">
        <v>375</v>
      </c>
      <c r="O30" s="21">
        <f t="shared" si="0"/>
        <v>1125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>
        <v>375</v>
      </c>
      <c r="M31" s="21">
        <v>375</v>
      </c>
      <c r="N31" s="21">
        <v>375</v>
      </c>
      <c r="O31" s="21">
        <f t="shared" si="0"/>
        <v>1125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23000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17884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77.756521739130434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6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2023-04-13T04:24:43Z</cp:lastPrinted>
  <dcterms:created xsi:type="dcterms:W3CDTF">2020-09-13T05:39:00Z</dcterms:created>
  <dcterms:modified xsi:type="dcterms:W3CDTF">2023-04-13T04:26:02Z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