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Office\Documents\"/>
    </mc:Choice>
  </mc:AlternateContent>
  <xr:revisionPtr revIDLastSave="0" documentId="8_{D518B380-C958-4501-99CD-D3A41E64AE1C}" xr6:coauthVersionLast="47" xr6:coauthVersionMax="47" xr10:uidLastSave="{00000000-0000-0000-0000-000000000000}"/>
  <bookViews>
    <workbookView xWindow="10710" yWindow="0" windowWidth="9780" windowHeight="11520" firstSheet="6" activeTab="6" xr2:uid="{00000000-000D-0000-FFFF-FFFF00000000}"/>
  </bookViews>
  <sheets>
    <sheet name="ABSEN TOTAL" sheetId="7" r:id="rId1"/>
    <sheet name="17 JAN-11 FEB" sheetId="1" r:id="rId2"/>
    <sheet name="14 FEB-11 MARET" sheetId="8" r:id="rId3"/>
    <sheet name="14 MARET-7 APRIL" sheetId="9" r:id="rId4"/>
    <sheet name="8 APRIL-11 MEI" sheetId="10" r:id="rId5"/>
    <sheet name="ACHIVEMENT PERSENTASI" sheetId="12" r:id="rId6"/>
    <sheet name="ACHIVEMENT PERSENTASI (2)" sheetId="20" r:id="rId7"/>
    <sheet name="UANG KAS" sheetId="11" r:id="rId8"/>
    <sheet name="UANG KAS (2)" sheetId="13" r:id="rId9"/>
    <sheet name="   UANG KAS" sheetId="14" r:id="rId10"/>
    <sheet name="   UANG KAS (2)" sheetId="15" r:id="rId11"/>
    <sheet name="14 MARET-7 APRIL (2)" sheetId="16" r:id="rId12"/>
    <sheet name="14 MARET-7 APRIL (3)" sheetId="17" r:id="rId13"/>
    <sheet name="16APRIL-" sheetId="18" r:id="rId14"/>
    <sheet name="16 JUNI-15JULI" sheetId="19" r:id="rId15"/>
  </sheets>
  <definedNames>
    <definedName name="_xlnm.Print_Area" localSheetId="12">'14 MARET-7 APRIL (3)'!$A$1:$AM$66</definedName>
    <definedName name="_xlnm.Print_Area" localSheetId="1">'17 JAN-11 FEB'!$A$1:$AA$67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0" l="1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7" i="7"/>
  <c r="U49" i="7" l="1"/>
  <c r="L64" i="12" l="1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AC64" i="7"/>
  <c r="Y64" i="7"/>
  <c r="U64" i="7"/>
  <c r="Q64" i="7"/>
  <c r="M64" i="7"/>
  <c r="I64" i="7"/>
  <c r="AD64" i="7" s="1"/>
  <c r="AC63" i="7"/>
  <c r="Y63" i="7"/>
  <c r="U63" i="7"/>
  <c r="Q63" i="7"/>
  <c r="M63" i="7"/>
  <c r="I63" i="7"/>
  <c r="AC62" i="7"/>
  <c r="Y62" i="7"/>
  <c r="U62" i="7"/>
  <c r="Q62" i="7"/>
  <c r="M62" i="7"/>
  <c r="I62" i="7"/>
  <c r="AD62" i="7" s="1"/>
  <c r="AC61" i="7"/>
  <c r="Y61" i="7"/>
  <c r="U61" i="7"/>
  <c r="Q61" i="7"/>
  <c r="M61" i="7"/>
  <c r="I61" i="7"/>
  <c r="AC60" i="7"/>
  <c r="Y60" i="7"/>
  <c r="U60" i="7"/>
  <c r="Q60" i="7"/>
  <c r="M60" i="7"/>
  <c r="I60" i="7"/>
  <c r="AD60" i="7" s="1"/>
  <c r="AC59" i="7"/>
  <c r="Y59" i="7"/>
  <c r="U59" i="7"/>
  <c r="Q59" i="7"/>
  <c r="M59" i="7"/>
  <c r="I59" i="7"/>
  <c r="AC58" i="7"/>
  <c r="Y58" i="7"/>
  <c r="U58" i="7"/>
  <c r="Q58" i="7"/>
  <c r="M58" i="7"/>
  <c r="I58" i="7"/>
  <c r="AD58" i="7" s="1"/>
  <c r="AC57" i="7"/>
  <c r="Y57" i="7"/>
  <c r="U57" i="7"/>
  <c r="Q57" i="7"/>
  <c r="M57" i="7"/>
  <c r="I57" i="7"/>
  <c r="AC56" i="7"/>
  <c r="Y56" i="7"/>
  <c r="U56" i="7"/>
  <c r="Q56" i="7"/>
  <c r="M56" i="7"/>
  <c r="I56" i="7"/>
  <c r="AD56" i="7" s="1"/>
  <c r="AC55" i="7"/>
  <c r="Y55" i="7"/>
  <c r="U55" i="7"/>
  <c r="Q55" i="7"/>
  <c r="M55" i="7"/>
  <c r="I55" i="7"/>
  <c r="AC54" i="7"/>
  <c r="Y54" i="7"/>
  <c r="U54" i="7"/>
  <c r="Q54" i="7"/>
  <c r="M54" i="7"/>
  <c r="I54" i="7"/>
  <c r="AC53" i="7"/>
  <c r="Y53" i="7"/>
  <c r="U53" i="7"/>
  <c r="Q53" i="7"/>
  <c r="M53" i="7"/>
  <c r="I53" i="7"/>
  <c r="AC52" i="7"/>
  <c r="Y52" i="7"/>
  <c r="U52" i="7"/>
  <c r="Q52" i="7"/>
  <c r="M52" i="7"/>
  <c r="I52" i="7"/>
  <c r="AD52" i="7" s="1"/>
  <c r="AC51" i="7"/>
  <c r="Y51" i="7"/>
  <c r="U51" i="7"/>
  <c r="Q51" i="7"/>
  <c r="M51" i="7"/>
  <c r="I51" i="7"/>
  <c r="AC50" i="7"/>
  <c r="Y50" i="7"/>
  <c r="U50" i="7"/>
  <c r="Q50" i="7"/>
  <c r="M50" i="7"/>
  <c r="I50" i="7"/>
  <c r="AC49" i="7"/>
  <c r="Y49" i="7"/>
  <c r="Q49" i="7"/>
  <c r="M49" i="7"/>
  <c r="I49" i="7"/>
  <c r="AC48" i="7"/>
  <c r="Y48" i="7"/>
  <c r="U48" i="7"/>
  <c r="Q48" i="7"/>
  <c r="M48" i="7"/>
  <c r="I48" i="7"/>
  <c r="AC47" i="7"/>
  <c r="AD47" i="7" s="1"/>
  <c r="Y47" i="7"/>
  <c r="U47" i="7"/>
  <c r="Q47" i="7"/>
  <c r="M47" i="7"/>
  <c r="I47" i="7"/>
  <c r="AC46" i="7"/>
  <c r="Y46" i="7"/>
  <c r="U46" i="7"/>
  <c r="Q46" i="7"/>
  <c r="M46" i="7"/>
  <c r="I46" i="7"/>
  <c r="AC45" i="7"/>
  <c r="Y45" i="7"/>
  <c r="U45" i="7"/>
  <c r="Q45" i="7"/>
  <c r="M45" i="7"/>
  <c r="I45" i="7"/>
  <c r="AC44" i="7"/>
  <c r="Y44" i="7"/>
  <c r="U44" i="7"/>
  <c r="Q44" i="7"/>
  <c r="M44" i="7"/>
  <c r="I44" i="7"/>
  <c r="AC43" i="7"/>
  <c r="Y43" i="7"/>
  <c r="U43" i="7"/>
  <c r="Q43" i="7"/>
  <c r="M43" i="7"/>
  <c r="I43" i="7"/>
  <c r="AC42" i="7"/>
  <c r="Y42" i="7"/>
  <c r="U42" i="7"/>
  <c r="Q42" i="7"/>
  <c r="M42" i="7"/>
  <c r="I42" i="7"/>
  <c r="AC41" i="7"/>
  <c r="AD41" i="7" s="1"/>
  <c r="Y41" i="7"/>
  <c r="U41" i="7"/>
  <c r="Q41" i="7"/>
  <c r="M41" i="7"/>
  <c r="I41" i="7"/>
  <c r="AC40" i="7"/>
  <c r="Y40" i="7"/>
  <c r="U40" i="7"/>
  <c r="Q40" i="7"/>
  <c r="M40" i="7"/>
  <c r="I40" i="7"/>
  <c r="AC39" i="7"/>
  <c r="Y39" i="7"/>
  <c r="U39" i="7"/>
  <c r="Q39" i="7"/>
  <c r="M39" i="7"/>
  <c r="I39" i="7"/>
  <c r="AC38" i="7"/>
  <c r="Y38" i="7"/>
  <c r="U38" i="7"/>
  <c r="Q38" i="7"/>
  <c r="M38" i="7"/>
  <c r="I38" i="7"/>
  <c r="AC37" i="7"/>
  <c r="Y37" i="7"/>
  <c r="U37" i="7"/>
  <c r="Q37" i="7"/>
  <c r="M37" i="7"/>
  <c r="I37" i="7"/>
  <c r="AC36" i="7"/>
  <c r="Y36" i="7"/>
  <c r="U36" i="7"/>
  <c r="Q36" i="7"/>
  <c r="M36" i="7"/>
  <c r="I36" i="7"/>
  <c r="AC35" i="7"/>
  <c r="Y35" i="7"/>
  <c r="U35" i="7"/>
  <c r="Q35" i="7"/>
  <c r="M35" i="7"/>
  <c r="I35" i="7"/>
  <c r="AC34" i="7"/>
  <c r="Y34" i="7"/>
  <c r="U34" i="7"/>
  <c r="Q34" i="7"/>
  <c r="M34" i="7"/>
  <c r="I34" i="7"/>
  <c r="AC33" i="7"/>
  <c r="Y33" i="7"/>
  <c r="U33" i="7"/>
  <c r="Q33" i="7"/>
  <c r="M33" i="7"/>
  <c r="I33" i="7"/>
  <c r="AC32" i="7"/>
  <c r="Y32" i="7"/>
  <c r="U32" i="7"/>
  <c r="Q32" i="7"/>
  <c r="M32" i="7"/>
  <c r="I32" i="7"/>
  <c r="AC31" i="7"/>
  <c r="Y31" i="7"/>
  <c r="U31" i="7"/>
  <c r="Q31" i="7"/>
  <c r="M31" i="7"/>
  <c r="I31" i="7"/>
  <c r="AC30" i="7"/>
  <c r="Y30" i="7"/>
  <c r="U30" i="7"/>
  <c r="Q30" i="7"/>
  <c r="M30" i="7"/>
  <c r="I30" i="7"/>
  <c r="AC29" i="7"/>
  <c r="Y29" i="7"/>
  <c r="U29" i="7"/>
  <c r="Q29" i="7"/>
  <c r="M29" i="7"/>
  <c r="I29" i="7"/>
  <c r="AC28" i="7"/>
  <c r="Y28" i="7"/>
  <c r="U28" i="7"/>
  <c r="Q28" i="7"/>
  <c r="M28" i="7"/>
  <c r="I28" i="7"/>
  <c r="AC27" i="7"/>
  <c r="Y27" i="7"/>
  <c r="U27" i="7"/>
  <c r="Q27" i="7"/>
  <c r="M27" i="7"/>
  <c r="I27" i="7"/>
  <c r="AC26" i="7"/>
  <c r="Y26" i="7"/>
  <c r="U26" i="7"/>
  <c r="Q26" i="7"/>
  <c r="M26" i="7"/>
  <c r="I26" i="7"/>
  <c r="AC25" i="7"/>
  <c r="AD25" i="7" s="1"/>
  <c r="Y25" i="7"/>
  <c r="U25" i="7"/>
  <c r="Q25" i="7"/>
  <c r="M25" i="7"/>
  <c r="I25" i="7"/>
  <c r="AC24" i="7"/>
  <c r="Y24" i="7"/>
  <c r="U24" i="7"/>
  <c r="Q24" i="7"/>
  <c r="M24" i="7"/>
  <c r="I24" i="7"/>
  <c r="AC23" i="7"/>
  <c r="Y23" i="7"/>
  <c r="U23" i="7"/>
  <c r="Q23" i="7"/>
  <c r="M23" i="7"/>
  <c r="I23" i="7"/>
  <c r="AC22" i="7"/>
  <c r="Y22" i="7"/>
  <c r="U22" i="7"/>
  <c r="Q22" i="7"/>
  <c r="M22" i="7"/>
  <c r="I22" i="7"/>
  <c r="AC21" i="7"/>
  <c r="Y21" i="7"/>
  <c r="U21" i="7"/>
  <c r="Q21" i="7"/>
  <c r="M21" i="7"/>
  <c r="I21" i="7"/>
  <c r="AC20" i="7"/>
  <c r="Y20" i="7"/>
  <c r="U20" i="7"/>
  <c r="Q20" i="7"/>
  <c r="M20" i="7"/>
  <c r="I20" i="7"/>
  <c r="AC19" i="7"/>
  <c r="AD19" i="7" s="1"/>
  <c r="Y19" i="7"/>
  <c r="U19" i="7"/>
  <c r="Q19" i="7"/>
  <c r="M19" i="7"/>
  <c r="I19" i="7"/>
  <c r="AC18" i="7"/>
  <c r="Y18" i="7"/>
  <c r="U18" i="7"/>
  <c r="Q18" i="7"/>
  <c r="M18" i="7"/>
  <c r="I18" i="7"/>
  <c r="AC17" i="7"/>
  <c r="Y17" i="7"/>
  <c r="U17" i="7"/>
  <c r="Q17" i="7"/>
  <c r="M17" i="7"/>
  <c r="I17" i="7"/>
  <c r="AC16" i="7"/>
  <c r="Y16" i="7"/>
  <c r="U16" i="7"/>
  <c r="Q16" i="7"/>
  <c r="M16" i="7"/>
  <c r="I16" i="7"/>
  <c r="AC15" i="7"/>
  <c r="Y15" i="7"/>
  <c r="U15" i="7"/>
  <c r="Q15" i="7"/>
  <c r="M15" i="7"/>
  <c r="I15" i="7"/>
  <c r="AC14" i="7"/>
  <c r="Y14" i="7"/>
  <c r="U14" i="7"/>
  <c r="Q14" i="7"/>
  <c r="M14" i="7"/>
  <c r="I14" i="7"/>
  <c r="AC13" i="7"/>
  <c r="Y13" i="7"/>
  <c r="U13" i="7"/>
  <c r="Q13" i="7"/>
  <c r="M13" i="7"/>
  <c r="I13" i="7"/>
  <c r="AC12" i="7"/>
  <c r="Y12" i="7"/>
  <c r="U12" i="7"/>
  <c r="Q12" i="7"/>
  <c r="M12" i="7"/>
  <c r="I12" i="7"/>
  <c r="AC11" i="7"/>
  <c r="Y11" i="7"/>
  <c r="U11" i="7"/>
  <c r="Q11" i="7"/>
  <c r="M11" i="7"/>
  <c r="I11" i="7"/>
  <c r="AC10" i="7"/>
  <c r="Y10" i="7"/>
  <c r="U10" i="7"/>
  <c r="Q10" i="7"/>
  <c r="M10" i="7"/>
  <c r="I10" i="7"/>
  <c r="AC9" i="7"/>
  <c r="Y9" i="7"/>
  <c r="U9" i="7"/>
  <c r="Q9" i="7"/>
  <c r="M9" i="7"/>
  <c r="I9" i="7"/>
  <c r="AC8" i="7"/>
  <c r="Y8" i="7"/>
  <c r="U8" i="7"/>
  <c r="Q8" i="7"/>
  <c r="M8" i="7"/>
  <c r="I8" i="7"/>
  <c r="AC7" i="7"/>
  <c r="AD7" i="7" s="1"/>
  <c r="Y7" i="7"/>
  <c r="U7" i="7"/>
  <c r="Q7" i="7"/>
  <c r="M7" i="7"/>
  <c r="I7" i="7"/>
  <c r="AD43" i="7" l="1"/>
  <c r="AD10" i="7"/>
  <c r="AD14" i="7"/>
  <c r="AD16" i="7"/>
  <c r="AD20" i="7"/>
  <c r="AD22" i="7"/>
  <c r="AD24" i="7"/>
  <c r="AD26" i="7"/>
  <c r="AD30" i="7"/>
  <c r="AD32" i="7"/>
  <c r="AD34" i="7"/>
  <c r="AD36" i="7"/>
  <c r="AD38" i="7"/>
  <c r="AD40" i="7"/>
  <c r="AD42" i="7"/>
  <c r="AD46" i="7"/>
  <c r="AD48" i="7"/>
  <c r="AD50" i="7"/>
  <c r="AD54" i="7"/>
  <c r="AD21" i="7"/>
  <c r="AD35" i="7"/>
  <c r="AD39" i="7"/>
  <c r="AD8" i="7"/>
  <c r="AD12" i="7"/>
  <c r="AD18" i="7"/>
  <c r="AD28" i="7"/>
  <c r="AD44" i="7"/>
  <c r="AD53" i="7"/>
  <c r="AD55" i="7"/>
  <c r="AD9" i="7"/>
  <c r="AD11" i="7"/>
  <c r="AD13" i="7"/>
  <c r="AD15" i="7"/>
  <c r="AD17" i="7"/>
  <c r="AD23" i="7"/>
  <c r="AD27" i="7"/>
  <c r="AD29" i="7"/>
  <c r="AD31" i="7"/>
  <c r="AD33" i="7"/>
  <c r="AD37" i="7"/>
  <c r="AD45" i="7"/>
  <c r="AD49" i="7"/>
  <c r="AD51" i="7"/>
  <c r="AD57" i="7"/>
  <c r="AD59" i="7"/>
  <c r="AD61" i="7"/>
  <c r="AD63" i="7"/>
</calcChain>
</file>

<file path=xl/sharedStrings.xml><?xml version="1.0" encoding="utf-8"?>
<sst xmlns="http://schemas.openxmlformats.org/spreadsheetml/2006/main" count="7584" uniqueCount="165">
  <si>
    <t>ABSEN PKL TEFA INSAN TAZAKKA</t>
  </si>
  <si>
    <t>NO</t>
  </si>
  <si>
    <t>NAMA</t>
  </si>
  <si>
    <t>PERIODE</t>
  </si>
  <si>
    <t>12 JAN-15 FEB 2022</t>
  </si>
  <si>
    <t>16 FEB-15 MAR 2022</t>
  </si>
  <si>
    <t>16 MAR -15 APR 2022</t>
  </si>
  <si>
    <t>S</t>
  </si>
  <si>
    <t>I</t>
  </si>
  <si>
    <t>A</t>
  </si>
  <si>
    <t>TOTAL</t>
  </si>
  <si>
    <t>TTL TDK HADIR</t>
  </si>
  <si>
    <t>TOTAL INSPECT</t>
  </si>
  <si>
    <t>TTL KEHADIRAN</t>
  </si>
  <si>
    <t>NILAI %</t>
  </si>
  <si>
    <t>ADINDA AINUN JARIAH</t>
  </si>
  <si>
    <t>ALYSSA NURFITRIANI</t>
  </si>
  <si>
    <t>ANGELIKA MAGDALENA</t>
  </si>
  <si>
    <t>ANISYA LINGGAR AZZAHRA</t>
  </si>
  <si>
    <t>ANISYA MAYANG SARI</t>
  </si>
  <si>
    <t>AZZAHRA AGHNA MUHARIMMAH</t>
  </si>
  <si>
    <t>DEA MELIANI KURNIAWAN</t>
  </si>
  <si>
    <t>ALYA MAHMUDAH</t>
  </si>
  <si>
    <t>ANDHYNI SITI NURAENI</t>
  </si>
  <si>
    <t>CAHYA NAVILLA PUTRI</t>
  </si>
  <si>
    <t xml:space="preserve">CINDY AULIA RAHMAH </t>
  </si>
  <si>
    <t xml:space="preserve">NAYSILA NUR WIDIANINGSIH </t>
  </si>
  <si>
    <t>SHAUFA NADYA PUTRI MANSYUR</t>
  </si>
  <si>
    <t>AGESTI ADE AMELIA</t>
  </si>
  <si>
    <t>RAIHAN EKA PUTARA</t>
  </si>
  <si>
    <t>ANGGA PRATAMA PUTRA</t>
  </si>
  <si>
    <t>ARIES JUNAEDI</t>
  </si>
  <si>
    <t>AZNARVI LAELATUL RAMADHANI</t>
  </si>
  <si>
    <t>MUHAMMAD HIDAYAT</t>
  </si>
  <si>
    <t xml:space="preserve">RASYIIKAH NIHAYATUS SA'ADAH </t>
  </si>
  <si>
    <t>SITI MUTMAINAH</t>
  </si>
  <si>
    <t>MILA KURNIASARI</t>
  </si>
  <si>
    <t>MUHAMAD DZAKI MUBAROK</t>
  </si>
  <si>
    <t>MUHAMAD FIKRI ZAELANI</t>
  </si>
  <si>
    <t>NANDA PERMANA</t>
  </si>
  <si>
    <t>RADIT AIDIL SAPUTRA</t>
  </si>
  <si>
    <t>NABIL NUR FADILLAH</t>
  </si>
  <si>
    <t>RAIFHA PURNAMA ISLAMI</t>
  </si>
  <si>
    <t>NAJIB HABIBUROHMAN</t>
  </si>
  <si>
    <t>NIKEN AYU SETYOWATI</t>
  </si>
  <si>
    <t>AINA TRESNASARI</t>
  </si>
  <si>
    <t>ALIFAH</t>
  </si>
  <si>
    <t>LUQMANULHAKIM</t>
  </si>
  <si>
    <t>BAYU SETIAWAN</t>
  </si>
  <si>
    <t>BILQISTHI</t>
  </si>
  <si>
    <t>MUHAMAD GHUFRON RIFANDI</t>
  </si>
  <si>
    <t>DENI SETYAWAN</t>
  </si>
  <si>
    <t>DIANA</t>
  </si>
  <si>
    <t>FIRDA JULIANI</t>
  </si>
  <si>
    <t>HAFIDH MAULANA ARDIANSYAH</t>
  </si>
  <si>
    <t>LASTRI YUNINGSIH</t>
  </si>
  <si>
    <t>MEGA SEPTIANI</t>
  </si>
  <si>
    <t>MIRDAYANTI</t>
  </si>
  <si>
    <t>MUHAMAD RIZKY PRIZAL</t>
  </si>
  <si>
    <t>MUHAMAD IBNU NUR AHSAN</t>
  </si>
  <si>
    <t>MUHAMMAD YUSUF</t>
  </si>
  <si>
    <t xml:space="preserve">ANNISYAH VITRI AZZAHRA </t>
  </si>
  <si>
    <t>ARDIANSYAH</t>
  </si>
  <si>
    <t>RAMDHAN ADE PRATAMA</t>
  </si>
  <si>
    <t>DEWI AYU KARTINI</t>
  </si>
  <si>
    <t>FIRMAN HIDAYAT</t>
  </si>
  <si>
    <t>LINDA HADI APRILIA</t>
  </si>
  <si>
    <t>SUNANTO</t>
  </si>
  <si>
    <t>MEISYA ZALIANTY</t>
  </si>
  <si>
    <t>MUHAMAD REVAN GANI</t>
  </si>
  <si>
    <t>SANDIKA ARIANTO</t>
  </si>
  <si>
    <t>PANI AGUSTIN</t>
  </si>
  <si>
    <t>RAHMA AULIA</t>
  </si>
  <si>
    <t>YOLA PIPITANIA</t>
  </si>
  <si>
    <t>PERIODE : 17 JAN-15 FEB 2022</t>
  </si>
  <si>
    <t>TANGGAL</t>
  </si>
  <si>
    <t>.</t>
  </si>
  <si>
    <t>AUDI STIANA FITRI TANJUNG</t>
  </si>
  <si>
    <t>ARSYAD EFFENDI</t>
  </si>
  <si>
    <t>PERIODE : 16FEB-15 MARET 2022</t>
  </si>
  <si>
    <t>NADA PERMANA</t>
  </si>
  <si>
    <t>MUHAMMAD YUSUP</t>
  </si>
  <si>
    <t>RAMDHAN ADE</t>
  </si>
  <si>
    <t>PERIODE : 16 MAR-15 APR 2022</t>
  </si>
  <si>
    <t>PERIODE : 8 APR-11 MEI 2022</t>
  </si>
  <si>
    <t>ALFIA PASHA SYAHPUTRA</t>
  </si>
  <si>
    <t>ARMAND RIZKIANSYAH</t>
  </si>
  <si>
    <t>MUHAMMAD ASFA DEVANO</t>
  </si>
  <si>
    <t>ACHIVEMENT ALL MONTH TEFA INSAN TAZAKKA</t>
  </si>
  <si>
    <t xml:space="preserve">12JAN-15FEB </t>
  </si>
  <si>
    <t xml:space="preserve">16FEB-15MAR </t>
  </si>
  <si>
    <t xml:space="preserve">16MAR-15APR </t>
  </si>
  <si>
    <t xml:space="preserve">16APR-15MEI </t>
  </si>
  <si>
    <t>16MEI-15JUNI</t>
  </si>
  <si>
    <t xml:space="preserve">16JUNI-15JULI </t>
  </si>
  <si>
    <t>%</t>
  </si>
  <si>
    <t>PERIODE : 12 MEI-</t>
  </si>
  <si>
    <t>UANG KAS PKL TEFA INSAN TAZAKKA</t>
  </si>
  <si>
    <t>PART NO</t>
  </si>
  <si>
    <t>PROSES</t>
  </si>
  <si>
    <t>P BOOT</t>
  </si>
  <si>
    <t>G04129</t>
  </si>
  <si>
    <t>NA1720</t>
  </si>
  <si>
    <t>TA1290</t>
  </si>
  <si>
    <t>G04447</t>
  </si>
  <si>
    <t>O7O7</t>
  </si>
  <si>
    <t>32103-K59</t>
  </si>
  <si>
    <t>0334B-052</t>
  </si>
  <si>
    <t>BZ010</t>
  </si>
  <si>
    <t>NA1940</t>
  </si>
  <si>
    <t>D20-1-57</t>
  </si>
  <si>
    <t xml:space="preserve"> C 628</t>
  </si>
  <si>
    <t>PAD</t>
  </si>
  <si>
    <t>D 1975</t>
  </si>
  <si>
    <t>G00679</t>
  </si>
  <si>
    <t>O3801</t>
  </si>
  <si>
    <t>32108-K59</t>
  </si>
  <si>
    <t>NA1950</t>
  </si>
  <si>
    <t>NA1550</t>
  </si>
  <si>
    <t>09022A</t>
  </si>
  <si>
    <t>OO7</t>
  </si>
  <si>
    <t>TA1270</t>
  </si>
  <si>
    <t>C K15</t>
  </si>
  <si>
    <t>38306-K59</t>
  </si>
  <si>
    <t>TOTAL PART</t>
  </si>
  <si>
    <t>FINISHING</t>
  </si>
  <si>
    <t>CHCEKER</t>
  </si>
  <si>
    <t>ADMIN</t>
  </si>
  <si>
    <t>CHECKER</t>
  </si>
  <si>
    <t>HELPER</t>
  </si>
  <si>
    <t>PACKING</t>
  </si>
  <si>
    <t>SAMPLING</t>
  </si>
  <si>
    <t>PERIODE : 16 MEI-15 JUNI 2022</t>
  </si>
  <si>
    <t>16 APR -15MEI</t>
  </si>
  <si>
    <t xml:space="preserve"> TOTAL</t>
  </si>
  <si>
    <t>PERIODE : 16JUNI-15 JULI 2022</t>
  </si>
  <si>
    <t>16JUNI-15JULI 2022</t>
  </si>
  <si>
    <t>16MEI-15 JUNI 2022</t>
  </si>
  <si>
    <t>REKAP ACHIEVMENT PKL TEFA MUHAMMDIYAH SATU A</t>
  </si>
  <si>
    <t>NAMA SISWA / SISWI</t>
  </si>
  <si>
    <t>BULAN 3</t>
  </si>
  <si>
    <t>BULAN 4</t>
  </si>
  <si>
    <t>BULAN 5</t>
  </si>
  <si>
    <t>BULAN 6</t>
  </si>
  <si>
    <t>TOTAL %</t>
  </si>
  <si>
    <t>NILAI ACHIEVMENT</t>
  </si>
  <si>
    <t>DELLA CITRA CAROLINE</t>
  </si>
  <si>
    <t>RISKA NOVIANTI</t>
  </si>
  <si>
    <t>GILANG FADHILAH</t>
  </si>
  <si>
    <t>IRHAM HAMIDIN</t>
  </si>
  <si>
    <t>ASEP SAMSUDIN</t>
  </si>
  <si>
    <t>SUSI</t>
  </si>
  <si>
    <t>SURYA PRATAMA</t>
  </si>
  <si>
    <t>WIWI PARIDA</t>
  </si>
  <si>
    <t>ADJI NUR AMALIA</t>
  </si>
  <si>
    <t>AISYAH AMALIA</t>
  </si>
  <si>
    <t>TASYA</t>
  </si>
  <si>
    <t>PUTRI FEBRIANTI</t>
  </si>
  <si>
    <t>KIKI AGUNG</t>
  </si>
  <si>
    <t>INAH</t>
  </si>
  <si>
    <t>17 OKT - 15 NOV 2022</t>
  </si>
  <si>
    <t>16 NOV -15 DES 2022</t>
  </si>
  <si>
    <t>16 JAN - 15 FEB 2023</t>
  </si>
  <si>
    <t>16 DES - JAN 13 2023</t>
  </si>
  <si>
    <t xml:space="preserve"> KET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</si>
</sst>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13" xfId="0" applyFont="1" applyBorder="1"/>
    <xf numFmtId="0" fontId="0" fillId="0" borderId="13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1" fillId="2" borderId="0" xfId="0" applyFont="1" applyFill="1"/>
    <xf numFmtId="0" fontId="4" fillId="2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3" fillId="2" borderId="13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0" xfId="0" applyBorder="1"/>
    <xf numFmtId="0" fontId="3" fillId="0" borderId="17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4" xfId="0" applyBorder="1"/>
    <xf numFmtId="9" fontId="3" fillId="2" borderId="14" xfId="0" applyNumberFormat="1" applyFont="1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9" fontId="0" fillId="0" borderId="14" xfId="0" applyNumberFormat="1" applyBorder="1"/>
    <xf numFmtId="9" fontId="0" fillId="8" borderId="13" xfId="0" applyNumberForma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0" fillId="0" borderId="18" xfId="0" applyBorder="1"/>
    <xf numFmtId="0" fontId="4" fillId="0" borderId="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6" xfId="0" applyBorder="1"/>
    <xf numFmtId="0" fontId="3" fillId="0" borderId="30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9" fontId="3" fillId="2" borderId="30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9" fontId="0" fillId="0" borderId="34" xfId="0" applyNumberFormat="1" applyBorder="1"/>
    <xf numFmtId="9" fontId="3" fillId="2" borderId="0" xfId="0" applyNumberFormat="1" applyFont="1" applyFill="1" applyBorder="1" applyAlignment="1">
      <alignment horizontal="center" vertical="center"/>
    </xf>
    <xf numFmtId="9" fontId="10" fillId="2" borderId="13" xfId="0" applyNumberFormat="1" applyFont="1" applyFill="1" applyBorder="1" applyAlignment="1">
      <alignment horizontal="center" vertical="center"/>
    </xf>
    <xf numFmtId="9" fontId="9" fillId="0" borderId="34" xfId="0" applyNumberFormat="1" applyFont="1" applyBorder="1" applyAlignment="1">
      <alignment horizontal="center" vertical="center"/>
    </xf>
    <xf numFmtId="9" fontId="10" fillId="2" borderId="14" xfId="0" applyNumberFormat="1" applyFont="1" applyFill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9" fontId="0" fillId="0" borderId="44" xfId="0" applyNumberForma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0" fillId="10" borderId="14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9" fontId="10" fillId="12" borderId="14" xfId="0" applyNumberFormat="1" applyFont="1" applyFill="1" applyBorder="1" applyAlignment="1">
      <alignment horizontal="center" vertical="center"/>
    </xf>
    <xf numFmtId="9" fontId="0" fillId="12" borderId="13" xfId="0" applyNumberForma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9" fillId="13" borderId="36" xfId="0" applyFont="1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5" fillId="0" borderId="0" xfId="0" applyFont="1" applyBorder="1"/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9" fontId="2" fillId="0" borderId="20" xfId="1" applyFont="1" applyBorder="1" applyAlignment="1">
      <alignment horizontal="center" vertical="center"/>
    </xf>
    <xf numFmtId="9" fontId="2" fillId="0" borderId="21" xfId="1" applyFont="1" applyBorder="1" applyAlignment="1">
      <alignment horizontal="center" vertical="center"/>
    </xf>
    <xf numFmtId="9" fontId="2" fillId="0" borderId="28" xfId="1" applyFont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9" fontId="2" fillId="0" borderId="29" xfId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3" borderId="37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0" borderId="41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0" borderId="38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9" fontId="8" fillId="11" borderId="31" xfId="1" applyFont="1" applyFill="1" applyBorder="1" applyAlignment="1">
      <alignment horizontal="center" vertical="center"/>
    </xf>
    <xf numFmtId="9" fontId="8" fillId="11" borderId="32" xfId="1" applyFont="1" applyFill="1" applyBorder="1" applyAlignment="1">
      <alignment horizontal="center" vertical="center"/>
    </xf>
    <xf numFmtId="9" fontId="8" fillId="11" borderId="33" xfId="1" applyFont="1" applyFill="1" applyBorder="1" applyAlignment="1">
      <alignment horizontal="center" vertical="center"/>
    </xf>
    <xf numFmtId="9" fontId="8" fillId="11" borderId="39" xfId="1" applyFont="1" applyFill="1" applyBorder="1" applyAlignment="1">
      <alignment horizontal="center" vertical="center"/>
    </xf>
    <xf numFmtId="9" fontId="8" fillId="11" borderId="4" xfId="1" applyFont="1" applyFill="1" applyBorder="1" applyAlignment="1">
      <alignment horizontal="center" vertical="center"/>
    </xf>
    <xf numFmtId="9" fontId="8" fillId="11" borderId="40" xfId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190500</xdr:rowOff>
    </xdr:from>
    <xdr:to>
      <xdr:col>3</xdr:col>
      <xdr:colOff>63499</xdr:colOff>
      <xdr:row>2</xdr:row>
      <xdr:rowOff>254000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9C4DA8B-CA1F-476B-BB0C-5D60B4F1D46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77874" y="635000"/>
          <a:ext cx="650875" cy="508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174625</xdr:colOff>
      <xdr:row>1</xdr:row>
      <xdr:rowOff>285750</xdr:rowOff>
    </xdr:from>
    <xdr:to>
      <xdr:col>5</xdr:col>
      <xdr:colOff>936625</xdr:colOff>
      <xdr:row>2</xdr:row>
      <xdr:rowOff>222250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24BB44F9-68CF-4C19-A316-29792A2B87C6}"/>
            </a:ext>
          </a:extLst>
        </xdr:cNvPr>
        <xdr:cNvSpPr txBox="1"/>
      </xdr:nvSpPr>
      <xdr:spPr>
        <a:xfrm>
          <a:off x="1539875" y="730250"/>
          <a:ext cx="4730750" cy="381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6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65"/>
  <sheetViews>
    <sheetView topLeftCell="E1" zoomScale="85" zoomScaleNormal="85" workbookViewId="0">
      <selection activeCell="J22" sqref="J22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8" width="4.28515625" customWidth="1"/>
    <col min="9" max="9" width="8.42578125" customWidth="1"/>
    <col min="10" max="12" width="4.28515625" customWidth="1"/>
    <col min="13" max="13" width="8.42578125" customWidth="1"/>
    <col min="14" max="16" width="4.28515625" customWidth="1"/>
    <col min="17" max="17" width="8.42578125" customWidth="1"/>
    <col min="18" max="20" width="4.28515625" customWidth="1"/>
    <col min="21" max="21" width="8.42578125" customWidth="1"/>
    <col min="22" max="24" width="4.28515625" customWidth="1"/>
    <col min="25" max="25" width="8.42578125" customWidth="1"/>
    <col min="26" max="28" width="4.28515625" customWidth="1"/>
    <col min="29" max="29" width="7.28515625" customWidth="1"/>
    <col min="30" max="30" width="14" customWidth="1"/>
    <col min="31" max="31" width="17.28515625" customWidth="1"/>
    <col min="32" max="32" width="14.140625" customWidth="1"/>
    <col min="33" max="33" width="11.28515625" customWidth="1"/>
  </cols>
  <sheetData>
    <row r="2" spans="2:34" ht="15" customHeight="1" x14ac:dyDescent="0.25">
      <c r="B2" s="131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</row>
    <row r="3" spans="2:34" ht="15" customHeight="1" x14ac:dyDescent="0.25"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2"/>
      <c r="AE3" s="132"/>
      <c r="AF3" s="132"/>
      <c r="AG3" s="132"/>
    </row>
    <row r="4" spans="2:34" ht="17.25" customHeight="1" x14ac:dyDescent="0.25">
      <c r="B4" s="130" t="s">
        <v>1</v>
      </c>
      <c r="C4" s="125" t="s">
        <v>2</v>
      </c>
      <c r="D4" s="125"/>
      <c r="E4" s="125"/>
      <c r="F4" s="125" t="s">
        <v>3</v>
      </c>
      <c r="G4" s="125"/>
      <c r="H4" s="125"/>
      <c r="I4" s="125"/>
      <c r="J4" s="125" t="s">
        <v>3</v>
      </c>
      <c r="K4" s="125"/>
      <c r="L4" s="125"/>
      <c r="M4" s="125"/>
      <c r="N4" s="125" t="s">
        <v>3</v>
      </c>
      <c r="O4" s="125"/>
      <c r="P4" s="125"/>
      <c r="Q4" s="125"/>
      <c r="R4" s="125" t="s">
        <v>3</v>
      </c>
      <c r="S4" s="125"/>
      <c r="T4" s="125"/>
      <c r="U4" s="125"/>
      <c r="V4" s="125" t="s">
        <v>3</v>
      </c>
      <c r="W4" s="125"/>
      <c r="X4" s="125"/>
      <c r="Y4" s="125"/>
      <c r="Z4" s="125" t="s">
        <v>3</v>
      </c>
      <c r="AA4" s="125"/>
      <c r="AB4" s="125"/>
      <c r="AC4" s="126"/>
      <c r="AD4" s="125"/>
      <c r="AE4" s="125"/>
      <c r="AF4" s="125"/>
      <c r="AG4" s="125"/>
    </row>
    <row r="5" spans="2:34" ht="17.25" customHeight="1" x14ac:dyDescent="0.25">
      <c r="B5" s="130"/>
      <c r="C5" s="125"/>
      <c r="D5" s="125"/>
      <c r="E5" s="125"/>
      <c r="F5" s="125" t="s">
        <v>4</v>
      </c>
      <c r="G5" s="125"/>
      <c r="H5" s="125"/>
      <c r="I5" s="125"/>
      <c r="J5" s="125" t="s">
        <v>5</v>
      </c>
      <c r="K5" s="125"/>
      <c r="L5" s="125"/>
      <c r="M5" s="125"/>
      <c r="N5" s="125" t="s">
        <v>6</v>
      </c>
      <c r="O5" s="125"/>
      <c r="P5" s="125"/>
      <c r="Q5" s="125"/>
      <c r="R5" s="125" t="s">
        <v>133</v>
      </c>
      <c r="S5" s="125"/>
      <c r="T5" s="125"/>
      <c r="U5" s="125"/>
      <c r="V5" s="125" t="s">
        <v>137</v>
      </c>
      <c r="W5" s="125"/>
      <c r="X5" s="125"/>
      <c r="Y5" s="125"/>
      <c r="Z5" s="125" t="s">
        <v>136</v>
      </c>
      <c r="AA5" s="125"/>
      <c r="AB5" s="125"/>
      <c r="AC5" s="126"/>
      <c r="AD5" s="127"/>
      <c r="AE5" s="127"/>
      <c r="AF5" s="127"/>
      <c r="AG5" s="127"/>
    </row>
    <row r="6" spans="2:34" ht="17.25" customHeight="1" x14ac:dyDescent="0.25">
      <c r="B6" s="130"/>
      <c r="C6" s="125"/>
      <c r="D6" s="125"/>
      <c r="E6" s="125"/>
      <c r="F6" s="34" t="s">
        <v>7</v>
      </c>
      <c r="G6" s="34" t="s">
        <v>8</v>
      </c>
      <c r="H6" s="34" t="s">
        <v>9</v>
      </c>
      <c r="I6" s="34" t="s">
        <v>10</v>
      </c>
      <c r="J6" s="34" t="s">
        <v>7</v>
      </c>
      <c r="K6" s="34" t="s">
        <v>8</v>
      </c>
      <c r="L6" s="34" t="s">
        <v>9</v>
      </c>
      <c r="M6" s="34" t="s">
        <v>10</v>
      </c>
      <c r="N6" s="34" t="s">
        <v>7</v>
      </c>
      <c r="O6" s="34" t="s">
        <v>8</v>
      </c>
      <c r="P6" s="34" t="s">
        <v>9</v>
      </c>
      <c r="Q6" s="34" t="s">
        <v>10</v>
      </c>
      <c r="R6" s="34" t="s">
        <v>7</v>
      </c>
      <c r="S6" s="34" t="s">
        <v>8</v>
      </c>
      <c r="T6" s="34" t="s">
        <v>9</v>
      </c>
      <c r="U6" s="34" t="s">
        <v>10</v>
      </c>
      <c r="V6" s="34" t="s">
        <v>7</v>
      </c>
      <c r="W6" s="34" t="s">
        <v>8</v>
      </c>
      <c r="X6" s="34" t="s">
        <v>9</v>
      </c>
      <c r="Y6" s="34" t="s">
        <v>10</v>
      </c>
      <c r="Z6" s="34" t="s">
        <v>7</v>
      </c>
      <c r="AA6" s="34" t="s">
        <v>8</v>
      </c>
      <c r="AB6" s="34" t="s">
        <v>9</v>
      </c>
      <c r="AC6" s="15" t="s">
        <v>10</v>
      </c>
      <c r="AD6" s="4" t="s">
        <v>11</v>
      </c>
      <c r="AE6" s="4" t="s">
        <v>12</v>
      </c>
      <c r="AF6" s="7" t="s">
        <v>13</v>
      </c>
      <c r="AG6" s="4" t="s">
        <v>14</v>
      </c>
    </row>
    <row r="7" spans="2:34" x14ac:dyDescent="0.25">
      <c r="B7" s="52">
        <v>1</v>
      </c>
      <c r="C7" s="128" t="s">
        <v>15</v>
      </c>
      <c r="D7" s="128"/>
      <c r="E7" s="128"/>
      <c r="F7" s="4"/>
      <c r="G7" s="4"/>
      <c r="H7" s="4"/>
      <c r="I7" s="80">
        <f>SUM(F7:H7)</f>
        <v>0</v>
      </c>
      <c r="J7" s="4"/>
      <c r="K7" s="4"/>
      <c r="L7" s="4"/>
      <c r="M7" s="80">
        <f t="shared" ref="M7:M10" si="0">SUM(J7:L7)</f>
        <v>0</v>
      </c>
      <c r="N7" s="4"/>
      <c r="O7" s="4"/>
      <c r="P7" s="4"/>
      <c r="Q7" s="80">
        <f t="shared" ref="Q7:Q10" si="1">SUM(N7:P7)</f>
        <v>0</v>
      </c>
      <c r="R7" s="4"/>
      <c r="S7" s="4">
        <v>1</v>
      </c>
      <c r="T7" s="4"/>
      <c r="U7" s="80">
        <f t="shared" ref="U7:U10" si="2">SUM(R7:T7)</f>
        <v>1</v>
      </c>
      <c r="V7" s="4">
        <v>1</v>
      </c>
      <c r="W7" s="4"/>
      <c r="X7" s="4"/>
      <c r="Y7" s="80">
        <f t="shared" ref="Y7:Y10" si="3">SUM(V7:X7)</f>
        <v>1</v>
      </c>
      <c r="Z7" s="4">
        <v>3</v>
      </c>
      <c r="AA7" s="4"/>
      <c r="AB7" s="4"/>
      <c r="AC7" s="80">
        <f t="shared" ref="AC7:AC10" si="4">SUM(Z7:AB7)</f>
        <v>3</v>
      </c>
      <c r="AD7" s="83">
        <f>SUM(I7+M7+Q7+U7+Y7+AC7)</f>
        <v>5</v>
      </c>
      <c r="AE7" s="83">
        <v>120</v>
      </c>
      <c r="AF7" s="56">
        <v>119</v>
      </c>
      <c r="AG7" s="84">
        <f>SUM(AF7/AE7*100)</f>
        <v>99.166666666666671</v>
      </c>
    </row>
    <row r="8" spans="2:34" x14ac:dyDescent="0.25">
      <c r="B8" s="54">
        <v>2</v>
      </c>
      <c r="C8" s="129" t="s">
        <v>16</v>
      </c>
      <c r="D8" s="129"/>
      <c r="E8" s="129"/>
      <c r="F8" s="4"/>
      <c r="G8" s="4"/>
      <c r="H8" s="4"/>
      <c r="I8" s="81">
        <f t="shared" ref="I8:I10" si="5">SUM(F8:H8)</f>
        <v>0</v>
      </c>
      <c r="J8" s="4"/>
      <c r="K8" s="15"/>
      <c r="L8" s="15"/>
      <c r="M8" s="81">
        <f t="shared" si="0"/>
        <v>0</v>
      </c>
      <c r="N8" s="15">
        <v>1</v>
      </c>
      <c r="O8" s="15"/>
      <c r="P8" s="15"/>
      <c r="Q8" s="81">
        <f t="shared" si="1"/>
        <v>1</v>
      </c>
      <c r="R8" s="15"/>
      <c r="S8" s="15">
        <v>1</v>
      </c>
      <c r="T8" s="15"/>
      <c r="U8" s="81">
        <f t="shared" si="2"/>
        <v>1</v>
      </c>
      <c r="V8" s="15">
        <v>1</v>
      </c>
      <c r="W8" s="15">
        <v>1</v>
      </c>
      <c r="X8" s="15"/>
      <c r="Y8" s="81">
        <f t="shared" si="3"/>
        <v>2</v>
      </c>
      <c r="Z8" s="15">
        <v>5</v>
      </c>
      <c r="AA8" s="15"/>
      <c r="AB8" s="15"/>
      <c r="AC8" s="81">
        <f t="shared" si="4"/>
        <v>5</v>
      </c>
      <c r="AD8" s="83">
        <f t="shared" ref="AD8:AD64" si="6">SUM(I8+M8+Q8+U8+Y8+AC8)</f>
        <v>9</v>
      </c>
      <c r="AE8" s="83">
        <v>120</v>
      </c>
      <c r="AF8" s="56">
        <v>118</v>
      </c>
      <c r="AG8" s="84">
        <f t="shared" ref="AG8:AG64" si="7">SUM(AF8/AE8*100)</f>
        <v>98.333333333333329</v>
      </c>
      <c r="AH8" s="26"/>
    </row>
    <row r="9" spans="2:34" x14ac:dyDescent="0.25">
      <c r="B9" s="52">
        <v>3</v>
      </c>
      <c r="C9" s="129" t="s">
        <v>17</v>
      </c>
      <c r="D9" s="129"/>
      <c r="E9" s="129"/>
      <c r="F9" s="4">
        <v>1</v>
      </c>
      <c r="G9" s="4"/>
      <c r="H9" s="4"/>
      <c r="I9" s="81">
        <f t="shared" si="5"/>
        <v>1</v>
      </c>
      <c r="J9" s="4">
        <v>1</v>
      </c>
      <c r="K9" s="15"/>
      <c r="L9" s="15"/>
      <c r="M9" s="81">
        <f t="shared" si="0"/>
        <v>1</v>
      </c>
      <c r="N9" s="15"/>
      <c r="O9" s="15"/>
      <c r="P9" s="15"/>
      <c r="Q9" s="81">
        <f t="shared" si="1"/>
        <v>0</v>
      </c>
      <c r="R9" s="15"/>
      <c r="S9" s="15"/>
      <c r="T9" s="15"/>
      <c r="U9" s="81">
        <f t="shared" si="2"/>
        <v>0</v>
      </c>
      <c r="V9" s="15"/>
      <c r="W9" s="15"/>
      <c r="X9" s="15"/>
      <c r="Y9" s="81">
        <f t="shared" si="3"/>
        <v>0</v>
      </c>
      <c r="Z9" s="15"/>
      <c r="AA9" s="15"/>
      <c r="AB9" s="15"/>
      <c r="AC9" s="81">
        <f t="shared" si="4"/>
        <v>0</v>
      </c>
      <c r="AD9" s="83">
        <f t="shared" si="6"/>
        <v>2</v>
      </c>
      <c r="AE9" s="83">
        <v>120</v>
      </c>
      <c r="AF9" s="56">
        <v>118</v>
      </c>
      <c r="AG9" s="84">
        <f t="shared" si="7"/>
        <v>98.333333333333329</v>
      </c>
    </row>
    <row r="10" spans="2:34" x14ac:dyDescent="0.25">
      <c r="B10" s="54">
        <v>4</v>
      </c>
      <c r="C10" s="129" t="s">
        <v>18</v>
      </c>
      <c r="D10" s="129"/>
      <c r="E10" s="129"/>
      <c r="F10" s="4">
        <v>1</v>
      </c>
      <c r="G10" s="4"/>
      <c r="H10" s="4"/>
      <c r="I10" s="81">
        <f t="shared" si="5"/>
        <v>1</v>
      </c>
      <c r="J10" s="4">
        <v>1</v>
      </c>
      <c r="K10" s="15">
        <v>1</v>
      </c>
      <c r="L10" s="15"/>
      <c r="M10" s="81">
        <f t="shared" si="0"/>
        <v>2</v>
      </c>
      <c r="N10" s="15"/>
      <c r="O10" s="15"/>
      <c r="P10" s="15"/>
      <c r="Q10" s="81">
        <f t="shared" si="1"/>
        <v>0</v>
      </c>
      <c r="R10" s="15">
        <v>1</v>
      </c>
      <c r="S10" s="15"/>
      <c r="T10" s="15"/>
      <c r="U10" s="81">
        <f t="shared" si="2"/>
        <v>1</v>
      </c>
      <c r="V10" s="15">
        <v>3</v>
      </c>
      <c r="W10" s="15"/>
      <c r="X10" s="15"/>
      <c r="Y10" s="81">
        <f t="shared" si="3"/>
        <v>3</v>
      </c>
      <c r="Z10" s="15"/>
      <c r="AA10" s="15"/>
      <c r="AB10" s="15"/>
      <c r="AC10" s="81">
        <f t="shared" si="4"/>
        <v>0</v>
      </c>
      <c r="AD10" s="83">
        <f t="shared" si="6"/>
        <v>7</v>
      </c>
      <c r="AE10" s="83">
        <v>120</v>
      </c>
      <c r="AF10" s="56">
        <v>116</v>
      </c>
      <c r="AG10" s="84">
        <f t="shared" si="7"/>
        <v>96.666666666666671</v>
      </c>
    </row>
    <row r="11" spans="2:34" ht="15.75" customHeight="1" x14ac:dyDescent="0.25">
      <c r="B11" s="52">
        <v>5</v>
      </c>
      <c r="C11" s="129" t="s">
        <v>19</v>
      </c>
      <c r="D11" s="129"/>
      <c r="E11" s="129"/>
      <c r="F11" s="4"/>
      <c r="G11" s="4"/>
      <c r="H11" s="4"/>
      <c r="I11" s="81">
        <f t="shared" ref="I11:I64" si="8">SUM(F11:H11)</f>
        <v>0</v>
      </c>
      <c r="J11" s="4"/>
      <c r="K11" s="15"/>
      <c r="L11" s="15"/>
      <c r="M11" s="81">
        <f t="shared" ref="M11:M64" si="9">SUM(J11:L11)</f>
        <v>0</v>
      </c>
      <c r="N11" s="15"/>
      <c r="O11" s="15"/>
      <c r="P11" s="15"/>
      <c r="Q11" s="81">
        <f t="shared" ref="Q11:Q64" si="10">SUM(N11:P11)</f>
        <v>0</v>
      </c>
      <c r="R11" s="15"/>
      <c r="S11" s="15"/>
      <c r="T11" s="15"/>
      <c r="U11" s="81">
        <f t="shared" ref="U11:U64" si="11">SUM(R11:T11)</f>
        <v>0</v>
      </c>
      <c r="V11" s="15"/>
      <c r="W11" s="15"/>
      <c r="X11" s="15"/>
      <c r="Y11" s="81">
        <f t="shared" ref="Y11:Y64" si="12">SUM(V11:X11)</f>
        <v>0</v>
      </c>
      <c r="Z11" s="15"/>
      <c r="AA11" s="15"/>
      <c r="AB11" s="15"/>
      <c r="AC11" s="81">
        <f t="shared" ref="AC11:AC64" si="13">SUM(Z11:AB11)</f>
        <v>0</v>
      </c>
      <c r="AD11" s="83">
        <f t="shared" si="6"/>
        <v>0</v>
      </c>
      <c r="AE11" s="83">
        <v>120</v>
      </c>
      <c r="AF11" s="56">
        <v>120</v>
      </c>
      <c r="AG11" s="84">
        <f t="shared" si="7"/>
        <v>100</v>
      </c>
    </row>
    <row r="12" spans="2:34" x14ac:dyDescent="0.25">
      <c r="B12" s="54">
        <v>6</v>
      </c>
      <c r="C12" s="129" t="s">
        <v>20</v>
      </c>
      <c r="D12" s="129"/>
      <c r="E12" s="129"/>
      <c r="F12" s="4">
        <v>5</v>
      </c>
      <c r="G12" s="4"/>
      <c r="H12" s="4"/>
      <c r="I12" s="81">
        <f t="shared" si="8"/>
        <v>5</v>
      </c>
      <c r="J12" s="15"/>
      <c r="K12" s="15"/>
      <c r="L12" s="15"/>
      <c r="M12" s="81">
        <f t="shared" si="9"/>
        <v>0</v>
      </c>
      <c r="N12" s="15">
        <v>1</v>
      </c>
      <c r="O12" s="15"/>
      <c r="P12" s="15"/>
      <c r="Q12" s="81">
        <f t="shared" si="10"/>
        <v>1</v>
      </c>
      <c r="R12" s="15"/>
      <c r="S12" s="15">
        <v>1</v>
      </c>
      <c r="T12" s="15"/>
      <c r="U12" s="81">
        <f t="shared" si="11"/>
        <v>1</v>
      </c>
      <c r="V12" s="15"/>
      <c r="W12" s="15">
        <v>1</v>
      </c>
      <c r="X12" s="15"/>
      <c r="Y12" s="81">
        <f t="shared" si="12"/>
        <v>1</v>
      </c>
      <c r="Z12" s="15"/>
      <c r="AA12" s="15">
        <v>1</v>
      </c>
      <c r="AB12" s="15"/>
      <c r="AC12" s="81">
        <f t="shared" si="13"/>
        <v>1</v>
      </c>
      <c r="AD12" s="83">
        <f t="shared" si="6"/>
        <v>9</v>
      </c>
      <c r="AE12" s="83">
        <v>120</v>
      </c>
      <c r="AF12" s="56">
        <v>113</v>
      </c>
      <c r="AG12" s="84">
        <f t="shared" si="7"/>
        <v>94.166666666666671</v>
      </c>
    </row>
    <row r="13" spans="2:34" x14ac:dyDescent="0.25">
      <c r="B13" s="52">
        <v>7</v>
      </c>
      <c r="C13" s="129" t="s">
        <v>21</v>
      </c>
      <c r="D13" s="129"/>
      <c r="E13" s="129"/>
      <c r="F13" s="4"/>
      <c r="G13" s="4"/>
      <c r="H13" s="4"/>
      <c r="I13" s="81">
        <f t="shared" si="8"/>
        <v>0</v>
      </c>
      <c r="J13" s="15"/>
      <c r="K13" s="15"/>
      <c r="L13" s="15"/>
      <c r="M13" s="81">
        <f t="shared" si="9"/>
        <v>0</v>
      </c>
      <c r="N13" s="15"/>
      <c r="O13" s="15"/>
      <c r="P13" s="15"/>
      <c r="Q13" s="81">
        <f t="shared" si="10"/>
        <v>0</v>
      </c>
      <c r="R13" s="15"/>
      <c r="S13" s="15"/>
      <c r="T13" s="15"/>
      <c r="U13" s="81">
        <f t="shared" si="11"/>
        <v>0</v>
      </c>
      <c r="V13" s="15"/>
      <c r="W13" s="15"/>
      <c r="X13" s="15"/>
      <c r="Y13" s="81">
        <f t="shared" si="12"/>
        <v>0</v>
      </c>
      <c r="Z13" s="15"/>
      <c r="AA13" s="15"/>
      <c r="AB13" s="15"/>
      <c r="AC13" s="81">
        <f t="shared" si="13"/>
        <v>0</v>
      </c>
      <c r="AD13" s="83">
        <f t="shared" si="6"/>
        <v>0</v>
      </c>
      <c r="AE13" s="83">
        <v>120</v>
      </c>
      <c r="AF13" s="56">
        <v>120</v>
      </c>
      <c r="AG13" s="84">
        <f t="shared" si="7"/>
        <v>100</v>
      </c>
    </row>
    <row r="14" spans="2:34" x14ac:dyDescent="0.25">
      <c r="B14" s="54">
        <v>8</v>
      </c>
      <c r="C14" s="129" t="s">
        <v>22</v>
      </c>
      <c r="D14" s="129"/>
      <c r="E14" s="129"/>
      <c r="F14" s="4">
        <v>1</v>
      </c>
      <c r="G14" s="15"/>
      <c r="H14" s="4"/>
      <c r="I14" s="81">
        <f t="shared" si="8"/>
        <v>1</v>
      </c>
      <c r="J14" s="15">
        <v>2</v>
      </c>
      <c r="K14" s="15"/>
      <c r="L14" s="15"/>
      <c r="M14" s="81">
        <f t="shared" si="9"/>
        <v>2</v>
      </c>
      <c r="N14" s="15"/>
      <c r="O14" s="15"/>
      <c r="P14" s="15"/>
      <c r="Q14" s="81">
        <f t="shared" si="10"/>
        <v>0</v>
      </c>
      <c r="R14" s="15"/>
      <c r="S14" s="15">
        <v>2</v>
      </c>
      <c r="T14" s="15"/>
      <c r="U14" s="81">
        <f t="shared" si="11"/>
        <v>2</v>
      </c>
      <c r="V14" s="15">
        <v>1</v>
      </c>
      <c r="W14" s="15"/>
      <c r="X14" s="15"/>
      <c r="Y14" s="81">
        <f t="shared" si="12"/>
        <v>1</v>
      </c>
      <c r="Z14" s="15"/>
      <c r="AA14" s="15"/>
      <c r="AB14" s="15"/>
      <c r="AC14" s="81">
        <f t="shared" si="13"/>
        <v>0</v>
      </c>
      <c r="AD14" s="83">
        <f t="shared" si="6"/>
        <v>6</v>
      </c>
      <c r="AE14" s="83">
        <v>120</v>
      </c>
      <c r="AF14" s="56">
        <v>115</v>
      </c>
      <c r="AG14" s="84">
        <f t="shared" si="7"/>
        <v>95.833333333333343</v>
      </c>
    </row>
    <row r="15" spans="2:34" x14ac:dyDescent="0.25">
      <c r="B15" s="52">
        <v>9</v>
      </c>
      <c r="C15" s="129" t="s">
        <v>23</v>
      </c>
      <c r="D15" s="129"/>
      <c r="E15" s="129"/>
      <c r="F15" s="4"/>
      <c r="G15" s="15"/>
      <c r="H15" s="4"/>
      <c r="I15" s="81">
        <f t="shared" si="8"/>
        <v>0</v>
      </c>
      <c r="J15" s="15">
        <v>1</v>
      </c>
      <c r="K15" s="15"/>
      <c r="L15" s="15"/>
      <c r="M15" s="81">
        <f t="shared" si="9"/>
        <v>1</v>
      </c>
      <c r="N15" s="15"/>
      <c r="O15" s="15"/>
      <c r="P15" s="15"/>
      <c r="Q15" s="81">
        <f t="shared" si="10"/>
        <v>0</v>
      </c>
      <c r="R15" s="15"/>
      <c r="S15" s="15"/>
      <c r="T15" s="15"/>
      <c r="U15" s="81">
        <f t="shared" si="11"/>
        <v>0</v>
      </c>
      <c r="V15" s="15">
        <v>1</v>
      </c>
      <c r="W15" s="15"/>
      <c r="X15" s="15"/>
      <c r="Y15" s="81">
        <f t="shared" si="12"/>
        <v>1</v>
      </c>
      <c r="Z15" s="15"/>
      <c r="AA15" s="15"/>
      <c r="AB15" s="15"/>
      <c r="AC15" s="81">
        <f t="shared" si="13"/>
        <v>0</v>
      </c>
      <c r="AD15" s="83">
        <f t="shared" si="6"/>
        <v>2</v>
      </c>
      <c r="AE15" s="83">
        <v>120</v>
      </c>
      <c r="AF15" s="56">
        <v>119</v>
      </c>
      <c r="AG15" s="84">
        <f t="shared" si="7"/>
        <v>99.166666666666671</v>
      </c>
    </row>
    <row r="16" spans="2:34" x14ac:dyDescent="0.25">
      <c r="B16" s="54">
        <v>10</v>
      </c>
      <c r="C16" s="129" t="s">
        <v>24</v>
      </c>
      <c r="D16" s="129"/>
      <c r="E16" s="129"/>
      <c r="F16" s="4"/>
      <c r="G16" s="15"/>
      <c r="H16" s="4"/>
      <c r="I16" s="81">
        <f t="shared" si="8"/>
        <v>0</v>
      </c>
      <c r="J16" s="15">
        <v>1</v>
      </c>
      <c r="K16" s="15"/>
      <c r="L16" s="15"/>
      <c r="M16" s="81">
        <f t="shared" si="9"/>
        <v>1</v>
      </c>
      <c r="N16" s="15"/>
      <c r="O16" s="15"/>
      <c r="P16" s="15"/>
      <c r="Q16" s="81">
        <f t="shared" si="10"/>
        <v>0</v>
      </c>
      <c r="R16" s="15"/>
      <c r="S16" s="15">
        <v>2</v>
      </c>
      <c r="T16" s="15"/>
      <c r="U16" s="81">
        <f t="shared" si="11"/>
        <v>2</v>
      </c>
      <c r="V16" s="15"/>
      <c r="W16" s="15"/>
      <c r="X16" s="15"/>
      <c r="Y16" s="81">
        <f t="shared" si="12"/>
        <v>0</v>
      </c>
      <c r="Z16" s="15"/>
      <c r="AA16" s="15"/>
      <c r="AB16" s="15"/>
      <c r="AC16" s="81">
        <f t="shared" si="13"/>
        <v>0</v>
      </c>
      <c r="AD16" s="83">
        <f t="shared" si="6"/>
        <v>3</v>
      </c>
      <c r="AE16" s="83">
        <v>120</v>
      </c>
      <c r="AF16" s="56">
        <v>117</v>
      </c>
      <c r="AG16" s="84">
        <f t="shared" si="7"/>
        <v>97.5</v>
      </c>
    </row>
    <row r="17" spans="2:33" x14ac:dyDescent="0.25">
      <c r="B17" s="52">
        <v>11</v>
      </c>
      <c r="C17" s="129" t="s">
        <v>25</v>
      </c>
      <c r="D17" s="129"/>
      <c r="E17" s="129"/>
      <c r="F17" s="4"/>
      <c r="G17" s="15"/>
      <c r="H17" s="4"/>
      <c r="I17" s="81">
        <f t="shared" si="8"/>
        <v>0</v>
      </c>
      <c r="J17" s="15">
        <v>1</v>
      </c>
      <c r="K17" s="15"/>
      <c r="L17" s="15"/>
      <c r="M17" s="81">
        <f t="shared" si="9"/>
        <v>1</v>
      </c>
      <c r="N17" s="15">
        <v>2</v>
      </c>
      <c r="O17" s="15"/>
      <c r="P17" s="15"/>
      <c r="Q17" s="81">
        <f t="shared" si="10"/>
        <v>2</v>
      </c>
      <c r="R17" s="15">
        <v>3</v>
      </c>
      <c r="S17" s="15"/>
      <c r="T17" s="15"/>
      <c r="U17" s="81">
        <f t="shared" si="11"/>
        <v>3</v>
      </c>
      <c r="V17" s="15">
        <v>1</v>
      </c>
      <c r="W17" s="15"/>
      <c r="X17" s="15"/>
      <c r="Y17" s="81">
        <f t="shared" si="12"/>
        <v>1</v>
      </c>
      <c r="Z17" s="15"/>
      <c r="AA17" s="15"/>
      <c r="AB17" s="15"/>
      <c r="AC17" s="81">
        <f t="shared" si="13"/>
        <v>0</v>
      </c>
      <c r="AD17" s="83">
        <f t="shared" si="6"/>
        <v>7</v>
      </c>
      <c r="AE17" s="83">
        <v>120</v>
      </c>
      <c r="AF17" s="56">
        <v>114</v>
      </c>
      <c r="AG17" s="84">
        <f t="shared" si="7"/>
        <v>95</v>
      </c>
    </row>
    <row r="18" spans="2:33" x14ac:dyDescent="0.25">
      <c r="B18" s="54">
        <v>12</v>
      </c>
      <c r="C18" s="129" t="s">
        <v>26</v>
      </c>
      <c r="D18" s="129"/>
      <c r="E18" s="129"/>
      <c r="F18" s="4">
        <v>1</v>
      </c>
      <c r="G18" s="15"/>
      <c r="H18" s="4"/>
      <c r="I18" s="81">
        <f t="shared" si="8"/>
        <v>1</v>
      </c>
      <c r="J18" s="15">
        <v>1</v>
      </c>
      <c r="K18" s="15"/>
      <c r="L18" s="15"/>
      <c r="M18" s="81">
        <f t="shared" si="9"/>
        <v>1</v>
      </c>
      <c r="N18" s="15"/>
      <c r="O18" s="15"/>
      <c r="P18" s="15"/>
      <c r="Q18" s="81">
        <f t="shared" si="10"/>
        <v>0</v>
      </c>
      <c r="R18" s="15"/>
      <c r="S18" s="15">
        <v>1</v>
      </c>
      <c r="T18" s="15"/>
      <c r="U18" s="81">
        <f t="shared" si="11"/>
        <v>1</v>
      </c>
      <c r="V18" s="15"/>
      <c r="W18" s="15"/>
      <c r="X18" s="15"/>
      <c r="Y18" s="81">
        <f t="shared" si="12"/>
        <v>0</v>
      </c>
      <c r="Z18" s="15">
        <v>1</v>
      </c>
      <c r="AA18" s="15"/>
      <c r="AB18" s="15"/>
      <c r="AC18" s="81">
        <f t="shared" si="13"/>
        <v>1</v>
      </c>
      <c r="AD18" s="83">
        <f t="shared" si="6"/>
        <v>4</v>
      </c>
      <c r="AE18" s="83">
        <v>120</v>
      </c>
      <c r="AF18" s="56">
        <v>117</v>
      </c>
      <c r="AG18" s="84">
        <f t="shared" si="7"/>
        <v>97.5</v>
      </c>
    </row>
    <row r="19" spans="2:33" x14ac:dyDescent="0.25">
      <c r="B19" s="52">
        <v>13</v>
      </c>
      <c r="C19" s="129" t="s">
        <v>27</v>
      </c>
      <c r="D19" s="129"/>
      <c r="E19" s="129"/>
      <c r="F19" s="4">
        <v>1</v>
      </c>
      <c r="G19" s="15"/>
      <c r="H19" s="4"/>
      <c r="I19" s="81">
        <f t="shared" si="8"/>
        <v>1</v>
      </c>
      <c r="J19" s="15"/>
      <c r="K19" s="15"/>
      <c r="L19" s="15"/>
      <c r="M19" s="81">
        <f t="shared" si="9"/>
        <v>0</v>
      </c>
      <c r="N19" s="15">
        <v>1</v>
      </c>
      <c r="O19" s="15"/>
      <c r="P19" s="15"/>
      <c r="Q19" s="81">
        <f t="shared" si="10"/>
        <v>1</v>
      </c>
      <c r="R19" s="15"/>
      <c r="S19" s="15"/>
      <c r="T19" s="15"/>
      <c r="U19" s="81">
        <f t="shared" si="11"/>
        <v>0</v>
      </c>
      <c r="V19" s="15"/>
      <c r="W19" s="15"/>
      <c r="X19" s="15"/>
      <c r="Y19" s="81">
        <f t="shared" si="12"/>
        <v>0</v>
      </c>
      <c r="Z19" s="15">
        <v>1</v>
      </c>
      <c r="AA19" s="15"/>
      <c r="AB19" s="15"/>
      <c r="AC19" s="81">
        <f t="shared" si="13"/>
        <v>1</v>
      </c>
      <c r="AD19" s="83">
        <f t="shared" si="6"/>
        <v>3</v>
      </c>
      <c r="AE19" s="83">
        <v>120</v>
      </c>
      <c r="AF19" s="56">
        <v>118</v>
      </c>
      <c r="AG19" s="84">
        <f t="shared" si="7"/>
        <v>98.333333333333329</v>
      </c>
    </row>
    <row r="20" spans="2:33" x14ac:dyDescent="0.25">
      <c r="B20" s="54">
        <v>14</v>
      </c>
      <c r="C20" s="129" t="s">
        <v>28</v>
      </c>
      <c r="D20" s="129"/>
      <c r="E20" s="129"/>
      <c r="F20" s="4"/>
      <c r="G20" s="15"/>
      <c r="H20" s="4"/>
      <c r="I20" s="81">
        <f t="shared" si="8"/>
        <v>0</v>
      </c>
      <c r="J20" s="15"/>
      <c r="K20" s="15"/>
      <c r="L20" s="15"/>
      <c r="M20" s="81">
        <f t="shared" si="9"/>
        <v>0</v>
      </c>
      <c r="N20" s="15"/>
      <c r="O20" s="15"/>
      <c r="P20" s="15"/>
      <c r="Q20" s="81">
        <f t="shared" si="10"/>
        <v>0</v>
      </c>
      <c r="R20" s="15"/>
      <c r="S20" s="15"/>
      <c r="T20" s="15"/>
      <c r="U20" s="81">
        <f t="shared" si="11"/>
        <v>0</v>
      </c>
      <c r="V20" s="15"/>
      <c r="W20" s="15"/>
      <c r="X20" s="15"/>
      <c r="Y20" s="81">
        <f t="shared" si="12"/>
        <v>0</v>
      </c>
      <c r="Z20" s="15"/>
      <c r="AA20" s="15"/>
      <c r="AB20" s="15"/>
      <c r="AC20" s="81">
        <f t="shared" si="13"/>
        <v>0</v>
      </c>
      <c r="AD20" s="83">
        <f t="shared" si="6"/>
        <v>0</v>
      </c>
      <c r="AE20" s="83">
        <v>120</v>
      </c>
      <c r="AF20" s="56">
        <v>120</v>
      </c>
      <c r="AG20" s="84">
        <f t="shared" si="7"/>
        <v>100</v>
      </c>
    </row>
    <row r="21" spans="2:33" x14ac:dyDescent="0.25">
      <c r="B21" s="52">
        <v>15</v>
      </c>
      <c r="C21" s="129" t="s">
        <v>29</v>
      </c>
      <c r="D21" s="129"/>
      <c r="E21" s="129"/>
      <c r="F21" s="4"/>
      <c r="G21" s="15"/>
      <c r="H21" s="4"/>
      <c r="I21" s="81">
        <f t="shared" si="8"/>
        <v>0</v>
      </c>
      <c r="J21" s="15"/>
      <c r="K21" s="15"/>
      <c r="L21" s="15"/>
      <c r="M21" s="81">
        <f t="shared" si="9"/>
        <v>0</v>
      </c>
      <c r="N21" s="15"/>
      <c r="O21" s="15"/>
      <c r="P21" s="15"/>
      <c r="Q21" s="81">
        <f t="shared" si="10"/>
        <v>0</v>
      </c>
      <c r="R21" s="15"/>
      <c r="S21" s="15"/>
      <c r="T21" s="15"/>
      <c r="U21" s="81">
        <f t="shared" si="11"/>
        <v>0</v>
      </c>
      <c r="V21" s="15"/>
      <c r="W21" s="15"/>
      <c r="X21" s="15"/>
      <c r="Y21" s="81">
        <f t="shared" si="12"/>
        <v>0</v>
      </c>
      <c r="Z21" s="15"/>
      <c r="AA21" s="15">
        <v>1</v>
      </c>
      <c r="AB21" s="15"/>
      <c r="AC21" s="81">
        <f t="shared" si="13"/>
        <v>1</v>
      </c>
      <c r="AD21" s="83">
        <f t="shared" si="6"/>
        <v>1</v>
      </c>
      <c r="AE21" s="83">
        <v>120</v>
      </c>
      <c r="AF21" s="56">
        <v>119</v>
      </c>
      <c r="AG21" s="84">
        <f t="shared" si="7"/>
        <v>99.166666666666671</v>
      </c>
    </row>
    <row r="22" spans="2:33" x14ac:dyDescent="0.25">
      <c r="B22" s="54">
        <v>16</v>
      </c>
      <c r="C22" s="129" t="s">
        <v>30</v>
      </c>
      <c r="D22" s="129"/>
      <c r="E22" s="129"/>
      <c r="F22" s="4"/>
      <c r="G22" s="15"/>
      <c r="H22" s="4"/>
      <c r="I22" s="81">
        <f t="shared" si="8"/>
        <v>0</v>
      </c>
      <c r="J22" s="15"/>
      <c r="K22" s="15"/>
      <c r="L22" s="15"/>
      <c r="M22" s="81">
        <f t="shared" si="9"/>
        <v>0</v>
      </c>
      <c r="N22" s="15">
        <v>2</v>
      </c>
      <c r="O22" s="15"/>
      <c r="P22" s="15"/>
      <c r="Q22" s="81">
        <f t="shared" si="10"/>
        <v>2</v>
      </c>
      <c r="R22" s="15"/>
      <c r="S22" s="15">
        <v>2</v>
      </c>
      <c r="T22" s="15"/>
      <c r="U22" s="81">
        <f t="shared" si="11"/>
        <v>2</v>
      </c>
      <c r="V22" s="15">
        <v>2</v>
      </c>
      <c r="W22" s="15"/>
      <c r="X22" s="15"/>
      <c r="Y22" s="81">
        <f t="shared" si="12"/>
        <v>2</v>
      </c>
      <c r="Z22" s="15"/>
      <c r="AA22" s="15"/>
      <c r="AB22" s="15"/>
      <c r="AC22" s="81">
        <f t="shared" si="13"/>
        <v>0</v>
      </c>
      <c r="AD22" s="83">
        <f t="shared" si="6"/>
        <v>6</v>
      </c>
      <c r="AE22" s="83">
        <v>120</v>
      </c>
      <c r="AF22" s="56">
        <v>116</v>
      </c>
      <c r="AG22" s="84">
        <f t="shared" si="7"/>
        <v>96.666666666666671</v>
      </c>
    </row>
    <row r="23" spans="2:33" x14ac:dyDescent="0.25">
      <c r="B23" s="52">
        <v>17</v>
      </c>
      <c r="C23" s="129" t="s">
        <v>31</v>
      </c>
      <c r="D23" s="129"/>
      <c r="E23" s="129"/>
      <c r="F23" s="4">
        <v>2</v>
      </c>
      <c r="G23" s="15"/>
      <c r="H23" s="4"/>
      <c r="I23" s="81">
        <f t="shared" si="8"/>
        <v>2</v>
      </c>
      <c r="J23" s="15"/>
      <c r="K23" s="15"/>
      <c r="L23" s="15"/>
      <c r="M23" s="81">
        <f t="shared" si="9"/>
        <v>0</v>
      </c>
      <c r="N23" s="15">
        <v>1</v>
      </c>
      <c r="O23" s="15"/>
      <c r="P23" s="15"/>
      <c r="Q23" s="81">
        <f t="shared" si="10"/>
        <v>1</v>
      </c>
      <c r="R23" s="15"/>
      <c r="S23" s="15"/>
      <c r="T23" s="15"/>
      <c r="U23" s="81">
        <f t="shared" si="11"/>
        <v>0</v>
      </c>
      <c r="V23" s="15"/>
      <c r="W23" s="15"/>
      <c r="X23" s="15"/>
      <c r="Y23" s="81">
        <f t="shared" si="12"/>
        <v>0</v>
      </c>
      <c r="Z23" s="15"/>
      <c r="AA23" s="15"/>
      <c r="AB23" s="15"/>
      <c r="AC23" s="81">
        <f t="shared" si="13"/>
        <v>0</v>
      </c>
      <c r="AD23" s="83">
        <f t="shared" si="6"/>
        <v>3</v>
      </c>
      <c r="AE23" s="83">
        <v>120</v>
      </c>
      <c r="AF23" s="56">
        <v>119</v>
      </c>
      <c r="AG23" s="84">
        <f t="shared" si="7"/>
        <v>99.166666666666671</v>
      </c>
    </row>
    <row r="24" spans="2:33" x14ac:dyDescent="0.25">
      <c r="B24" s="54">
        <v>18</v>
      </c>
      <c r="C24" s="129" t="s">
        <v>32</v>
      </c>
      <c r="D24" s="129"/>
      <c r="E24" s="129"/>
      <c r="F24" s="4"/>
      <c r="G24" s="15"/>
      <c r="H24" s="4"/>
      <c r="I24" s="81">
        <f t="shared" si="8"/>
        <v>0</v>
      </c>
      <c r="J24" s="15">
        <v>1</v>
      </c>
      <c r="K24" s="15"/>
      <c r="L24" s="15"/>
      <c r="M24" s="81">
        <f t="shared" si="9"/>
        <v>1</v>
      </c>
      <c r="N24" s="15"/>
      <c r="O24" s="15"/>
      <c r="P24" s="15"/>
      <c r="Q24" s="81">
        <f t="shared" si="10"/>
        <v>0</v>
      </c>
      <c r="R24" s="15"/>
      <c r="S24" s="15"/>
      <c r="T24" s="15"/>
      <c r="U24" s="81">
        <f t="shared" si="11"/>
        <v>0</v>
      </c>
      <c r="V24" s="15">
        <v>1</v>
      </c>
      <c r="W24" s="15"/>
      <c r="X24" s="15"/>
      <c r="Y24" s="81">
        <f t="shared" si="12"/>
        <v>1</v>
      </c>
      <c r="Z24" s="15"/>
      <c r="AA24" s="15"/>
      <c r="AB24" s="15"/>
      <c r="AC24" s="81">
        <f t="shared" si="13"/>
        <v>0</v>
      </c>
      <c r="AD24" s="83">
        <f t="shared" si="6"/>
        <v>2</v>
      </c>
      <c r="AE24" s="83">
        <v>120</v>
      </c>
      <c r="AF24" s="56">
        <v>119</v>
      </c>
      <c r="AG24" s="84">
        <f t="shared" si="7"/>
        <v>99.166666666666671</v>
      </c>
    </row>
    <row r="25" spans="2:33" x14ac:dyDescent="0.25">
      <c r="B25" s="52">
        <v>19</v>
      </c>
      <c r="C25" s="129" t="s">
        <v>33</v>
      </c>
      <c r="D25" s="129"/>
      <c r="E25" s="129"/>
      <c r="F25" s="4">
        <v>2</v>
      </c>
      <c r="G25" s="15"/>
      <c r="H25" s="4"/>
      <c r="I25" s="81">
        <f t="shared" si="8"/>
        <v>2</v>
      </c>
      <c r="J25" s="15"/>
      <c r="K25" s="15"/>
      <c r="L25" s="15"/>
      <c r="M25" s="81">
        <f t="shared" si="9"/>
        <v>0</v>
      </c>
      <c r="N25" s="15"/>
      <c r="O25" s="15"/>
      <c r="P25" s="15"/>
      <c r="Q25" s="81">
        <f t="shared" si="10"/>
        <v>0</v>
      </c>
      <c r="R25" s="15"/>
      <c r="S25" s="15"/>
      <c r="T25" s="15"/>
      <c r="U25" s="81">
        <f t="shared" si="11"/>
        <v>0</v>
      </c>
      <c r="V25" s="15">
        <v>1</v>
      </c>
      <c r="W25" s="15"/>
      <c r="X25" s="15"/>
      <c r="Y25" s="81">
        <f t="shared" si="12"/>
        <v>1</v>
      </c>
      <c r="Z25" s="15"/>
      <c r="AA25" s="15">
        <v>1</v>
      </c>
      <c r="AB25" s="15"/>
      <c r="AC25" s="81">
        <f t="shared" si="13"/>
        <v>1</v>
      </c>
      <c r="AD25" s="83">
        <f t="shared" si="6"/>
        <v>4</v>
      </c>
      <c r="AE25" s="83">
        <v>120</v>
      </c>
      <c r="AF25" s="56">
        <v>118</v>
      </c>
      <c r="AG25" s="84">
        <f t="shared" si="7"/>
        <v>98.333333333333329</v>
      </c>
    </row>
    <row r="26" spans="2:33" x14ac:dyDescent="0.25">
      <c r="B26" s="54">
        <v>20</v>
      </c>
      <c r="C26" s="129" t="s">
        <v>34</v>
      </c>
      <c r="D26" s="129"/>
      <c r="E26" s="129"/>
      <c r="F26" s="4"/>
      <c r="G26" s="15"/>
      <c r="H26" s="4"/>
      <c r="I26" s="81">
        <f t="shared" si="8"/>
        <v>0</v>
      </c>
      <c r="J26" s="15"/>
      <c r="K26" s="15"/>
      <c r="L26" s="15"/>
      <c r="M26" s="81">
        <f t="shared" si="9"/>
        <v>0</v>
      </c>
      <c r="N26" s="15"/>
      <c r="O26" s="15"/>
      <c r="P26" s="15"/>
      <c r="Q26" s="81">
        <f t="shared" si="10"/>
        <v>0</v>
      </c>
      <c r="R26" s="15"/>
      <c r="S26" s="15"/>
      <c r="T26" s="15"/>
      <c r="U26" s="81">
        <f t="shared" si="11"/>
        <v>0</v>
      </c>
      <c r="V26" s="15"/>
      <c r="W26" s="15"/>
      <c r="X26" s="15"/>
      <c r="Y26" s="81">
        <f t="shared" si="12"/>
        <v>0</v>
      </c>
      <c r="Z26" s="15"/>
      <c r="AA26" s="15"/>
      <c r="AB26" s="15"/>
      <c r="AC26" s="81">
        <f t="shared" si="13"/>
        <v>0</v>
      </c>
      <c r="AD26" s="83">
        <f t="shared" si="6"/>
        <v>0</v>
      </c>
      <c r="AE26" s="83">
        <v>120</v>
      </c>
      <c r="AF26" s="56">
        <v>120</v>
      </c>
      <c r="AG26" s="84">
        <f t="shared" si="7"/>
        <v>100</v>
      </c>
    </row>
    <row r="27" spans="2:33" x14ac:dyDescent="0.25">
      <c r="B27" s="52">
        <v>21</v>
      </c>
      <c r="C27" s="129" t="s">
        <v>35</v>
      </c>
      <c r="D27" s="129"/>
      <c r="E27" s="129"/>
      <c r="F27" s="4"/>
      <c r="G27" s="15"/>
      <c r="H27" s="4"/>
      <c r="I27" s="81">
        <f t="shared" si="8"/>
        <v>0</v>
      </c>
      <c r="J27" s="15"/>
      <c r="K27" s="15"/>
      <c r="L27" s="15"/>
      <c r="M27" s="81">
        <f t="shared" si="9"/>
        <v>0</v>
      </c>
      <c r="N27" s="15"/>
      <c r="O27" s="15"/>
      <c r="P27" s="15"/>
      <c r="Q27" s="81">
        <f t="shared" si="10"/>
        <v>0</v>
      </c>
      <c r="R27" s="15">
        <v>1</v>
      </c>
      <c r="S27" s="15"/>
      <c r="T27" s="15"/>
      <c r="U27" s="81">
        <f t="shared" si="11"/>
        <v>1</v>
      </c>
      <c r="V27" s="15">
        <v>7</v>
      </c>
      <c r="W27" s="15"/>
      <c r="X27" s="15"/>
      <c r="Y27" s="81">
        <f t="shared" si="12"/>
        <v>7</v>
      </c>
      <c r="Z27" s="15"/>
      <c r="AA27" s="15"/>
      <c r="AB27" s="15"/>
      <c r="AC27" s="81">
        <f t="shared" si="13"/>
        <v>0</v>
      </c>
      <c r="AD27" s="83">
        <f t="shared" si="6"/>
        <v>8</v>
      </c>
      <c r="AE27" s="83">
        <v>120</v>
      </c>
      <c r="AF27" s="56">
        <v>119</v>
      </c>
      <c r="AG27" s="84">
        <f t="shared" si="7"/>
        <v>99.166666666666671</v>
      </c>
    </row>
    <row r="28" spans="2:33" x14ac:dyDescent="0.25">
      <c r="B28" s="54">
        <v>22</v>
      </c>
      <c r="C28" s="129" t="s">
        <v>36</v>
      </c>
      <c r="D28" s="129"/>
      <c r="E28" s="129"/>
      <c r="F28" s="4"/>
      <c r="G28" s="15"/>
      <c r="H28" s="4"/>
      <c r="I28" s="81">
        <f t="shared" si="8"/>
        <v>0</v>
      </c>
      <c r="J28" s="15"/>
      <c r="K28" s="15"/>
      <c r="L28" s="15"/>
      <c r="M28" s="81">
        <f t="shared" si="9"/>
        <v>0</v>
      </c>
      <c r="N28" s="15"/>
      <c r="O28" s="15"/>
      <c r="P28" s="15"/>
      <c r="Q28" s="81">
        <f t="shared" si="10"/>
        <v>0</v>
      </c>
      <c r="R28" s="15">
        <v>1</v>
      </c>
      <c r="S28" s="15"/>
      <c r="T28" s="15"/>
      <c r="U28" s="81">
        <f t="shared" si="11"/>
        <v>1</v>
      </c>
      <c r="V28" s="15"/>
      <c r="W28" s="15"/>
      <c r="X28" s="15"/>
      <c r="Y28" s="81">
        <f t="shared" si="12"/>
        <v>0</v>
      </c>
      <c r="Z28" s="15">
        <v>1</v>
      </c>
      <c r="AA28" s="15">
        <v>1</v>
      </c>
      <c r="AB28" s="15"/>
      <c r="AC28" s="81">
        <f t="shared" si="13"/>
        <v>2</v>
      </c>
      <c r="AD28" s="83">
        <f t="shared" si="6"/>
        <v>3</v>
      </c>
      <c r="AE28" s="83">
        <v>120</v>
      </c>
      <c r="AF28" s="56">
        <v>119</v>
      </c>
      <c r="AG28" s="84">
        <f t="shared" si="7"/>
        <v>99.166666666666671</v>
      </c>
    </row>
    <row r="29" spans="2:33" x14ac:dyDescent="0.25">
      <c r="B29" s="52">
        <v>23</v>
      </c>
      <c r="C29" s="129" t="s">
        <v>37</v>
      </c>
      <c r="D29" s="129"/>
      <c r="E29" s="129"/>
      <c r="F29" s="4"/>
      <c r="G29" s="15"/>
      <c r="H29" s="4"/>
      <c r="I29" s="81">
        <f t="shared" si="8"/>
        <v>0</v>
      </c>
      <c r="J29" s="15">
        <v>2</v>
      </c>
      <c r="K29" s="15"/>
      <c r="L29" s="15"/>
      <c r="M29" s="81">
        <f t="shared" si="9"/>
        <v>2</v>
      </c>
      <c r="N29" s="15">
        <v>1</v>
      </c>
      <c r="O29" s="15"/>
      <c r="P29" s="15">
        <v>1</v>
      </c>
      <c r="Q29" s="81">
        <f t="shared" si="10"/>
        <v>2</v>
      </c>
      <c r="R29" s="15"/>
      <c r="S29" s="15">
        <v>1</v>
      </c>
      <c r="T29" s="15">
        <v>1</v>
      </c>
      <c r="U29" s="81">
        <f t="shared" si="11"/>
        <v>2</v>
      </c>
      <c r="V29" s="15"/>
      <c r="W29" s="15"/>
      <c r="X29" s="15"/>
      <c r="Y29" s="81">
        <f t="shared" si="12"/>
        <v>0</v>
      </c>
      <c r="Z29" s="15"/>
      <c r="AA29" s="15"/>
      <c r="AB29" s="15"/>
      <c r="AC29" s="81">
        <f t="shared" si="13"/>
        <v>0</v>
      </c>
      <c r="AD29" s="83">
        <f t="shared" si="6"/>
        <v>6</v>
      </c>
      <c r="AE29" s="83">
        <v>120</v>
      </c>
      <c r="AF29" s="56">
        <v>114</v>
      </c>
      <c r="AG29" s="84">
        <f t="shared" si="7"/>
        <v>95</v>
      </c>
    </row>
    <row r="30" spans="2:33" x14ac:dyDescent="0.25">
      <c r="B30" s="54">
        <v>24</v>
      </c>
      <c r="C30" s="129" t="s">
        <v>38</v>
      </c>
      <c r="D30" s="129"/>
      <c r="E30" s="129"/>
      <c r="F30" s="4"/>
      <c r="G30" s="15"/>
      <c r="H30" s="4"/>
      <c r="I30" s="81">
        <f t="shared" si="8"/>
        <v>0</v>
      </c>
      <c r="J30" s="15"/>
      <c r="K30" s="15"/>
      <c r="L30" s="15"/>
      <c r="M30" s="81">
        <f t="shared" si="9"/>
        <v>0</v>
      </c>
      <c r="N30" s="15"/>
      <c r="O30" s="15"/>
      <c r="P30" s="15"/>
      <c r="Q30" s="81">
        <f t="shared" si="10"/>
        <v>0</v>
      </c>
      <c r="R30" s="15"/>
      <c r="S30" s="15"/>
      <c r="T30" s="15"/>
      <c r="U30" s="81">
        <f t="shared" si="11"/>
        <v>0</v>
      </c>
      <c r="V30" s="15">
        <v>1</v>
      </c>
      <c r="W30" s="15"/>
      <c r="X30" s="15"/>
      <c r="Y30" s="81">
        <f t="shared" si="12"/>
        <v>1</v>
      </c>
      <c r="Z30" s="15"/>
      <c r="AA30" s="15"/>
      <c r="AB30" s="15"/>
      <c r="AC30" s="81">
        <f t="shared" si="13"/>
        <v>0</v>
      </c>
      <c r="AD30" s="83">
        <f t="shared" si="6"/>
        <v>1</v>
      </c>
      <c r="AE30" s="83">
        <v>120</v>
      </c>
      <c r="AF30" s="56">
        <v>120</v>
      </c>
      <c r="AG30" s="84">
        <f t="shared" si="7"/>
        <v>100</v>
      </c>
    </row>
    <row r="31" spans="2:33" x14ac:dyDescent="0.25">
      <c r="B31" s="52">
        <v>25</v>
      </c>
      <c r="C31" s="129" t="s">
        <v>39</v>
      </c>
      <c r="D31" s="129"/>
      <c r="E31" s="129"/>
      <c r="F31" s="4"/>
      <c r="G31" s="15"/>
      <c r="H31" s="4"/>
      <c r="I31" s="81">
        <f t="shared" si="8"/>
        <v>0</v>
      </c>
      <c r="J31" s="15"/>
      <c r="K31" s="15"/>
      <c r="L31" s="15"/>
      <c r="M31" s="81">
        <f t="shared" si="9"/>
        <v>0</v>
      </c>
      <c r="N31" s="15"/>
      <c r="O31" s="15"/>
      <c r="P31" s="15"/>
      <c r="Q31" s="81">
        <f t="shared" si="10"/>
        <v>0</v>
      </c>
      <c r="R31" s="15"/>
      <c r="S31" s="15">
        <v>2</v>
      </c>
      <c r="T31" s="15"/>
      <c r="U31" s="81">
        <f t="shared" si="11"/>
        <v>2</v>
      </c>
      <c r="V31" s="15"/>
      <c r="W31" s="15"/>
      <c r="X31" s="15"/>
      <c r="Y31" s="81">
        <f t="shared" si="12"/>
        <v>0</v>
      </c>
      <c r="Z31" s="15"/>
      <c r="AA31" s="15"/>
      <c r="AB31" s="15"/>
      <c r="AC31" s="81">
        <f t="shared" si="13"/>
        <v>0</v>
      </c>
      <c r="AD31" s="83">
        <f t="shared" si="6"/>
        <v>2</v>
      </c>
      <c r="AE31" s="83">
        <v>120</v>
      </c>
      <c r="AF31" s="56">
        <v>118</v>
      </c>
      <c r="AG31" s="84">
        <f t="shared" si="7"/>
        <v>98.333333333333329</v>
      </c>
    </row>
    <row r="32" spans="2:33" x14ac:dyDescent="0.25">
      <c r="B32" s="54">
        <v>26</v>
      </c>
      <c r="C32" s="129" t="s">
        <v>40</v>
      </c>
      <c r="D32" s="129"/>
      <c r="E32" s="129"/>
      <c r="F32" s="4">
        <v>1</v>
      </c>
      <c r="G32" s="15"/>
      <c r="H32" s="4"/>
      <c r="I32" s="81">
        <f t="shared" si="8"/>
        <v>1</v>
      </c>
      <c r="J32" s="15"/>
      <c r="K32" s="15"/>
      <c r="L32" s="15"/>
      <c r="M32" s="81">
        <f t="shared" si="9"/>
        <v>0</v>
      </c>
      <c r="N32" s="15"/>
      <c r="O32" s="15"/>
      <c r="P32" s="15"/>
      <c r="Q32" s="81">
        <f t="shared" si="10"/>
        <v>0</v>
      </c>
      <c r="R32" s="15"/>
      <c r="S32" s="15"/>
      <c r="T32" s="15"/>
      <c r="U32" s="81">
        <f t="shared" si="11"/>
        <v>0</v>
      </c>
      <c r="V32" s="15"/>
      <c r="W32" s="15"/>
      <c r="X32" s="15"/>
      <c r="Y32" s="81">
        <f t="shared" si="12"/>
        <v>0</v>
      </c>
      <c r="Z32" s="15"/>
      <c r="AA32" s="15"/>
      <c r="AB32" s="15"/>
      <c r="AC32" s="81">
        <f t="shared" si="13"/>
        <v>0</v>
      </c>
      <c r="AD32" s="83">
        <f t="shared" si="6"/>
        <v>1</v>
      </c>
      <c r="AE32" s="83">
        <v>120</v>
      </c>
      <c r="AF32" s="56">
        <v>119</v>
      </c>
      <c r="AG32" s="84">
        <f t="shared" si="7"/>
        <v>99.166666666666671</v>
      </c>
    </row>
    <row r="33" spans="2:33" x14ac:dyDescent="0.25">
      <c r="B33" s="52">
        <v>27</v>
      </c>
      <c r="C33" s="129" t="s">
        <v>41</v>
      </c>
      <c r="D33" s="129"/>
      <c r="E33" s="129"/>
      <c r="F33" s="4"/>
      <c r="G33" s="15">
        <v>1</v>
      </c>
      <c r="H33" s="4"/>
      <c r="I33" s="81">
        <f t="shared" si="8"/>
        <v>1</v>
      </c>
      <c r="J33" s="15"/>
      <c r="K33" s="15"/>
      <c r="L33" s="15"/>
      <c r="M33" s="81">
        <f t="shared" si="9"/>
        <v>0</v>
      </c>
      <c r="N33" s="82">
        <v>1</v>
      </c>
      <c r="O33" s="15">
        <v>1</v>
      </c>
      <c r="P33" s="15"/>
      <c r="Q33" s="81">
        <f>SUM(O33:P33)</f>
        <v>1</v>
      </c>
      <c r="R33" s="15"/>
      <c r="S33" s="15">
        <v>1</v>
      </c>
      <c r="T33" s="15"/>
      <c r="U33" s="81">
        <f t="shared" si="11"/>
        <v>1</v>
      </c>
      <c r="V33" s="15"/>
      <c r="W33" s="15"/>
      <c r="X33" s="15"/>
      <c r="Y33" s="81">
        <f t="shared" si="12"/>
        <v>0</v>
      </c>
      <c r="Z33" s="15"/>
      <c r="AA33" s="15"/>
      <c r="AB33" s="15"/>
      <c r="AC33" s="81">
        <f t="shared" si="13"/>
        <v>0</v>
      </c>
      <c r="AD33" s="83">
        <f t="shared" si="6"/>
        <v>3</v>
      </c>
      <c r="AE33" s="83">
        <v>120</v>
      </c>
      <c r="AF33" s="56">
        <v>117</v>
      </c>
      <c r="AG33" s="84">
        <f t="shared" si="7"/>
        <v>97.5</v>
      </c>
    </row>
    <row r="34" spans="2:33" x14ac:dyDescent="0.25">
      <c r="B34" s="54">
        <v>28</v>
      </c>
      <c r="C34" s="129" t="s">
        <v>42</v>
      </c>
      <c r="D34" s="129"/>
      <c r="E34" s="129"/>
      <c r="F34" s="4"/>
      <c r="G34" s="15"/>
      <c r="H34" s="15"/>
      <c r="I34" s="81">
        <f t="shared" si="8"/>
        <v>0</v>
      </c>
      <c r="J34" s="15"/>
      <c r="K34" s="15"/>
      <c r="L34" s="15"/>
      <c r="M34" s="81">
        <f t="shared" si="9"/>
        <v>0</v>
      </c>
      <c r="N34" s="15">
        <v>1</v>
      </c>
      <c r="O34" s="15"/>
      <c r="P34" s="15"/>
      <c r="Q34" s="81">
        <f t="shared" si="10"/>
        <v>1</v>
      </c>
      <c r="R34" s="15">
        <v>1</v>
      </c>
      <c r="S34" s="15"/>
      <c r="T34" s="15">
        <v>2</v>
      </c>
      <c r="U34" s="81">
        <f t="shared" si="11"/>
        <v>3</v>
      </c>
      <c r="V34" s="15">
        <v>2</v>
      </c>
      <c r="W34" s="15"/>
      <c r="X34" s="15"/>
      <c r="Y34" s="81">
        <f t="shared" si="12"/>
        <v>2</v>
      </c>
      <c r="Z34" s="15"/>
      <c r="AA34" s="15"/>
      <c r="AB34" s="15"/>
      <c r="AC34" s="81">
        <f t="shared" si="13"/>
        <v>0</v>
      </c>
      <c r="AD34" s="83">
        <f t="shared" si="6"/>
        <v>6</v>
      </c>
      <c r="AE34" s="83">
        <v>120</v>
      </c>
      <c r="AF34" s="56">
        <v>116</v>
      </c>
      <c r="AG34" s="84">
        <f t="shared" si="7"/>
        <v>96.666666666666671</v>
      </c>
    </row>
    <row r="35" spans="2:33" x14ac:dyDescent="0.25">
      <c r="B35" s="52">
        <v>29</v>
      </c>
      <c r="C35" s="129" t="s">
        <v>43</v>
      </c>
      <c r="D35" s="129"/>
      <c r="E35" s="129"/>
      <c r="F35" s="4">
        <v>1</v>
      </c>
      <c r="G35" s="15"/>
      <c r="H35" s="15"/>
      <c r="I35" s="81">
        <f t="shared" si="8"/>
        <v>1</v>
      </c>
      <c r="J35" s="15">
        <v>1</v>
      </c>
      <c r="K35" s="15"/>
      <c r="L35" s="15"/>
      <c r="M35" s="81">
        <f t="shared" si="9"/>
        <v>1</v>
      </c>
      <c r="N35" s="15">
        <v>2</v>
      </c>
      <c r="O35" s="15">
        <v>1</v>
      </c>
      <c r="P35" s="15"/>
      <c r="Q35" s="81">
        <f t="shared" si="10"/>
        <v>3</v>
      </c>
      <c r="R35" s="15">
        <v>6</v>
      </c>
      <c r="S35" s="15"/>
      <c r="T35" s="15"/>
      <c r="U35" s="81">
        <f t="shared" si="11"/>
        <v>6</v>
      </c>
      <c r="V35" s="15">
        <v>4</v>
      </c>
      <c r="W35" s="15"/>
      <c r="X35" s="15"/>
      <c r="Y35" s="81">
        <f t="shared" si="12"/>
        <v>4</v>
      </c>
      <c r="Z35" s="15">
        <v>1</v>
      </c>
      <c r="AA35" s="15"/>
      <c r="AB35" s="15"/>
      <c r="AC35" s="81">
        <f t="shared" si="13"/>
        <v>1</v>
      </c>
      <c r="AD35" s="83">
        <f t="shared" si="6"/>
        <v>16</v>
      </c>
      <c r="AE35" s="83">
        <v>120</v>
      </c>
      <c r="AF35" s="56">
        <v>109</v>
      </c>
      <c r="AG35" s="84">
        <f t="shared" si="7"/>
        <v>90.833333333333329</v>
      </c>
    </row>
    <row r="36" spans="2:33" x14ac:dyDescent="0.25">
      <c r="B36" s="54">
        <v>30</v>
      </c>
      <c r="C36" s="129" t="s">
        <v>44</v>
      </c>
      <c r="D36" s="129"/>
      <c r="E36" s="129"/>
      <c r="F36" s="4">
        <v>2</v>
      </c>
      <c r="G36" s="15"/>
      <c r="H36" s="15"/>
      <c r="I36" s="81">
        <f t="shared" si="8"/>
        <v>2</v>
      </c>
      <c r="J36" s="15"/>
      <c r="K36" s="15"/>
      <c r="L36" s="15"/>
      <c r="M36" s="81">
        <f t="shared" si="9"/>
        <v>0</v>
      </c>
      <c r="N36" s="15"/>
      <c r="O36" s="15"/>
      <c r="P36" s="15"/>
      <c r="Q36" s="81">
        <f t="shared" si="10"/>
        <v>0</v>
      </c>
      <c r="R36" s="15"/>
      <c r="S36" s="15">
        <v>1</v>
      </c>
      <c r="T36" s="15"/>
      <c r="U36" s="81">
        <f t="shared" si="11"/>
        <v>1</v>
      </c>
      <c r="V36" s="15">
        <v>1</v>
      </c>
      <c r="W36" s="15"/>
      <c r="X36" s="15"/>
      <c r="Y36" s="81">
        <f t="shared" si="12"/>
        <v>1</v>
      </c>
      <c r="Z36" s="15"/>
      <c r="AA36" s="15"/>
      <c r="AB36" s="15"/>
      <c r="AC36" s="81">
        <f t="shared" si="13"/>
        <v>0</v>
      </c>
      <c r="AD36" s="83">
        <f t="shared" si="6"/>
        <v>4</v>
      </c>
      <c r="AE36" s="83">
        <v>120</v>
      </c>
      <c r="AF36" s="56">
        <v>114</v>
      </c>
      <c r="AG36" s="84">
        <f t="shared" si="7"/>
        <v>95</v>
      </c>
    </row>
    <row r="37" spans="2:33" x14ac:dyDescent="0.25">
      <c r="B37" s="52">
        <v>31</v>
      </c>
      <c r="C37" s="129" t="s">
        <v>45</v>
      </c>
      <c r="D37" s="129"/>
      <c r="E37" s="129"/>
      <c r="F37" s="4"/>
      <c r="G37" s="15"/>
      <c r="H37" s="15"/>
      <c r="I37" s="81">
        <f t="shared" si="8"/>
        <v>0</v>
      </c>
      <c r="J37" s="15"/>
      <c r="K37" s="15"/>
      <c r="L37" s="15"/>
      <c r="M37" s="81">
        <f t="shared" si="9"/>
        <v>0</v>
      </c>
      <c r="N37" s="15"/>
      <c r="O37" s="15"/>
      <c r="P37" s="15"/>
      <c r="Q37" s="81">
        <f t="shared" si="10"/>
        <v>0</v>
      </c>
      <c r="R37" s="15"/>
      <c r="S37" s="15"/>
      <c r="T37" s="15"/>
      <c r="U37" s="81">
        <f t="shared" si="11"/>
        <v>0</v>
      </c>
      <c r="V37" s="15"/>
      <c r="W37" s="15"/>
      <c r="X37" s="15"/>
      <c r="Y37" s="81">
        <f t="shared" si="12"/>
        <v>0</v>
      </c>
      <c r="Z37" s="15"/>
      <c r="AA37" s="15"/>
      <c r="AB37" s="15"/>
      <c r="AC37" s="81">
        <f t="shared" si="13"/>
        <v>0</v>
      </c>
      <c r="AD37" s="83">
        <f t="shared" si="6"/>
        <v>0</v>
      </c>
      <c r="AE37" s="83">
        <v>120</v>
      </c>
      <c r="AF37" s="56">
        <v>120</v>
      </c>
      <c r="AG37" s="84">
        <f t="shared" si="7"/>
        <v>100</v>
      </c>
    </row>
    <row r="38" spans="2:33" x14ac:dyDescent="0.25">
      <c r="B38" s="54">
        <v>32</v>
      </c>
      <c r="C38" s="129" t="s">
        <v>46</v>
      </c>
      <c r="D38" s="129"/>
      <c r="E38" s="129"/>
      <c r="F38" s="4"/>
      <c r="G38" s="15"/>
      <c r="H38" s="15"/>
      <c r="I38" s="81">
        <f t="shared" si="8"/>
        <v>0</v>
      </c>
      <c r="J38" s="15"/>
      <c r="K38" s="15"/>
      <c r="L38" s="15"/>
      <c r="M38" s="81">
        <f t="shared" si="9"/>
        <v>0</v>
      </c>
      <c r="N38" s="15"/>
      <c r="O38" s="15"/>
      <c r="P38" s="15"/>
      <c r="Q38" s="81">
        <f t="shared" si="10"/>
        <v>0</v>
      </c>
      <c r="R38" s="15"/>
      <c r="S38" s="15"/>
      <c r="T38" s="15"/>
      <c r="U38" s="81">
        <f t="shared" si="11"/>
        <v>0</v>
      </c>
      <c r="V38" s="15"/>
      <c r="W38" s="15"/>
      <c r="X38" s="15"/>
      <c r="Y38" s="81">
        <f t="shared" si="12"/>
        <v>0</v>
      </c>
      <c r="Z38" s="15"/>
      <c r="AA38" s="15"/>
      <c r="AB38" s="15"/>
      <c r="AC38" s="81">
        <f t="shared" si="13"/>
        <v>0</v>
      </c>
      <c r="AD38" s="83">
        <f t="shared" si="6"/>
        <v>0</v>
      </c>
      <c r="AE38" s="83">
        <v>120</v>
      </c>
      <c r="AF38" s="56">
        <v>120</v>
      </c>
      <c r="AG38" s="84">
        <f t="shared" si="7"/>
        <v>100</v>
      </c>
    </row>
    <row r="39" spans="2:33" x14ac:dyDescent="0.25">
      <c r="B39" s="52">
        <v>33</v>
      </c>
      <c r="C39" s="129" t="s">
        <v>47</v>
      </c>
      <c r="D39" s="129"/>
      <c r="E39" s="129"/>
      <c r="F39" s="4"/>
      <c r="G39" s="15"/>
      <c r="H39" s="15"/>
      <c r="I39" s="81">
        <f t="shared" si="8"/>
        <v>0</v>
      </c>
      <c r="J39" s="15">
        <v>4</v>
      </c>
      <c r="K39" s="15"/>
      <c r="L39" s="15"/>
      <c r="M39" s="81">
        <f t="shared" si="9"/>
        <v>4</v>
      </c>
      <c r="N39" s="15">
        <v>7</v>
      </c>
      <c r="O39" s="15"/>
      <c r="P39" s="15"/>
      <c r="Q39" s="81">
        <f t="shared" si="10"/>
        <v>7</v>
      </c>
      <c r="R39" s="15">
        <v>4</v>
      </c>
      <c r="S39" s="15"/>
      <c r="T39" s="15"/>
      <c r="U39" s="81">
        <f t="shared" si="11"/>
        <v>4</v>
      </c>
      <c r="V39" s="15"/>
      <c r="W39" s="15"/>
      <c r="X39" s="15"/>
      <c r="Y39" s="81">
        <f t="shared" si="12"/>
        <v>0</v>
      </c>
      <c r="Z39" s="15">
        <v>20</v>
      </c>
      <c r="AA39" s="15"/>
      <c r="AB39" s="15"/>
      <c r="AC39" s="81">
        <f t="shared" si="13"/>
        <v>20</v>
      </c>
      <c r="AD39" s="83">
        <f t="shared" si="6"/>
        <v>35</v>
      </c>
      <c r="AE39" s="83">
        <v>120</v>
      </c>
      <c r="AF39" s="56">
        <v>105</v>
      </c>
      <c r="AG39" s="84">
        <f t="shared" si="7"/>
        <v>87.5</v>
      </c>
    </row>
    <row r="40" spans="2:33" x14ac:dyDescent="0.25">
      <c r="B40" s="54">
        <v>34</v>
      </c>
      <c r="C40" s="129" t="s">
        <v>48</v>
      </c>
      <c r="D40" s="129"/>
      <c r="E40" s="129"/>
      <c r="F40" s="4">
        <v>1</v>
      </c>
      <c r="G40" s="15"/>
      <c r="H40" s="15"/>
      <c r="I40" s="81">
        <f t="shared" si="8"/>
        <v>1</v>
      </c>
      <c r="J40" s="15">
        <v>2</v>
      </c>
      <c r="K40" s="15"/>
      <c r="L40" s="15"/>
      <c r="M40" s="81">
        <f t="shared" si="9"/>
        <v>2</v>
      </c>
      <c r="N40" s="15"/>
      <c r="O40" s="15"/>
      <c r="P40" s="15"/>
      <c r="Q40" s="81">
        <f t="shared" si="10"/>
        <v>0</v>
      </c>
      <c r="R40" s="15"/>
      <c r="S40" s="15"/>
      <c r="T40" s="15"/>
      <c r="U40" s="81">
        <f t="shared" si="11"/>
        <v>0</v>
      </c>
      <c r="V40" s="15"/>
      <c r="W40" s="15"/>
      <c r="X40" s="15"/>
      <c r="Y40" s="81">
        <f t="shared" si="12"/>
        <v>0</v>
      </c>
      <c r="Z40" s="15"/>
      <c r="AA40" s="15"/>
      <c r="AB40" s="15"/>
      <c r="AC40" s="81">
        <f t="shared" si="13"/>
        <v>0</v>
      </c>
      <c r="AD40" s="83">
        <f t="shared" si="6"/>
        <v>3</v>
      </c>
      <c r="AE40" s="83">
        <v>120</v>
      </c>
      <c r="AF40" s="56">
        <v>117</v>
      </c>
      <c r="AG40" s="84">
        <f t="shared" si="7"/>
        <v>97.5</v>
      </c>
    </row>
    <row r="41" spans="2:33" x14ac:dyDescent="0.25">
      <c r="B41" s="52">
        <v>35</v>
      </c>
      <c r="C41" s="129" t="s">
        <v>49</v>
      </c>
      <c r="D41" s="129"/>
      <c r="E41" s="129"/>
      <c r="F41" s="15"/>
      <c r="G41" s="15"/>
      <c r="H41" s="15"/>
      <c r="I41" s="81">
        <f t="shared" si="8"/>
        <v>0</v>
      </c>
      <c r="J41" s="15">
        <v>1</v>
      </c>
      <c r="K41" s="15"/>
      <c r="L41" s="15"/>
      <c r="M41" s="81">
        <f t="shared" si="9"/>
        <v>1</v>
      </c>
      <c r="N41" s="15"/>
      <c r="O41" s="15"/>
      <c r="P41" s="15"/>
      <c r="Q41" s="81">
        <f t="shared" si="10"/>
        <v>0</v>
      </c>
      <c r="R41" s="15">
        <v>2</v>
      </c>
      <c r="S41" s="15"/>
      <c r="T41" s="15"/>
      <c r="U41" s="81">
        <f t="shared" si="11"/>
        <v>2</v>
      </c>
      <c r="V41" s="15">
        <v>1</v>
      </c>
      <c r="W41" s="15">
        <v>2</v>
      </c>
      <c r="X41" s="15"/>
      <c r="Y41" s="81">
        <f t="shared" si="12"/>
        <v>3</v>
      </c>
      <c r="Z41" s="15">
        <v>6</v>
      </c>
      <c r="AA41" s="15">
        <v>1</v>
      </c>
      <c r="AB41" s="15"/>
      <c r="AC41" s="81">
        <f t="shared" si="13"/>
        <v>7</v>
      </c>
      <c r="AD41" s="83">
        <f t="shared" si="6"/>
        <v>13</v>
      </c>
      <c r="AE41" s="83">
        <v>120</v>
      </c>
      <c r="AF41" s="56">
        <v>117</v>
      </c>
      <c r="AG41" s="84">
        <f t="shared" si="7"/>
        <v>97.5</v>
      </c>
    </row>
    <row r="42" spans="2:33" x14ac:dyDescent="0.25">
      <c r="B42" s="54">
        <v>36</v>
      </c>
      <c r="C42" s="129" t="s">
        <v>51</v>
      </c>
      <c r="D42" s="129"/>
      <c r="E42" s="129"/>
      <c r="F42" s="15"/>
      <c r="G42" s="15"/>
      <c r="H42" s="15"/>
      <c r="I42" s="81">
        <f t="shared" si="8"/>
        <v>0</v>
      </c>
      <c r="J42" s="15"/>
      <c r="K42" s="15"/>
      <c r="L42" s="15"/>
      <c r="M42" s="81">
        <f t="shared" si="9"/>
        <v>0</v>
      </c>
      <c r="N42" s="15">
        <v>4</v>
      </c>
      <c r="O42" s="15"/>
      <c r="P42" s="15"/>
      <c r="Q42" s="81">
        <f t="shared" si="10"/>
        <v>4</v>
      </c>
      <c r="R42" s="15">
        <v>1</v>
      </c>
      <c r="S42" s="15">
        <v>1</v>
      </c>
      <c r="T42" s="15"/>
      <c r="U42" s="81">
        <f t="shared" si="11"/>
        <v>2</v>
      </c>
      <c r="V42" s="15">
        <v>1</v>
      </c>
      <c r="W42" s="15"/>
      <c r="X42" s="15"/>
      <c r="Y42" s="81">
        <f t="shared" si="12"/>
        <v>1</v>
      </c>
      <c r="Z42" s="15"/>
      <c r="AA42" s="15"/>
      <c r="AB42" s="15"/>
      <c r="AC42" s="81">
        <f t="shared" si="13"/>
        <v>0</v>
      </c>
      <c r="AD42" s="83">
        <f t="shared" si="6"/>
        <v>7</v>
      </c>
      <c r="AE42" s="83">
        <v>120</v>
      </c>
      <c r="AF42" s="56">
        <v>114</v>
      </c>
      <c r="AG42" s="84">
        <f t="shared" si="7"/>
        <v>95</v>
      </c>
    </row>
    <row r="43" spans="2:33" x14ac:dyDescent="0.25">
      <c r="B43" s="52">
        <v>37</v>
      </c>
      <c r="C43" s="129" t="s">
        <v>52</v>
      </c>
      <c r="D43" s="129"/>
      <c r="E43" s="129"/>
      <c r="F43" s="15"/>
      <c r="G43" s="15"/>
      <c r="H43" s="15"/>
      <c r="I43" s="81">
        <f t="shared" si="8"/>
        <v>0</v>
      </c>
      <c r="J43" s="15">
        <v>1</v>
      </c>
      <c r="K43" s="15"/>
      <c r="L43" s="15"/>
      <c r="M43" s="81">
        <f t="shared" si="9"/>
        <v>1</v>
      </c>
      <c r="N43" s="15">
        <v>3</v>
      </c>
      <c r="O43" s="15"/>
      <c r="P43" s="15"/>
      <c r="Q43" s="81">
        <f t="shared" si="10"/>
        <v>3</v>
      </c>
      <c r="R43" s="15">
        <v>1</v>
      </c>
      <c r="S43" s="15"/>
      <c r="T43" s="15"/>
      <c r="U43" s="81">
        <f t="shared" si="11"/>
        <v>1</v>
      </c>
      <c r="V43" s="15">
        <v>3</v>
      </c>
      <c r="W43" s="15"/>
      <c r="X43" s="15"/>
      <c r="Y43" s="81">
        <f t="shared" si="12"/>
        <v>3</v>
      </c>
      <c r="Z43" s="15">
        <v>1</v>
      </c>
      <c r="AA43" s="15"/>
      <c r="AB43" s="15"/>
      <c r="AC43" s="81">
        <f t="shared" si="13"/>
        <v>1</v>
      </c>
      <c r="AD43" s="83">
        <f t="shared" si="6"/>
        <v>9</v>
      </c>
      <c r="AE43" s="83">
        <v>120</v>
      </c>
      <c r="AF43" s="56">
        <v>115</v>
      </c>
      <c r="AG43" s="84">
        <f t="shared" si="7"/>
        <v>95.833333333333343</v>
      </c>
    </row>
    <row r="44" spans="2:33" x14ac:dyDescent="0.25">
      <c r="B44" s="54">
        <v>38</v>
      </c>
      <c r="C44" s="129" t="s">
        <v>53</v>
      </c>
      <c r="D44" s="129"/>
      <c r="E44" s="129"/>
      <c r="F44" s="15"/>
      <c r="G44" s="15"/>
      <c r="H44" s="15"/>
      <c r="I44" s="81">
        <f t="shared" si="8"/>
        <v>0</v>
      </c>
      <c r="J44" s="15"/>
      <c r="K44" s="15"/>
      <c r="L44" s="15"/>
      <c r="M44" s="81">
        <f t="shared" si="9"/>
        <v>0</v>
      </c>
      <c r="N44" s="15"/>
      <c r="O44" s="15"/>
      <c r="P44" s="15"/>
      <c r="Q44" s="81">
        <f t="shared" si="10"/>
        <v>0</v>
      </c>
      <c r="R44" s="15">
        <v>3</v>
      </c>
      <c r="S44" s="15">
        <v>1</v>
      </c>
      <c r="T44" s="15"/>
      <c r="U44" s="81">
        <f t="shared" si="11"/>
        <v>4</v>
      </c>
      <c r="V44" s="15">
        <v>3</v>
      </c>
      <c r="W44" s="15">
        <v>1</v>
      </c>
      <c r="X44" s="15"/>
      <c r="Y44" s="81">
        <f t="shared" si="12"/>
        <v>4</v>
      </c>
      <c r="Z44" s="15">
        <v>1</v>
      </c>
      <c r="AA44" s="15">
        <v>2</v>
      </c>
      <c r="AB44" s="15"/>
      <c r="AC44" s="81">
        <f t="shared" si="13"/>
        <v>3</v>
      </c>
      <c r="AD44" s="83">
        <f t="shared" si="6"/>
        <v>11</v>
      </c>
      <c r="AE44" s="83">
        <v>120</v>
      </c>
      <c r="AF44" s="56">
        <v>116</v>
      </c>
      <c r="AG44" s="84">
        <f t="shared" si="7"/>
        <v>96.666666666666671</v>
      </c>
    </row>
    <row r="45" spans="2:33" x14ac:dyDescent="0.25">
      <c r="B45" s="52">
        <v>39</v>
      </c>
      <c r="C45" s="129" t="s">
        <v>54</v>
      </c>
      <c r="D45" s="129"/>
      <c r="E45" s="129"/>
      <c r="F45" s="79">
        <v>3</v>
      </c>
      <c r="G45" s="79"/>
      <c r="H45" s="79"/>
      <c r="I45" s="81">
        <f t="shared" si="8"/>
        <v>3</v>
      </c>
      <c r="J45" s="79">
        <v>2</v>
      </c>
      <c r="K45" s="79"/>
      <c r="L45" s="79"/>
      <c r="M45" s="81">
        <f t="shared" si="9"/>
        <v>2</v>
      </c>
      <c r="N45" s="79">
        <v>1</v>
      </c>
      <c r="O45" s="79"/>
      <c r="P45" s="79"/>
      <c r="Q45" s="81">
        <f t="shared" si="10"/>
        <v>1</v>
      </c>
      <c r="R45" s="79">
        <v>1</v>
      </c>
      <c r="S45" s="79"/>
      <c r="T45" s="79"/>
      <c r="U45" s="81">
        <f t="shared" si="11"/>
        <v>1</v>
      </c>
      <c r="V45" s="79"/>
      <c r="W45" s="79"/>
      <c r="X45" s="79"/>
      <c r="Y45" s="81">
        <f t="shared" si="12"/>
        <v>0</v>
      </c>
      <c r="Z45" s="79"/>
      <c r="AA45" s="79"/>
      <c r="AB45" s="79"/>
      <c r="AC45" s="81">
        <f t="shared" si="13"/>
        <v>0</v>
      </c>
      <c r="AD45" s="83">
        <f t="shared" si="6"/>
        <v>7</v>
      </c>
      <c r="AE45" s="83">
        <v>120</v>
      </c>
      <c r="AF45" s="56">
        <v>115</v>
      </c>
      <c r="AG45" s="84">
        <f t="shared" si="7"/>
        <v>95.833333333333343</v>
      </c>
    </row>
    <row r="46" spans="2:33" x14ac:dyDescent="0.25">
      <c r="B46" s="54">
        <v>40</v>
      </c>
      <c r="C46" s="129" t="s">
        <v>55</v>
      </c>
      <c r="D46" s="129"/>
      <c r="E46" s="129"/>
      <c r="F46" s="79">
        <v>1</v>
      </c>
      <c r="G46" s="79"/>
      <c r="H46" s="79"/>
      <c r="I46" s="81">
        <f t="shared" si="8"/>
        <v>1</v>
      </c>
      <c r="J46" s="79"/>
      <c r="K46" s="79"/>
      <c r="L46" s="79"/>
      <c r="M46" s="81">
        <f t="shared" si="9"/>
        <v>0</v>
      </c>
      <c r="N46" s="79">
        <v>1</v>
      </c>
      <c r="O46" s="79"/>
      <c r="P46" s="79"/>
      <c r="Q46" s="81">
        <f t="shared" si="10"/>
        <v>1</v>
      </c>
      <c r="R46" s="79"/>
      <c r="S46" s="79"/>
      <c r="T46" s="79"/>
      <c r="U46" s="81">
        <f t="shared" si="11"/>
        <v>0</v>
      </c>
      <c r="V46" s="79">
        <v>1</v>
      </c>
      <c r="W46" s="79"/>
      <c r="X46" s="79"/>
      <c r="Y46" s="81">
        <f t="shared" si="12"/>
        <v>1</v>
      </c>
      <c r="Z46" s="79"/>
      <c r="AA46" s="79"/>
      <c r="AB46" s="79"/>
      <c r="AC46" s="81">
        <f t="shared" si="13"/>
        <v>0</v>
      </c>
      <c r="AD46" s="83">
        <f t="shared" si="6"/>
        <v>3</v>
      </c>
      <c r="AE46" s="83">
        <v>120</v>
      </c>
      <c r="AF46" s="56">
        <v>118</v>
      </c>
      <c r="AG46" s="84">
        <f t="shared" si="7"/>
        <v>98.333333333333329</v>
      </c>
    </row>
    <row r="47" spans="2:33" x14ac:dyDescent="0.25">
      <c r="B47" s="52">
        <v>41</v>
      </c>
      <c r="C47" s="129" t="s">
        <v>56</v>
      </c>
      <c r="D47" s="129"/>
      <c r="E47" s="129"/>
      <c r="F47" s="79"/>
      <c r="G47" s="79"/>
      <c r="H47" s="79"/>
      <c r="I47" s="81">
        <f t="shared" si="8"/>
        <v>0</v>
      </c>
      <c r="J47" s="79"/>
      <c r="K47" s="79"/>
      <c r="L47" s="79"/>
      <c r="M47" s="81">
        <f t="shared" si="9"/>
        <v>0</v>
      </c>
      <c r="N47" s="79">
        <v>2</v>
      </c>
      <c r="O47" s="79">
        <v>1</v>
      </c>
      <c r="P47" s="79"/>
      <c r="Q47" s="81">
        <f t="shared" si="10"/>
        <v>3</v>
      </c>
      <c r="R47" s="79">
        <v>1</v>
      </c>
      <c r="S47" s="79">
        <v>1</v>
      </c>
      <c r="T47" s="79"/>
      <c r="U47" s="81">
        <f t="shared" si="11"/>
        <v>2</v>
      </c>
      <c r="V47" s="79">
        <v>1</v>
      </c>
      <c r="W47" s="79">
        <v>1</v>
      </c>
      <c r="X47" s="79"/>
      <c r="Y47" s="81">
        <f t="shared" si="12"/>
        <v>2</v>
      </c>
      <c r="Z47" s="79">
        <v>3</v>
      </c>
      <c r="AA47" s="79"/>
      <c r="AB47" s="79"/>
      <c r="AC47" s="81">
        <f t="shared" si="13"/>
        <v>3</v>
      </c>
      <c r="AD47" s="83">
        <f t="shared" si="6"/>
        <v>10</v>
      </c>
      <c r="AE47" s="83">
        <v>120</v>
      </c>
      <c r="AF47" s="56">
        <v>115</v>
      </c>
      <c r="AG47" s="84">
        <f t="shared" si="7"/>
        <v>95.833333333333343</v>
      </c>
    </row>
    <row r="48" spans="2:33" x14ac:dyDescent="0.25">
      <c r="B48" s="54">
        <v>42</v>
      </c>
      <c r="C48" s="129" t="s">
        <v>57</v>
      </c>
      <c r="D48" s="129"/>
      <c r="E48" s="129"/>
      <c r="F48" s="79">
        <v>1</v>
      </c>
      <c r="G48" s="79"/>
      <c r="H48" s="79"/>
      <c r="I48" s="81">
        <f t="shared" si="8"/>
        <v>1</v>
      </c>
      <c r="J48" s="79"/>
      <c r="K48" s="79"/>
      <c r="L48" s="79"/>
      <c r="M48" s="81">
        <f t="shared" si="9"/>
        <v>0</v>
      </c>
      <c r="N48" s="79"/>
      <c r="O48" s="79"/>
      <c r="P48" s="79"/>
      <c r="Q48" s="81">
        <f t="shared" si="10"/>
        <v>0</v>
      </c>
      <c r="R48" s="79"/>
      <c r="S48" s="79"/>
      <c r="T48" s="79"/>
      <c r="U48" s="81">
        <f t="shared" si="11"/>
        <v>0</v>
      </c>
      <c r="V48" s="79">
        <v>1</v>
      </c>
      <c r="W48" s="79"/>
      <c r="X48" s="79"/>
      <c r="Y48" s="81">
        <f t="shared" si="12"/>
        <v>1</v>
      </c>
      <c r="Z48" s="79"/>
      <c r="AA48" s="79"/>
      <c r="AB48" s="79"/>
      <c r="AC48" s="81">
        <f t="shared" si="13"/>
        <v>0</v>
      </c>
      <c r="AD48" s="83">
        <f t="shared" si="6"/>
        <v>2</v>
      </c>
      <c r="AE48" s="83">
        <v>120</v>
      </c>
      <c r="AF48" s="56">
        <v>119</v>
      </c>
      <c r="AG48" s="84">
        <f t="shared" si="7"/>
        <v>99.166666666666671</v>
      </c>
    </row>
    <row r="49" spans="2:33" x14ac:dyDescent="0.25">
      <c r="B49" s="52">
        <v>43</v>
      </c>
      <c r="C49" s="129" t="s">
        <v>58</v>
      </c>
      <c r="D49" s="129"/>
      <c r="E49" s="129"/>
      <c r="F49" s="79"/>
      <c r="G49" s="79"/>
      <c r="H49" s="79"/>
      <c r="I49" s="81">
        <f t="shared" si="8"/>
        <v>0</v>
      </c>
      <c r="J49" s="79">
        <v>1</v>
      </c>
      <c r="K49" s="79"/>
      <c r="L49" s="79"/>
      <c r="M49" s="81">
        <f t="shared" si="9"/>
        <v>1</v>
      </c>
      <c r="N49" s="79"/>
      <c r="O49" s="79"/>
      <c r="P49" s="79"/>
      <c r="Q49" s="81">
        <f t="shared" si="10"/>
        <v>0</v>
      </c>
      <c r="R49" s="79"/>
      <c r="S49" s="79"/>
      <c r="T49" s="79"/>
      <c r="U49" s="81">
        <f t="shared" si="11"/>
        <v>0</v>
      </c>
      <c r="V49" s="79"/>
      <c r="W49" s="79"/>
      <c r="X49" s="79"/>
      <c r="Y49" s="81">
        <f t="shared" si="12"/>
        <v>0</v>
      </c>
      <c r="Z49" s="79"/>
      <c r="AA49" s="79"/>
      <c r="AB49" s="79"/>
      <c r="AC49" s="81">
        <f t="shared" si="13"/>
        <v>0</v>
      </c>
      <c r="AD49" s="83">
        <f t="shared" si="6"/>
        <v>1</v>
      </c>
      <c r="AE49" s="83">
        <v>120</v>
      </c>
      <c r="AF49" s="56">
        <v>119</v>
      </c>
      <c r="AG49" s="84">
        <f t="shared" si="7"/>
        <v>99.166666666666671</v>
      </c>
    </row>
    <row r="50" spans="2:33" x14ac:dyDescent="0.25">
      <c r="B50" s="54">
        <v>44</v>
      </c>
      <c r="C50" s="129" t="s">
        <v>59</v>
      </c>
      <c r="D50" s="129"/>
      <c r="E50" s="129"/>
      <c r="F50" s="79">
        <v>5</v>
      </c>
      <c r="G50" s="79"/>
      <c r="H50" s="79"/>
      <c r="I50" s="81">
        <f t="shared" si="8"/>
        <v>5</v>
      </c>
      <c r="J50" s="79">
        <v>9</v>
      </c>
      <c r="K50" s="79"/>
      <c r="L50" s="79"/>
      <c r="M50" s="81">
        <f t="shared" si="9"/>
        <v>9</v>
      </c>
      <c r="N50" s="79">
        <v>3</v>
      </c>
      <c r="O50" s="79"/>
      <c r="P50" s="79">
        <v>1</v>
      </c>
      <c r="Q50" s="81">
        <f t="shared" si="10"/>
        <v>4</v>
      </c>
      <c r="R50" s="79">
        <v>4</v>
      </c>
      <c r="S50" s="79">
        <v>1</v>
      </c>
      <c r="T50" s="79"/>
      <c r="U50" s="81">
        <f t="shared" si="11"/>
        <v>5</v>
      </c>
      <c r="V50" s="79">
        <v>3</v>
      </c>
      <c r="W50" s="79"/>
      <c r="X50" s="79"/>
      <c r="Y50" s="81">
        <f t="shared" si="12"/>
        <v>3</v>
      </c>
      <c r="Z50" s="79">
        <v>6</v>
      </c>
      <c r="AA50" s="79"/>
      <c r="AB50" s="79"/>
      <c r="AC50" s="81">
        <f t="shared" si="13"/>
        <v>6</v>
      </c>
      <c r="AD50" s="83">
        <f t="shared" si="6"/>
        <v>32</v>
      </c>
      <c r="AE50" s="83">
        <v>120</v>
      </c>
      <c r="AF50" s="56">
        <v>95</v>
      </c>
      <c r="AG50" s="84">
        <f t="shared" si="7"/>
        <v>79.166666666666657</v>
      </c>
    </row>
    <row r="51" spans="2:33" x14ac:dyDescent="0.25">
      <c r="B51" s="52">
        <v>45</v>
      </c>
      <c r="C51" s="129" t="s">
        <v>60</v>
      </c>
      <c r="D51" s="129"/>
      <c r="E51" s="129"/>
      <c r="F51" s="79">
        <v>2</v>
      </c>
      <c r="G51" s="79"/>
      <c r="H51" s="79"/>
      <c r="I51" s="81">
        <f t="shared" si="8"/>
        <v>2</v>
      </c>
      <c r="J51" s="79">
        <v>5</v>
      </c>
      <c r="K51" s="79"/>
      <c r="L51" s="79"/>
      <c r="M51" s="81">
        <f t="shared" si="9"/>
        <v>5</v>
      </c>
      <c r="N51" s="79">
        <v>4</v>
      </c>
      <c r="O51" s="79"/>
      <c r="P51" s="79">
        <v>1</v>
      </c>
      <c r="Q51" s="81">
        <f t="shared" si="10"/>
        <v>5</v>
      </c>
      <c r="R51" s="79">
        <v>3</v>
      </c>
      <c r="S51" s="79">
        <v>1</v>
      </c>
      <c r="T51" s="79">
        <v>2</v>
      </c>
      <c r="U51" s="81">
        <f t="shared" si="11"/>
        <v>6</v>
      </c>
      <c r="V51" s="79">
        <v>2</v>
      </c>
      <c r="W51" s="79"/>
      <c r="X51" s="79"/>
      <c r="Y51" s="81">
        <f t="shared" si="12"/>
        <v>2</v>
      </c>
      <c r="Z51" s="79">
        <v>2</v>
      </c>
      <c r="AA51" s="79">
        <v>2</v>
      </c>
      <c r="AB51" s="79"/>
      <c r="AC51" s="81">
        <f t="shared" si="13"/>
        <v>4</v>
      </c>
      <c r="AD51" s="83">
        <f t="shared" si="6"/>
        <v>24</v>
      </c>
      <c r="AE51" s="83">
        <v>120</v>
      </c>
      <c r="AF51" s="56">
        <v>102</v>
      </c>
      <c r="AG51" s="84">
        <f t="shared" si="7"/>
        <v>85</v>
      </c>
    </row>
    <row r="52" spans="2:33" x14ac:dyDescent="0.25">
      <c r="B52" s="54">
        <v>46</v>
      </c>
      <c r="C52" s="129" t="s">
        <v>61</v>
      </c>
      <c r="D52" s="129"/>
      <c r="E52" s="129"/>
      <c r="F52" s="79">
        <v>3</v>
      </c>
      <c r="G52" s="79"/>
      <c r="H52" s="79"/>
      <c r="I52" s="81">
        <f t="shared" si="8"/>
        <v>3</v>
      </c>
      <c r="J52" s="79">
        <v>2</v>
      </c>
      <c r="K52" s="79"/>
      <c r="L52" s="79"/>
      <c r="M52" s="81">
        <f t="shared" si="9"/>
        <v>2</v>
      </c>
      <c r="N52" s="79"/>
      <c r="O52" s="79"/>
      <c r="P52" s="79"/>
      <c r="Q52" s="81">
        <f t="shared" si="10"/>
        <v>0</v>
      </c>
      <c r="R52" s="79"/>
      <c r="S52" s="79"/>
      <c r="T52" s="79"/>
      <c r="U52" s="81">
        <f t="shared" si="11"/>
        <v>0</v>
      </c>
      <c r="V52" s="79"/>
      <c r="W52" s="79"/>
      <c r="X52" s="79"/>
      <c r="Y52" s="81">
        <f t="shared" si="12"/>
        <v>0</v>
      </c>
      <c r="Z52" s="79"/>
      <c r="AA52" s="79"/>
      <c r="AB52" s="79"/>
      <c r="AC52" s="81">
        <f t="shared" si="13"/>
        <v>0</v>
      </c>
      <c r="AD52" s="83">
        <f t="shared" si="6"/>
        <v>5</v>
      </c>
      <c r="AE52" s="83">
        <v>120</v>
      </c>
      <c r="AF52" s="56">
        <v>115</v>
      </c>
      <c r="AG52" s="84">
        <f t="shared" si="7"/>
        <v>95.833333333333343</v>
      </c>
    </row>
    <row r="53" spans="2:33" x14ac:dyDescent="0.25">
      <c r="B53" s="52">
        <v>47</v>
      </c>
      <c r="C53" s="129" t="s">
        <v>62</v>
      </c>
      <c r="D53" s="129"/>
      <c r="E53" s="129"/>
      <c r="F53" s="79"/>
      <c r="G53" s="79"/>
      <c r="H53" s="79"/>
      <c r="I53" s="81">
        <f t="shared" si="8"/>
        <v>0</v>
      </c>
      <c r="J53" s="79"/>
      <c r="K53" s="79"/>
      <c r="L53" s="79"/>
      <c r="M53" s="81">
        <f t="shared" si="9"/>
        <v>0</v>
      </c>
      <c r="N53" s="79"/>
      <c r="O53" s="79"/>
      <c r="P53" s="79"/>
      <c r="Q53" s="81">
        <f t="shared" si="10"/>
        <v>0</v>
      </c>
      <c r="R53" s="79">
        <v>1</v>
      </c>
      <c r="S53" s="79"/>
      <c r="T53" s="79"/>
      <c r="U53" s="81">
        <f t="shared" si="11"/>
        <v>1</v>
      </c>
      <c r="V53" s="79"/>
      <c r="W53" s="79"/>
      <c r="X53" s="79"/>
      <c r="Y53" s="81">
        <f t="shared" si="12"/>
        <v>0</v>
      </c>
      <c r="Z53" s="79"/>
      <c r="AA53" s="79"/>
      <c r="AB53" s="79"/>
      <c r="AC53" s="81">
        <f t="shared" si="13"/>
        <v>0</v>
      </c>
      <c r="AD53" s="83">
        <f t="shared" si="6"/>
        <v>1</v>
      </c>
      <c r="AE53" s="83">
        <v>120</v>
      </c>
      <c r="AF53" s="56">
        <v>119</v>
      </c>
      <c r="AG53" s="84">
        <f t="shared" si="7"/>
        <v>99.166666666666671</v>
      </c>
    </row>
    <row r="54" spans="2:33" x14ac:dyDescent="0.25">
      <c r="B54" s="54">
        <v>48</v>
      </c>
      <c r="C54" s="129" t="s">
        <v>63</v>
      </c>
      <c r="D54" s="129"/>
      <c r="E54" s="129"/>
      <c r="F54" s="79"/>
      <c r="G54" s="79"/>
      <c r="H54" s="79"/>
      <c r="I54" s="81">
        <f t="shared" si="8"/>
        <v>0</v>
      </c>
      <c r="J54" s="79">
        <v>5</v>
      </c>
      <c r="K54" s="79"/>
      <c r="L54" s="79"/>
      <c r="M54" s="81">
        <f t="shared" si="9"/>
        <v>5</v>
      </c>
      <c r="N54" s="79">
        <v>1</v>
      </c>
      <c r="O54" s="79"/>
      <c r="P54" s="79">
        <v>1</v>
      </c>
      <c r="Q54" s="81">
        <f t="shared" si="10"/>
        <v>2</v>
      </c>
      <c r="R54" s="79">
        <v>1</v>
      </c>
      <c r="S54" s="79">
        <v>1</v>
      </c>
      <c r="T54" s="79"/>
      <c r="U54" s="81">
        <f t="shared" si="11"/>
        <v>2</v>
      </c>
      <c r="V54" s="79">
        <v>1</v>
      </c>
      <c r="W54" s="79">
        <v>1</v>
      </c>
      <c r="X54" s="79"/>
      <c r="Y54" s="81">
        <f t="shared" si="12"/>
        <v>2</v>
      </c>
      <c r="Z54" s="79">
        <v>1</v>
      </c>
      <c r="AA54" s="79"/>
      <c r="AB54" s="79"/>
      <c r="AC54" s="81">
        <f t="shared" si="13"/>
        <v>1</v>
      </c>
      <c r="AD54" s="83">
        <f t="shared" si="6"/>
        <v>12</v>
      </c>
      <c r="AE54" s="83">
        <v>120</v>
      </c>
      <c r="AF54" s="56">
        <v>111</v>
      </c>
      <c r="AG54" s="84">
        <f t="shared" si="7"/>
        <v>92.5</v>
      </c>
    </row>
    <row r="55" spans="2:33" x14ac:dyDescent="0.25">
      <c r="B55" s="52">
        <v>49</v>
      </c>
      <c r="C55" s="129" t="s">
        <v>64</v>
      </c>
      <c r="D55" s="129"/>
      <c r="E55" s="129"/>
      <c r="F55" s="79"/>
      <c r="G55" s="79"/>
      <c r="H55" s="79"/>
      <c r="I55" s="81">
        <f t="shared" si="8"/>
        <v>0</v>
      </c>
      <c r="J55" s="79"/>
      <c r="K55" s="79"/>
      <c r="L55" s="79"/>
      <c r="M55" s="81">
        <f t="shared" si="9"/>
        <v>0</v>
      </c>
      <c r="N55" s="79"/>
      <c r="O55" s="79"/>
      <c r="P55" s="79"/>
      <c r="Q55" s="81">
        <f t="shared" si="10"/>
        <v>0</v>
      </c>
      <c r="R55" s="79"/>
      <c r="S55" s="79">
        <v>1</v>
      </c>
      <c r="T55" s="79"/>
      <c r="U55" s="81">
        <f t="shared" si="11"/>
        <v>1</v>
      </c>
      <c r="V55" s="79">
        <v>2</v>
      </c>
      <c r="W55" s="79"/>
      <c r="X55" s="79"/>
      <c r="Y55" s="81">
        <f t="shared" si="12"/>
        <v>2</v>
      </c>
      <c r="Z55" s="79"/>
      <c r="AA55" s="79"/>
      <c r="AB55" s="79"/>
      <c r="AC55" s="81">
        <f t="shared" si="13"/>
        <v>0</v>
      </c>
      <c r="AD55" s="83">
        <f t="shared" si="6"/>
        <v>3</v>
      </c>
      <c r="AE55" s="83">
        <v>120</v>
      </c>
      <c r="AF55" s="56">
        <v>119</v>
      </c>
      <c r="AG55" s="84">
        <f t="shared" si="7"/>
        <v>99.166666666666671</v>
      </c>
    </row>
    <row r="56" spans="2:33" x14ac:dyDescent="0.25">
      <c r="B56" s="54">
        <v>50</v>
      </c>
      <c r="C56" s="129" t="s">
        <v>65</v>
      </c>
      <c r="D56" s="129"/>
      <c r="E56" s="129"/>
      <c r="F56" s="79"/>
      <c r="G56" s="79"/>
      <c r="H56" s="79"/>
      <c r="I56" s="81">
        <f t="shared" si="8"/>
        <v>0</v>
      </c>
      <c r="J56" s="79"/>
      <c r="K56" s="79"/>
      <c r="L56" s="79"/>
      <c r="M56" s="81">
        <f t="shared" si="9"/>
        <v>0</v>
      </c>
      <c r="N56" s="79"/>
      <c r="O56" s="79"/>
      <c r="P56" s="79"/>
      <c r="Q56" s="81">
        <f t="shared" si="10"/>
        <v>0</v>
      </c>
      <c r="R56" s="79"/>
      <c r="S56" s="79"/>
      <c r="T56" s="79"/>
      <c r="U56" s="81">
        <f t="shared" si="11"/>
        <v>0</v>
      </c>
      <c r="V56" s="79"/>
      <c r="W56" s="79"/>
      <c r="X56" s="79"/>
      <c r="Y56" s="81">
        <f t="shared" si="12"/>
        <v>0</v>
      </c>
      <c r="Z56" s="79"/>
      <c r="AA56" s="79"/>
      <c r="AB56" s="79"/>
      <c r="AC56" s="81">
        <f t="shared" si="13"/>
        <v>0</v>
      </c>
      <c r="AD56" s="83">
        <f t="shared" si="6"/>
        <v>0</v>
      </c>
      <c r="AE56" s="83">
        <v>120</v>
      </c>
      <c r="AF56" s="56">
        <v>120</v>
      </c>
      <c r="AG56" s="84">
        <f t="shared" si="7"/>
        <v>100</v>
      </c>
    </row>
    <row r="57" spans="2:33" x14ac:dyDescent="0.25">
      <c r="B57" s="52">
        <v>51</v>
      </c>
      <c r="C57" s="129" t="s">
        <v>66</v>
      </c>
      <c r="D57" s="129"/>
      <c r="E57" s="129"/>
      <c r="F57" s="79">
        <v>1</v>
      </c>
      <c r="G57" s="79"/>
      <c r="H57" s="79"/>
      <c r="I57" s="81">
        <f t="shared" si="8"/>
        <v>1</v>
      </c>
      <c r="J57" s="79"/>
      <c r="K57" s="79"/>
      <c r="L57" s="79"/>
      <c r="M57" s="81">
        <f t="shared" si="9"/>
        <v>0</v>
      </c>
      <c r="N57" s="79"/>
      <c r="O57" s="79"/>
      <c r="P57" s="79"/>
      <c r="Q57" s="81">
        <f t="shared" si="10"/>
        <v>0</v>
      </c>
      <c r="R57" s="79">
        <v>2</v>
      </c>
      <c r="S57" s="79"/>
      <c r="T57" s="79">
        <v>1</v>
      </c>
      <c r="U57" s="81">
        <f t="shared" si="11"/>
        <v>3</v>
      </c>
      <c r="V57" s="79">
        <v>1</v>
      </c>
      <c r="W57" s="79"/>
      <c r="X57" s="79"/>
      <c r="Y57" s="81">
        <f t="shared" si="12"/>
        <v>1</v>
      </c>
      <c r="Z57" s="79">
        <v>2</v>
      </c>
      <c r="AA57" s="79"/>
      <c r="AB57" s="79"/>
      <c r="AC57" s="81">
        <f t="shared" si="13"/>
        <v>2</v>
      </c>
      <c r="AD57" s="83">
        <f t="shared" si="6"/>
        <v>7</v>
      </c>
      <c r="AE57" s="83">
        <v>120</v>
      </c>
      <c r="AF57" s="56">
        <v>116</v>
      </c>
      <c r="AG57" s="84">
        <f t="shared" si="7"/>
        <v>96.666666666666671</v>
      </c>
    </row>
    <row r="58" spans="2:33" x14ac:dyDescent="0.25">
      <c r="B58" s="54">
        <v>52</v>
      </c>
      <c r="C58" s="129" t="s">
        <v>67</v>
      </c>
      <c r="D58" s="129"/>
      <c r="E58" s="129"/>
      <c r="F58" s="79"/>
      <c r="G58" s="79"/>
      <c r="H58" s="79"/>
      <c r="I58" s="81">
        <f t="shared" si="8"/>
        <v>0</v>
      </c>
      <c r="J58" s="79"/>
      <c r="K58" s="79"/>
      <c r="L58" s="79"/>
      <c r="M58" s="81">
        <f t="shared" si="9"/>
        <v>0</v>
      </c>
      <c r="N58" s="79"/>
      <c r="O58" s="79"/>
      <c r="P58" s="79"/>
      <c r="Q58" s="81">
        <f t="shared" si="10"/>
        <v>0</v>
      </c>
      <c r="R58" s="79">
        <v>1</v>
      </c>
      <c r="S58" s="79"/>
      <c r="T58" s="79"/>
      <c r="U58" s="81">
        <f t="shared" si="11"/>
        <v>1</v>
      </c>
      <c r="V58" s="79">
        <v>2</v>
      </c>
      <c r="W58" s="79"/>
      <c r="X58" s="79"/>
      <c r="Y58" s="81">
        <f t="shared" si="12"/>
        <v>2</v>
      </c>
      <c r="Z58" s="79"/>
      <c r="AA58" s="79"/>
      <c r="AB58" s="79"/>
      <c r="AC58" s="81">
        <f t="shared" si="13"/>
        <v>0</v>
      </c>
      <c r="AD58" s="83">
        <f t="shared" si="6"/>
        <v>3</v>
      </c>
      <c r="AE58" s="83">
        <v>120</v>
      </c>
      <c r="AF58" s="56">
        <v>119</v>
      </c>
      <c r="AG58" s="84">
        <f t="shared" si="7"/>
        <v>99.166666666666671</v>
      </c>
    </row>
    <row r="59" spans="2:33" x14ac:dyDescent="0.25">
      <c r="B59" s="52">
        <v>53</v>
      </c>
      <c r="C59" s="129" t="s">
        <v>68</v>
      </c>
      <c r="D59" s="129"/>
      <c r="E59" s="129"/>
      <c r="F59" s="79"/>
      <c r="G59" s="79"/>
      <c r="H59" s="79"/>
      <c r="I59" s="81">
        <f t="shared" si="8"/>
        <v>0</v>
      </c>
      <c r="J59" s="79"/>
      <c r="K59" s="79"/>
      <c r="L59" s="79"/>
      <c r="M59" s="81">
        <f t="shared" si="9"/>
        <v>0</v>
      </c>
      <c r="N59" s="79"/>
      <c r="O59" s="79"/>
      <c r="P59" s="79"/>
      <c r="Q59" s="81">
        <f t="shared" si="10"/>
        <v>0</v>
      </c>
      <c r="R59" s="79"/>
      <c r="S59" s="79"/>
      <c r="T59" s="79"/>
      <c r="U59" s="81">
        <f t="shared" si="11"/>
        <v>0</v>
      </c>
      <c r="V59" s="79">
        <v>2</v>
      </c>
      <c r="W59" s="79"/>
      <c r="X59" s="79"/>
      <c r="Y59" s="81">
        <f t="shared" si="12"/>
        <v>2</v>
      </c>
      <c r="Z59" s="79">
        <v>1</v>
      </c>
      <c r="AA59" s="79"/>
      <c r="AB59" s="79"/>
      <c r="AC59" s="81">
        <f t="shared" si="13"/>
        <v>1</v>
      </c>
      <c r="AD59" s="83">
        <f t="shared" si="6"/>
        <v>3</v>
      </c>
      <c r="AE59" s="83">
        <v>120</v>
      </c>
      <c r="AF59" s="56">
        <v>120</v>
      </c>
      <c r="AG59" s="84">
        <f t="shared" si="7"/>
        <v>100</v>
      </c>
    </row>
    <row r="60" spans="2:33" x14ac:dyDescent="0.25">
      <c r="B60" s="54">
        <v>54</v>
      </c>
      <c r="C60" s="129" t="s">
        <v>69</v>
      </c>
      <c r="D60" s="129"/>
      <c r="E60" s="129"/>
      <c r="F60" s="79"/>
      <c r="G60" s="79"/>
      <c r="H60" s="79"/>
      <c r="I60" s="81">
        <f t="shared" si="8"/>
        <v>0</v>
      </c>
      <c r="J60" s="79">
        <v>1</v>
      </c>
      <c r="K60" s="79"/>
      <c r="L60" s="79"/>
      <c r="M60" s="81">
        <f t="shared" si="9"/>
        <v>1</v>
      </c>
      <c r="N60" s="79"/>
      <c r="O60" s="79">
        <v>2</v>
      </c>
      <c r="P60" s="79"/>
      <c r="Q60" s="81">
        <f t="shared" si="10"/>
        <v>2</v>
      </c>
      <c r="R60" s="79">
        <v>4</v>
      </c>
      <c r="S60" s="79"/>
      <c r="T60" s="79"/>
      <c r="U60" s="81">
        <f t="shared" si="11"/>
        <v>4</v>
      </c>
      <c r="V60" s="79"/>
      <c r="W60" s="79"/>
      <c r="X60" s="79"/>
      <c r="Y60" s="81">
        <f t="shared" si="12"/>
        <v>0</v>
      </c>
      <c r="Z60" s="79"/>
      <c r="AA60" s="79"/>
      <c r="AB60" s="79"/>
      <c r="AC60" s="81">
        <f t="shared" si="13"/>
        <v>0</v>
      </c>
      <c r="AD60" s="83">
        <f t="shared" si="6"/>
        <v>7</v>
      </c>
      <c r="AE60" s="83">
        <v>120</v>
      </c>
      <c r="AF60" s="56">
        <v>113</v>
      </c>
      <c r="AG60" s="84">
        <f t="shared" si="7"/>
        <v>94.166666666666671</v>
      </c>
    </row>
    <row r="61" spans="2:33" x14ac:dyDescent="0.25">
      <c r="B61" s="52">
        <v>55</v>
      </c>
      <c r="C61" s="129" t="s">
        <v>70</v>
      </c>
      <c r="D61" s="129"/>
      <c r="E61" s="129"/>
      <c r="F61" s="79"/>
      <c r="G61" s="79"/>
      <c r="H61" s="79"/>
      <c r="I61" s="81">
        <f t="shared" si="8"/>
        <v>0</v>
      </c>
      <c r="J61" s="79"/>
      <c r="K61" s="79"/>
      <c r="L61" s="79"/>
      <c r="M61" s="81">
        <f t="shared" si="9"/>
        <v>0</v>
      </c>
      <c r="N61" s="79">
        <v>3</v>
      </c>
      <c r="O61" s="79"/>
      <c r="P61" s="79"/>
      <c r="Q61" s="81">
        <f t="shared" si="10"/>
        <v>3</v>
      </c>
      <c r="R61" s="79"/>
      <c r="S61" s="79">
        <v>1</v>
      </c>
      <c r="T61" s="79"/>
      <c r="U61" s="81">
        <f t="shared" si="11"/>
        <v>1</v>
      </c>
      <c r="V61" s="79"/>
      <c r="W61" s="79"/>
      <c r="X61" s="79"/>
      <c r="Y61" s="81">
        <f t="shared" si="12"/>
        <v>0</v>
      </c>
      <c r="Z61" s="79">
        <v>2</v>
      </c>
      <c r="AA61" s="79"/>
      <c r="AB61" s="79"/>
      <c r="AC61" s="81">
        <f t="shared" si="13"/>
        <v>2</v>
      </c>
      <c r="AD61" s="83">
        <f t="shared" si="6"/>
        <v>6</v>
      </c>
      <c r="AE61" s="83">
        <v>120</v>
      </c>
      <c r="AF61" s="56">
        <v>116</v>
      </c>
      <c r="AG61" s="84">
        <f t="shared" si="7"/>
        <v>96.666666666666671</v>
      </c>
    </row>
    <row r="62" spans="2:33" x14ac:dyDescent="0.25">
      <c r="B62" s="54">
        <v>56</v>
      </c>
      <c r="C62" s="129" t="s">
        <v>71</v>
      </c>
      <c r="D62" s="129"/>
      <c r="E62" s="129"/>
      <c r="F62" s="79"/>
      <c r="G62" s="79"/>
      <c r="H62" s="79"/>
      <c r="I62" s="81">
        <f t="shared" si="8"/>
        <v>0</v>
      </c>
      <c r="J62" s="79"/>
      <c r="K62" s="79"/>
      <c r="L62" s="79"/>
      <c r="M62" s="81">
        <f t="shared" si="9"/>
        <v>0</v>
      </c>
      <c r="N62" s="79">
        <v>1</v>
      </c>
      <c r="O62" s="79">
        <v>1</v>
      </c>
      <c r="P62" s="79"/>
      <c r="Q62" s="81">
        <f t="shared" si="10"/>
        <v>2</v>
      </c>
      <c r="R62" s="79"/>
      <c r="S62" s="79"/>
      <c r="T62" s="79"/>
      <c r="U62" s="81">
        <f t="shared" si="11"/>
        <v>0</v>
      </c>
      <c r="V62" s="79">
        <v>1</v>
      </c>
      <c r="W62" s="79">
        <v>1</v>
      </c>
      <c r="X62" s="79"/>
      <c r="Y62" s="81">
        <f t="shared" si="12"/>
        <v>2</v>
      </c>
      <c r="Z62" s="79"/>
      <c r="AA62" s="79"/>
      <c r="AB62" s="79"/>
      <c r="AC62" s="81">
        <f t="shared" si="13"/>
        <v>0</v>
      </c>
      <c r="AD62" s="83">
        <f t="shared" si="6"/>
        <v>4</v>
      </c>
      <c r="AE62" s="83">
        <v>120</v>
      </c>
      <c r="AF62" s="56">
        <v>118</v>
      </c>
      <c r="AG62" s="84">
        <f t="shared" si="7"/>
        <v>98.333333333333329</v>
      </c>
    </row>
    <row r="63" spans="2:33" x14ac:dyDescent="0.25">
      <c r="B63" s="52">
        <v>57</v>
      </c>
      <c r="C63" s="129" t="s">
        <v>72</v>
      </c>
      <c r="D63" s="129"/>
      <c r="E63" s="129"/>
      <c r="F63" s="79">
        <v>2</v>
      </c>
      <c r="G63" s="79"/>
      <c r="H63" s="79"/>
      <c r="I63" s="81">
        <f t="shared" si="8"/>
        <v>2</v>
      </c>
      <c r="J63" s="79">
        <v>4</v>
      </c>
      <c r="K63" s="79"/>
      <c r="L63" s="79"/>
      <c r="M63" s="81">
        <f t="shared" si="9"/>
        <v>4</v>
      </c>
      <c r="N63" s="79">
        <v>3</v>
      </c>
      <c r="O63" s="79"/>
      <c r="P63" s="79"/>
      <c r="Q63" s="81">
        <f t="shared" si="10"/>
        <v>3</v>
      </c>
      <c r="R63" s="79"/>
      <c r="S63" s="79">
        <v>1</v>
      </c>
      <c r="T63" s="79">
        <v>1</v>
      </c>
      <c r="U63" s="81">
        <f t="shared" si="11"/>
        <v>2</v>
      </c>
      <c r="V63" s="79">
        <v>2</v>
      </c>
      <c r="W63" s="79">
        <v>1</v>
      </c>
      <c r="X63" s="79"/>
      <c r="Y63" s="81">
        <f t="shared" si="12"/>
        <v>3</v>
      </c>
      <c r="Z63" s="79">
        <v>3</v>
      </c>
      <c r="AA63" s="79">
        <v>1</v>
      </c>
      <c r="AB63" s="79"/>
      <c r="AC63" s="81">
        <f t="shared" si="13"/>
        <v>4</v>
      </c>
      <c r="AD63" s="83">
        <f t="shared" si="6"/>
        <v>18</v>
      </c>
      <c r="AE63" s="83">
        <v>120</v>
      </c>
      <c r="AF63" s="56">
        <v>109</v>
      </c>
      <c r="AG63" s="84">
        <f t="shared" si="7"/>
        <v>90.833333333333329</v>
      </c>
    </row>
    <row r="64" spans="2:33" x14ac:dyDescent="0.25">
      <c r="B64" s="54">
        <v>58</v>
      </c>
      <c r="C64" s="129" t="s">
        <v>73</v>
      </c>
      <c r="D64" s="129"/>
      <c r="E64" s="129"/>
      <c r="F64" s="15">
        <v>1</v>
      </c>
      <c r="G64" s="15"/>
      <c r="H64" s="15"/>
      <c r="I64" s="81">
        <f t="shared" si="8"/>
        <v>1</v>
      </c>
      <c r="J64" s="15"/>
      <c r="K64" s="15"/>
      <c r="L64" s="15"/>
      <c r="M64" s="81">
        <f t="shared" si="9"/>
        <v>0</v>
      </c>
      <c r="N64" s="15">
        <v>2</v>
      </c>
      <c r="O64" s="15"/>
      <c r="P64" s="15"/>
      <c r="Q64" s="81">
        <f t="shared" si="10"/>
        <v>2</v>
      </c>
      <c r="R64" s="15"/>
      <c r="S64" s="15"/>
      <c r="T64" s="15"/>
      <c r="U64" s="81">
        <f t="shared" si="11"/>
        <v>0</v>
      </c>
      <c r="V64" s="15">
        <v>1</v>
      </c>
      <c r="W64" s="15"/>
      <c r="X64" s="15"/>
      <c r="Y64" s="81">
        <f t="shared" si="12"/>
        <v>1</v>
      </c>
      <c r="Z64" s="15"/>
      <c r="AA64" s="15"/>
      <c r="AB64" s="15"/>
      <c r="AC64" s="81">
        <f t="shared" si="13"/>
        <v>0</v>
      </c>
      <c r="AD64" s="83">
        <f t="shared" si="6"/>
        <v>4</v>
      </c>
      <c r="AE64" s="83">
        <v>120</v>
      </c>
      <c r="AF64" s="56">
        <v>117</v>
      </c>
      <c r="AG64" s="84">
        <f t="shared" si="7"/>
        <v>97.5</v>
      </c>
    </row>
    <row r="65" spans="27:28" x14ac:dyDescent="0.25">
      <c r="AA65" s="9"/>
      <c r="AB65" s="9"/>
    </row>
  </sheetData>
  <mergeCells count="75">
    <mergeCell ref="B2:AG3"/>
    <mergeCell ref="C4:E6"/>
    <mergeCell ref="C61:E61"/>
    <mergeCell ref="C62:E62"/>
    <mergeCell ref="C63:E63"/>
    <mergeCell ref="C50:E50"/>
    <mergeCell ref="C42:E42"/>
    <mergeCell ref="C43:E43"/>
    <mergeCell ref="C44:E44"/>
    <mergeCell ref="C45:E45"/>
    <mergeCell ref="C37:E37"/>
    <mergeCell ref="C38:E38"/>
    <mergeCell ref="C39:E39"/>
    <mergeCell ref="C40:E40"/>
    <mergeCell ref="C41:E41"/>
    <mergeCell ref="C32:E32"/>
    <mergeCell ref="C64:E64"/>
    <mergeCell ref="B4:B6"/>
    <mergeCell ref="C56:E56"/>
    <mergeCell ref="C57:E57"/>
    <mergeCell ref="C58:E58"/>
    <mergeCell ref="C59:E59"/>
    <mergeCell ref="C60:E60"/>
    <mergeCell ref="C51:E51"/>
    <mergeCell ref="C52:E52"/>
    <mergeCell ref="C53:E53"/>
    <mergeCell ref="C54:E54"/>
    <mergeCell ref="C55:E55"/>
    <mergeCell ref="C46:E46"/>
    <mergeCell ref="C47:E47"/>
    <mergeCell ref="C48:E48"/>
    <mergeCell ref="C49:E49"/>
    <mergeCell ref="C33:E33"/>
    <mergeCell ref="C34:E34"/>
    <mergeCell ref="C35:E35"/>
    <mergeCell ref="C36:E36"/>
    <mergeCell ref="C27:E27"/>
    <mergeCell ref="C28:E28"/>
    <mergeCell ref="C29:E29"/>
    <mergeCell ref="C30:E30"/>
    <mergeCell ref="C31:E31"/>
    <mergeCell ref="C22:E22"/>
    <mergeCell ref="C23:E23"/>
    <mergeCell ref="C24:E24"/>
    <mergeCell ref="C25:E25"/>
    <mergeCell ref="C26:E26"/>
    <mergeCell ref="C17:E17"/>
    <mergeCell ref="C18:E18"/>
    <mergeCell ref="C19:E19"/>
    <mergeCell ref="C20:E20"/>
    <mergeCell ref="C21:E21"/>
    <mergeCell ref="C12:E12"/>
    <mergeCell ref="C13:E13"/>
    <mergeCell ref="C14:E14"/>
    <mergeCell ref="C15:E15"/>
    <mergeCell ref="C16:E16"/>
    <mergeCell ref="C7:E7"/>
    <mergeCell ref="C8:E8"/>
    <mergeCell ref="C9:E9"/>
    <mergeCell ref="C10:E10"/>
    <mergeCell ref="C11:E11"/>
    <mergeCell ref="Z4:AC4"/>
    <mergeCell ref="AD4:AG4"/>
    <mergeCell ref="F5:I5"/>
    <mergeCell ref="J5:M5"/>
    <mergeCell ref="N5:Q5"/>
    <mergeCell ref="R5:U5"/>
    <mergeCell ref="V5:Y5"/>
    <mergeCell ref="Z5:AC5"/>
    <mergeCell ref="AD5:AG5"/>
    <mergeCell ref="F4:I4"/>
    <mergeCell ref="J4:M4"/>
    <mergeCell ref="N4:Q4"/>
    <mergeCell ref="R4:U4"/>
    <mergeCell ref="V4:Y4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D66"/>
  <sheetViews>
    <sheetView view="pageBreakPreview" topLeftCell="B1" zoomScale="60" zoomScaleNormal="100" workbookViewId="0">
      <selection activeCell="C12" sqref="C12:E12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12" width="4.28515625" customWidth="1"/>
    <col min="13" max="13" width="4" customWidth="1"/>
    <col min="14" max="27" width="4.28515625" customWidth="1"/>
    <col min="28" max="28" width="4.5703125" customWidth="1"/>
    <col min="29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40" t="s">
        <v>97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55"/>
      <c r="AC2" s="8"/>
      <c r="AD2" s="9"/>
    </row>
    <row r="3" spans="2:30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56"/>
      <c r="AC3" s="8"/>
      <c r="AD3" s="9"/>
    </row>
    <row r="4" spans="2:30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68"/>
      <c r="Q4" s="148" t="s">
        <v>132</v>
      </c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50"/>
      <c r="AC4" s="10"/>
      <c r="AD4" s="9"/>
    </row>
    <row r="5" spans="2:30" x14ac:dyDescent="0.25">
      <c r="B5" s="166" t="s">
        <v>1</v>
      </c>
      <c r="C5" s="157" t="s">
        <v>2</v>
      </c>
      <c r="D5" s="158"/>
      <c r="E5" s="159"/>
      <c r="F5" s="138" t="s">
        <v>75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51"/>
      <c r="AC5" s="11"/>
      <c r="AD5" s="9"/>
    </row>
    <row r="6" spans="2:30" x14ac:dyDescent="0.25">
      <c r="B6" s="167"/>
      <c r="C6" s="160"/>
      <c r="D6" s="161"/>
      <c r="E6" s="162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>
        <v>25</v>
      </c>
      <c r="N6" s="41">
        <v>28</v>
      </c>
      <c r="O6" s="41">
        <v>29</v>
      </c>
      <c r="P6" s="41">
        <v>30</v>
      </c>
      <c r="Q6" s="41">
        <v>31</v>
      </c>
      <c r="R6" s="41">
        <v>1</v>
      </c>
      <c r="S6" s="41">
        <v>4</v>
      </c>
      <c r="T6" s="41">
        <v>5</v>
      </c>
      <c r="U6" s="41">
        <v>6</v>
      </c>
      <c r="V6" s="41">
        <v>7</v>
      </c>
      <c r="W6" s="41">
        <v>8</v>
      </c>
      <c r="X6" s="41">
        <v>11</v>
      </c>
      <c r="Y6" s="41">
        <v>12</v>
      </c>
      <c r="Z6" s="41">
        <v>13</v>
      </c>
      <c r="AA6" s="41">
        <v>14</v>
      </c>
      <c r="AB6" s="41">
        <v>15</v>
      </c>
      <c r="AC6" s="12"/>
      <c r="AD6" s="9"/>
    </row>
    <row r="7" spans="2:30" x14ac:dyDescent="0.25">
      <c r="B7" s="3">
        <v>1</v>
      </c>
      <c r="C7" s="152" t="s">
        <v>15</v>
      </c>
      <c r="D7" s="153"/>
      <c r="E7" s="15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14"/>
      <c r="AD7" s="9"/>
    </row>
    <row r="8" spans="2:30" x14ac:dyDescent="0.25">
      <c r="B8" s="5">
        <v>2</v>
      </c>
      <c r="C8" s="152" t="s">
        <v>16</v>
      </c>
      <c r="D8" s="153"/>
      <c r="E8" s="15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4"/>
      <c r="AD8" s="9"/>
    </row>
    <row r="9" spans="2:30" x14ac:dyDescent="0.25">
      <c r="B9" s="5">
        <v>3</v>
      </c>
      <c r="C9" s="152" t="s">
        <v>17</v>
      </c>
      <c r="D9" s="153"/>
      <c r="E9" s="15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14"/>
      <c r="AD9" s="9"/>
    </row>
    <row r="10" spans="2:30" x14ac:dyDescent="0.25">
      <c r="B10" s="5">
        <v>4</v>
      </c>
      <c r="C10" s="152" t="s">
        <v>18</v>
      </c>
      <c r="D10" s="153"/>
      <c r="E10" s="15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14"/>
      <c r="AD10" s="9"/>
    </row>
    <row r="11" spans="2:30" x14ac:dyDescent="0.25">
      <c r="B11" s="5">
        <v>5</v>
      </c>
      <c r="C11" s="152" t="s">
        <v>19</v>
      </c>
      <c r="D11" s="153"/>
      <c r="E11" s="15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14"/>
      <c r="AD11" s="9"/>
    </row>
    <row r="12" spans="2:30" x14ac:dyDescent="0.25">
      <c r="B12" s="5">
        <v>6</v>
      </c>
      <c r="C12" s="152" t="s">
        <v>77</v>
      </c>
      <c r="D12" s="153"/>
      <c r="E12" s="15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4"/>
      <c r="AD12" s="9"/>
    </row>
    <row r="13" spans="2:30" x14ac:dyDescent="0.25">
      <c r="B13" s="5">
        <v>7</v>
      </c>
      <c r="C13" s="152" t="s">
        <v>20</v>
      </c>
      <c r="D13" s="153"/>
      <c r="E13" s="15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14"/>
      <c r="AD13" s="9"/>
    </row>
    <row r="14" spans="2:30" x14ac:dyDescent="0.25">
      <c r="B14" s="5">
        <v>8</v>
      </c>
      <c r="C14" s="152" t="s">
        <v>21</v>
      </c>
      <c r="D14" s="153"/>
      <c r="E14" s="15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4"/>
      <c r="AD14" s="9"/>
    </row>
    <row r="15" spans="2:30" x14ac:dyDescent="0.25">
      <c r="B15" s="5">
        <v>9</v>
      </c>
      <c r="C15" s="152" t="s">
        <v>22</v>
      </c>
      <c r="D15" s="153"/>
      <c r="E15" s="15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4"/>
      <c r="AD15" s="9"/>
    </row>
    <row r="16" spans="2:30" x14ac:dyDescent="0.25">
      <c r="B16" s="5">
        <v>10</v>
      </c>
      <c r="C16" s="152" t="s">
        <v>23</v>
      </c>
      <c r="D16" s="153"/>
      <c r="E16" s="15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4"/>
      <c r="AD16" s="9"/>
    </row>
    <row r="17" spans="2:30" x14ac:dyDescent="0.25">
      <c r="B17" s="5">
        <v>11</v>
      </c>
      <c r="C17" s="152" t="s">
        <v>24</v>
      </c>
      <c r="D17" s="153"/>
      <c r="E17" s="15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4"/>
      <c r="AD17" s="9"/>
    </row>
    <row r="18" spans="2:30" x14ac:dyDescent="0.25">
      <c r="B18" s="5">
        <v>12</v>
      </c>
      <c r="C18" s="152" t="s">
        <v>25</v>
      </c>
      <c r="D18" s="153"/>
      <c r="E18" s="15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4"/>
      <c r="AD18" s="9"/>
    </row>
    <row r="19" spans="2:30" x14ac:dyDescent="0.25">
      <c r="B19" s="5">
        <v>13</v>
      </c>
      <c r="C19" s="152" t="s">
        <v>26</v>
      </c>
      <c r="D19" s="153"/>
      <c r="E19" s="15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4"/>
      <c r="AD19" s="9"/>
    </row>
    <row r="20" spans="2:30" x14ac:dyDescent="0.25">
      <c r="B20" s="5">
        <v>14</v>
      </c>
      <c r="C20" s="152" t="s">
        <v>27</v>
      </c>
      <c r="D20" s="153"/>
      <c r="E20" s="15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4"/>
      <c r="AD20" s="9"/>
    </row>
    <row r="21" spans="2:30" x14ac:dyDescent="0.25">
      <c r="B21" s="5">
        <v>15</v>
      </c>
      <c r="C21" s="152" t="s">
        <v>28</v>
      </c>
      <c r="D21" s="153"/>
      <c r="E21" s="15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4"/>
      <c r="AD21" s="9"/>
    </row>
    <row r="22" spans="2:30" x14ac:dyDescent="0.25">
      <c r="B22" s="5">
        <v>16</v>
      </c>
      <c r="C22" s="152" t="s">
        <v>29</v>
      </c>
      <c r="D22" s="153"/>
      <c r="E22" s="15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4"/>
      <c r="AD22" s="9"/>
    </row>
    <row r="23" spans="2:30" x14ac:dyDescent="0.25">
      <c r="B23" s="5">
        <v>17</v>
      </c>
      <c r="C23" s="152" t="s">
        <v>30</v>
      </c>
      <c r="D23" s="153"/>
      <c r="E23" s="15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4"/>
      <c r="AD23" s="9"/>
    </row>
    <row r="24" spans="2:30" x14ac:dyDescent="0.25">
      <c r="B24" s="5">
        <v>18</v>
      </c>
      <c r="C24" s="152" t="s">
        <v>31</v>
      </c>
      <c r="D24" s="153"/>
      <c r="E24" s="15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4"/>
      <c r="AD24" s="9"/>
    </row>
    <row r="25" spans="2:30" x14ac:dyDescent="0.25">
      <c r="B25" s="5">
        <v>19</v>
      </c>
      <c r="C25" s="152" t="s">
        <v>32</v>
      </c>
      <c r="D25" s="153"/>
      <c r="E25" s="15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4"/>
      <c r="AD25" s="9"/>
    </row>
    <row r="26" spans="2:30" x14ac:dyDescent="0.25">
      <c r="B26" s="5">
        <v>20</v>
      </c>
      <c r="C26" s="152" t="s">
        <v>33</v>
      </c>
      <c r="D26" s="153"/>
      <c r="E26" s="15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4"/>
      <c r="AD26" s="9"/>
    </row>
    <row r="27" spans="2:30" x14ac:dyDescent="0.25">
      <c r="B27" s="5">
        <v>21</v>
      </c>
      <c r="C27" s="152" t="s">
        <v>34</v>
      </c>
      <c r="D27" s="153"/>
      <c r="E27" s="15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4"/>
      <c r="AD27" s="9"/>
    </row>
    <row r="28" spans="2:30" x14ac:dyDescent="0.25">
      <c r="B28" s="5">
        <v>22</v>
      </c>
      <c r="C28" s="152" t="s">
        <v>35</v>
      </c>
      <c r="D28" s="153"/>
      <c r="E28" s="15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4"/>
      <c r="AD28" s="9"/>
    </row>
    <row r="29" spans="2:30" x14ac:dyDescent="0.25">
      <c r="B29" s="5">
        <v>23</v>
      </c>
      <c r="C29" s="152" t="s">
        <v>36</v>
      </c>
      <c r="D29" s="153"/>
      <c r="E29" s="15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4"/>
      <c r="AD29" s="9"/>
    </row>
    <row r="30" spans="2:30" x14ac:dyDescent="0.25">
      <c r="B30" s="5">
        <v>24</v>
      </c>
      <c r="C30" s="152" t="s">
        <v>37</v>
      </c>
      <c r="D30" s="153"/>
      <c r="E30" s="15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4"/>
      <c r="AD30" s="9"/>
    </row>
    <row r="31" spans="2:30" x14ac:dyDescent="0.25">
      <c r="B31" s="5">
        <v>25</v>
      </c>
      <c r="C31" s="152" t="s">
        <v>38</v>
      </c>
      <c r="D31" s="153"/>
      <c r="E31" s="15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4"/>
      <c r="AD31" s="9"/>
    </row>
    <row r="32" spans="2:30" x14ac:dyDescent="0.25">
      <c r="B32" s="5">
        <v>26</v>
      </c>
      <c r="C32" s="152" t="s">
        <v>39</v>
      </c>
      <c r="D32" s="153"/>
      <c r="E32" s="15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4"/>
      <c r="AD32" s="9"/>
    </row>
    <row r="33" spans="2:30" x14ac:dyDescent="0.25">
      <c r="B33" s="5">
        <v>27</v>
      </c>
      <c r="C33" s="152" t="s">
        <v>40</v>
      </c>
      <c r="D33" s="153"/>
      <c r="E33" s="15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4"/>
      <c r="AD33" s="9"/>
    </row>
    <row r="34" spans="2:30" x14ac:dyDescent="0.25">
      <c r="B34" s="5">
        <v>28</v>
      </c>
      <c r="C34" s="152" t="s">
        <v>41</v>
      </c>
      <c r="D34" s="153"/>
      <c r="E34" s="15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4"/>
      <c r="AD34" s="9"/>
    </row>
    <row r="35" spans="2:30" x14ac:dyDescent="0.25">
      <c r="B35" s="5">
        <v>29</v>
      </c>
      <c r="C35" s="152" t="s">
        <v>42</v>
      </c>
      <c r="D35" s="153"/>
      <c r="E35" s="15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4"/>
      <c r="AD35" s="9"/>
    </row>
    <row r="36" spans="2:30" x14ac:dyDescent="0.25">
      <c r="B36" s="5">
        <v>30</v>
      </c>
      <c r="C36" s="152" t="s">
        <v>43</v>
      </c>
      <c r="D36" s="153"/>
      <c r="E36" s="15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4"/>
      <c r="AD36" s="9"/>
    </row>
    <row r="37" spans="2:30" x14ac:dyDescent="0.25">
      <c r="B37" s="5">
        <v>31</v>
      </c>
      <c r="C37" s="152" t="s">
        <v>44</v>
      </c>
      <c r="D37" s="153"/>
      <c r="E37" s="15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4"/>
      <c r="AD37" s="9"/>
    </row>
    <row r="38" spans="2:30" x14ac:dyDescent="0.25">
      <c r="B38" s="5">
        <v>32</v>
      </c>
      <c r="C38" s="152" t="s">
        <v>45</v>
      </c>
      <c r="D38" s="153"/>
      <c r="E38" s="15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4"/>
      <c r="AD38" s="9"/>
    </row>
    <row r="39" spans="2:30" x14ac:dyDescent="0.25">
      <c r="B39" s="5">
        <v>33</v>
      </c>
      <c r="C39" s="152" t="s">
        <v>46</v>
      </c>
      <c r="D39" s="153"/>
      <c r="E39" s="15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4"/>
      <c r="AD39" s="9"/>
    </row>
    <row r="40" spans="2:30" x14ac:dyDescent="0.25">
      <c r="B40" s="5">
        <v>34</v>
      </c>
      <c r="C40" s="152" t="s">
        <v>47</v>
      </c>
      <c r="D40" s="153"/>
      <c r="E40" s="15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4"/>
      <c r="AD40" s="9"/>
    </row>
    <row r="41" spans="2:30" x14ac:dyDescent="0.25">
      <c r="B41" s="5">
        <v>35</v>
      </c>
      <c r="C41" s="152" t="s">
        <v>48</v>
      </c>
      <c r="D41" s="153"/>
      <c r="E41" s="15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4"/>
      <c r="AD41" s="9"/>
    </row>
    <row r="42" spans="2:30" x14ac:dyDescent="0.25">
      <c r="B42" s="5">
        <v>36</v>
      </c>
      <c r="C42" s="152" t="s">
        <v>49</v>
      </c>
      <c r="D42" s="153"/>
      <c r="E42" s="15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4"/>
      <c r="AD42" s="9"/>
    </row>
    <row r="43" spans="2:30" x14ac:dyDescent="0.25">
      <c r="B43" s="5">
        <v>37</v>
      </c>
      <c r="C43" s="152" t="s">
        <v>50</v>
      </c>
      <c r="D43" s="153"/>
      <c r="E43" s="15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4"/>
      <c r="AD43" s="9"/>
    </row>
    <row r="44" spans="2:30" x14ac:dyDescent="0.25">
      <c r="B44" s="5">
        <v>38</v>
      </c>
      <c r="C44" s="152" t="s">
        <v>51</v>
      </c>
      <c r="D44" s="153"/>
      <c r="E44" s="15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4"/>
      <c r="AD44" s="9"/>
    </row>
    <row r="45" spans="2:30" x14ac:dyDescent="0.25">
      <c r="B45" s="5">
        <v>39</v>
      </c>
      <c r="C45" s="152" t="s">
        <v>52</v>
      </c>
      <c r="D45" s="153"/>
      <c r="E45" s="15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4"/>
      <c r="AD45" s="9"/>
    </row>
    <row r="46" spans="2:30" x14ac:dyDescent="0.25">
      <c r="B46" s="5">
        <v>40</v>
      </c>
      <c r="C46" s="152" t="s">
        <v>53</v>
      </c>
      <c r="D46" s="153"/>
      <c r="E46" s="15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4"/>
      <c r="AD46" s="9"/>
    </row>
    <row r="47" spans="2:30" x14ac:dyDescent="0.25">
      <c r="B47" s="5">
        <v>41</v>
      </c>
      <c r="C47" s="152" t="s">
        <v>54</v>
      </c>
      <c r="D47" s="153"/>
      <c r="E47" s="15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4"/>
      <c r="AD47" s="9"/>
    </row>
    <row r="48" spans="2:30" x14ac:dyDescent="0.25">
      <c r="B48" s="5">
        <v>42</v>
      </c>
      <c r="C48" s="152" t="s">
        <v>55</v>
      </c>
      <c r="D48" s="153"/>
      <c r="E48" s="15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9"/>
      <c r="AD48" s="9"/>
    </row>
    <row r="49" spans="2:30" x14ac:dyDescent="0.25">
      <c r="B49" s="5">
        <v>43</v>
      </c>
      <c r="C49" s="152" t="s">
        <v>56</v>
      </c>
      <c r="D49" s="153"/>
      <c r="E49" s="15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9"/>
      <c r="AD49" s="9"/>
    </row>
    <row r="50" spans="2:30" x14ac:dyDescent="0.25">
      <c r="B50" s="5">
        <v>44</v>
      </c>
      <c r="C50" s="152" t="s">
        <v>57</v>
      </c>
      <c r="D50" s="153"/>
      <c r="E50" s="15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9"/>
      <c r="AD50" s="9"/>
    </row>
    <row r="51" spans="2:30" x14ac:dyDescent="0.25">
      <c r="B51" s="5">
        <v>45</v>
      </c>
      <c r="C51" s="152" t="s">
        <v>58</v>
      </c>
      <c r="D51" s="153"/>
      <c r="E51" s="15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30" x14ac:dyDescent="0.25">
      <c r="B52" s="5">
        <v>46</v>
      </c>
      <c r="C52" s="152" t="s">
        <v>59</v>
      </c>
      <c r="D52" s="153"/>
      <c r="E52" s="15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30" x14ac:dyDescent="0.25">
      <c r="B53" s="5">
        <v>47</v>
      </c>
      <c r="C53" s="152" t="s">
        <v>82</v>
      </c>
      <c r="D53" s="153"/>
      <c r="E53" s="15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30" x14ac:dyDescent="0.25">
      <c r="B54" s="5">
        <v>48</v>
      </c>
      <c r="C54" s="152" t="s">
        <v>61</v>
      </c>
      <c r="D54" s="153"/>
      <c r="E54" s="1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30" x14ac:dyDescent="0.25">
      <c r="B55" s="5">
        <v>49</v>
      </c>
      <c r="C55" s="152" t="s">
        <v>62</v>
      </c>
      <c r="D55" s="153"/>
      <c r="E55" s="15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30" x14ac:dyDescent="0.25">
      <c r="B56" s="5">
        <v>50</v>
      </c>
      <c r="C56" s="152" t="s">
        <v>81</v>
      </c>
      <c r="D56" s="153"/>
      <c r="E56" s="15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30" x14ac:dyDescent="0.25">
      <c r="B57" s="5">
        <v>51</v>
      </c>
      <c r="C57" s="152" t="s">
        <v>64</v>
      </c>
      <c r="D57" s="153"/>
      <c r="E57" s="15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30" x14ac:dyDescent="0.25">
      <c r="B58" s="5">
        <v>52</v>
      </c>
      <c r="C58" s="152" t="s">
        <v>65</v>
      </c>
      <c r="D58" s="153"/>
      <c r="E58" s="15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30" x14ac:dyDescent="0.25">
      <c r="B59" s="5">
        <v>53</v>
      </c>
      <c r="C59" s="152" t="s">
        <v>66</v>
      </c>
      <c r="D59" s="153"/>
      <c r="E59" s="15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30" x14ac:dyDescent="0.25">
      <c r="B60" s="5">
        <v>54</v>
      </c>
      <c r="C60" s="152" t="s">
        <v>67</v>
      </c>
      <c r="D60" s="153"/>
      <c r="E60" s="15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30" x14ac:dyDescent="0.25">
      <c r="B61" s="5">
        <v>55</v>
      </c>
      <c r="C61" s="152" t="s">
        <v>68</v>
      </c>
      <c r="D61" s="153"/>
      <c r="E61" s="15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30" x14ac:dyDescent="0.25">
      <c r="B62" s="5">
        <v>56</v>
      </c>
      <c r="C62" s="152" t="s">
        <v>69</v>
      </c>
      <c r="D62" s="153"/>
      <c r="E62" s="15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30" x14ac:dyDescent="0.25">
      <c r="B63" s="5">
        <v>57</v>
      </c>
      <c r="C63" s="152" t="s">
        <v>70</v>
      </c>
      <c r="D63" s="153"/>
      <c r="E63" s="15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30" x14ac:dyDescent="0.25">
      <c r="B64" s="5">
        <v>58</v>
      </c>
      <c r="C64" s="152" t="s">
        <v>71</v>
      </c>
      <c r="D64" s="153"/>
      <c r="E64" s="15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5">
        <v>59</v>
      </c>
      <c r="C65" s="152" t="s">
        <v>72</v>
      </c>
      <c r="D65" s="153"/>
      <c r="E65" s="15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5">
        <v>60</v>
      </c>
      <c r="C66" s="152" t="s">
        <v>73</v>
      </c>
      <c r="D66" s="153"/>
      <c r="E66" s="15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</sheetData>
  <mergeCells count="66">
    <mergeCell ref="C64:E64"/>
    <mergeCell ref="C65:E65"/>
    <mergeCell ref="C66:E66"/>
    <mergeCell ref="B5:B6"/>
    <mergeCell ref="B2:AB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AB4"/>
    <mergeCell ref="F5:AB5"/>
    <mergeCell ref="C7:E7"/>
    <mergeCell ref="C8:E8"/>
  </mergeCells>
  <pageMargins left="0.7" right="0.7" top="0.75" bottom="0.75" header="0.3" footer="0.3"/>
  <pageSetup paperSize="9" scale="5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D66"/>
  <sheetViews>
    <sheetView view="pageBreakPreview" zoomScale="60" zoomScaleNormal="88" workbookViewId="0">
      <selection activeCell="AK14" sqref="AK14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7" width="4.28515625" customWidth="1"/>
    <col min="28" max="28" width="4.5703125" customWidth="1"/>
    <col min="29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40" t="s">
        <v>97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55"/>
      <c r="AC2" s="8"/>
      <c r="AD2" s="9"/>
    </row>
    <row r="3" spans="2:30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56"/>
      <c r="AC3" s="8"/>
      <c r="AD3" s="9"/>
    </row>
    <row r="4" spans="2:30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68"/>
      <c r="Q4" s="148" t="s">
        <v>83</v>
      </c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50"/>
      <c r="AC4" s="10"/>
      <c r="AD4" s="9"/>
    </row>
    <row r="5" spans="2:30" x14ac:dyDescent="0.25">
      <c r="B5" s="166" t="s">
        <v>1</v>
      </c>
      <c r="C5" s="157" t="s">
        <v>2</v>
      </c>
      <c r="D5" s="158"/>
      <c r="E5" s="159"/>
      <c r="F5" s="138" t="s">
        <v>75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51"/>
      <c r="AC5" s="11"/>
      <c r="AD5" s="9"/>
    </row>
    <row r="6" spans="2:30" x14ac:dyDescent="0.25">
      <c r="B6" s="167"/>
      <c r="C6" s="160"/>
      <c r="D6" s="161"/>
      <c r="E6" s="162"/>
      <c r="F6" s="42">
        <v>16</v>
      </c>
      <c r="G6" s="42">
        <v>17</v>
      </c>
      <c r="H6" s="42">
        <v>18</v>
      </c>
      <c r="I6" s="42">
        <v>21</v>
      </c>
      <c r="J6" s="42">
        <v>22</v>
      </c>
      <c r="K6" s="42">
        <v>23</v>
      </c>
      <c r="L6" s="42">
        <v>24</v>
      </c>
      <c r="M6" s="42">
        <v>25</v>
      </c>
      <c r="N6" s="42">
        <v>28</v>
      </c>
      <c r="O6" s="42">
        <v>29</v>
      </c>
      <c r="P6" s="42">
        <v>30</v>
      </c>
      <c r="Q6" s="42">
        <v>31</v>
      </c>
      <c r="R6" s="42">
        <v>1</v>
      </c>
      <c r="S6" s="42">
        <v>4</v>
      </c>
      <c r="T6" s="42">
        <v>5</v>
      </c>
      <c r="U6" s="42">
        <v>6</v>
      </c>
      <c r="V6" s="42">
        <v>7</v>
      </c>
      <c r="W6" s="42">
        <v>8</v>
      </c>
      <c r="X6" s="42">
        <v>11</v>
      </c>
      <c r="Y6" s="42">
        <v>12</v>
      </c>
      <c r="Z6" s="42">
        <v>13</v>
      </c>
      <c r="AA6" s="42">
        <v>14</v>
      </c>
      <c r="AB6" s="42">
        <v>15</v>
      </c>
      <c r="AC6" s="12"/>
      <c r="AD6" s="9"/>
    </row>
    <row r="7" spans="2:30" x14ac:dyDescent="0.25">
      <c r="B7" s="3">
        <v>1</v>
      </c>
      <c r="C7" s="152" t="s">
        <v>15</v>
      </c>
      <c r="D7" s="153"/>
      <c r="E7" s="153"/>
      <c r="F7" s="43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7"/>
      <c r="AC7" s="14"/>
      <c r="AD7" s="9"/>
    </row>
    <row r="8" spans="2:30" x14ac:dyDescent="0.25">
      <c r="B8" s="5">
        <v>2</v>
      </c>
      <c r="C8" s="152" t="s">
        <v>16</v>
      </c>
      <c r="D8" s="153"/>
      <c r="E8" s="153"/>
      <c r="F8" s="43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7"/>
      <c r="AC8" s="14"/>
      <c r="AD8" s="9"/>
    </row>
    <row r="9" spans="2:30" x14ac:dyDescent="0.25">
      <c r="B9" s="5">
        <v>3</v>
      </c>
      <c r="C9" s="152" t="s">
        <v>17</v>
      </c>
      <c r="D9" s="153"/>
      <c r="E9" s="153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8"/>
      <c r="AC9" s="14"/>
      <c r="AD9" s="9"/>
    </row>
    <row r="10" spans="2:30" x14ac:dyDescent="0.25">
      <c r="B10" s="5">
        <v>4</v>
      </c>
      <c r="C10" s="152" t="s">
        <v>18</v>
      </c>
      <c r="D10" s="153"/>
      <c r="E10" s="153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8"/>
      <c r="AC10" s="14"/>
      <c r="AD10" s="9"/>
    </row>
    <row r="11" spans="2:30" x14ac:dyDescent="0.25">
      <c r="B11" s="5">
        <v>5</v>
      </c>
      <c r="C11" s="152" t="s">
        <v>19</v>
      </c>
      <c r="D11" s="153"/>
      <c r="E11" s="153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8"/>
      <c r="AC11" s="14"/>
      <c r="AD11" s="9"/>
    </row>
    <row r="12" spans="2:30" x14ac:dyDescent="0.25">
      <c r="B12" s="5">
        <v>6</v>
      </c>
      <c r="C12" s="152" t="s">
        <v>77</v>
      </c>
      <c r="D12" s="153"/>
      <c r="E12" s="153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8"/>
      <c r="AC12" s="14"/>
      <c r="AD12" s="9"/>
    </row>
    <row r="13" spans="2:30" x14ac:dyDescent="0.25">
      <c r="B13" s="5">
        <v>7</v>
      </c>
      <c r="C13" s="152" t="s">
        <v>20</v>
      </c>
      <c r="D13" s="153"/>
      <c r="E13" s="153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8"/>
      <c r="AC13" s="14"/>
      <c r="AD13" s="9"/>
    </row>
    <row r="14" spans="2:30" x14ac:dyDescent="0.25">
      <c r="B14" s="5">
        <v>8</v>
      </c>
      <c r="C14" s="152" t="s">
        <v>21</v>
      </c>
      <c r="D14" s="153"/>
      <c r="E14" s="153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8"/>
      <c r="AC14" s="14"/>
      <c r="AD14" s="9"/>
    </row>
    <row r="15" spans="2:30" x14ac:dyDescent="0.25">
      <c r="B15" s="5">
        <v>9</v>
      </c>
      <c r="C15" s="152" t="s">
        <v>22</v>
      </c>
      <c r="D15" s="153"/>
      <c r="E15" s="153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8"/>
      <c r="AC15" s="14"/>
      <c r="AD15" s="9"/>
    </row>
    <row r="16" spans="2:30" x14ac:dyDescent="0.25">
      <c r="B16" s="5">
        <v>10</v>
      </c>
      <c r="C16" s="152" t="s">
        <v>23</v>
      </c>
      <c r="D16" s="153"/>
      <c r="E16" s="153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8"/>
      <c r="AC16" s="14"/>
      <c r="AD16" s="9"/>
    </row>
    <row r="17" spans="2:30" x14ac:dyDescent="0.25">
      <c r="B17" s="5">
        <v>11</v>
      </c>
      <c r="C17" s="152" t="s">
        <v>24</v>
      </c>
      <c r="D17" s="153"/>
      <c r="E17" s="153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8"/>
      <c r="AC17" s="14"/>
      <c r="AD17" s="9"/>
    </row>
    <row r="18" spans="2:30" x14ac:dyDescent="0.25">
      <c r="B18" s="5">
        <v>12</v>
      </c>
      <c r="C18" s="152" t="s">
        <v>25</v>
      </c>
      <c r="D18" s="153"/>
      <c r="E18" s="153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8"/>
      <c r="AC18" s="14"/>
      <c r="AD18" s="9"/>
    </row>
    <row r="19" spans="2:30" x14ac:dyDescent="0.25">
      <c r="B19" s="5">
        <v>13</v>
      </c>
      <c r="C19" s="152" t="s">
        <v>26</v>
      </c>
      <c r="D19" s="153"/>
      <c r="E19" s="153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8"/>
      <c r="AC19" s="14"/>
      <c r="AD19" s="9"/>
    </row>
    <row r="20" spans="2:30" x14ac:dyDescent="0.25">
      <c r="B20" s="5">
        <v>14</v>
      </c>
      <c r="C20" s="152" t="s">
        <v>27</v>
      </c>
      <c r="D20" s="153"/>
      <c r="E20" s="153"/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7"/>
      <c r="AC20" s="14"/>
      <c r="AD20" s="9"/>
    </row>
    <row r="21" spans="2:30" x14ac:dyDescent="0.25">
      <c r="B21" s="5">
        <v>15</v>
      </c>
      <c r="C21" s="152" t="s">
        <v>28</v>
      </c>
      <c r="D21" s="153"/>
      <c r="E21" s="153"/>
      <c r="F21" s="43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7"/>
      <c r="AC21" s="14"/>
      <c r="AD21" s="9"/>
    </row>
    <row r="22" spans="2:30" x14ac:dyDescent="0.25">
      <c r="B22" s="5">
        <v>16</v>
      </c>
      <c r="C22" s="152" t="s">
        <v>29</v>
      </c>
      <c r="D22" s="153"/>
      <c r="E22" s="153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8"/>
      <c r="AC22" s="14"/>
      <c r="AD22" s="9"/>
    </row>
    <row r="23" spans="2:30" x14ac:dyDescent="0.25">
      <c r="B23" s="5">
        <v>17</v>
      </c>
      <c r="C23" s="152" t="s">
        <v>30</v>
      </c>
      <c r="D23" s="153"/>
      <c r="E23" s="153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8"/>
      <c r="AC23" s="14"/>
      <c r="AD23" s="9"/>
    </row>
    <row r="24" spans="2:30" x14ac:dyDescent="0.25">
      <c r="B24" s="5">
        <v>18</v>
      </c>
      <c r="C24" s="152" t="s">
        <v>31</v>
      </c>
      <c r="D24" s="153"/>
      <c r="E24" s="153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8"/>
      <c r="AC24" s="14"/>
      <c r="AD24" s="9"/>
    </row>
    <row r="25" spans="2:30" x14ac:dyDescent="0.25">
      <c r="B25" s="5">
        <v>19</v>
      </c>
      <c r="C25" s="152" t="s">
        <v>32</v>
      </c>
      <c r="D25" s="153"/>
      <c r="E25" s="153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8"/>
      <c r="AC25" s="14"/>
      <c r="AD25" s="9"/>
    </row>
    <row r="26" spans="2:30" x14ac:dyDescent="0.25">
      <c r="B26" s="5">
        <v>20</v>
      </c>
      <c r="C26" s="152" t="s">
        <v>33</v>
      </c>
      <c r="D26" s="153"/>
      <c r="E26" s="153"/>
      <c r="F26" s="45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8"/>
      <c r="AC26" s="14"/>
      <c r="AD26" s="9"/>
    </row>
    <row r="27" spans="2:30" x14ac:dyDescent="0.25">
      <c r="B27" s="5">
        <v>21</v>
      </c>
      <c r="C27" s="152" t="s">
        <v>34</v>
      </c>
      <c r="D27" s="153"/>
      <c r="E27" s="153"/>
      <c r="F27" s="45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8"/>
      <c r="AC27" s="14"/>
      <c r="AD27" s="9"/>
    </row>
    <row r="28" spans="2:30" x14ac:dyDescent="0.25">
      <c r="B28" s="5">
        <v>22</v>
      </c>
      <c r="C28" s="152" t="s">
        <v>35</v>
      </c>
      <c r="D28" s="153"/>
      <c r="E28" s="153"/>
      <c r="F28" s="45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8"/>
      <c r="AC28" s="14"/>
      <c r="AD28" s="9"/>
    </row>
    <row r="29" spans="2:30" x14ac:dyDescent="0.25">
      <c r="B29" s="5">
        <v>23</v>
      </c>
      <c r="C29" s="152" t="s">
        <v>36</v>
      </c>
      <c r="D29" s="153"/>
      <c r="E29" s="153"/>
      <c r="F29" s="45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8"/>
      <c r="AC29" s="14"/>
      <c r="AD29" s="9"/>
    </row>
    <row r="30" spans="2:30" x14ac:dyDescent="0.25">
      <c r="B30" s="5">
        <v>24</v>
      </c>
      <c r="C30" s="152" t="s">
        <v>37</v>
      </c>
      <c r="D30" s="153"/>
      <c r="E30" s="153"/>
      <c r="F30" s="45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8"/>
      <c r="AC30" s="14"/>
      <c r="AD30" s="9"/>
    </row>
    <row r="31" spans="2:30" x14ac:dyDescent="0.25">
      <c r="B31" s="5">
        <v>25</v>
      </c>
      <c r="C31" s="152" t="s">
        <v>38</v>
      </c>
      <c r="D31" s="153"/>
      <c r="E31" s="153"/>
      <c r="F31" s="45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8"/>
      <c r="AC31" s="14"/>
      <c r="AD31" s="9"/>
    </row>
    <row r="32" spans="2:30" x14ac:dyDescent="0.25">
      <c r="B32" s="5">
        <v>26</v>
      </c>
      <c r="C32" s="152" t="s">
        <v>39</v>
      </c>
      <c r="D32" s="153"/>
      <c r="E32" s="153"/>
      <c r="F32" s="45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8"/>
      <c r="AC32" s="14"/>
      <c r="AD32" s="9"/>
    </row>
    <row r="33" spans="2:30" x14ac:dyDescent="0.25">
      <c r="B33" s="5">
        <v>27</v>
      </c>
      <c r="C33" s="152" t="s">
        <v>40</v>
      </c>
      <c r="D33" s="153"/>
      <c r="E33" s="153"/>
      <c r="F33" s="43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7"/>
      <c r="AC33" s="14"/>
      <c r="AD33" s="9"/>
    </row>
    <row r="34" spans="2:30" x14ac:dyDescent="0.25">
      <c r="B34" s="5">
        <v>28</v>
      </c>
      <c r="C34" s="152" t="s">
        <v>41</v>
      </c>
      <c r="D34" s="153"/>
      <c r="E34" s="153"/>
      <c r="F34" s="43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7"/>
      <c r="AC34" s="14"/>
      <c r="AD34" s="9"/>
    </row>
    <row r="35" spans="2:30" x14ac:dyDescent="0.25">
      <c r="B35" s="5">
        <v>29</v>
      </c>
      <c r="C35" s="152" t="s">
        <v>42</v>
      </c>
      <c r="D35" s="153"/>
      <c r="E35" s="153"/>
      <c r="F35" s="45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8"/>
      <c r="AC35" s="14"/>
      <c r="AD35" s="9"/>
    </row>
    <row r="36" spans="2:30" x14ac:dyDescent="0.25">
      <c r="B36" s="5">
        <v>30</v>
      </c>
      <c r="C36" s="152" t="s">
        <v>43</v>
      </c>
      <c r="D36" s="153"/>
      <c r="E36" s="153"/>
      <c r="F36" s="45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8"/>
      <c r="AC36" s="14"/>
      <c r="AD36" s="9"/>
    </row>
    <row r="37" spans="2:30" x14ac:dyDescent="0.25">
      <c r="B37" s="5">
        <v>31</v>
      </c>
      <c r="C37" s="152" t="s">
        <v>44</v>
      </c>
      <c r="D37" s="153"/>
      <c r="E37" s="153"/>
      <c r="F37" s="45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8"/>
      <c r="AC37" s="14"/>
      <c r="AD37" s="9"/>
    </row>
    <row r="38" spans="2:30" x14ac:dyDescent="0.25">
      <c r="B38" s="5">
        <v>32</v>
      </c>
      <c r="C38" s="152" t="s">
        <v>45</v>
      </c>
      <c r="D38" s="153"/>
      <c r="E38" s="153"/>
      <c r="F38" s="45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8"/>
      <c r="AC38" s="14"/>
      <c r="AD38" s="9"/>
    </row>
    <row r="39" spans="2:30" x14ac:dyDescent="0.25">
      <c r="B39" s="5">
        <v>33</v>
      </c>
      <c r="C39" s="152" t="s">
        <v>46</v>
      </c>
      <c r="D39" s="153"/>
      <c r="E39" s="153"/>
      <c r="F39" s="45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8"/>
      <c r="AC39" s="14"/>
      <c r="AD39" s="9"/>
    </row>
    <row r="40" spans="2:30" x14ac:dyDescent="0.25">
      <c r="B40" s="5">
        <v>34</v>
      </c>
      <c r="C40" s="152" t="s">
        <v>47</v>
      </c>
      <c r="D40" s="153"/>
      <c r="E40" s="153"/>
      <c r="F40" s="45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8"/>
      <c r="AC40" s="14"/>
      <c r="AD40" s="9"/>
    </row>
    <row r="41" spans="2:30" x14ac:dyDescent="0.25">
      <c r="B41" s="5">
        <v>35</v>
      </c>
      <c r="C41" s="152" t="s">
        <v>48</v>
      </c>
      <c r="D41" s="153"/>
      <c r="E41" s="153"/>
      <c r="F41" s="45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8"/>
      <c r="AC41" s="14"/>
      <c r="AD41" s="9"/>
    </row>
    <row r="42" spans="2:30" x14ac:dyDescent="0.25">
      <c r="B42" s="5">
        <v>36</v>
      </c>
      <c r="C42" s="152" t="s">
        <v>49</v>
      </c>
      <c r="D42" s="153"/>
      <c r="E42" s="153"/>
      <c r="F42" s="45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8"/>
      <c r="AC42" s="14"/>
      <c r="AD42" s="9"/>
    </row>
    <row r="43" spans="2:30" x14ac:dyDescent="0.25">
      <c r="B43" s="5">
        <v>37</v>
      </c>
      <c r="C43" s="152" t="s">
        <v>50</v>
      </c>
      <c r="D43" s="153"/>
      <c r="E43" s="153"/>
      <c r="F43" s="45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8"/>
      <c r="AC43" s="14"/>
      <c r="AD43" s="9"/>
    </row>
    <row r="44" spans="2:30" x14ac:dyDescent="0.25">
      <c r="B44" s="5">
        <v>38</v>
      </c>
      <c r="C44" s="152" t="s">
        <v>51</v>
      </c>
      <c r="D44" s="153"/>
      <c r="E44" s="153"/>
      <c r="F44" s="45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8"/>
      <c r="AC44" s="14"/>
      <c r="AD44" s="9"/>
    </row>
    <row r="45" spans="2:30" x14ac:dyDescent="0.25">
      <c r="B45" s="5">
        <v>39</v>
      </c>
      <c r="C45" s="152" t="s">
        <v>52</v>
      </c>
      <c r="D45" s="153"/>
      <c r="E45" s="153"/>
      <c r="F45" s="45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8"/>
      <c r="AC45" s="14"/>
      <c r="AD45" s="9"/>
    </row>
    <row r="46" spans="2:30" x14ac:dyDescent="0.25">
      <c r="B46" s="5">
        <v>40</v>
      </c>
      <c r="C46" s="152" t="s">
        <v>53</v>
      </c>
      <c r="D46" s="153"/>
      <c r="E46" s="153"/>
      <c r="F46" s="43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7"/>
      <c r="AC46" s="14"/>
      <c r="AD46" s="9"/>
    </row>
    <row r="47" spans="2:30" x14ac:dyDescent="0.25">
      <c r="B47" s="5">
        <v>41</v>
      </c>
      <c r="C47" s="152" t="s">
        <v>54</v>
      </c>
      <c r="D47" s="153"/>
      <c r="E47" s="153"/>
      <c r="F47" s="43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7"/>
      <c r="AC47" s="14"/>
      <c r="AD47" s="9"/>
    </row>
    <row r="48" spans="2:30" x14ac:dyDescent="0.25">
      <c r="B48" s="5">
        <v>42</v>
      </c>
      <c r="C48" s="152" t="s">
        <v>55</v>
      </c>
      <c r="D48" s="153"/>
      <c r="E48" s="153"/>
      <c r="F48" s="45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8"/>
      <c r="AC48" s="9"/>
      <c r="AD48" s="9"/>
    </row>
    <row r="49" spans="2:30" x14ac:dyDescent="0.25">
      <c r="B49" s="5">
        <v>43</v>
      </c>
      <c r="C49" s="152" t="s">
        <v>56</v>
      </c>
      <c r="D49" s="153"/>
      <c r="E49" s="153"/>
      <c r="F49" s="45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8"/>
      <c r="AC49" s="9"/>
      <c r="AD49" s="9"/>
    </row>
    <row r="50" spans="2:30" x14ac:dyDescent="0.25">
      <c r="B50" s="5">
        <v>44</v>
      </c>
      <c r="C50" s="152" t="s">
        <v>57</v>
      </c>
      <c r="D50" s="153"/>
      <c r="E50" s="153"/>
      <c r="F50" s="45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8"/>
      <c r="AC50" s="9"/>
      <c r="AD50" s="9"/>
    </row>
    <row r="51" spans="2:30" x14ac:dyDescent="0.25">
      <c r="B51" s="5">
        <v>45</v>
      </c>
      <c r="C51" s="152" t="s">
        <v>58</v>
      </c>
      <c r="D51" s="153"/>
      <c r="E51" s="153"/>
      <c r="F51" s="45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8"/>
    </row>
    <row r="52" spans="2:30" x14ac:dyDescent="0.25">
      <c r="B52" s="5">
        <v>46</v>
      </c>
      <c r="C52" s="152" t="s">
        <v>59</v>
      </c>
      <c r="D52" s="153"/>
      <c r="E52" s="153"/>
      <c r="F52" s="45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8"/>
    </row>
    <row r="53" spans="2:30" x14ac:dyDescent="0.25">
      <c r="B53" s="5">
        <v>47</v>
      </c>
      <c r="C53" s="152" t="s">
        <v>82</v>
      </c>
      <c r="D53" s="153"/>
      <c r="E53" s="153"/>
      <c r="F53" s="45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8"/>
    </row>
    <row r="54" spans="2:30" x14ac:dyDescent="0.25">
      <c r="B54" s="5">
        <v>48</v>
      </c>
      <c r="C54" s="152" t="s">
        <v>61</v>
      </c>
      <c r="D54" s="153"/>
      <c r="E54" s="153"/>
      <c r="F54" s="45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8"/>
    </row>
    <row r="55" spans="2:30" x14ac:dyDescent="0.25">
      <c r="B55" s="5">
        <v>49</v>
      </c>
      <c r="C55" s="152" t="s">
        <v>62</v>
      </c>
      <c r="D55" s="153"/>
      <c r="E55" s="153"/>
      <c r="F55" s="45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8"/>
    </row>
    <row r="56" spans="2:30" x14ac:dyDescent="0.25">
      <c r="B56" s="5">
        <v>50</v>
      </c>
      <c r="C56" s="152" t="s">
        <v>81</v>
      </c>
      <c r="D56" s="153"/>
      <c r="E56" s="153"/>
      <c r="F56" s="45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8"/>
    </row>
    <row r="57" spans="2:30" x14ac:dyDescent="0.25">
      <c r="B57" s="5">
        <v>51</v>
      </c>
      <c r="C57" s="152" t="s">
        <v>64</v>
      </c>
      <c r="D57" s="153"/>
      <c r="E57" s="153"/>
      <c r="F57" s="45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8"/>
    </row>
    <row r="58" spans="2:30" x14ac:dyDescent="0.25">
      <c r="B58" s="5">
        <v>52</v>
      </c>
      <c r="C58" s="152" t="s">
        <v>65</v>
      </c>
      <c r="D58" s="153"/>
      <c r="E58" s="153"/>
      <c r="F58" s="45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8"/>
    </row>
    <row r="59" spans="2:30" x14ac:dyDescent="0.25">
      <c r="B59" s="5">
        <v>53</v>
      </c>
      <c r="C59" s="152" t="s">
        <v>66</v>
      </c>
      <c r="D59" s="153"/>
      <c r="E59" s="153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8"/>
    </row>
    <row r="60" spans="2:30" x14ac:dyDescent="0.25">
      <c r="B60" s="5">
        <v>54</v>
      </c>
      <c r="C60" s="152" t="s">
        <v>67</v>
      </c>
      <c r="D60" s="153"/>
      <c r="E60" s="153"/>
      <c r="F60" s="45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8"/>
    </row>
    <row r="61" spans="2:30" x14ac:dyDescent="0.25">
      <c r="B61" s="5">
        <v>55</v>
      </c>
      <c r="C61" s="152" t="s">
        <v>68</v>
      </c>
      <c r="D61" s="153"/>
      <c r="E61" s="153"/>
      <c r="F61" s="45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8"/>
    </row>
    <row r="62" spans="2:30" x14ac:dyDescent="0.25">
      <c r="B62" s="5">
        <v>56</v>
      </c>
      <c r="C62" s="152" t="s">
        <v>69</v>
      </c>
      <c r="D62" s="153"/>
      <c r="E62" s="153"/>
      <c r="F62" s="45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8"/>
    </row>
    <row r="63" spans="2:30" x14ac:dyDescent="0.25">
      <c r="B63" s="5">
        <v>57</v>
      </c>
      <c r="C63" s="152" t="s">
        <v>70</v>
      </c>
      <c r="D63" s="153"/>
      <c r="E63" s="153"/>
      <c r="F63" s="45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8"/>
    </row>
    <row r="64" spans="2:30" x14ac:dyDescent="0.25">
      <c r="B64" s="5">
        <v>58</v>
      </c>
      <c r="C64" s="152" t="s">
        <v>71</v>
      </c>
      <c r="D64" s="153"/>
      <c r="E64" s="153"/>
      <c r="F64" s="45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8"/>
    </row>
    <row r="65" spans="2:28" x14ac:dyDescent="0.25">
      <c r="B65" s="5">
        <v>59</v>
      </c>
      <c r="C65" s="152" t="s">
        <v>72</v>
      </c>
      <c r="D65" s="153"/>
      <c r="E65" s="153"/>
      <c r="F65" s="45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8"/>
    </row>
    <row r="66" spans="2:28" x14ac:dyDescent="0.25">
      <c r="B66" s="5">
        <v>60</v>
      </c>
      <c r="C66" s="152" t="s">
        <v>73</v>
      </c>
      <c r="D66" s="153"/>
      <c r="E66" s="153"/>
      <c r="F66" s="45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8"/>
    </row>
  </sheetData>
  <mergeCells count="66">
    <mergeCell ref="C64:E64"/>
    <mergeCell ref="C65:E65"/>
    <mergeCell ref="C66:E66"/>
    <mergeCell ref="B5:B6"/>
    <mergeCell ref="B2:AB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AB4"/>
    <mergeCell ref="F5:AB5"/>
    <mergeCell ref="C7:E7"/>
    <mergeCell ref="C8:E8"/>
  </mergeCells>
  <pageMargins left="0.7" right="0.7" top="0.75" bottom="0.75" header="0.3" footer="0.3"/>
  <pageSetup paperSize="9" scale="5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D66"/>
  <sheetViews>
    <sheetView zoomScale="85" zoomScaleNormal="85" workbookViewId="0">
      <pane ySplit="6" topLeftCell="A58" activePane="bottomLeft" state="frozen"/>
      <selection pane="bottomLeft" activeCell="C70" sqref="C70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6.140625" customWidth="1"/>
    <col min="6" max="27" width="4.28515625" customWidth="1"/>
    <col min="28" max="28" width="7.140625" customWidth="1"/>
    <col min="29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55"/>
      <c r="AC2" s="8"/>
      <c r="AD2" s="9"/>
    </row>
    <row r="3" spans="2:30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56"/>
      <c r="AC3" s="8"/>
      <c r="AD3" s="9"/>
    </row>
    <row r="4" spans="2:30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68"/>
      <c r="Q4" s="148" t="s">
        <v>83</v>
      </c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50"/>
      <c r="AC4" s="10"/>
      <c r="AD4" s="9"/>
    </row>
    <row r="5" spans="2:30" x14ac:dyDescent="0.25">
      <c r="B5" s="166" t="s">
        <v>1</v>
      </c>
      <c r="C5" s="157" t="s">
        <v>2</v>
      </c>
      <c r="D5" s="158"/>
      <c r="E5" s="159"/>
      <c r="F5" s="138" t="s">
        <v>75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51"/>
      <c r="AC5" s="11"/>
      <c r="AD5" s="9"/>
    </row>
    <row r="6" spans="2:30" x14ac:dyDescent="0.25">
      <c r="B6" s="167"/>
      <c r="C6" s="160"/>
      <c r="D6" s="161"/>
      <c r="E6" s="162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>
        <v>25</v>
      </c>
      <c r="N6" s="41">
        <v>28</v>
      </c>
      <c r="O6" s="41">
        <v>29</v>
      </c>
      <c r="P6" s="41">
        <v>30</v>
      </c>
      <c r="Q6" s="41">
        <v>31</v>
      </c>
      <c r="R6" s="41">
        <v>1</v>
      </c>
      <c r="S6" s="41">
        <v>4</v>
      </c>
      <c r="T6" s="41">
        <v>5</v>
      </c>
      <c r="U6" s="41">
        <v>6</v>
      </c>
      <c r="V6" s="41">
        <v>7</v>
      </c>
      <c r="W6" s="41">
        <v>8</v>
      </c>
      <c r="X6" s="41">
        <v>11</v>
      </c>
      <c r="Y6" s="2">
        <v>12</v>
      </c>
      <c r="Z6" s="41">
        <v>13</v>
      </c>
      <c r="AA6" s="41">
        <v>14</v>
      </c>
      <c r="AB6" s="41" t="s">
        <v>10</v>
      </c>
      <c r="AC6" s="12"/>
      <c r="AD6" s="9"/>
    </row>
    <row r="7" spans="2:30" x14ac:dyDescent="0.25">
      <c r="B7" s="3">
        <v>1</v>
      </c>
      <c r="C7" s="152" t="s">
        <v>15</v>
      </c>
      <c r="D7" s="153"/>
      <c r="E7" s="154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76</v>
      </c>
      <c r="L7" s="4" t="s">
        <v>76</v>
      </c>
      <c r="M7" s="4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  <c r="W7" s="4" t="s">
        <v>76</v>
      </c>
      <c r="X7" s="4" t="s">
        <v>76</v>
      </c>
      <c r="Y7" s="16" t="s">
        <v>76</v>
      </c>
      <c r="Z7" s="86" t="s">
        <v>76</v>
      </c>
      <c r="AA7" s="4" t="s">
        <v>76</v>
      </c>
      <c r="AB7" s="4">
        <v>0</v>
      </c>
      <c r="AC7" s="14"/>
      <c r="AD7" s="9"/>
    </row>
    <row r="8" spans="2:30" x14ac:dyDescent="0.25">
      <c r="B8" s="5">
        <v>2</v>
      </c>
      <c r="C8" s="152" t="s">
        <v>16</v>
      </c>
      <c r="D8" s="153"/>
      <c r="E8" s="154"/>
      <c r="F8" s="4" t="s">
        <v>76</v>
      </c>
      <c r="G8" s="4" t="s">
        <v>76</v>
      </c>
      <c r="H8" s="4" t="s">
        <v>76</v>
      </c>
      <c r="I8" s="4" t="s">
        <v>76</v>
      </c>
      <c r="J8" s="4" t="s">
        <v>76</v>
      </c>
      <c r="K8" s="4" t="s">
        <v>76</v>
      </c>
      <c r="L8" s="4" t="s">
        <v>76</v>
      </c>
      <c r="M8" s="4" t="s">
        <v>76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  <c r="W8" s="4" t="s">
        <v>7</v>
      </c>
      <c r="X8" s="4" t="s">
        <v>76</v>
      </c>
      <c r="Y8" s="15" t="s">
        <v>76</v>
      </c>
      <c r="Z8" s="86" t="s">
        <v>76</v>
      </c>
      <c r="AA8" s="4" t="s">
        <v>76</v>
      </c>
      <c r="AB8" s="4">
        <v>1</v>
      </c>
      <c r="AC8" s="14"/>
      <c r="AD8" s="9"/>
    </row>
    <row r="9" spans="2:30" x14ac:dyDescent="0.25">
      <c r="B9" s="5">
        <v>3</v>
      </c>
      <c r="C9" s="152" t="s">
        <v>17</v>
      </c>
      <c r="D9" s="153"/>
      <c r="E9" s="154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 t="s">
        <v>76</v>
      </c>
      <c r="M9" s="4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  <c r="W9" s="4" t="s">
        <v>76</v>
      </c>
      <c r="X9" s="4" t="s">
        <v>76</v>
      </c>
      <c r="Y9" s="16" t="s">
        <v>76</v>
      </c>
      <c r="Z9" s="86" t="s">
        <v>76</v>
      </c>
      <c r="AA9" s="4" t="s">
        <v>76</v>
      </c>
      <c r="AB9" s="4">
        <v>0</v>
      </c>
      <c r="AC9" s="14"/>
      <c r="AD9" s="9"/>
    </row>
    <row r="10" spans="2:30" x14ac:dyDescent="0.25">
      <c r="B10" s="5">
        <v>4</v>
      </c>
      <c r="C10" s="152" t="s">
        <v>18</v>
      </c>
      <c r="D10" s="153"/>
      <c r="E10" s="154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 t="s">
        <v>76</v>
      </c>
      <c r="M10" s="4" t="s">
        <v>76</v>
      </c>
      <c r="N10" s="4" t="s">
        <v>76</v>
      </c>
      <c r="O10" s="4" t="s">
        <v>76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76</v>
      </c>
      <c r="U10" s="4" t="s">
        <v>76</v>
      </c>
      <c r="V10" s="4" t="s">
        <v>76</v>
      </c>
      <c r="W10" s="4" t="s">
        <v>76</v>
      </c>
      <c r="X10" s="4" t="s">
        <v>76</v>
      </c>
      <c r="Y10" s="15" t="s">
        <v>76</v>
      </c>
      <c r="Z10" s="86" t="s">
        <v>76</v>
      </c>
      <c r="AA10" s="4" t="s">
        <v>76</v>
      </c>
      <c r="AB10" s="4">
        <v>0</v>
      </c>
      <c r="AC10" s="14"/>
      <c r="AD10" s="9"/>
    </row>
    <row r="11" spans="2:30" x14ac:dyDescent="0.25">
      <c r="B11" s="3">
        <v>5</v>
      </c>
      <c r="C11" s="152" t="s">
        <v>19</v>
      </c>
      <c r="D11" s="153"/>
      <c r="E11" s="154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 t="s">
        <v>76</v>
      </c>
      <c r="M11" s="4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  <c r="W11" s="4" t="s">
        <v>76</v>
      </c>
      <c r="X11" s="4" t="s">
        <v>76</v>
      </c>
      <c r="Y11" s="16" t="s">
        <v>76</v>
      </c>
      <c r="Z11" s="86" t="s">
        <v>76</v>
      </c>
      <c r="AA11" s="4" t="s">
        <v>76</v>
      </c>
      <c r="AB11" s="4">
        <v>0</v>
      </c>
      <c r="AC11" s="14"/>
      <c r="AD11" s="9"/>
    </row>
    <row r="12" spans="2:30" hidden="1" x14ac:dyDescent="0.25">
      <c r="B12" s="5">
        <v>6</v>
      </c>
      <c r="C12" s="212" t="s">
        <v>77</v>
      </c>
      <c r="D12" s="213"/>
      <c r="E12" s="214"/>
      <c r="F12" s="6" t="s">
        <v>7</v>
      </c>
      <c r="G12" s="6" t="s">
        <v>9</v>
      </c>
      <c r="H12" s="6" t="s">
        <v>9</v>
      </c>
      <c r="I12" s="6" t="s">
        <v>9</v>
      </c>
      <c r="J12" s="6" t="s">
        <v>9</v>
      </c>
      <c r="K12" s="6" t="s">
        <v>9</v>
      </c>
      <c r="L12" s="6" t="s">
        <v>9</v>
      </c>
      <c r="M12" s="6" t="s">
        <v>9</v>
      </c>
      <c r="N12" s="6" t="s">
        <v>9</v>
      </c>
      <c r="O12" s="6" t="s">
        <v>9</v>
      </c>
      <c r="P12" s="6" t="s">
        <v>9</v>
      </c>
      <c r="Q12" s="6" t="s">
        <v>9</v>
      </c>
      <c r="R12" s="6" t="s">
        <v>9</v>
      </c>
      <c r="S12" s="6"/>
      <c r="T12" s="6"/>
      <c r="U12" s="6"/>
      <c r="V12" s="4" t="s">
        <v>76</v>
      </c>
      <c r="W12" s="6"/>
      <c r="X12" s="4" t="s">
        <v>76</v>
      </c>
      <c r="Y12" s="15" t="s">
        <v>76</v>
      </c>
      <c r="Z12" s="86" t="s">
        <v>76</v>
      </c>
      <c r="AA12" s="4" t="s">
        <v>76</v>
      </c>
      <c r="AB12" s="6"/>
      <c r="AC12" s="14"/>
      <c r="AD12" s="9"/>
    </row>
    <row r="13" spans="2:30" x14ac:dyDescent="0.25">
      <c r="B13" s="5">
        <v>6</v>
      </c>
      <c r="C13" s="152" t="s">
        <v>20</v>
      </c>
      <c r="D13" s="153"/>
      <c r="E13" s="154"/>
      <c r="F13" s="4" t="s">
        <v>76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 t="s">
        <v>76</v>
      </c>
      <c r="M13" s="4" t="s">
        <v>76</v>
      </c>
      <c r="N13" s="4" t="s">
        <v>76</v>
      </c>
      <c r="O13" s="4" t="s">
        <v>76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  <c r="W13" s="4" t="s">
        <v>76</v>
      </c>
      <c r="X13" s="4" t="s">
        <v>76</v>
      </c>
      <c r="Y13" s="16" t="s">
        <v>7</v>
      </c>
      <c r="Z13" s="86" t="s">
        <v>76</v>
      </c>
      <c r="AA13" s="4" t="s">
        <v>76</v>
      </c>
      <c r="AB13" s="4">
        <v>1</v>
      </c>
      <c r="AC13" s="14"/>
      <c r="AD13" s="9"/>
    </row>
    <row r="14" spans="2:30" x14ac:dyDescent="0.25">
      <c r="B14" s="5">
        <v>7</v>
      </c>
      <c r="C14" s="152" t="s">
        <v>21</v>
      </c>
      <c r="D14" s="153"/>
      <c r="E14" s="154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 t="s">
        <v>76</v>
      </c>
      <c r="M14" s="4" t="s">
        <v>76</v>
      </c>
      <c r="N14" s="4" t="s">
        <v>76</v>
      </c>
      <c r="O14" s="4" t="s">
        <v>76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  <c r="W14" s="4" t="s">
        <v>76</v>
      </c>
      <c r="X14" s="4" t="s">
        <v>76</v>
      </c>
      <c r="Y14" s="15" t="s">
        <v>76</v>
      </c>
      <c r="Z14" s="86" t="s">
        <v>76</v>
      </c>
      <c r="AA14" s="4" t="s">
        <v>76</v>
      </c>
      <c r="AB14" s="4">
        <v>0</v>
      </c>
      <c r="AC14" s="14"/>
      <c r="AD14" s="9"/>
    </row>
    <row r="15" spans="2:30" x14ac:dyDescent="0.25">
      <c r="B15" s="5">
        <v>8</v>
      </c>
      <c r="C15" s="152" t="s">
        <v>22</v>
      </c>
      <c r="D15" s="153"/>
      <c r="E15" s="154"/>
      <c r="F15" s="4" t="s">
        <v>76</v>
      </c>
      <c r="G15" s="4" t="s">
        <v>76</v>
      </c>
      <c r="H15" s="4" t="s">
        <v>76</v>
      </c>
      <c r="I15" s="4" t="s">
        <v>76</v>
      </c>
      <c r="J15" s="4" t="s">
        <v>76</v>
      </c>
      <c r="K15" s="4" t="s">
        <v>76</v>
      </c>
      <c r="L15" s="4" t="s">
        <v>76</v>
      </c>
      <c r="M15" s="4" t="s">
        <v>76</v>
      </c>
      <c r="N15" s="4" t="s">
        <v>76</v>
      </c>
      <c r="O15" s="4" t="s">
        <v>76</v>
      </c>
      <c r="P15" s="4" t="s">
        <v>76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  <c r="W15" s="4" t="s">
        <v>76</v>
      </c>
      <c r="X15" s="4" t="s">
        <v>76</v>
      </c>
      <c r="Y15" s="16" t="s">
        <v>76</v>
      </c>
      <c r="Z15" s="86" t="s">
        <v>76</v>
      </c>
      <c r="AA15" s="4" t="s">
        <v>76</v>
      </c>
      <c r="AB15" s="4">
        <v>0</v>
      </c>
      <c r="AC15" s="14"/>
      <c r="AD15" s="9"/>
    </row>
    <row r="16" spans="2:30" x14ac:dyDescent="0.25">
      <c r="B16" s="5">
        <v>9</v>
      </c>
      <c r="C16" s="152" t="s">
        <v>23</v>
      </c>
      <c r="D16" s="153"/>
      <c r="E16" s="154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76</v>
      </c>
      <c r="K16" s="4" t="s">
        <v>76</v>
      </c>
      <c r="L16" s="4" t="s">
        <v>76</v>
      </c>
      <c r="M16" s="4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  <c r="W16" s="4" t="s">
        <v>76</v>
      </c>
      <c r="X16" s="4" t="s">
        <v>76</v>
      </c>
      <c r="Y16" s="15" t="s">
        <v>76</v>
      </c>
      <c r="Z16" s="86" t="s">
        <v>76</v>
      </c>
      <c r="AA16" s="4" t="s">
        <v>76</v>
      </c>
      <c r="AB16" s="4">
        <v>0</v>
      </c>
      <c r="AC16" s="14"/>
      <c r="AD16" s="9"/>
    </row>
    <row r="17" spans="2:30" x14ac:dyDescent="0.25">
      <c r="B17" s="5">
        <v>10</v>
      </c>
      <c r="C17" s="152" t="s">
        <v>24</v>
      </c>
      <c r="D17" s="153"/>
      <c r="E17" s="154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 t="s">
        <v>76</v>
      </c>
      <c r="M17" s="4" t="s">
        <v>76</v>
      </c>
      <c r="N17" s="4" t="s">
        <v>76</v>
      </c>
      <c r="O17" s="4" t="s">
        <v>76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  <c r="W17" s="4" t="s">
        <v>76</v>
      </c>
      <c r="X17" s="4" t="s">
        <v>76</v>
      </c>
      <c r="Y17" s="16" t="s">
        <v>76</v>
      </c>
      <c r="Z17" s="86" t="s">
        <v>76</v>
      </c>
      <c r="AA17" s="4" t="s">
        <v>76</v>
      </c>
      <c r="AB17" s="4">
        <v>0</v>
      </c>
      <c r="AC17" s="14"/>
      <c r="AD17" s="9"/>
    </row>
    <row r="18" spans="2:30" x14ac:dyDescent="0.25">
      <c r="B18" s="5">
        <v>11</v>
      </c>
      <c r="C18" s="152" t="s">
        <v>25</v>
      </c>
      <c r="D18" s="153"/>
      <c r="E18" s="154"/>
      <c r="F18" s="4" t="s">
        <v>76</v>
      </c>
      <c r="G18" s="4" t="s">
        <v>76</v>
      </c>
      <c r="H18" s="4" t="s">
        <v>7</v>
      </c>
      <c r="I18" s="4" t="s">
        <v>76</v>
      </c>
      <c r="J18" s="4" t="s">
        <v>76</v>
      </c>
      <c r="K18" s="4" t="s">
        <v>7</v>
      </c>
      <c r="L18" s="4" t="s">
        <v>76</v>
      </c>
      <c r="M18" s="4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  <c r="W18" s="4" t="s">
        <v>76</v>
      </c>
      <c r="X18" s="4" t="s">
        <v>76</v>
      </c>
      <c r="Y18" s="15" t="s">
        <v>76</v>
      </c>
      <c r="Z18" s="86" t="s">
        <v>76</v>
      </c>
      <c r="AA18" s="4" t="s">
        <v>76</v>
      </c>
      <c r="AB18" s="4">
        <v>2</v>
      </c>
      <c r="AC18" s="14"/>
      <c r="AD18" s="9"/>
    </row>
    <row r="19" spans="2:30" x14ac:dyDescent="0.25">
      <c r="B19" s="5">
        <v>12</v>
      </c>
      <c r="C19" s="152" t="s">
        <v>26</v>
      </c>
      <c r="D19" s="153"/>
      <c r="E19" s="154"/>
      <c r="F19" s="4" t="s">
        <v>76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 t="s">
        <v>76</v>
      </c>
      <c r="M19" s="4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  <c r="W19" s="4" t="s">
        <v>76</v>
      </c>
      <c r="X19" s="4" t="s">
        <v>76</v>
      </c>
      <c r="Y19" s="16" t="s">
        <v>76</v>
      </c>
      <c r="Z19" s="86" t="s">
        <v>76</v>
      </c>
      <c r="AA19" s="4" t="s">
        <v>76</v>
      </c>
      <c r="AB19" s="4">
        <v>0</v>
      </c>
      <c r="AC19" s="14"/>
      <c r="AD19" s="9"/>
    </row>
    <row r="20" spans="2:30" x14ac:dyDescent="0.25">
      <c r="B20" s="5">
        <v>13</v>
      </c>
      <c r="C20" s="152" t="s">
        <v>27</v>
      </c>
      <c r="D20" s="153"/>
      <c r="E20" s="154"/>
      <c r="F20" s="4" t="s">
        <v>7</v>
      </c>
      <c r="G20" s="4" t="s">
        <v>76</v>
      </c>
      <c r="H20" s="4" t="s">
        <v>76</v>
      </c>
      <c r="I20" s="4" t="s">
        <v>76</v>
      </c>
      <c r="J20" s="4" t="s">
        <v>76</v>
      </c>
      <c r="K20" s="4" t="s">
        <v>76</v>
      </c>
      <c r="L20" s="4" t="s">
        <v>76</v>
      </c>
      <c r="M20" s="4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  <c r="W20" s="4" t="s">
        <v>76</v>
      </c>
      <c r="X20" s="4" t="s">
        <v>76</v>
      </c>
      <c r="Y20" s="15" t="s">
        <v>76</v>
      </c>
      <c r="Z20" s="86" t="s">
        <v>76</v>
      </c>
      <c r="AA20" s="4" t="s">
        <v>76</v>
      </c>
      <c r="AB20" s="4">
        <v>1</v>
      </c>
      <c r="AC20" s="14"/>
      <c r="AD20" s="9"/>
    </row>
    <row r="21" spans="2:30" x14ac:dyDescent="0.25">
      <c r="B21" s="5">
        <v>14</v>
      </c>
      <c r="C21" s="152" t="s">
        <v>28</v>
      </c>
      <c r="D21" s="153"/>
      <c r="E21" s="154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 t="s">
        <v>76</v>
      </c>
      <c r="M21" s="4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  <c r="W21" s="4" t="s">
        <v>76</v>
      </c>
      <c r="X21" s="4" t="s">
        <v>76</v>
      </c>
      <c r="Y21" s="16" t="s">
        <v>76</v>
      </c>
      <c r="Z21" s="86" t="s">
        <v>76</v>
      </c>
      <c r="AA21" s="4" t="s">
        <v>76</v>
      </c>
      <c r="AB21" s="4">
        <v>0</v>
      </c>
      <c r="AC21" s="14"/>
      <c r="AD21" s="9"/>
    </row>
    <row r="22" spans="2:30" x14ac:dyDescent="0.25">
      <c r="B22" s="5">
        <v>15</v>
      </c>
      <c r="C22" s="152" t="s">
        <v>29</v>
      </c>
      <c r="D22" s="153"/>
      <c r="E22" s="154"/>
      <c r="F22" s="4" t="s">
        <v>76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 t="s">
        <v>76</v>
      </c>
      <c r="M22" s="4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  <c r="W22" s="4" t="s">
        <v>76</v>
      </c>
      <c r="X22" s="4" t="s">
        <v>76</v>
      </c>
      <c r="Y22" s="15" t="s">
        <v>76</v>
      </c>
      <c r="Z22" s="86" t="s">
        <v>76</v>
      </c>
      <c r="AA22" s="4" t="s">
        <v>76</v>
      </c>
      <c r="AB22" s="4">
        <v>0</v>
      </c>
      <c r="AC22" s="14"/>
      <c r="AD22" s="9"/>
    </row>
    <row r="23" spans="2:30" x14ac:dyDescent="0.25">
      <c r="B23" s="5">
        <v>16</v>
      </c>
      <c r="C23" s="152" t="s">
        <v>30</v>
      </c>
      <c r="D23" s="153"/>
      <c r="E23" s="154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 t="s">
        <v>76</v>
      </c>
      <c r="M23" s="4" t="s">
        <v>76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</v>
      </c>
      <c r="S23" s="4" t="s">
        <v>76</v>
      </c>
      <c r="T23" s="4" t="s">
        <v>76</v>
      </c>
      <c r="U23" s="4" t="s">
        <v>76</v>
      </c>
      <c r="V23" s="4" t="s">
        <v>76</v>
      </c>
      <c r="W23" s="4" t="s">
        <v>7</v>
      </c>
      <c r="X23" s="4" t="s">
        <v>76</v>
      </c>
      <c r="Y23" s="16" t="s">
        <v>76</v>
      </c>
      <c r="Z23" s="86" t="s">
        <v>76</v>
      </c>
      <c r="AA23" s="4" t="s">
        <v>76</v>
      </c>
      <c r="AB23" s="4">
        <v>2</v>
      </c>
      <c r="AC23" s="14"/>
      <c r="AD23" s="9"/>
    </row>
    <row r="24" spans="2:30" x14ac:dyDescent="0.25">
      <c r="B24" s="5">
        <v>17</v>
      </c>
      <c r="C24" s="152" t="s">
        <v>31</v>
      </c>
      <c r="D24" s="153"/>
      <c r="E24" s="154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 t="s">
        <v>76</v>
      </c>
      <c r="M24" s="4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  <c r="W24" s="4" t="s">
        <v>7</v>
      </c>
      <c r="X24" s="4" t="s">
        <v>76</v>
      </c>
      <c r="Y24" s="15" t="s">
        <v>76</v>
      </c>
      <c r="Z24" s="86" t="s">
        <v>76</v>
      </c>
      <c r="AA24" s="4" t="s">
        <v>76</v>
      </c>
      <c r="AB24" s="4">
        <v>1</v>
      </c>
      <c r="AC24" s="14"/>
      <c r="AD24" s="9"/>
    </row>
    <row r="25" spans="2:30" x14ac:dyDescent="0.25">
      <c r="B25" s="5">
        <v>18</v>
      </c>
      <c r="C25" s="152" t="s">
        <v>32</v>
      </c>
      <c r="D25" s="153"/>
      <c r="E25" s="154"/>
      <c r="F25" s="4" t="s">
        <v>76</v>
      </c>
      <c r="G25" s="4" t="s">
        <v>76</v>
      </c>
      <c r="H25" s="4" t="s">
        <v>76</v>
      </c>
      <c r="I25" s="4" t="s">
        <v>76</v>
      </c>
      <c r="J25" s="4" t="s">
        <v>76</v>
      </c>
      <c r="K25" s="4" t="s">
        <v>76</v>
      </c>
      <c r="L25" s="4" t="s">
        <v>76</v>
      </c>
      <c r="M25" s="4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  <c r="W25" s="4" t="s">
        <v>76</v>
      </c>
      <c r="X25" s="4" t="s">
        <v>76</v>
      </c>
      <c r="Y25" s="16" t="s">
        <v>76</v>
      </c>
      <c r="Z25" s="86" t="s">
        <v>76</v>
      </c>
      <c r="AA25" s="4" t="s">
        <v>76</v>
      </c>
      <c r="AB25" s="4">
        <v>0</v>
      </c>
      <c r="AC25" s="14"/>
      <c r="AD25" s="9"/>
    </row>
    <row r="26" spans="2:30" x14ac:dyDescent="0.25">
      <c r="B26" s="5">
        <v>19</v>
      </c>
      <c r="C26" s="152" t="s">
        <v>33</v>
      </c>
      <c r="D26" s="153"/>
      <c r="E26" s="154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 t="s">
        <v>76</v>
      </c>
      <c r="M26" s="4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  <c r="W26" s="4" t="s">
        <v>76</v>
      </c>
      <c r="X26" s="4" t="s">
        <v>76</v>
      </c>
      <c r="Y26" s="15" t="s">
        <v>76</v>
      </c>
      <c r="Z26" s="86" t="s">
        <v>76</v>
      </c>
      <c r="AA26" s="4" t="s">
        <v>76</v>
      </c>
      <c r="AB26" s="4">
        <v>0</v>
      </c>
      <c r="AC26" s="14"/>
      <c r="AD26" s="9"/>
    </row>
    <row r="27" spans="2:30" x14ac:dyDescent="0.25">
      <c r="B27" s="5">
        <v>20</v>
      </c>
      <c r="C27" s="152" t="s">
        <v>34</v>
      </c>
      <c r="D27" s="153"/>
      <c r="E27" s="154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 t="s">
        <v>76</v>
      </c>
      <c r="M27" s="4" t="s">
        <v>76</v>
      </c>
      <c r="N27" s="4" t="s">
        <v>76</v>
      </c>
      <c r="O27" s="4" t="s">
        <v>76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  <c r="W27" s="4" t="s">
        <v>76</v>
      </c>
      <c r="X27" s="4" t="s">
        <v>76</v>
      </c>
      <c r="Y27" s="16" t="s">
        <v>76</v>
      </c>
      <c r="Z27" s="86" t="s">
        <v>76</v>
      </c>
      <c r="AA27" s="4" t="s">
        <v>76</v>
      </c>
      <c r="AB27" s="4">
        <v>0</v>
      </c>
      <c r="AC27" s="14"/>
      <c r="AD27" s="9"/>
    </row>
    <row r="28" spans="2:30" x14ac:dyDescent="0.25">
      <c r="B28" s="5">
        <v>21</v>
      </c>
      <c r="C28" s="152" t="s">
        <v>35</v>
      </c>
      <c r="D28" s="153"/>
      <c r="E28" s="154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 t="s">
        <v>76</v>
      </c>
      <c r="M28" s="4" t="s">
        <v>76</v>
      </c>
      <c r="N28" s="4" t="s">
        <v>76</v>
      </c>
      <c r="O28" s="4" t="s">
        <v>76</v>
      </c>
      <c r="P28" s="4" t="s">
        <v>76</v>
      </c>
      <c r="Q28" s="4" t="s">
        <v>76</v>
      </c>
      <c r="R28" s="4" t="s">
        <v>76</v>
      </c>
      <c r="S28" s="4" t="s">
        <v>76</v>
      </c>
      <c r="T28" s="4" t="s">
        <v>76</v>
      </c>
      <c r="U28" s="4" t="s">
        <v>76</v>
      </c>
      <c r="V28" s="4" t="s">
        <v>76</v>
      </c>
      <c r="W28" s="4" t="s">
        <v>76</v>
      </c>
      <c r="X28" s="4" t="s">
        <v>76</v>
      </c>
      <c r="Y28" s="15" t="s">
        <v>76</v>
      </c>
      <c r="Z28" s="86" t="s">
        <v>76</v>
      </c>
      <c r="AA28" s="4" t="s">
        <v>76</v>
      </c>
      <c r="AB28" s="4">
        <v>0</v>
      </c>
      <c r="AC28" s="14"/>
      <c r="AD28" s="9"/>
    </row>
    <row r="29" spans="2:30" x14ac:dyDescent="0.25">
      <c r="B29" s="5">
        <v>22</v>
      </c>
      <c r="C29" s="152" t="s">
        <v>36</v>
      </c>
      <c r="D29" s="153"/>
      <c r="E29" s="154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 t="s">
        <v>76</v>
      </c>
      <c r="M29" s="4" t="s">
        <v>76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76</v>
      </c>
      <c r="T29" s="4" t="s">
        <v>76</v>
      </c>
      <c r="U29" s="4" t="s">
        <v>76</v>
      </c>
      <c r="V29" s="4" t="s">
        <v>76</v>
      </c>
      <c r="W29" s="4" t="s">
        <v>76</v>
      </c>
      <c r="X29" s="4" t="s">
        <v>76</v>
      </c>
      <c r="Y29" s="16" t="s">
        <v>76</v>
      </c>
      <c r="Z29" s="86" t="s">
        <v>76</v>
      </c>
      <c r="AA29" s="4" t="s">
        <v>76</v>
      </c>
      <c r="AB29" s="4">
        <v>0</v>
      </c>
      <c r="AC29" s="14"/>
      <c r="AD29" s="9"/>
    </row>
    <row r="30" spans="2:30" x14ac:dyDescent="0.25">
      <c r="B30" s="5">
        <v>23</v>
      </c>
      <c r="C30" s="152" t="s">
        <v>37</v>
      </c>
      <c r="D30" s="153"/>
      <c r="E30" s="154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76</v>
      </c>
      <c r="K30" s="4" t="s">
        <v>76</v>
      </c>
      <c r="L30" s="4" t="s">
        <v>76</v>
      </c>
      <c r="M30" s="4" t="s">
        <v>76</v>
      </c>
      <c r="N30" s="4" t="s">
        <v>76</v>
      </c>
      <c r="O30" s="4" t="s">
        <v>76</v>
      </c>
      <c r="P30" s="4" t="s">
        <v>7</v>
      </c>
      <c r="Q30" s="4" t="s">
        <v>76</v>
      </c>
      <c r="R30" s="4" t="s">
        <v>76</v>
      </c>
      <c r="S30" s="4" t="s">
        <v>76</v>
      </c>
      <c r="T30" s="4" t="s">
        <v>76</v>
      </c>
      <c r="U30" s="4" t="s">
        <v>76</v>
      </c>
      <c r="V30" s="4" t="s">
        <v>76</v>
      </c>
      <c r="W30" s="4" t="s">
        <v>76</v>
      </c>
      <c r="X30" s="4" t="s">
        <v>9</v>
      </c>
      <c r="Y30" s="15" t="s">
        <v>76</v>
      </c>
      <c r="Z30" s="86" t="s">
        <v>76</v>
      </c>
      <c r="AA30" s="4" t="s">
        <v>76</v>
      </c>
      <c r="AB30" s="4">
        <v>2</v>
      </c>
      <c r="AC30" s="14"/>
      <c r="AD30" s="9"/>
    </row>
    <row r="31" spans="2:30" x14ac:dyDescent="0.25">
      <c r="B31" s="5">
        <v>24</v>
      </c>
      <c r="C31" s="152" t="s">
        <v>38</v>
      </c>
      <c r="D31" s="153"/>
      <c r="E31" s="154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 t="s">
        <v>76</v>
      </c>
      <c r="M31" s="4" t="s">
        <v>76</v>
      </c>
      <c r="N31" s="4" t="s">
        <v>76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  <c r="W31" s="4" t="s">
        <v>76</v>
      </c>
      <c r="X31" s="4" t="s">
        <v>76</v>
      </c>
      <c r="Y31" s="16" t="s">
        <v>76</v>
      </c>
      <c r="Z31" s="86" t="s">
        <v>76</v>
      </c>
      <c r="AA31" s="4" t="s">
        <v>76</v>
      </c>
      <c r="AB31" s="4">
        <v>0</v>
      </c>
      <c r="AC31" s="14"/>
      <c r="AD31" s="9"/>
    </row>
    <row r="32" spans="2:30" x14ac:dyDescent="0.25">
      <c r="B32" s="5">
        <v>25</v>
      </c>
      <c r="C32" s="152" t="s">
        <v>39</v>
      </c>
      <c r="D32" s="153"/>
      <c r="E32" s="154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 t="s">
        <v>76</v>
      </c>
      <c r="M32" s="4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  <c r="W32" s="4" t="s">
        <v>76</v>
      </c>
      <c r="X32" s="4" t="s">
        <v>76</v>
      </c>
      <c r="Y32" s="15" t="s">
        <v>76</v>
      </c>
      <c r="Z32" s="86" t="s">
        <v>76</v>
      </c>
      <c r="AA32" s="4" t="s">
        <v>76</v>
      </c>
      <c r="AB32" s="4">
        <v>0</v>
      </c>
      <c r="AC32" s="14"/>
      <c r="AD32" s="9"/>
    </row>
    <row r="33" spans="2:30" x14ac:dyDescent="0.25">
      <c r="B33" s="5">
        <v>26</v>
      </c>
      <c r="C33" s="152" t="s">
        <v>40</v>
      </c>
      <c r="D33" s="153"/>
      <c r="E33" s="154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 t="s">
        <v>76</v>
      </c>
      <c r="M33" s="4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  <c r="W33" s="4" t="s">
        <v>76</v>
      </c>
      <c r="X33" s="4" t="s">
        <v>76</v>
      </c>
      <c r="Y33" s="16" t="s">
        <v>76</v>
      </c>
      <c r="Z33" s="86" t="s">
        <v>76</v>
      </c>
      <c r="AA33" s="4" t="s">
        <v>76</v>
      </c>
      <c r="AB33" s="4">
        <v>0</v>
      </c>
      <c r="AC33" s="14"/>
      <c r="AD33" s="9"/>
    </row>
    <row r="34" spans="2:30" x14ac:dyDescent="0.25">
      <c r="B34" s="5">
        <v>27</v>
      </c>
      <c r="C34" s="152" t="s">
        <v>41</v>
      </c>
      <c r="D34" s="153"/>
      <c r="E34" s="154"/>
      <c r="F34" s="4" t="s">
        <v>76</v>
      </c>
      <c r="G34" s="4" t="s">
        <v>76</v>
      </c>
      <c r="H34" s="4" t="s">
        <v>7</v>
      </c>
      <c r="I34" s="4" t="s">
        <v>76</v>
      </c>
      <c r="J34" s="4" t="s">
        <v>76</v>
      </c>
      <c r="K34" s="4" t="s">
        <v>76</v>
      </c>
      <c r="L34" s="4" t="s">
        <v>76</v>
      </c>
      <c r="M34" s="4" t="s">
        <v>76</v>
      </c>
      <c r="N34" s="4" t="s">
        <v>76</v>
      </c>
      <c r="O34" s="4" t="s">
        <v>76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  <c r="W34" s="4" t="s">
        <v>8</v>
      </c>
      <c r="X34" s="4" t="s">
        <v>76</v>
      </c>
      <c r="Y34" s="15" t="s">
        <v>76</v>
      </c>
      <c r="Z34" s="86" t="s">
        <v>76</v>
      </c>
      <c r="AA34" s="4" t="s">
        <v>76</v>
      </c>
      <c r="AB34" s="4">
        <v>2</v>
      </c>
      <c r="AC34" s="14"/>
      <c r="AD34" s="9"/>
    </row>
    <row r="35" spans="2:30" x14ac:dyDescent="0.25">
      <c r="B35" s="5">
        <v>28</v>
      </c>
      <c r="C35" s="152" t="s">
        <v>42</v>
      </c>
      <c r="D35" s="153"/>
      <c r="E35" s="154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76</v>
      </c>
      <c r="L35" s="4" t="s">
        <v>76</v>
      </c>
      <c r="M35" s="4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</v>
      </c>
      <c r="S35" s="4" t="s">
        <v>76</v>
      </c>
      <c r="T35" s="4" t="s">
        <v>76</v>
      </c>
      <c r="U35" s="4" t="s">
        <v>76</v>
      </c>
      <c r="V35" s="4" t="s">
        <v>76</v>
      </c>
      <c r="W35" s="4" t="s">
        <v>76</v>
      </c>
      <c r="X35" s="4" t="s">
        <v>76</v>
      </c>
      <c r="Y35" s="16" t="s">
        <v>76</v>
      </c>
      <c r="Z35" s="86" t="s">
        <v>76</v>
      </c>
      <c r="AA35" s="4" t="s">
        <v>76</v>
      </c>
      <c r="AB35" s="4">
        <v>1</v>
      </c>
      <c r="AC35" s="14"/>
      <c r="AD35" s="9"/>
    </row>
    <row r="36" spans="2:30" x14ac:dyDescent="0.25">
      <c r="B36" s="5">
        <v>29</v>
      </c>
      <c r="C36" s="152" t="s">
        <v>43</v>
      </c>
      <c r="D36" s="153"/>
      <c r="E36" s="154"/>
      <c r="F36" s="4" t="s">
        <v>76</v>
      </c>
      <c r="G36" s="4" t="s">
        <v>76</v>
      </c>
      <c r="H36" s="4" t="s">
        <v>7</v>
      </c>
      <c r="I36" s="4" t="s">
        <v>76</v>
      </c>
      <c r="J36" s="4" t="s">
        <v>76</v>
      </c>
      <c r="K36" s="4" t="s">
        <v>76</v>
      </c>
      <c r="L36" s="4" t="s">
        <v>76</v>
      </c>
      <c r="M36" s="4" t="s">
        <v>76</v>
      </c>
      <c r="N36" s="4" t="s">
        <v>76</v>
      </c>
      <c r="O36" s="4" t="s">
        <v>76</v>
      </c>
      <c r="P36" s="4" t="s">
        <v>8</v>
      </c>
      <c r="Q36" s="4" t="s">
        <v>76</v>
      </c>
      <c r="R36" s="4" t="s">
        <v>7</v>
      </c>
      <c r="S36" s="4" t="s">
        <v>76</v>
      </c>
      <c r="T36" s="4" t="s">
        <v>76</v>
      </c>
      <c r="U36" s="4" t="s">
        <v>76</v>
      </c>
      <c r="V36" s="4" t="s">
        <v>76</v>
      </c>
      <c r="W36" s="4" t="s">
        <v>76</v>
      </c>
      <c r="X36" s="4" t="s">
        <v>76</v>
      </c>
      <c r="Y36" s="15" t="s">
        <v>76</v>
      </c>
      <c r="Z36" s="86" t="s">
        <v>76</v>
      </c>
      <c r="AA36" s="4" t="s">
        <v>76</v>
      </c>
      <c r="AB36" s="4">
        <v>3</v>
      </c>
      <c r="AC36" s="14"/>
      <c r="AD36" s="9"/>
    </row>
    <row r="37" spans="2:30" x14ac:dyDescent="0.25">
      <c r="B37" s="5">
        <v>30</v>
      </c>
      <c r="C37" s="152" t="s">
        <v>44</v>
      </c>
      <c r="D37" s="153"/>
      <c r="E37" s="154"/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 t="s">
        <v>76</v>
      </c>
      <c r="M37" s="4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  <c r="W37" s="4" t="s">
        <v>76</v>
      </c>
      <c r="X37" s="4" t="s">
        <v>76</v>
      </c>
      <c r="Y37" s="16" t="s">
        <v>76</v>
      </c>
      <c r="Z37" s="86" t="s">
        <v>76</v>
      </c>
      <c r="AA37" s="4" t="s">
        <v>76</v>
      </c>
      <c r="AB37" s="4">
        <v>0</v>
      </c>
      <c r="AC37" s="14"/>
      <c r="AD37" s="9"/>
    </row>
    <row r="38" spans="2:30" x14ac:dyDescent="0.25">
      <c r="B38" s="5">
        <v>31</v>
      </c>
      <c r="C38" s="152" t="s">
        <v>45</v>
      </c>
      <c r="D38" s="153"/>
      <c r="E38" s="154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 t="s">
        <v>76</v>
      </c>
      <c r="M38" s="4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  <c r="W38" s="4" t="s">
        <v>76</v>
      </c>
      <c r="X38" s="4" t="s">
        <v>76</v>
      </c>
      <c r="Y38" s="15" t="s">
        <v>76</v>
      </c>
      <c r="Z38" s="86" t="s">
        <v>76</v>
      </c>
      <c r="AA38" s="4" t="s">
        <v>76</v>
      </c>
      <c r="AB38" s="4">
        <v>0</v>
      </c>
      <c r="AC38" s="14"/>
      <c r="AD38" s="9"/>
    </row>
    <row r="39" spans="2:30" x14ac:dyDescent="0.25">
      <c r="B39" s="5">
        <v>32</v>
      </c>
      <c r="C39" s="152" t="s">
        <v>46</v>
      </c>
      <c r="D39" s="153"/>
      <c r="E39" s="154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 t="s">
        <v>76</v>
      </c>
      <c r="M39" s="4" t="s">
        <v>76</v>
      </c>
      <c r="N39" s="4" t="s">
        <v>76</v>
      </c>
      <c r="O39" s="4" t="s">
        <v>76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  <c r="W39" s="4" t="s">
        <v>76</v>
      </c>
      <c r="X39" s="4" t="s">
        <v>76</v>
      </c>
      <c r="Y39" s="16" t="s">
        <v>76</v>
      </c>
      <c r="Z39" s="86" t="s">
        <v>76</v>
      </c>
      <c r="AA39" s="4" t="s">
        <v>76</v>
      </c>
      <c r="AB39" s="4">
        <v>0</v>
      </c>
      <c r="AC39" s="14"/>
      <c r="AD39" s="9"/>
    </row>
    <row r="40" spans="2:30" x14ac:dyDescent="0.25">
      <c r="B40" s="5">
        <v>33</v>
      </c>
      <c r="C40" s="215" t="s">
        <v>47</v>
      </c>
      <c r="D40" s="216"/>
      <c r="E40" s="217"/>
      <c r="F40" s="7" t="s">
        <v>76</v>
      </c>
      <c r="G40" s="7" t="s">
        <v>76</v>
      </c>
      <c r="H40" s="7" t="s">
        <v>7</v>
      </c>
      <c r="I40" s="7" t="s">
        <v>76</v>
      </c>
      <c r="J40" s="7" t="s">
        <v>76</v>
      </c>
      <c r="K40" s="7" t="s">
        <v>7</v>
      </c>
      <c r="L40" s="7" t="s">
        <v>7</v>
      </c>
      <c r="M40" s="7" t="s">
        <v>7</v>
      </c>
      <c r="N40" s="7" t="s">
        <v>7</v>
      </c>
      <c r="O40" s="7" t="s">
        <v>7</v>
      </c>
      <c r="P40" s="7" t="s">
        <v>7</v>
      </c>
      <c r="Q40" s="7" t="s">
        <v>76</v>
      </c>
      <c r="R40" s="4" t="s">
        <v>76</v>
      </c>
      <c r="S40" s="7" t="s">
        <v>76</v>
      </c>
      <c r="T40" s="7" t="s">
        <v>76</v>
      </c>
      <c r="U40" s="7" t="s">
        <v>76</v>
      </c>
      <c r="V40" s="4" t="s">
        <v>76</v>
      </c>
      <c r="W40" s="4" t="s">
        <v>76</v>
      </c>
      <c r="X40" s="4" t="s">
        <v>76</v>
      </c>
      <c r="Y40" s="15" t="s">
        <v>76</v>
      </c>
      <c r="Z40" s="86" t="s">
        <v>76</v>
      </c>
      <c r="AA40" s="4" t="s">
        <v>76</v>
      </c>
      <c r="AB40" s="7">
        <v>7</v>
      </c>
      <c r="AC40" s="14"/>
      <c r="AD40" s="9"/>
    </row>
    <row r="41" spans="2:30" x14ac:dyDescent="0.25">
      <c r="B41" s="5">
        <v>34</v>
      </c>
      <c r="C41" s="152" t="s">
        <v>48</v>
      </c>
      <c r="D41" s="153"/>
      <c r="E41" s="154"/>
      <c r="F41" s="4" t="s">
        <v>76</v>
      </c>
      <c r="G41" s="4" t="s">
        <v>76</v>
      </c>
      <c r="H41" s="4" t="s">
        <v>76</v>
      </c>
      <c r="I41" s="4" t="s">
        <v>76</v>
      </c>
      <c r="J41" s="4" t="s">
        <v>76</v>
      </c>
      <c r="K41" s="4" t="s">
        <v>76</v>
      </c>
      <c r="L41" s="4" t="s">
        <v>76</v>
      </c>
      <c r="M41" s="4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  <c r="W41" s="4" t="s">
        <v>76</v>
      </c>
      <c r="X41" s="4" t="s">
        <v>76</v>
      </c>
      <c r="Y41" s="16" t="s">
        <v>76</v>
      </c>
      <c r="Z41" s="86" t="s">
        <v>76</v>
      </c>
      <c r="AA41" s="4" t="s">
        <v>76</v>
      </c>
      <c r="AB41" s="4">
        <v>0</v>
      </c>
      <c r="AC41" s="14"/>
      <c r="AD41" s="9"/>
    </row>
    <row r="42" spans="2:30" x14ac:dyDescent="0.25">
      <c r="B42" s="5">
        <v>35</v>
      </c>
      <c r="C42" s="152" t="s">
        <v>49</v>
      </c>
      <c r="D42" s="153"/>
      <c r="E42" s="154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76</v>
      </c>
      <c r="K42" s="4" t="s">
        <v>76</v>
      </c>
      <c r="L42" s="4" t="s">
        <v>76</v>
      </c>
      <c r="M42" s="4" t="s">
        <v>76</v>
      </c>
      <c r="N42" s="4" t="s">
        <v>76</v>
      </c>
      <c r="O42" s="4" t="s">
        <v>76</v>
      </c>
      <c r="P42" s="4" t="s">
        <v>76</v>
      </c>
      <c r="Q42" s="4" t="s">
        <v>76</v>
      </c>
      <c r="R42" s="4" t="s">
        <v>76</v>
      </c>
      <c r="S42" s="4" t="s">
        <v>76</v>
      </c>
      <c r="T42" s="4" t="s">
        <v>76</v>
      </c>
      <c r="U42" s="4" t="s">
        <v>76</v>
      </c>
      <c r="V42" s="4" t="s">
        <v>76</v>
      </c>
      <c r="W42" s="4" t="s">
        <v>76</v>
      </c>
      <c r="X42" s="4" t="s">
        <v>76</v>
      </c>
      <c r="Y42" s="15" t="s">
        <v>76</v>
      </c>
      <c r="Z42" s="86" t="s">
        <v>76</v>
      </c>
      <c r="AA42" s="4" t="s">
        <v>76</v>
      </c>
      <c r="AB42" s="4">
        <v>0</v>
      </c>
      <c r="AC42" s="14"/>
      <c r="AD42" s="9"/>
    </row>
    <row r="43" spans="2:30" x14ac:dyDescent="0.25">
      <c r="B43" s="5">
        <v>36</v>
      </c>
      <c r="C43" s="152" t="s">
        <v>51</v>
      </c>
      <c r="D43" s="153"/>
      <c r="E43" s="154"/>
      <c r="F43" s="4" t="s">
        <v>76</v>
      </c>
      <c r="G43" s="4" t="s">
        <v>76</v>
      </c>
      <c r="H43" s="4" t="s">
        <v>76</v>
      </c>
      <c r="I43" s="4" t="s">
        <v>76</v>
      </c>
      <c r="J43" s="4" t="s">
        <v>76</v>
      </c>
      <c r="K43" s="4" t="s">
        <v>76</v>
      </c>
      <c r="L43" s="4" t="s">
        <v>76</v>
      </c>
      <c r="M43" s="4" t="s">
        <v>76</v>
      </c>
      <c r="N43" s="4" t="s">
        <v>76</v>
      </c>
      <c r="O43" s="4" t="s">
        <v>76</v>
      </c>
      <c r="P43" s="4" t="s">
        <v>7</v>
      </c>
      <c r="Q43" s="4" t="s">
        <v>7</v>
      </c>
      <c r="R43" s="4" t="s">
        <v>76</v>
      </c>
      <c r="S43" s="4" t="s">
        <v>76</v>
      </c>
      <c r="T43" s="4" t="s">
        <v>7</v>
      </c>
      <c r="U43" s="4" t="s">
        <v>7</v>
      </c>
      <c r="V43" s="4" t="s">
        <v>76</v>
      </c>
      <c r="W43" s="4" t="s">
        <v>76</v>
      </c>
      <c r="X43" s="4" t="s">
        <v>76</v>
      </c>
      <c r="Y43" s="16" t="s">
        <v>76</v>
      </c>
      <c r="Z43" s="86" t="s">
        <v>76</v>
      </c>
      <c r="AA43" s="4" t="s">
        <v>76</v>
      </c>
      <c r="AB43" s="4">
        <v>4</v>
      </c>
      <c r="AC43" s="14"/>
      <c r="AD43" s="9"/>
    </row>
    <row r="44" spans="2:30" x14ac:dyDescent="0.25">
      <c r="B44" s="5">
        <v>37</v>
      </c>
      <c r="C44" s="152" t="s">
        <v>52</v>
      </c>
      <c r="D44" s="153"/>
      <c r="E44" s="154"/>
      <c r="F44" s="4" t="s">
        <v>76</v>
      </c>
      <c r="G44" s="4" t="s">
        <v>7</v>
      </c>
      <c r="H44" s="4" t="s">
        <v>7</v>
      </c>
      <c r="I44" s="4" t="s">
        <v>76</v>
      </c>
      <c r="J44" s="4" t="s">
        <v>7</v>
      </c>
      <c r="K44" s="4" t="s">
        <v>76</v>
      </c>
      <c r="L44" s="4" t="s">
        <v>76</v>
      </c>
      <c r="M44" s="4" t="s">
        <v>76</v>
      </c>
      <c r="N44" s="4" t="s">
        <v>76</v>
      </c>
      <c r="O44" s="4" t="s">
        <v>76</v>
      </c>
      <c r="P44" s="4" t="s">
        <v>76</v>
      </c>
      <c r="Q44" s="4" t="s">
        <v>76</v>
      </c>
      <c r="R44" s="4" t="s">
        <v>76</v>
      </c>
      <c r="S44" s="4" t="s">
        <v>76</v>
      </c>
      <c r="T44" s="4" t="s">
        <v>76</v>
      </c>
      <c r="U44" s="4" t="s">
        <v>76</v>
      </c>
      <c r="V44" s="4" t="s">
        <v>76</v>
      </c>
      <c r="W44" s="4" t="s">
        <v>76</v>
      </c>
      <c r="X44" s="4" t="s">
        <v>76</v>
      </c>
      <c r="Y44" s="15" t="s">
        <v>76</v>
      </c>
      <c r="Z44" s="86" t="s">
        <v>76</v>
      </c>
      <c r="AA44" s="4" t="s">
        <v>76</v>
      </c>
      <c r="AB44" s="4">
        <v>3</v>
      </c>
      <c r="AC44" s="14"/>
      <c r="AD44" s="9"/>
    </row>
    <row r="45" spans="2:30" x14ac:dyDescent="0.25">
      <c r="B45" s="5">
        <v>38</v>
      </c>
      <c r="C45" s="152" t="s">
        <v>53</v>
      </c>
      <c r="D45" s="153"/>
      <c r="E45" s="154"/>
      <c r="F45" s="4" t="s">
        <v>76</v>
      </c>
      <c r="G45" s="4" t="s">
        <v>76</v>
      </c>
      <c r="H45" s="4" t="s">
        <v>76</v>
      </c>
      <c r="I45" s="4" t="s">
        <v>76</v>
      </c>
      <c r="J45" s="4" t="s">
        <v>76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  <c r="P45" s="4" t="s">
        <v>76</v>
      </c>
      <c r="Q45" s="4" t="s">
        <v>76</v>
      </c>
      <c r="R45" s="4" t="s">
        <v>76</v>
      </c>
      <c r="S45" s="4" t="s">
        <v>76</v>
      </c>
      <c r="T45" s="4" t="s">
        <v>76</v>
      </c>
      <c r="U45" s="4" t="s">
        <v>76</v>
      </c>
      <c r="V45" s="4" t="s">
        <v>76</v>
      </c>
      <c r="W45" s="4" t="s">
        <v>76</v>
      </c>
      <c r="X45" s="4" t="s">
        <v>76</v>
      </c>
      <c r="Y45" s="16" t="s">
        <v>76</v>
      </c>
      <c r="Z45" s="86" t="s">
        <v>76</v>
      </c>
      <c r="AA45" s="4" t="s">
        <v>76</v>
      </c>
      <c r="AB45" s="4">
        <v>0</v>
      </c>
      <c r="AC45" s="14"/>
      <c r="AD45" s="9"/>
    </row>
    <row r="46" spans="2:30" x14ac:dyDescent="0.25">
      <c r="B46" s="5">
        <v>39</v>
      </c>
      <c r="C46" s="152" t="s">
        <v>54</v>
      </c>
      <c r="D46" s="153"/>
      <c r="E46" s="154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4" t="s">
        <v>76</v>
      </c>
      <c r="N46" s="4" t="s">
        <v>7</v>
      </c>
      <c r="O46" s="4" t="s">
        <v>76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  <c r="W46" s="4" t="s">
        <v>76</v>
      </c>
      <c r="X46" s="4" t="s">
        <v>76</v>
      </c>
      <c r="Y46" s="15" t="s">
        <v>76</v>
      </c>
      <c r="Z46" s="86" t="s">
        <v>76</v>
      </c>
      <c r="AA46" s="4" t="s">
        <v>76</v>
      </c>
      <c r="AB46" s="4">
        <v>1</v>
      </c>
      <c r="AC46" s="14"/>
      <c r="AD46" s="9"/>
    </row>
    <row r="47" spans="2:30" x14ac:dyDescent="0.25">
      <c r="B47" s="5">
        <v>40</v>
      </c>
      <c r="C47" s="152" t="s">
        <v>55</v>
      </c>
      <c r="D47" s="153"/>
      <c r="E47" s="154"/>
      <c r="F47" s="4" t="s">
        <v>76</v>
      </c>
      <c r="G47" s="4" t="s">
        <v>76</v>
      </c>
      <c r="H47" s="4" t="s">
        <v>76</v>
      </c>
      <c r="I47" s="4" t="s">
        <v>76</v>
      </c>
      <c r="J47" s="4" t="s">
        <v>76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  <c r="W47" s="4" t="s">
        <v>76</v>
      </c>
      <c r="X47" s="4" t="s">
        <v>76</v>
      </c>
      <c r="Y47" s="16" t="s">
        <v>76</v>
      </c>
      <c r="Z47" s="86" t="s">
        <v>7</v>
      </c>
      <c r="AA47" s="4" t="s">
        <v>76</v>
      </c>
      <c r="AB47" s="4">
        <v>1</v>
      </c>
      <c r="AC47" s="9"/>
      <c r="AD47" s="9"/>
    </row>
    <row r="48" spans="2:30" x14ac:dyDescent="0.25">
      <c r="B48" s="5">
        <v>41</v>
      </c>
      <c r="C48" s="152" t="s">
        <v>56</v>
      </c>
      <c r="D48" s="153"/>
      <c r="E48" s="154"/>
      <c r="F48" s="4" t="s">
        <v>76</v>
      </c>
      <c r="G48" s="4" t="s">
        <v>76</v>
      </c>
      <c r="H48" s="4" t="s">
        <v>76</v>
      </c>
      <c r="I48" s="4" t="s">
        <v>76</v>
      </c>
      <c r="J48" s="4" t="s">
        <v>76</v>
      </c>
      <c r="K48" s="4" t="s">
        <v>7</v>
      </c>
      <c r="L48" s="4" t="s">
        <v>76</v>
      </c>
      <c r="M48" s="4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76</v>
      </c>
      <c r="W48" s="4" t="s">
        <v>76</v>
      </c>
      <c r="X48" s="4" t="s">
        <v>76</v>
      </c>
      <c r="Y48" s="15" t="s">
        <v>8</v>
      </c>
      <c r="Z48" s="86" t="s">
        <v>76</v>
      </c>
      <c r="AA48" s="4" t="s">
        <v>7</v>
      </c>
      <c r="AB48" s="4">
        <v>3</v>
      </c>
      <c r="AC48" s="9"/>
      <c r="AD48" s="9"/>
    </row>
    <row r="49" spans="2:30" x14ac:dyDescent="0.25">
      <c r="B49" s="5">
        <v>42</v>
      </c>
      <c r="C49" s="152" t="s">
        <v>57</v>
      </c>
      <c r="D49" s="153"/>
      <c r="E49" s="154"/>
      <c r="F49" s="4" t="s">
        <v>76</v>
      </c>
      <c r="G49" s="4" t="s">
        <v>76</v>
      </c>
      <c r="H49" s="4" t="s">
        <v>76</v>
      </c>
      <c r="I49" s="4" t="s">
        <v>76</v>
      </c>
      <c r="J49" s="4" t="s">
        <v>76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  <c r="W49" s="4" t="s">
        <v>76</v>
      </c>
      <c r="X49" s="4" t="s">
        <v>76</v>
      </c>
      <c r="Y49" s="16" t="s">
        <v>76</v>
      </c>
      <c r="Z49" s="86" t="s">
        <v>76</v>
      </c>
      <c r="AA49" s="4" t="s">
        <v>76</v>
      </c>
      <c r="AB49" s="4">
        <v>0</v>
      </c>
      <c r="AC49" s="9"/>
      <c r="AD49" s="9"/>
    </row>
    <row r="50" spans="2:30" x14ac:dyDescent="0.25">
      <c r="B50" s="5">
        <v>43</v>
      </c>
      <c r="C50" s="152" t="s">
        <v>58</v>
      </c>
      <c r="D50" s="153"/>
      <c r="E50" s="154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  <c r="W50" s="4" t="s">
        <v>76</v>
      </c>
      <c r="X50" s="4" t="s">
        <v>76</v>
      </c>
      <c r="Y50" s="15" t="s">
        <v>76</v>
      </c>
      <c r="Z50" s="86" t="s">
        <v>76</v>
      </c>
      <c r="AA50" s="4" t="s">
        <v>76</v>
      </c>
      <c r="AB50" s="4">
        <v>0</v>
      </c>
    </row>
    <row r="51" spans="2:30" x14ac:dyDescent="0.25">
      <c r="B51" s="5">
        <v>44</v>
      </c>
      <c r="C51" s="152" t="s">
        <v>59</v>
      </c>
      <c r="D51" s="153"/>
      <c r="E51" s="154"/>
      <c r="F51" s="4" t="s">
        <v>76</v>
      </c>
      <c r="G51" s="4" t="s">
        <v>76</v>
      </c>
      <c r="H51" s="4" t="s">
        <v>76</v>
      </c>
      <c r="I51" s="4" t="s">
        <v>76</v>
      </c>
      <c r="J51" s="4" t="s">
        <v>7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</v>
      </c>
      <c r="P51" s="4" t="s">
        <v>76</v>
      </c>
      <c r="Q51" s="4" t="s">
        <v>76</v>
      </c>
      <c r="R51" s="4" t="s">
        <v>7</v>
      </c>
      <c r="S51" s="4" t="s">
        <v>76</v>
      </c>
      <c r="T51" s="4" t="s">
        <v>76</v>
      </c>
      <c r="U51" s="4" t="s">
        <v>9</v>
      </c>
      <c r="V51" s="4" t="s">
        <v>76</v>
      </c>
      <c r="W51" s="4" t="s">
        <v>76</v>
      </c>
      <c r="X51" s="4" t="s">
        <v>76</v>
      </c>
      <c r="Y51" s="16" t="s">
        <v>76</v>
      </c>
      <c r="Z51" s="86" t="s">
        <v>76</v>
      </c>
      <c r="AA51" s="4" t="s">
        <v>76</v>
      </c>
      <c r="AB51" s="4">
        <v>4</v>
      </c>
    </row>
    <row r="52" spans="2:30" x14ac:dyDescent="0.25">
      <c r="B52" s="5">
        <v>45</v>
      </c>
      <c r="C52" s="152" t="s">
        <v>82</v>
      </c>
      <c r="D52" s="153"/>
      <c r="E52" s="154"/>
      <c r="F52" s="4" t="s">
        <v>76</v>
      </c>
      <c r="G52" s="4" t="s">
        <v>76</v>
      </c>
      <c r="H52" s="4" t="s">
        <v>76</v>
      </c>
      <c r="I52" s="4" t="s">
        <v>76</v>
      </c>
      <c r="J52" s="4" t="s">
        <v>76</v>
      </c>
      <c r="K52" s="4" t="s">
        <v>76</v>
      </c>
      <c r="L52" s="4" t="s">
        <v>76</v>
      </c>
      <c r="M52" s="4" t="s">
        <v>76</v>
      </c>
      <c r="N52" s="4" t="s">
        <v>9</v>
      </c>
      <c r="O52" s="4" t="s">
        <v>76</v>
      </c>
      <c r="P52" s="4" t="s">
        <v>76</v>
      </c>
      <c r="Q52" s="4" t="s">
        <v>76</v>
      </c>
      <c r="R52" s="4" t="s">
        <v>76</v>
      </c>
      <c r="S52" s="4" t="s">
        <v>76</v>
      </c>
      <c r="T52" s="4" t="s">
        <v>76</v>
      </c>
      <c r="U52" s="4" t="s">
        <v>7</v>
      </c>
      <c r="V52" s="4" t="s">
        <v>76</v>
      </c>
      <c r="W52" s="4" t="s">
        <v>76</v>
      </c>
      <c r="X52" s="4" t="s">
        <v>76</v>
      </c>
      <c r="Y52" s="15" t="s">
        <v>76</v>
      </c>
      <c r="Z52" s="86" t="s">
        <v>76</v>
      </c>
      <c r="AA52" s="4" t="s">
        <v>76</v>
      </c>
      <c r="AB52" s="4">
        <v>2</v>
      </c>
    </row>
    <row r="53" spans="2:30" x14ac:dyDescent="0.25">
      <c r="B53" s="5">
        <v>46</v>
      </c>
      <c r="C53" s="152" t="s">
        <v>61</v>
      </c>
      <c r="D53" s="153"/>
      <c r="E53" s="154"/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 t="s">
        <v>76</v>
      </c>
      <c r="M53" s="4" t="s">
        <v>76</v>
      </c>
      <c r="N53" s="4" t="s">
        <v>76</v>
      </c>
      <c r="O53" s="4" t="s">
        <v>76</v>
      </c>
      <c r="P53" s="4" t="s">
        <v>76</v>
      </c>
      <c r="Q53" s="4" t="s">
        <v>76</v>
      </c>
      <c r="R53" s="4" t="s">
        <v>76</v>
      </c>
      <c r="S53" s="4" t="s">
        <v>76</v>
      </c>
      <c r="T53" s="4" t="s">
        <v>76</v>
      </c>
      <c r="U53" s="4" t="s">
        <v>76</v>
      </c>
      <c r="V53" s="4" t="s">
        <v>76</v>
      </c>
      <c r="W53" s="4" t="s">
        <v>76</v>
      </c>
      <c r="X53" s="4" t="s">
        <v>76</v>
      </c>
      <c r="Y53" s="16" t="s">
        <v>76</v>
      </c>
      <c r="Z53" s="86" t="s">
        <v>76</v>
      </c>
      <c r="AA53" s="4" t="s">
        <v>76</v>
      </c>
      <c r="AB53" s="4">
        <v>0</v>
      </c>
    </row>
    <row r="54" spans="2:30" x14ac:dyDescent="0.25">
      <c r="B54" s="5">
        <v>47</v>
      </c>
      <c r="C54" s="152" t="s">
        <v>62</v>
      </c>
      <c r="D54" s="153"/>
      <c r="E54" s="154"/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 t="s">
        <v>76</v>
      </c>
      <c r="M54" s="4" t="s">
        <v>76</v>
      </c>
      <c r="N54" s="4" t="s">
        <v>76</v>
      </c>
      <c r="O54" s="4" t="s">
        <v>76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  <c r="W54" s="4" t="s">
        <v>76</v>
      </c>
      <c r="X54" s="4" t="s">
        <v>76</v>
      </c>
      <c r="Y54" s="15" t="s">
        <v>76</v>
      </c>
      <c r="Z54" s="86" t="s">
        <v>76</v>
      </c>
      <c r="AA54" s="4" t="s">
        <v>76</v>
      </c>
      <c r="AB54" s="4">
        <v>0</v>
      </c>
    </row>
    <row r="55" spans="2:30" x14ac:dyDescent="0.25">
      <c r="B55" s="5">
        <v>48</v>
      </c>
      <c r="C55" s="152" t="s">
        <v>81</v>
      </c>
      <c r="D55" s="153"/>
      <c r="E55" s="154"/>
      <c r="F55" s="4" t="s">
        <v>76</v>
      </c>
      <c r="G55" s="4" t="s">
        <v>76</v>
      </c>
      <c r="H55" s="4" t="s">
        <v>7</v>
      </c>
      <c r="I55" s="4" t="s">
        <v>7</v>
      </c>
      <c r="J55" s="4" t="s">
        <v>76</v>
      </c>
      <c r="K55" s="4" t="s">
        <v>76</v>
      </c>
      <c r="L55" s="4" t="s">
        <v>7</v>
      </c>
      <c r="M55" s="4" t="s">
        <v>76</v>
      </c>
      <c r="N55" s="4" t="s">
        <v>76</v>
      </c>
      <c r="O55" s="4" t="s">
        <v>76</v>
      </c>
      <c r="P55" s="4" t="s">
        <v>76</v>
      </c>
      <c r="Q55" s="4" t="s">
        <v>76</v>
      </c>
      <c r="R55" s="4" t="s">
        <v>76</v>
      </c>
      <c r="S55" s="4" t="s">
        <v>76</v>
      </c>
      <c r="T55" s="4" t="s">
        <v>76</v>
      </c>
      <c r="U55" s="4" t="s">
        <v>7</v>
      </c>
      <c r="V55" s="4" t="s">
        <v>76</v>
      </c>
      <c r="W55" s="4" t="s">
        <v>76</v>
      </c>
      <c r="X55" s="4" t="s">
        <v>76</v>
      </c>
      <c r="Y55" s="16" t="s">
        <v>9</v>
      </c>
      <c r="Z55" s="86" t="s">
        <v>76</v>
      </c>
      <c r="AA55" s="4" t="s">
        <v>76</v>
      </c>
      <c r="AB55" s="4">
        <v>5</v>
      </c>
    </row>
    <row r="56" spans="2:30" x14ac:dyDescent="0.25">
      <c r="B56" s="5">
        <v>49</v>
      </c>
      <c r="C56" s="152" t="s">
        <v>64</v>
      </c>
      <c r="D56" s="153"/>
      <c r="E56" s="154"/>
      <c r="F56" s="4" t="s">
        <v>76</v>
      </c>
      <c r="G56" s="4" t="s">
        <v>76</v>
      </c>
      <c r="H56" s="4" t="s">
        <v>76</v>
      </c>
      <c r="I56" s="4" t="s">
        <v>76</v>
      </c>
      <c r="J56" s="4" t="s">
        <v>76</v>
      </c>
      <c r="K56" s="4" t="s">
        <v>76</v>
      </c>
      <c r="L56" s="4" t="s">
        <v>76</v>
      </c>
      <c r="M56" s="4" t="s">
        <v>76</v>
      </c>
      <c r="N56" s="4" t="s">
        <v>76</v>
      </c>
      <c r="O56" s="4" t="s">
        <v>76</v>
      </c>
      <c r="P56" s="4" t="s">
        <v>76</v>
      </c>
      <c r="Q56" s="4" t="s">
        <v>76</v>
      </c>
      <c r="R56" s="4" t="s">
        <v>76</v>
      </c>
      <c r="S56" s="4" t="s">
        <v>76</v>
      </c>
      <c r="T56" s="4" t="s">
        <v>76</v>
      </c>
      <c r="U56" s="4" t="s">
        <v>76</v>
      </c>
      <c r="V56" s="4" t="s">
        <v>76</v>
      </c>
      <c r="W56" s="4" t="s">
        <v>76</v>
      </c>
      <c r="X56" s="4" t="s">
        <v>76</v>
      </c>
      <c r="Y56" s="15" t="s">
        <v>76</v>
      </c>
      <c r="Z56" s="86" t="s">
        <v>76</v>
      </c>
      <c r="AA56" s="4" t="s">
        <v>76</v>
      </c>
      <c r="AB56" s="4">
        <v>0</v>
      </c>
    </row>
    <row r="57" spans="2:30" x14ac:dyDescent="0.25">
      <c r="B57" s="5">
        <v>50</v>
      </c>
      <c r="C57" s="152" t="s">
        <v>65</v>
      </c>
      <c r="D57" s="153"/>
      <c r="E57" s="154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4" t="s">
        <v>76</v>
      </c>
      <c r="N57" s="4" t="s">
        <v>76</v>
      </c>
      <c r="O57" s="4" t="s">
        <v>76</v>
      </c>
      <c r="P57" s="4" t="s">
        <v>76</v>
      </c>
      <c r="Q57" s="4" t="s">
        <v>76</v>
      </c>
      <c r="R57" s="4" t="s">
        <v>76</v>
      </c>
      <c r="S57" s="4" t="s">
        <v>76</v>
      </c>
      <c r="T57" s="4" t="s">
        <v>76</v>
      </c>
      <c r="U57" s="4" t="s">
        <v>76</v>
      </c>
      <c r="V57" s="4" t="s">
        <v>76</v>
      </c>
      <c r="W57" s="4" t="s">
        <v>76</v>
      </c>
      <c r="X57" s="4" t="s">
        <v>76</v>
      </c>
      <c r="Y57" s="16" t="s">
        <v>76</v>
      </c>
      <c r="Z57" s="86" t="s">
        <v>76</v>
      </c>
      <c r="AA57" s="4" t="s">
        <v>76</v>
      </c>
      <c r="AB57" s="4">
        <v>0</v>
      </c>
    </row>
    <row r="58" spans="2:30" x14ac:dyDescent="0.25">
      <c r="B58" s="5">
        <v>51</v>
      </c>
      <c r="C58" s="152" t="s">
        <v>66</v>
      </c>
      <c r="D58" s="153"/>
      <c r="E58" s="154"/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76</v>
      </c>
      <c r="L58" s="4" t="s">
        <v>76</v>
      </c>
      <c r="M58" s="4" t="s">
        <v>76</v>
      </c>
      <c r="N58" s="4" t="s">
        <v>76</v>
      </c>
      <c r="O58" s="4" t="s">
        <v>76</v>
      </c>
      <c r="P58" s="4" t="s">
        <v>76</v>
      </c>
      <c r="Q58" s="4" t="s">
        <v>76</v>
      </c>
      <c r="R58" s="4" t="s">
        <v>76</v>
      </c>
      <c r="S58" s="4" t="s">
        <v>76</v>
      </c>
      <c r="T58" s="4" t="s">
        <v>76</v>
      </c>
      <c r="U58" s="4" t="s">
        <v>76</v>
      </c>
      <c r="V58" s="4" t="s">
        <v>76</v>
      </c>
      <c r="W58" s="4" t="s">
        <v>76</v>
      </c>
      <c r="X58" s="4" t="s">
        <v>76</v>
      </c>
      <c r="Y58" s="15" t="s">
        <v>76</v>
      </c>
      <c r="Z58" s="86" t="s">
        <v>76</v>
      </c>
      <c r="AA58" s="4" t="s">
        <v>76</v>
      </c>
      <c r="AB58" s="4">
        <v>0</v>
      </c>
    </row>
    <row r="59" spans="2:30" x14ac:dyDescent="0.25">
      <c r="B59" s="5">
        <v>52</v>
      </c>
      <c r="C59" s="152" t="s">
        <v>67</v>
      </c>
      <c r="D59" s="153"/>
      <c r="E59" s="154"/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4" t="s">
        <v>76</v>
      </c>
      <c r="N59" s="4" t="s">
        <v>76</v>
      </c>
      <c r="O59" s="4" t="s">
        <v>76</v>
      </c>
      <c r="P59" s="4" t="s">
        <v>76</v>
      </c>
      <c r="Q59" s="4" t="s">
        <v>76</v>
      </c>
      <c r="R59" s="4" t="s">
        <v>76</v>
      </c>
      <c r="S59" s="4" t="s">
        <v>76</v>
      </c>
      <c r="T59" s="4" t="s">
        <v>76</v>
      </c>
      <c r="U59" s="4" t="s">
        <v>76</v>
      </c>
      <c r="V59" s="4" t="s">
        <v>76</v>
      </c>
      <c r="W59" s="4" t="s">
        <v>76</v>
      </c>
      <c r="X59" s="4" t="s">
        <v>76</v>
      </c>
      <c r="Y59" s="16" t="s">
        <v>76</v>
      </c>
      <c r="Z59" s="86" t="s">
        <v>76</v>
      </c>
      <c r="AA59" s="4" t="s">
        <v>76</v>
      </c>
      <c r="AB59" s="4">
        <v>0</v>
      </c>
    </row>
    <row r="60" spans="2:30" x14ac:dyDescent="0.25">
      <c r="B60" s="5">
        <v>53</v>
      </c>
      <c r="C60" s="152" t="s">
        <v>68</v>
      </c>
      <c r="D60" s="153"/>
      <c r="E60" s="154"/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  <c r="P60" s="4" t="s">
        <v>76</v>
      </c>
      <c r="Q60" s="4" t="s">
        <v>76</v>
      </c>
      <c r="R60" s="4" t="s">
        <v>76</v>
      </c>
      <c r="S60" s="4" t="s">
        <v>76</v>
      </c>
      <c r="T60" s="4" t="s">
        <v>76</v>
      </c>
      <c r="U60" s="4" t="s">
        <v>76</v>
      </c>
      <c r="V60" s="4" t="s">
        <v>76</v>
      </c>
      <c r="W60" s="4" t="s">
        <v>76</v>
      </c>
      <c r="X60" s="4" t="s">
        <v>76</v>
      </c>
      <c r="Y60" s="15" t="s">
        <v>76</v>
      </c>
      <c r="Z60" s="86" t="s">
        <v>76</v>
      </c>
      <c r="AA60" s="4" t="s">
        <v>76</v>
      </c>
      <c r="AB60" s="4">
        <v>0</v>
      </c>
    </row>
    <row r="61" spans="2:30" x14ac:dyDescent="0.25">
      <c r="B61" s="5">
        <v>54</v>
      </c>
      <c r="C61" s="152" t="s">
        <v>69</v>
      </c>
      <c r="D61" s="153"/>
      <c r="E61" s="154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76</v>
      </c>
      <c r="T61" s="4" t="s">
        <v>76</v>
      </c>
      <c r="U61" s="4" t="s">
        <v>76</v>
      </c>
      <c r="V61" s="4" t="s">
        <v>76</v>
      </c>
      <c r="W61" s="4" t="s">
        <v>8</v>
      </c>
      <c r="X61" s="4" t="s">
        <v>76</v>
      </c>
      <c r="Y61" s="16" t="s">
        <v>76</v>
      </c>
      <c r="Z61" s="86" t="s">
        <v>76</v>
      </c>
      <c r="AA61" s="4" t="s">
        <v>8</v>
      </c>
      <c r="AB61" s="4">
        <v>2</v>
      </c>
    </row>
    <row r="62" spans="2:30" x14ac:dyDescent="0.25">
      <c r="B62" s="5">
        <v>55</v>
      </c>
      <c r="C62" s="152" t="s">
        <v>70</v>
      </c>
      <c r="D62" s="153"/>
      <c r="E62" s="154"/>
      <c r="F62" s="4" t="s">
        <v>76</v>
      </c>
      <c r="G62" s="4" t="s">
        <v>76</v>
      </c>
      <c r="H62" s="4" t="s">
        <v>7</v>
      </c>
      <c r="I62" s="4" t="s">
        <v>76</v>
      </c>
      <c r="J62" s="4" t="s">
        <v>76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  <c r="P62" s="4" t="s">
        <v>7</v>
      </c>
      <c r="Q62" s="4" t="s">
        <v>76</v>
      </c>
      <c r="R62" s="4" t="s">
        <v>7</v>
      </c>
      <c r="S62" s="4" t="s">
        <v>76</v>
      </c>
      <c r="T62" s="4" t="s">
        <v>76</v>
      </c>
      <c r="U62" s="4" t="s">
        <v>76</v>
      </c>
      <c r="V62" s="4" t="s">
        <v>76</v>
      </c>
      <c r="W62" s="4" t="s">
        <v>76</v>
      </c>
      <c r="X62" s="4" t="s">
        <v>76</v>
      </c>
      <c r="Y62" s="15" t="s">
        <v>76</v>
      </c>
      <c r="Z62" s="86" t="s">
        <v>76</v>
      </c>
      <c r="AA62" s="4" t="s">
        <v>76</v>
      </c>
      <c r="AB62" s="4">
        <v>3</v>
      </c>
    </row>
    <row r="63" spans="2:30" x14ac:dyDescent="0.25">
      <c r="B63" s="5">
        <v>56</v>
      </c>
      <c r="C63" s="152" t="s">
        <v>71</v>
      </c>
      <c r="D63" s="153"/>
      <c r="E63" s="154"/>
      <c r="F63" s="4" t="s">
        <v>7</v>
      </c>
      <c r="G63" s="4" t="s">
        <v>76</v>
      </c>
      <c r="H63" s="4" t="s">
        <v>76</v>
      </c>
      <c r="I63" s="4" t="s">
        <v>76</v>
      </c>
      <c r="J63" s="4" t="s">
        <v>8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76</v>
      </c>
      <c r="P63" s="4" t="s">
        <v>76</v>
      </c>
      <c r="Q63" s="4" t="s">
        <v>76</v>
      </c>
      <c r="R63" s="4" t="s">
        <v>76</v>
      </c>
      <c r="S63" s="4" t="s">
        <v>76</v>
      </c>
      <c r="T63" s="4" t="s">
        <v>76</v>
      </c>
      <c r="U63" s="4" t="s">
        <v>76</v>
      </c>
      <c r="V63" s="4" t="s">
        <v>76</v>
      </c>
      <c r="W63" s="4" t="s">
        <v>76</v>
      </c>
      <c r="X63" s="4" t="s">
        <v>76</v>
      </c>
      <c r="Y63" s="16" t="s">
        <v>76</v>
      </c>
      <c r="Z63" s="86" t="s">
        <v>76</v>
      </c>
      <c r="AA63" s="4" t="s">
        <v>76</v>
      </c>
      <c r="AB63" s="4">
        <v>2</v>
      </c>
    </row>
    <row r="64" spans="2:30" x14ac:dyDescent="0.25">
      <c r="B64" s="5">
        <v>57</v>
      </c>
      <c r="C64" s="152" t="s">
        <v>72</v>
      </c>
      <c r="D64" s="153"/>
      <c r="E64" s="154"/>
      <c r="F64" s="4" t="s">
        <v>76</v>
      </c>
      <c r="G64" s="4" t="s">
        <v>76</v>
      </c>
      <c r="H64" s="4" t="s">
        <v>7</v>
      </c>
      <c r="I64" s="4" t="s">
        <v>76</v>
      </c>
      <c r="J64" s="4" t="s">
        <v>76</v>
      </c>
      <c r="K64" s="4" t="s">
        <v>76</v>
      </c>
      <c r="L64" s="4" t="s">
        <v>7</v>
      </c>
      <c r="M64" s="4" t="s">
        <v>76</v>
      </c>
      <c r="N64" s="4" t="s">
        <v>76</v>
      </c>
      <c r="O64" s="4" t="s">
        <v>76</v>
      </c>
      <c r="P64" s="4" t="s">
        <v>76</v>
      </c>
      <c r="Q64" s="4" t="s">
        <v>76</v>
      </c>
      <c r="R64" s="4" t="s">
        <v>76</v>
      </c>
      <c r="S64" s="4" t="s">
        <v>76</v>
      </c>
      <c r="T64" s="4" t="s">
        <v>76</v>
      </c>
      <c r="U64" s="4" t="s">
        <v>7</v>
      </c>
      <c r="V64" s="4" t="s">
        <v>76</v>
      </c>
      <c r="W64" s="4" t="s">
        <v>76</v>
      </c>
      <c r="X64" s="4" t="s">
        <v>76</v>
      </c>
      <c r="Y64" s="15" t="s">
        <v>76</v>
      </c>
      <c r="Z64" s="86" t="s">
        <v>76</v>
      </c>
      <c r="AA64" s="4" t="s">
        <v>76</v>
      </c>
      <c r="AB64" s="4">
        <v>3</v>
      </c>
    </row>
    <row r="65" spans="2:28" x14ac:dyDescent="0.25">
      <c r="B65" s="97">
        <v>58</v>
      </c>
      <c r="C65" s="152" t="s">
        <v>73</v>
      </c>
      <c r="D65" s="153"/>
      <c r="E65" s="154"/>
      <c r="F65" s="4" t="s">
        <v>76</v>
      </c>
      <c r="G65" s="4" t="s">
        <v>76</v>
      </c>
      <c r="H65" s="4" t="s">
        <v>76</v>
      </c>
      <c r="I65" s="4" t="s">
        <v>76</v>
      </c>
      <c r="J65" s="4" t="s">
        <v>76</v>
      </c>
      <c r="K65" s="4" t="s">
        <v>76</v>
      </c>
      <c r="L65" s="4" t="s">
        <v>76</v>
      </c>
      <c r="M65" s="4" t="s">
        <v>76</v>
      </c>
      <c r="N65" s="4" t="s">
        <v>76</v>
      </c>
      <c r="O65" s="4" t="s">
        <v>7</v>
      </c>
      <c r="P65" s="4" t="s">
        <v>76</v>
      </c>
      <c r="Q65" s="4" t="s">
        <v>76</v>
      </c>
      <c r="R65" s="4" t="s">
        <v>76</v>
      </c>
      <c r="S65" s="4" t="s">
        <v>7</v>
      </c>
      <c r="T65" s="4" t="s">
        <v>76</v>
      </c>
      <c r="U65" s="4" t="s">
        <v>76</v>
      </c>
      <c r="V65" s="4" t="s">
        <v>76</v>
      </c>
      <c r="W65" s="4" t="s">
        <v>76</v>
      </c>
      <c r="X65" s="4" t="s">
        <v>76</v>
      </c>
      <c r="Y65" s="16" t="s">
        <v>76</v>
      </c>
      <c r="Z65" s="86" t="s">
        <v>76</v>
      </c>
      <c r="AA65" s="4" t="s">
        <v>76</v>
      </c>
      <c r="AB65" s="4">
        <v>2</v>
      </c>
    </row>
    <row r="66" spans="2:28" ht="46.5" customHeight="1" x14ac:dyDescent="0.25">
      <c r="B66" s="5"/>
      <c r="C66" s="152" t="s">
        <v>134</v>
      </c>
      <c r="D66" s="153"/>
      <c r="E66" s="154"/>
      <c r="F66" s="4">
        <v>2</v>
      </c>
      <c r="G66" s="4">
        <v>1</v>
      </c>
      <c r="H66" s="4">
        <v>8</v>
      </c>
      <c r="I66" s="4">
        <v>1</v>
      </c>
      <c r="J66" s="4">
        <v>3</v>
      </c>
      <c r="K66" s="4">
        <v>3</v>
      </c>
      <c r="L66" s="4">
        <v>3</v>
      </c>
      <c r="M66" s="4">
        <v>1</v>
      </c>
      <c r="N66" s="4">
        <v>3</v>
      </c>
      <c r="O66" s="4">
        <v>3</v>
      </c>
      <c r="P66" s="4">
        <v>5</v>
      </c>
      <c r="Q66" s="4">
        <v>1</v>
      </c>
      <c r="R66" s="4">
        <v>5</v>
      </c>
      <c r="S66" s="4">
        <v>1</v>
      </c>
      <c r="T66" s="4">
        <v>1</v>
      </c>
      <c r="U66" s="4">
        <v>5</v>
      </c>
      <c r="V66" s="4">
        <v>0</v>
      </c>
      <c r="W66" s="4">
        <v>5</v>
      </c>
      <c r="X66" s="4">
        <v>1</v>
      </c>
      <c r="Y66" s="16">
        <v>3</v>
      </c>
      <c r="Z66" s="86">
        <v>1</v>
      </c>
      <c r="AA66" s="4">
        <v>2</v>
      </c>
      <c r="AB66" s="4"/>
    </row>
  </sheetData>
  <mergeCells count="66">
    <mergeCell ref="C65:E65"/>
    <mergeCell ref="C64:E64"/>
    <mergeCell ref="C66:E66"/>
    <mergeCell ref="B5:B6"/>
    <mergeCell ref="B2:AB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AB4"/>
    <mergeCell ref="F5:AB5"/>
    <mergeCell ref="C7:E7"/>
    <mergeCell ref="C8:E8"/>
  </mergeCells>
  <pageMargins left="0.7" right="0.7" top="0.27500000000000002" bottom="3.8888888888888903E-2" header="0.3" footer="0.31458333333333299"/>
  <pageSetup paperSize="9" scale="75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N2323"/>
  <sheetViews>
    <sheetView view="pageBreakPreview" topLeftCell="P1" zoomScale="60" zoomScaleNormal="85" workbookViewId="0">
      <pane ySplit="6" topLeftCell="A52" activePane="bottomLeft" state="frozen"/>
      <selection pane="bottomLeft" activeCell="AF34" sqref="AF34:AF36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7.7109375" customWidth="1"/>
    <col min="6" max="6" width="11" style="24" customWidth="1"/>
    <col min="7" max="7" width="8.7109375" customWidth="1"/>
    <col min="8" max="8" width="8.42578125" customWidth="1"/>
    <col min="9" max="9" width="8.7109375" customWidth="1"/>
    <col min="10" max="10" width="9" customWidth="1"/>
    <col min="11" max="12" width="8.5703125" customWidth="1"/>
    <col min="13" max="13" width="9.28515625" customWidth="1"/>
    <col min="14" max="14" width="8.85546875" customWidth="1"/>
    <col min="15" max="15" width="8.28515625" customWidth="1"/>
    <col min="16" max="16" width="8.5703125" customWidth="1"/>
    <col min="17" max="18" width="10" customWidth="1"/>
    <col min="19" max="19" width="8.5703125" customWidth="1"/>
    <col min="20" max="20" width="9.140625" customWidth="1"/>
    <col min="21" max="22" width="8.42578125" customWidth="1"/>
    <col min="23" max="23" width="8.85546875" customWidth="1"/>
    <col min="24" max="25" width="8.7109375" customWidth="1"/>
    <col min="26" max="26" width="8.28515625" customWidth="1"/>
    <col min="27" max="28" width="9" customWidth="1"/>
    <col min="29" max="30" width="11.5703125" customWidth="1"/>
    <col min="31" max="31" width="11.5703125" style="25" customWidth="1"/>
    <col min="32" max="34" width="9.85546875" customWidth="1"/>
    <col min="35" max="35" width="9.85546875" style="25" customWidth="1"/>
    <col min="36" max="37" width="9.85546875" customWidth="1"/>
    <col min="38" max="38" width="10.28515625" style="26" customWidth="1"/>
    <col min="39" max="39" width="13.42578125" customWidth="1"/>
    <col min="40" max="40" width="9.140625" customWidth="1"/>
  </cols>
  <sheetData>
    <row r="1" spans="2:40" ht="15.75" x14ac:dyDescent="0.25"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36"/>
      <c r="AF1" s="1"/>
      <c r="AG1" s="1"/>
      <c r="AH1" s="1"/>
      <c r="AI1" s="36"/>
      <c r="AJ1" s="1"/>
      <c r="AK1" s="1"/>
      <c r="AL1" s="38"/>
      <c r="AM1" s="1"/>
    </row>
    <row r="2" spans="2:40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55"/>
      <c r="AM2" s="8"/>
      <c r="AN2" s="9"/>
    </row>
    <row r="3" spans="2:40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56"/>
      <c r="AM3" s="8"/>
      <c r="AN3" s="9"/>
    </row>
    <row r="4" spans="2:40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68"/>
      <c r="R4" s="148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50"/>
      <c r="AM4" s="10"/>
      <c r="AN4" s="9"/>
    </row>
    <row r="5" spans="2:40" x14ac:dyDescent="0.25">
      <c r="B5" s="145" t="s">
        <v>1</v>
      </c>
      <c r="C5" s="145" t="s">
        <v>2</v>
      </c>
      <c r="D5" s="145"/>
      <c r="E5" s="145"/>
      <c r="G5" s="145" t="s">
        <v>98</v>
      </c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28"/>
      <c r="AN5" s="9"/>
    </row>
    <row r="6" spans="2:40" x14ac:dyDescent="0.25">
      <c r="B6" s="145"/>
      <c r="C6" s="145"/>
      <c r="D6" s="145"/>
      <c r="E6" s="145"/>
      <c r="F6" s="5" t="s">
        <v>99</v>
      </c>
      <c r="G6" s="5">
        <v>39009</v>
      </c>
      <c r="H6" s="2">
        <v>22500</v>
      </c>
      <c r="I6" s="2" t="s">
        <v>100</v>
      </c>
      <c r="J6" s="2" t="s">
        <v>101</v>
      </c>
      <c r="K6" s="2" t="s">
        <v>102</v>
      </c>
      <c r="L6" s="2" t="s">
        <v>103</v>
      </c>
      <c r="M6" s="2" t="s">
        <v>104</v>
      </c>
      <c r="N6" s="2">
        <v>266</v>
      </c>
      <c r="O6" s="2">
        <v>86901</v>
      </c>
      <c r="P6" s="2" t="s">
        <v>105</v>
      </c>
      <c r="Q6" s="2" t="s">
        <v>106</v>
      </c>
      <c r="R6" s="2" t="s">
        <v>107</v>
      </c>
      <c r="S6" s="2" t="s">
        <v>108</v>
      </c>
      <c r="T6" s="2" t="s">
        <v>109</v>
      </c>
      <c r="U6" s="2">
        <v>333</v>
      </c>
      <c r="V6" s="2">
        <v>5300</v>
      </c>
      <c r="W6" s="2" t="s">
        <v>110</v>
      </c>
      <c r="X6" s="2" t="s">
        <v>111</v>
      </c>
      <c r="Y6" s="2" t="s">
        <v>112</v>
      </c>
      <c r="Z6" s="2" t="s">
        <v>113</v>
      </c>
      <c r="AA6" s="2" t="s">
        <v>114</v>
      </c>
      <c r="AB6" s="2" t="s">
        <v>115</v>
      </c>
      <c r="AC6" s="2" t="s">
        <v>116</v>
      </c>
      <c r="AD6" s="2" t="s">
        <v>117</v>
      </c>
      <c r="AE6" s="2" t="s">
        <v>118</v>
      </c>
      <c r="AF6" s="2" t="s">
        <v>119</v>
      </c>
      <c r="AG6" s="2">
        <v>1690</v>
      </c>
      <c r="AH6" s="2" t="s">
        <v>120</v>
      </c>
      <c r="AI6" s="2" t="s">
        <v>121</v>
      </c>
      <c r="AJ6" s="2" t="s">
        <v>122</v>
      </c>
      <c r="AK6" s="2">
        <v>1690</v>
      </c>
      <c r="AL6" s="2" t="s">
        <v>123</v>
      </c>
      <c r="AM6" s="28" t="s">
        <v>124</v>
      </c>
      <c r="AN6" s="9"/>
    </row>
    <row r="7" spans="2:40" x14ac:dyDescent="0.25">
      <c r="B7" s="5">
        <v>1</v>
      </c>
      <c r="C7" s="129" t="s">
        <v>15</v>
      </c>
      <c r="D7" s="129"/>
      <c r="E7" s="129"/>
      <c r="F7" s="5" t="s">
        <v>125</v>
      </c>
      <c r="G7" s="15"/>
      <c r="H7" s="15"/>
      <c r="I7" s="15"/>
      <c r="J7" s="15"/>
      <c r="K7" s="15"/>
      <c r="L7" s="15"/>
      <c r="M7" s="15"/>
      <c r="N7" s="15"/>
      <c r="O7" s="15"/>
      <c r="P7" s="29"/>
      <c r="Q7" s="29"/>
      <c r="R7" s="15"/>
      <c r="S7" s="15"/>
      <c r="T7" s="15"/>
      <c r="U7" s="15"/>
      <c r="V7" s="15"/>
      <c r="W7" s="29"/>
      <c r="X7" s="15"/>
      <c r="Y7" s="15"/>
      <c r="Z7" s="15"/>
      <c r="AA7" s="15"/>
      <c r="AB7" s="15"/>
      <c r="AC7" s="29"/>
      <c r="AD7" s="29"/>
      <c r="AE7" s="34"/>
      <c r="AF7" s="29"/>
      <c r="AG7" s="34"/>
      <c r="AH7" s="34"/>
      <c r="AI7" s="34"/>
      <c r="AJ7" s="34"/>
      <c r="AK7" s="34"/>
      <c r="AL7" s="29"/>
      <c r="AM7" s="39">
        <v>7</v>
      </c>
      <c r="AN7" s="9"/>
    </row>
    <row r="8" spans="2:40" x14ac:dyDescent="0.25">
      <c r="B8" s="5">
        <v>2</v>
      </c>
      <c r="C8" s="129" t="s">
        <v>16</v>
      </c>
      <c r="D8" s="129"/>
      <c r="E8" s="129"/>
      <c r="F8" s="5" t="s">
        <v>125</v>
      </c>
      <c r="G8" s="15"/>
      <c r="H8" s="29"/>
      <c r="I8" s="15"/>
      <c r="J8" s="15"/>
      <c r="K8" s="29"/>
      <c r="L8" s="15"/>
      <c r="M8" s="15"/>
      <c r="N8" s="29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34"/>
      <c r="AF8" s="15"/>
      <c r="AG8" s="15"/>
      <c r="AH8" s="34"/>
      <c r="AI8" s="34"/>
      <c r="AJ8" s="34"/>
      <c r="AK8" s="15"/>
      <c r="AL8" s="15"/>
      <c r="AM8" s="39">
        <v>3</v>
      </c>
      <c r="AN8" s="9"/>
    </row>
    <row r="9" spans="2:40" x14ac:dyDescent="0.25">
      <c r="B9" s="5">
        <v>3</v>
      </c>
      <c r="C9" s="129" t="s">
        <v>17</v>
      </c>
      <c r="D9" s="129"/>
      <c r="E9" s="129"/>
      <c r="F9" s="5" t="s">
        <v>125</v>
      </c>
      <c r="G9" s="15"/>
      <c r="H9" s="29"/>
      <c r="I9" s="29"/>
      <c r="J9" s="15"/>
      <c r="K9" s="29"/>
      <c r="L9" s="15"/>
      <c r="M9" s="29"/>
      <c r="N9" s="15"/>
      <c r="O9" s="29"/>
      <c r="P9" s="29"/>
      <c r="Q9" s="29"/>
      <c r="R9" s="15"/>
      <c r="S9" s="15"/>
      <c r="T9" s="15"/>
      <c r="U9" s="15"/>
      <c r="V9" s="29"/>
      <c r="W9" s="15"/>
      <c r="X9" s="15"/>
      <c r="Y9" s="15"/>
      <c r="Z9" s="15"/>
      <c r="AA9" s="15"/>
      <c r="AB9" s="15"/>
      <c r="AC9" s="29"/>
      <c r="AD9" s="29"/>
      <c r="AE9" s="34"/>
      <c r="AF9" s="15"/>
      <c r="AG9" s="15"/>
      <c r="AH9" s="34"/>
      <c r="AI9" s="34"/>
      <c r="AJ9" s="34"/>
      <c r="AK9" s="15"/>
      <c r="AL9" s="15"/>
      <c r="AM9" s="39">
        <v>10</v>
      </c>
      <c r="AN9" s="9"/>
    </row>
    <row r="10" spans="2:40" x14ac:dyDescent="0.25">
      <c r="B10" s="5">
        <v>4</v>
      </c>
      <c r="C10" s="129" t="s">
        <v>18</v>
      </c>
      <c r="D10" s="129"/>
      <c r="E10" s="129"/>
      <c r="F10" s="30" t="s">
        <v>126</v>
      </c>
      <c r="G10" s="15"/>
      <c r="H10" s="15"/>
      <c r="I10" s="15"/>
      <c r="J10" s="29"/>
      <c r="K10" s="29"/>
      <c r="L10" s="29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29"/>
      <c r="AB10" s="15"/>
      <c r="AC10" s="29"/>
      <c r="AD10" s="15"/>
      <c r="AE10" s="34"/>
      <c r="AF10" s="29"/>
      <c r="AG10" s="15"/>
      <c r="AH10" s="34"/>
      <c r="AI10" s="34"/>
      <c r="AJ10" s="34"/>
      <c r="AK10" s="15"/>
      <c r="AL10" s="15"/>
      <c r="AM10" s="39">
        <v>6</v>
      </c>
      <c r="AN10" s="9"/>
    </row>
    <row r="11" spans="2:40" x14ac:dyDescent="0.25">
      <c r="B11" s="5">
        <v>5</v>
      </c>
      <c r="C11" s="129" t="s">
        <v>19</v>
      </c>
      <c r="D11" s="129"/>
      <c r="E11" s="129"/>
      <c r="F11" s="5" t="s">
        <v>127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34"/>
      <c r="AF11" s="15"/>
      <c r="AG11" s="15"/>
      <c r="AH11" s="34"/>
      <c r="AI11" s="34"/>
      <c r="AJ11" s="34"/>
      <c r="AK11" s="15"/>
      <c r="AL11" s="15"/>
      <c r="AM11" s="39"/>
      <c r="AN11" s="9"/>
    </row>
    <row r="12" spans="2:40" hidden="1" x14ac:dyDescent="0.25">
      <c r="B12" s="31">
        <v>6</v>
      </c>
      <c r="C12" s="218" t="s">
        <v>77</v>
      </c>
      <c r="D12" s="218"/>
      <c r="E12" s="218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7"/>
      <c r="AF12" s="32"/>
      <c r="AG12" s="32"/>
      <c r="AH12" s="37"/>
      <c r="AI12" s="37"/>
      <c r="AJ12" s="37"/>
      <c r="AK12" s="32"/>
      <c r="AL12" s="32"/>
      <c r="AM12" s="40"/>
      <c r="AN12" s="9"/>
    </row>
    <row r="13" spans="2:40" x14ac:dyDescent="0.25">
      <c r="B13" s="5">
        <v>7</v>
      </c>
      <c r="C13" s="129" t="s">
        <v>20</v>
      </c>
      <c r="D13" s="129"/>
      <c r="E13" s="129"/>
      <c r="F13" s="5" t="s">
        <v>125</v>
      </c>
      <c r="G13" s="29"/>
      <c r="H13" s="15"/>
      <c r="I13" s="15"/>
      <c r="J13" s="15"/>
      <c r="K13" s="29"/>
      <c r="L13" s="15"/>
      <c r="M13" s="15"/>
      <c r="N13" s="29"/>
      <c r="O13" s="15"/>
      <c r="P13" s="15"/>
      <c r="Q13" s="15"/>
      <c r="R13" s="15"/>
      <c r="S13" s="15"/>
      <c r="T13" s="15"/>
      <c r="U13" s="29"/>
      <c r="V13" s="15"/>
      <c r="W13" s="15"/>
      <c r="X13" s="15"/>
      <c r="Y13" s="15"/>
      <c r="Z13" s="15"/>
      <c r="AA13" s="15"/>
      <c r="AB13" s="15"/>
      <c r="AC13" s="15"/>
      <c r="AD13" s="15"/>
      <c r="AE13" s="34"/>
      <c r="AF13" s="15"/>
      <c r="AG13" s="15"/>
      <c r="AH13" s="34"/>
      <c r="AI13" s="34"/>
      <c r="AJ13" s="34"/>
      <c r="AK13" s="15"/>
      <c r="AL13" s="15"/>
      <c r="AM13" s="39">
        <v>4</v>
      </c>
      <c r="AN13" s="9"/>
    </row>
    <row r="14" spans="2:40" x14ac:dyDescent="0.25">
      <c r="B14" s="5">
        <v>8</v>
      </c>
      <c r="C14" s="129" t="s">
        <v>21</v>
      </c>
      <c r="D14" s="129"/>
      <c r="E14" s="129"/>
      <c r="F14" s="5" t="s">
        <v>125</v>
      </c>
      <c r="G14" s="29"/>
      <c r="H14" s="15"/>
      <c r="I14" s="15"/>
      <c r="J14" s="15"/>
      <c r="K14" s="29"/>
      <c r="L14" s="15"/>
      <c r="M14" s="15"/>
      <c r="N14" s="29"/>
      <c r="O14" s="15"/>
      <c r="P14" s="15"/>
      <c r="Q14" s="15"/>
      <c r="R14" s="15"/>
      <c r="S14" s="15"/>
      <c r="T14" s="15"/>
      <c r="U14" s="29"/>
      <c r="V14" s="15"/>
      <c r="W14" s="15"/>
      <c r="X14" s="15"/>
      <c r="Y14" s="15"/>
      <c r="Z14" s="15"/>
      <c r="AA14" s="15"/>
      <c r="AB14" s="15"/>
      <c r="AC14" s="15"/>
      <c r="AD14" s="15"/>
      <c r="AE14" s="34"/>
      <c r="AF14" s="15"/>
      <c r="AG14" s="15"/>
      <c r="AH14" s="34"/>
      <c r="AI14" s="34"/>
      <c r="AJ14" s="34"/>
      <c r="AK14" s="15"/>
      <c r="AL14" s="15"/>
      <c r="AM14" s="39">
        <v>4</v>
      </c>
      <c r="AN14" s="9"/>
    </row>
    <row r="15" spans="2:40" x14ac:dyDescent="0.25">
      <c r="B15" s="5">
        <v>9</v>
      </c>
      <c r="C15" s="129" t="s">
        <v>22</v>
      </c>
      <c r="D15" s="129"/>
      <c r="E15" s="129"/>
      <c r="F15" s="5" t="s">
        <v>125</v>
      </c>
      <c r="G15" s="15"/>
      <c r="H15" s="29"/>
      <c r="I15" s="15"/>
      <c r="J15" s="15"/>
      <c r="K15" s="15"/>
      <c r="L15" s="15"/>
      <c r="M15" s="29"/>
      <c r="N15" s="15"/>
      <c r="O15" s="15"/>
      <c r="P15" s="15"/>
      <c r="Q15" s="29"/>
      <c r="R15" s="15"/>
      <c r="S15" s="15"/>
      <c r="T15" s="15"/>
      <c r="U15" s="29"/>
      <c r="V15" s="15"/>
      <c r="W15" s="29"/>
      <c r="X15" s="15"/>
      <c r="Y15" s="15"/>
      <c r="Z15" s="15"/>
      <c r="AA15" s="15"/>
      <c r="AB15" s="15"/>
      <c r="AC15" s="15"/>
      <c r="AD15" s="15"/>
      <c r="AE15" s="34"/>
      <c r="AF15" s="15"/>
      <c r="AG15" s="15"/>
      <c r="AH15" s="34"/>
      <c r="AI15" s="34"/>
      <c r="AJ15" s="34"/>
      <c r="AK15" s="29"/>
      <c r="AL15" s="15"/>
      <c r="AM15" s="39">
        <v>6</v>
      </c>
      <c r="AN15" s="9"/>
    </row>
    <row r="16" spans="2:40" x14ac:dyDescent="0.25">
      <c r="B16" s="5">
        <v>10</v>
      </c>
      <c r="C16" s="129" t="s">
        <v>23</v>
      </c>
      <c r="D16" s="129"/>
      <c r="E16" s="129"/>
      <c r="F16" s="5" t="s">
        <v>125</v>
      </c>
      <c r="G16" s="15"/>
      <c r="H16" s="29"/>
      <c r="I16" s="15"/>
      <c r="J16" s="15"/>
      <c r="K16" s="15"/>
      <c r="L16" s="15"/>
      <c r="M16" s="29"/>
      <c r="N16" s="15"/>
      <c r="O16" s="15"/>
      <c r="P16" s="15"/>
      <c r="Q16" s="29"/>
      <c r="R16" s="15"/>
      <c r="S16" s="15"/>
      <c r="T16" s="15"/>
      <c r="U16" s="29"/>
      <c r="V16" s="15"/>
      <c r="W16" s="29"/>
      <c r="X16" s="15"/>
      <c r="Y16" s="15"/>
      <c r="Z16" s="15"/>
      <c r="AA16" s="15"/>
      <c r="AB16" s="15"/>
      <c r="AC16" s="15"/>
      <c r="AD16" s="15"/>
      <c r="AE16" s="34"/>
      <c r="AF16" s="15"/>
      <c r="AG16" s="15"/>
      <c r="AH16" s="34"/>
      <c r="AI16" s="34"/>
      <c r="AJ16" s="34"/>
      <c r="AK16" s="29"/>
      <c r="AL16" s="15"/>
      <c r="AM16" s="39">
        <v>6</v>
      </c>
      <c r="AN16" s="9"/>
    </row>
    <row r="17" spans="2:40" x14ac:dyDescent="0.25">
      <c r="B17" s="5">
        <v>11</v>
      </c>
      <c r="C17" s="129" t="s">
        <v>24</v>
      </c>
      <c r="D17" s="129"/>
      <c r="E17" s="129"/>
      <c r="F17" s="5" t="s">
        <v>125</v>
      </c>
      <c r="G17" s="15"/>
      <c r="H17" s="29"/>
      <c r="I17" s="29"/>
      <c r="J17" s="15"/>
      <c r="K17" s="29"/>
      <c r="L17" s="15"/>
      <c r="M17" s="15"/>
      <c r="N17" s="15"/>
      <c r="O17" s="29"/>
      <c r="P17" s="29"/>
      <c r="Q17" s="29"/>
      <c r="R17" s="15"/>
      <c r="S17" s="15"/>
      <c r="T17" s="15"/>
      <c r="U17" s="15"/>
      <c r="V17" s="29"/>
      <c r="W17" s="29"/>
      <c r="X17" s="15"/>
      <c r="Y17" s="15"/>
      <c r="Z17" s="29"/>
      <c r="AA17" s="15"/>
      <c r="AB17" s="15"/>
      <c r="AC17" s="15"/>
      <c r="AD17" s="29"/>
      <c r="AE17" s="34"/>
      <c r="AF17" s="15"/>
      <c r="AG17" s="15"/>
      <c r="AH17" s="34"/>
      <c r="AI17" s="34"/>
      <c r="AJ17" s="34"/>
      <c r="AK17" s="15"/>
      <c r="AL17" s="29"/>
      <c r="AM17" s="39">
        <v>11</v>
      </c>
      <c r="AN17" s="9"/>
    </row>
    <row r="18" spans="2:40" x14ac:dyDescent="0.25">
      <c r="B18" s="5">
        <v>12</v>
      </c>
      <c r="C18" s="129" t="s">
        <v>25</v>
      </c>
      <c r="D18" s="129"/>
      <c r="E18" s="129"/>
      <c r="F18" s="5" t="s">
        <v>125</v>
      </c>
      <c r="G18" s="15"/>
      <c r="H18" s="29"/>
      <c r="I18" s="29"/>
      <c r="J18" s="15"/>
      <c r="K18" s="29"/>
      <c r="L18" s="15"/>
      <c r="M18" s="15"/>
      <c r="N18" s="15"/>
      <c r="O18" s="29"/>
      <c r="P18" s="29"/>
      <c r="Q18" s="29"/>
      <c r="R18" s="15"/>
      <c r="S18" s="15"/>
      <c r="T18" s="15"/>
      <c r="U18" s="15"/>
      <c r="V18" s="15"/>
      <c r="W18" s="15"/>
      <c r="X18" s="15"/>
      <c r="Y18" s="15"/>
      <c r="Z18" s="29"/>
      <c r="AA18" s="15"/>
      <c r="AB18" s="15"/>
      <c r="AC18" s="15"/>
      <c r="AD18" s="29"/>
      <c r="AE18" s="34"/>
      <c r="AF18" s="15"/>
      <c r="AG18" s="15"/>
      <c r="AH18" s="34"/>
      <c r="AI18" s="34"/>
      <c r="AJ18" s="34"/>
      <c r="AK18" s="15"/>
      <c r="AL18" s="29"/>
      <c r="AM18" s="39">
        <v>9</v>
      </c>
      <c r="AN18" s="9"/>
    </row>
    <row r="19" spans="2:40" x14ac:dyDescent="0.25">
      <c r="B19" s="5">
        <v>13</v>
      </c>
      <c r="C19" s="129" t="s">
        <v>26</v>
      </c>
      <c r="D19" s="129"/>
      <c r="E19" s="129"/>
      <c r="F19" s="5" t="s">
        <v>125</v>
      </c>
      <c r="G19" s="15"/>
      <c r="H19" s="29"/>
      <c r="I19" s="29"/>
      <c r="J19" s="15"/>
      <c r="K19" s="29"/>
      <c r="L19" s="15"/>
      <c r="M19" s="15"/>
      <c r="N19" s="15"/>
      <c r="O19" s="29"/>
      <c r="P19" s="15"/>
      <c r="Q19" s="29"/>
      <c r="R19" s="29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34"/>
      <c r="AF19" s="15"/>
      <c r="AG19" s="15"/>
      <c r="AH19" s="34"/>
      <c r="AI19" s="34"/>
      <c r="AJ19" s="34"/>
      <c r="AK19" s="15"/>
      <c r="AL19" s="15"/>
      <c r="AM19" s="39">
        <v>6</v>
      </c>
      <c r="AN19" s="9"/>
    </row>
    <row r="20" spans="2:40" x14ac:dyDescent="0.25">
      <c r="B20" s="5">
        <v>14</v>
      </c>
      <c r="C20" s="129" t="s">
        <v>27</v>
      </c>
      <c r="D20" s="129"/>
      <c r="E20" s="129"/>
      <c r="F20" s="30" t="s">
        <v>128</v>
      </c>
      <c r="G20" s="15"/>
      <c r="H20" s="15"/>
      <c r="I20" s="15"/>
      <c r="J20" s="29"/>
      <c r="K20" s="15"/>
      <c r="L20" s="15"/>
      <c r="M20" s="15"/>
      <c r="N20" s="15"/>
      <c r="O20" s="29"/>
      <c r="P20" s="15"/>
      <c r="Q20" s="29"/>
      <c r="R20" s="29"/>
      <c r="S20" s="15"/>
      <c r="T20" s="29"/>
      <c r="U20" s="15"/>
      <c r="V20" s="15"/>
      <c r="W20" s="15"/>
      <c r="X20" s="15"/>
      <c r="Y20" s="15"/>
      <c r="Z20" s="15"/>
      <c r="AA20" s="15"/>
      <c r="AB20" s="15"/>
      <c r="AC20" s="15"/>
      <c r="AD20" s="34"/>
      <c r="AE20" s="34"/>
      <c r="AF20" s="29"/>
      <c r="AG20" s="15"/>
      <c r="AH20" s="34"/>
      <c r="AI20" s="34"/>
      <c r="AJ20" s="34"/>
      <c r="AK20" s="15"/>
      <c r="AL20" s="29"/>
      <c r="AM20" s="39">
        <v>7</v>
      </c>
      <c r="AN20" s="9"/>
    </row>
    <row r="21" spans="2:40" x14ac:dyDescent="0.25">
      <c r="B21" s="5">
        <v>15</v>
      </c>
      <c r="C21" s="129" t="s">
        <v>28</v>
      </c>
      <c r="D21" s="129"/>
      <c r="E21" s="129"/>
      <c r="F21" s="30" t="s">
        <v>128</v>
      </c>
      <c r="G21" s="29"/>
      <c r="H21" s="15"/>
      <c r="I21" s="29"/>
      <c r="J21" s="15"/>
      <c r="K21" s="29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29"/>
      <c r="AF21" s="29"/>
      <c r="AG21" s="15"/>
      <c r="AH21" s="34"/>
      <c r="AI21" s="34"/>
      <c r="AJ21" s="34"/>
      <c r="AK21" s="15"/>
      <c r="AL21" s="15"/>
      <c r="AM21" s="39">
        <v>5</v>
      </c>
      <c r="AN21" s="9"/>
    </row>
    <row r="22" spans="2:40" x14ac:dyDescent="0.25">
      <c r="B22" s="5">
        <v>16</v>
      </c>
      <c r="C22" s="129" t="s">
        <v>29</v>
      </c>
      <c r="D22" s="129"/>
      <c r="E22" s="129"/>
      <c r="F22" s="5" t="s">
        <v>125</v>
      </c>
      <c r="G22" s="15"/>
      <c r="H22" s="29"/>
      <c r="I22" s="15"/>
      <c r="J22" s="15"/>
      <c r="K22" s="29"/>
      <c r="L22" s="15"/>
      <c r="M22" s="15"/>
      <c r="N22" s="15"/>
      <c r="O22" s="29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29"/>
      <c r="AF22" s="15"/>
      <c r="AG22" s="29"/>
      <c r="AH22" s="34"/>
      <c r="AI22" s="34"/>
      <c r="AJ22" s="34"/>
      <c r="AK22" s="15"/>
      <c r="AL22" s="15"/>
      <c r="AM22" s="39">
        <v>5</v>
      </c>
      <c r="AN22" s="9"/>
    </row>
    <row r="23" spans="2:40" x14ac:dyDescent="0.25">
      <c r="B23" s="5">
        <v>17</v>
      </c>
      <c r="C23" s="129" t="s">
        <v>30</v>
      </c>
      <c r="D23" s="129"/>
      <c r="E23" s="129"/>
      <c r="F23" s="5" t="s">
        <v>125</v>
      </c>
      <c r="G23" s="15"/>
      <c r="H23" s="15"/>
      <c r="I23" s="15"/>
      <c r="J23" s="15"/>
      <c r="K23" s="29"/>
      <c r="L23" s="15"/>
      <c r="M23" s="15"/>
      <c r="N23" s="15"/>
      <c r="O23" s="29"/>
      <c r="P23" s="15"/>
      <c r="Q23" s="15"/>
      <c r="R23" s="15"/>
      <c r="S23" s="29"/>
      <c r="T23" s="29"/>
      <c r="U23" s="15"/>
      <c r="V23" s="15"/>
      <c r="W23" s="15"/>
      <c r="X23" s="15"/>
      <c r="Y23" s="29"/>
      <c r="Z23" s="15"/>
      <c r="AA23" s="15"/>
      <c r="AB23" s="15"/>
      <c r="AC23" s="15"/>
      <c r="AD23" s="15"/>
      <c r="AE23" s="34"/>
      <c r="AF23" s="15"/>
      <c r="AG23" s="15"/>
      <c r="AH23" s="34"/>
      <c r="AI23" s="34"/>
      <c r="AJ23" s="34"/>
      <c r="AK23" s="15"/>
      <c r="AL23" s="15"/>
      <c r="AM23" s="39">
        <v>5</v>
      </c>
      <c r="AN23" s="9"/>
    </row>
    <row r="24" spans="2:40" x14ac:dyDescent="0.25">
      <c r="B24" s="5">
        <v>18</v>
      </c>
      <c r="C24" s="129" t="s">
        <v>31</v>
      </c>
      <c r="D24" s="129"/>
      <c r="E24" s="129"/>
      <c r="F24" s="5" t="s">
        <v>125</v>
      </c>
      <c r="G24" s="15"/>
      <c r="H24" s="15"/>
      <c r="I24" s="15"/>
      <c r="J24" s="29"/>
      <c r="K24" s="29"/>
      <c r="L24" s="15"/>
      <c r="M24" s="15"/>
      <c r="N24" s="15"/>
      <c r="O24" s="29"/>
      <c r="P24" s="15"/>
      <c r="Q24" s="15"/>
      <c r="R24" s="29"/>
      <c r="S24" s="15"/>
      <c r="T24" s="15"/>
      <c r="U24" s="15"/>
      <c r="V24" s="15"/>
      <c r="W24" s="15"/>
      <c r="X24" s="15"/>
      <c r="Y24" s="15"/>
      <c r="Z24" s="29"/>
      <c r="AA24" s="15"/>
      <c r="AB24" s="15"/>
      <c r="AC24" s="15"/>
      <c r="AD24" s="15"/>
      <c r="AE24" s="34"/>
      <c r="AF24" s="15"/>
      <c r="AG24" s="15"/>
      <c r="AH24" s="34"/>
      <c r="AI24" s="34"/>
      <c r="AJ24" s="34"/>
      <c r="AK24" s="15"/>
      <c r="AL24" s="15"/>
      <c r="AM24" s="39">
        <v>5</v>
      </c>
      <c r="AN24" s="9"/>
    </row>
    <row r="25" spans="2:40" x14ac:dyDescent="0.25">
      <c r="B25" s="5">
        <v>19</v>
      </c>
      <c r="C25" s="129" t="s">
        <v>32</v>
      </c>
      <c r="D25" s="129"/>
      <c r="E25" s="129"/>
      <c r="F25" s="30" t="s">
        <v>126</v>
      </c>
      <c r="G25" s="15"/>
      <c r="H25" s="29"/>
      <c r="I25" s="15"/>
      <c r="J25" s="15"/>
      <c r="K25" s="15"/>
      <c r="L25" s="15"/>
      <c r="M25" s="15"/>
      <c r="N25" s="15"/>
      <c r="O25" s="15"/>
      <c r="P25" s="29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34"/>
      <c r="AF25" s="15"/>
      <c r="AG25" s="15"/>
      <c r="AH25" s="34"/>
      <c r="AI25" s="34"/>
      <c r="AJ25" s="34"/>
      <c r="AK25" s="15"/>
      <c r="AL25" s="15"/>
      <c r="AM25" s="39">
        <v>2</v>
      </c>
      <c r="AN25" s="9"/>
    </row>
    <row r="26" spans="2:40" x14ac:dyDescent="0.25">
      <c r="B26" s="5">
        <v>20</v>
      </c>
      <c r="C26" s="129" t="s">
        <v>33</v>
      </c>
      <c r="D26" s="129"/>
      <c r="E26" s="129"/>
      <c r="F26" s="5" t="s">
        <v>125</v>
      </c>
      <c r="G26" s="15"/>
      <c r="H26" s="15"/>
      <c r="I26" s="15"/>
      <c r="J26" s="15"/>
      <c r="K26" s="35"/>
      <c r="L26" s="29"/>
      <c r="M26" s="15"/>
      <c r="N26" s="29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29"/>
      <c r="AC26" s="15"/>
      <c r="AD26" s="15"/>
      <c r="AE26" s="34"/>
      <c r="AF26" s="15"/>
      <c r="AG26" s="15"/>
      <c r="AH26" s="34"/>
      <c r="AI26" s="34"/>
      <c r="AJ26" s="34"/>
      <c r="AK26" s="15"/>
      <c r="AL26" s="15"/>
      <c r="AM26" s="39">
        <v>3</v>
      </c>
      <c r="AN26" s="9"/>
    </row>
    <row r="27" spans="2:40" x14ac:dyDescent="0.25">
      <c r="B27" s="5">
        <v>21</v>
      </c>
      <c r="C27" s="129" t="s">
        <v>34</v>
      </c>
      <c r="D27" s="129"/>
      <c r="E27" s="129"/>
      <c r="F27" s="5" t="s">
        <v>125</v>
      </c>
      <c r="G27" s="15"/>
      <c r="H27" s="29"/>
      <c r="I27" s="15"/>
      <c r="J27" s="29"/>
      <c r="K27" s="15"/>
      <c r="L27" s="15"/>
      <c r="M27" s="15"/>
      <c r="N27" s="29"/>
      <c r="O27" s="29"/>
      <c r="P27" s="29"/>
      <c r="Q27" s="29"/>
      <c r="R27" s="15"/>
      <c r="S27" s="15"/>
      <c r="T27" s="15"/>
      <c r="U27" s="15"/>
      <c r="V27" s="29"/>
      <c r="W27" s="15"/>
      <c r="X27" s="15"/>
      <c r="Y27" s="15"/>
      <c r="Z27" s="15"/>
      <c r="AA27" s="29"/>
      <c r="AB27" s="15"/>
      <c r="AC27" s="15"/>
      <c r="AD27" s="15"/>
      <c r="AE27" s="34"/>
      <c r="AF27" s="29"/>
      <c r="AG27" s="15"/>
      <c r="AH27" s="34"/>
      <c r="AI27" s="34"/>
      <c r="AJ27" s="34"/>
      <c r="AK27" s="15"/>
      <c r="AL27" s="29"/>
      <c r="AM27" s="39">
        <v>10</v>
      </c>
      <c r="AN27" s="9"/>
    </row>
    <row r="28" spans="2:40" x14ac:dyDescent="0.25">
      <c r="B28" s="5">
        <v>22</v>
      </c>
      <c r="C28" s="129" t="s">
        <v>35</v>
      </c>
      <c r="D28" s="129"/>
      <c r="E28" s="129"/>
      <c r="F28" s="5" t="s">
        <v>125</v>
      </c>
      <c r="G28" s="15"/>
      <c r="H28" s="29"/>
      <c r="I28" s="15"/>
      <c r="J28" s="15"/>
      <c r="K28" s="15"/>
      <c r="L28" s="15"/>
      <c r="M28" s="15"/>
      <c r="N28" s="15"/>
      <c r="O28" s="15"/>
      <c r="P28" s="15"/>
      <c r="Q28" s="29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34"/>
      <c r="AF28" s="29"/>
      <c r="AG28" s="29"/>
      <c r="AH28" s="29"/>
      <c r="AI28" s="34"/>
      <c r="AJ28" s="34"/>
      <c r="AK28" s="15"/>
      <c r="AL28" s="15"/>
      <c r="AM28" s="39">
        <v>5</v>
      </c>
      <c r="AN28" s="9"/>
    </row>
    <row r="29" spans="2:40" x14ac:dyDescent="0.25">
      <c r="B29" s="5">
        <v>23</v>
      </c>
      <c r="C29" s="129" t="s">
        <v>36</v>
      </c>
      <c r="D29" s="129"/>
      <c r="E29" s="129"/>
      <c r="F29" s="5" t="s">
        <v>125</v>
      </c>
      <c r="G29" s="15"/>
      <c r="H29" s="29"/>
      <c r="I29" s="15"/>
      <c r="J29" s="29"/>
      <c r="K29" s="15"/>
      <c r="L29" s="15"/>
      <c r="M29" s="15"/>
      <c r="N29" s="15"/>
      <c r="O29" s="15"/>
      <c r="P29" s="15"/>
      <c r="Q29" s="15"/>
      <c r="R29" s="29"/>
      <c r="S29" s="15"/>
      <c r="T29" s="15"/>
      <c r="U29" s="15"/>
      <c r="V29" s="15"/>
      <c r="W29" s="15"/>
      <c r="X29" s="15"/>
      <c r="Y29" s="15"/>
      <c r="Z29" s="15"/>
      <c r="AA29" s="29"/>
      <c r="AB29" s="15"/>
      <c r="AC29" s="15"/>
      <c r="AD29" s="15"/>
      <c r="AE29" s="34"/>
      <c r="AF29" s="29"/>
      <c r="AG29" s="15"/>
      <c r="AH29" s="34"/>
      <c r="AI29" s="34"/>
      <c r="AJ29" s="34"/>
      <c r="AK29" s="15"/>
      <c r="AL29" s="29"/>
      <c r="AM29" s="39">
        <v>6</v>
      </c>
      <c r="AN29" s="9"/>
    </row>
    <row r="30" spans="2:40" x14ac:dyDescent="0.25">
      <c r="B30" s="5">
        <v>24</v>
      </c>
      <c r="C30" s="129" t="s">
        <v>37</v>
      </c>
      <c r="D30" s="129"/>
      <c r="E30" s="129"/>
      <c r="F30" s="5" t="s">
        <v>125</v>
      </c>
      <c r="G30" s="15"/>
      <c r="H30" s="29"/>
      <c r="I30" s="15"/>
      <c r="J30" s="29"/>
      <c r="K30" s="15"/>
      <c r="L30" s="15"/>
      <c r="M30" s="15"/>
      <c r="N30" s="15"/>
      <c r="O30" s="29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29"/>
      <c r="AB30" s="15"/>
      <c r="AC30" s="15"/>
      <c r="AD30" s="15"/>
      <c r="AE30" s="34"/>
      <c r="AF30" s="15"/>
      <c r="AG30" s="15"/>
      <c r="AH30" s="34"/>
      <c r="AI30" s="34"/>
      <c r="AJ30" s="34"/>
      <c r="AK30" s="15"/>
      <c r="AL30" s="29"/>
      <c r="AM30" s="39">
        <v>5</v>
      </c>
      <c r="AN30" s="9"/>
    </row>
    <row r="31" spans="2:40" x14ac:dyDescent="0.25">
      <c r="B31" s="5">
        <v>25</v>
      </c>
      <c r="C31" s="129" t="s">
        <v>38</v>
      </c>
      <c r="D31" s="129"/>
      <c r="E31" s="129"/>
      <c r="F31" s="5" t="s">
        <v>125</v>
      </c>
      <c r="G31" s="15"/>
      <c r="H31" s="15"/>
      <c r="I31" s="15"/>
      <c r="J31" s="15"/>
      <c r="K31" s="29"/>
      <c r="L31" s="29"/>
      <c r="M31" s="15"/>
      <c r="N31" s="15"/>
      <c r="O31" s="29"/>
      <c r="P31" s="15"/>
      <c r="Q31" s="15"/>
      <c r="R31" s="15"/>
      <c r="S31" s="29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34"/>
      <c r="AF31" s="15"/>
      <c r="AG31" s="15"/>
      <c r="AH31" s="34"/>
      <c r="AI31" s="34"/>
      <c r="AJ31" s="34"/>
      <c r="AK31" s="15"/>
      <c r="AL31" s="15"/>
      <c r="AM31" s="39">
        <v>4</v>
      </c>
      <c r="AN31" s="9"/>
    </row>
    <row r="32" spans="2:40" x14ac:dyDescent="0.25">
      <c r="B32" s="5">
        <v>26</v>
      </c>
      <c r="C32" s="129" t="s">
        <v>39</v>
      </c>
      <c r="D32" s="129"/>
      <c r="E32" s="129"/>
      <c r="F32" s="5" t="s">
        <v>125</v>
      </c>
      <c r="G32" s="15"/>
      <c r="H32" s="15"/>
      <c r="I32" s="15"/>
      <c r="J32" s="29"/>
      <c r="K32" s="15"/>
      <c r="L32" s="15"/>
      <c r="M32" s="15"/>
      <c r="N32" s="15"/>
      <c r="O32" s="29"/>
      <c r="P32" s="15"/>
      <c r="Q32" s="15"/>
      <c r="R32" s="15"/>
      <c r="S32" s="15"/>
      <c r="T32" s="15"/>
      <c r="U32" s="15"/>
      <c r="V32" s="15"/>
      <c r="W32" s="15"/>
      <c r="X32" s="29"/>
      <c r="Y32" s="15"/>
      <c r="Z32" s="15"/>
      <c r="AA32" s="29"/>
      <c r="AB32" s="15"/>
      <c r="AC32" s="15"/>
      <c r="AD32" s="15"/>
      <c r="AE32" s="34"/>
      <c r="AF32" s="15"/>
      <c r="AG32" s="15"/>
      <c r="AH32" s="34"/>
      <c r="AI32" s="34"/>
      <c r="AJ32" s="34"/>
      <c r="AK32" s="15"/>
      <c r="AL32" s="29"/>
      <c r="AM32" s="39">
        <v>5</v>
      </c>
      <c r="AN32" s="9"/>
    </row>
    <row r="33" spans="2:40" x14ac:dyDescent="0.25">
      <c r="B33" s="5">
        <v>27</v>
      </c>
      <c r="C33" s="129" t="s">
        <v>40</v>
      </c>
      <c r="D33" s="129"/>
      <c r="E33" s="129"/>
      <c r="F33" s="5" t="s">
        <v>125</v>
      </c>
      <c r="G33" s="15"/>
      <c r="H33" s="15"/>
      <c r="I33" s="15"/>
      <c r="J33" s="15"/>
      <c r="K33" s="15"/>
      <c r="L33" s="15"/>
      <c r="M33" s="15"/>
      <c r="N33" s="15"/>
      <c r="O33" s="29"/>
      <c r="P33" s="15"/>
      <c r="Q33" s="15"/>
      <c r="R33" s="15"/>
      <c r="S33" s="29"/>
      <c r="T33" s="29"/>
      <c r="U33" s="15"/>
      <c r="V33" s="15"/>
      <c r="W33" s="15"/>
      <c r="X33" s="29"/>
      <c r="Y33" s="15"/>
      <c r="Z33" s="15"/>
      <c r="AA33" s="15"/>
      <c r="AB33" s="15"/>
      <c r="AC33" s="15"/>
      <c r="AD33" s="15"/>
      <c r="AE33" s="34"/>
      <c r="AF33" s="15"/>
      <c r="AG33" s="15"/>
      <c r="AH33" s="34"/>
      <c r="AI33" s="34"/>
      <c r="AJ33" s="34"/>
      <c r="AK33" s="15"/>
      <c r="AL33" s="15"/>
      <c r="AM33" s="39">
        <v>4</v>
      </c>
      <c r="AN33" s="9"/>
    </row>
    <row r="34" spans="2:40" x14ac:dyDescent="0.25">
      <c r="B34" s="5">
        <v>28</v>
      </c>
      <c r="C34" s="129" t="s">
        <v>41</v>
      </c>
      <c r="D34" s="129"/>
      <c r="E34" s="129"/>
      <c r="F34" s="5" t="s">
        <v>125</v>
      </c>
      <c r="G34" s="15"/>
      <c r="H34" s="15"/>
      <c r="I34" s="15"/>
      <c r="J34" s="29"/>
      <c r="K34" s="15"/>
      <c r="L34" s="29"/>
      <c r="M34" s="29"/>
      <c r="N34" s="15"/>
      <c r="O34" s="15"/>
      <c r="P34" s="15"/>
      <c r="Q34" s="15"/>
      <c r="R34" s="15"/>
      <c r="S34" s="15"/>
      <c r="T34" s="29"/>
      <c r="U34" s="15"/>
      <c r="V34" s="15"/>
      <c r="W34" s="15"/>
      <c r="X34" s="15"/>
      <c r="Y34" s="15"/>
      <c r="Z34" s="15"/>
      <c r="AA34" s="29"/>
      <c r="AB34" s="29"/>
      <c r="AC34" s="15"/>
      <c r="AD34" s="15"/>
      <c r="AE34" s="34"/>
      <c r="AF34" s="15"/>
      <c r="AG34" s="15"/>
      <c r="AH34" s="34"/>
      <c r="AI34" s="34"/>
      <c r="AJ34" s="34"/>
      <c r="AK34" s="15"/>
      <c r="AL34" s="15"/>
      <c r="AM34" s="39">
        <v>6</v>
      </c>
      <c r="AN34" s="9"/>
    </row>
    <row r="35" spans="2:40" x14ac:dyDescent="0.25">
      <c r="B35" s="5">
        <v>29</v>
      </c>
      <c r="C35" s="129" t="s">
        <v>42</v>
      </c>
      <c r="D35" s="129"/>
      <c r="E35" s="129"/>
      <c r="F35" s="5" t="s">
        <v>125</v>
      </c>
      <c r="G35" s="15"/>
      <c r="H35" s="15"/>
      <c r="I35" s="15"/>
      <c r="J35" s="15"/>
      <c r="K35" s="15"/>
      <c r="L35" s="15"/>
      <c r="M35" s="15"/>
      <c r="N35" s="15"/>
      <c r="O35" s="29"/>
      <c r="P35" s="15"/>
      <c r="Q35" s="15"/>
      <c r="R35" s="15"/>
      <c r="S35" s="29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34"/>
      <c r="AF35" s="15"/>
      <c r="AG35" s="15"/>
      <c r="AH35" s="34"/>
      <c r="AI35" s="34"/>
      <c r="AJ35" s="34"/>
      <c r="AK35" s="15"/>
      <c r="AL35" s="15"/>
      <c r="AM35" s="39">
        <v>2</v>
      </c>
      <c r="AN35" s="9"/>
    </row>
    <row r="36" spans="2:40" x14ac:dyDescent="0.25">
      <c r="B36" s="5">
        <v>30</v>
      </c>
      <c r="C36" s="129" t="s">
        <v>43</v>
      </c>
      <c r="D36" s="129"/>
      <c r="E36" s="129"/>
      <c r="F36" s="30" t="s">
        <v>129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34"/>
      <c r="AF36" s="15"/>
      <c r="AG36" s="15"/>
      <c r="AH36" s="34"/>
      <c r="AI36" s="34"/>
      <c r="AJ36" s="34"/>
      <c r="AK36" s="15"/>
      <c r="AL36" s="15"/>
      <c r="AM36" s="39"/>
      <c r="AN36" s="9"/>
    </row>
    <row r="37" spans="2:40" x14ac:dyDescent="0.25">
      <c r="B37" s="5">
        <v>31</v>
      </c>
      <c r="C37" s="129" t="s">
        <v>44</v>
      </c>
      <c r="D37" s="129"/>
      <c r="E37" s="129"/>
      <c r="F37" s="30" t="s">
        <v>130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34"/>
      <c r="AF37" s="15"/>
      <c r="AG37" s="15"/>
      <c r="AH37" s="34"/>
      <c r="AI37" s="34"/>
      <c r="AJ37" s="34"/>
      <c r="AK37" s="15"/>
      <c r="AL37" s="15"/>
      <c r="AM37" s="39"/>
      <c r="AN37" s="9"/>
    </row>
    <row r="38" spans="2:40" x14ac:dyDescent="0.25">
      <c r="B38" s="5">
        <v>32</v>
      </c>
      <c r="C38" s="129" t="s">
        <v>45</v>
      </c>
      <c r="D38" s="129"/>
      <c r="E38" s="129"/>
      <c r="F38" s="5" t="s">
        <v>125</v>
      </c>
      <c r="G38" s="15"/>
      <c r="H38" s="29"/>
      <c r="I38" s="15"/>
      <c r="J38" s="15"/>
      <c r="K38" s="15"/>
      <c r="L38" s="15"/>
      <c r="M38" s="15"/>
      <c r="N38" s="29"/>
      <c r="O38" s="15"/>
      <c r="P38" s="15"/>
      <c r="Q38" s="29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29"/>
      <c r="AF38" s="29"/>
      <c r="AG38" s="15"/>
      <c r="AH38" s="34"/>
      <c r="AI38" s="34"/>
      <c r="AJ38" s="34"/>
      <c r="AK38" s="15"/>
      <c r="AL38" s="15"/>
      <c r="AM38" s="39">
        <v>5</v>
      </c>
      <c r="AN38" s="9"/>
    </row>
    <row r="39" spans="2:40" x14ac:dyDescent="0.25">
      <c r="B39" s="5">
        <v>33</v>
      </c>
      <c r="C39" s="129" t="s">
        <v>46</v>
      </c>
      <c r="D39" s="129"/>
      <c r="E39" s="129"/>
      <c r="F39" s="5" t="s">
        <v>125</v>
      </c>
      <c r="G39" s="15"/>
      <c r="H39" s="15"/>
      <c r="I39" s="15"/>
      <c r="J39" s="15"/>
      <c r="K39" s="29"/>
      <c r="L39" s="15"/>
      <c r="M39" s="15"/>
      <c r="N39" s="15"/>
      <c r="O39" s="29"/>
      <c r="P39" s="15"/>
      <c r="Q39" s="29"/>
      <c r="R39" s="15"/>
      <c r="S39" s="15"/>
      <c r="T39" s="15"/>
      <c r="U39" s="29"/>
      <c r="V39" s="29"/>
      <c r="W39" s="29"/>
      <c r="X39" s="15"/>
      <c r="Y39" s="15"/>
      <c r="Z39" s="29"/>
      <c r="AA39" s="15"/>
      <c r="AB39" s="15"/>
      <c r="AC39" s="29"/>
      <c r="AD39" s="15"/>
      <c r="AE39" s="34"/>
      <c r="AF39" s="29"/>
      <c r="AG39" s="15"/>
      <c r="AH39" s="34"/>
      <c r="AI39" s="34"/>
      <c r="AJ39" s="34"/>
      <c r="AK39" s="29"/>
      <c r="AL39" s="15"/>
      <c r="AM39" s="39">
        <v>10</v>
      </c>
      <c r="AN39" s="9"/>
    </row>
    <row r="40" spans="2:40" x14ac:dyDescent="0.25">
      <c r="B40" s="33">
        <v>34</v>
      </c>
      <c r="C40" s="219" t="s">
        <v>47</v>
      </c>
      <c r="D40" s="219"/>
      <c r="E40" s="219"/>
      <c r="F40" s="5" t="s">
        <v>125</v>
      </c>
      <c r="G40" s="34"/>
      <c r="H40" s="34"/>
      <c r="I40" s="34"/>
      <c r="J40" s="34"/>
      <c r="K40" s="29"/>
      <c r="L40" s="29"/>
      <c r="M40" s="34"/>
      <c r="N40" s="34"/>
      <c r="O40" s="29"/>
      <c r="P40" s="34"/>
      <c r="Q40" s="34"/>
      <c r="R40" s="34"/>
      <c r="S40" s="15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29"/>
      <c r="AF40" s="34"/>
      <c r="AG40" s="34"/>
      <c r="AH40" s="34"/>
      <c r="AI40" s="34"/>
      <c r="AJ40" s="34"/>
      <c r="AK40" s="34"/>
      <c r="AL40" s="34"/>
      <c r="AM40" s="39">
        <v>4</v>
      </c>
      <c r="AN40" s="9"/>
    </row>
    <row r="41" spans="2:40" x14ac:dyDescent="0.25">
      <c r="B41" s="5">
        <v>35</v>
      </c>
      <c r="C41" s="129" t="s">
        <v>48</v>
      </c>
      <c r="D41" s="129"/>
      <c r="E41" s="129"/>
      <c r="F41" s="5" t="s">
        <v>125</v>
      </c>
      <c r="G41" s="15"/>
      <c r="H41" s="15"/>
      <c r="I41" s="15"/>
      <c r="J41" s="15"/>
      <c r="K41" s="29"/>
      <c r="L41" s="29"/>
      <c r="M41" s="29"/>
      <c r="N41" s="15"/>
      <c r="O41" s="29"/>
      <c r="P41" s="15"/>
      <c r="Q41" s="29"/>
      <c r="R41" s="15"/>
      <c r="S41" s="15"/>
      <c r="T41" s="15"/>
      <c r="U41" s="15"/>
      <c r="V41" s="15"/>
      <c r="W41" s="15"/>
      <c r="X41" s="15"/>
      <c r="Y41" s="15"/>
      <c r="Z41" s="29"/>
      <c r="AA41" s="15"/>
      <c r="AB41" s="15"/>
      <c r="AC41" s="15"/>
      <c r="AD41" s="15"/>
      <c r="AE41" s="29"/>
      <c r="AF41" s="15"/>
      <c r="AG41" s="15"/>
      <c r="AH41" s="34"/>
      <c r="AI41" s="34"/>
      <c r="AJ41" s="29"/>
      <c r="AK41" s="15"/>
      <c r="AL41" s="15"/>
      <c r="AM41" s="39">
        <v>8</v>
      </c>
      <c r="AN41" s="9"/>
    </row>
    <row r="42" spans="2:40" x14ac:dyDescent="0.25">
      <c r="B42" s="5">
        <v>36</v>
      </c>
      <c r="C42" s="129" t="s">
        <v>49</v>
      </c>
      <c r="D42" s="129"/>
      <c r="E42" s="129"/>
      <c r="F42" s="5" t="s">
        <v>125</v>
      </c>
      <c r="G42" s="15"/>
      <c r="H42" s="29"/>
      <c r="I42" s="15"/>
      <c r="J42" s="15"/>
      <c r="K42" s="15"/>
      <c r="L42" s="29"/>
      <c r="M42" s="15"/>
      <c r="N42" s="29"/>
      <c r="O42" s="15"/>
      <c r="P42" s="15"/>
      <c r="Q42" s="29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34"/>
      <c r="AF42" s="15"/>
      <c r="AG42" s="15"/>
      <c r="AH42" s="34"/>
      <c r="AI42" s="34"/>
      <c r="AJ42" s="34"/>
      <c r="AK42" s="15"/>
      <c r="AL42" s="15"/>
      <c r="AM42" s="39">
        <v>4</v>
      </c>
      <c r="AN42" s="9"/>
    </row>
    <row r="43" spans="2:40" x14ac:dyDescent="0.25">
      <c r="B43" s="33">
        <v>37</v>
      </c>
      <c r="C43" s="219" t="s">
        <v>50</v>
      </c>
      <c r="D43" s="219"/>
      <c r="E43" s="219"/>
      <c r="F43" s="5" t="s">
        <v>125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9"/>
      <c r="AN43" s="9"/>
    </row>
    <row r="44" spans="2:40" x14ac:dyDescent="0.25">
      <c r="B44" s="5">
        <v>38</v>
      </c>
      <c r="C44" s="129" t="s">
        <v>51</v>
      </c>
      <c r="D44" s="129"/>
      <c r="E44" s="129"/>
      <c r="F44" s="30" t="s">
        <v>128</v>
      </c>
      <c r="G44" s="15"/>
      <c r="H44" s="29"/>
      <c r="I44" s="15"/>
      <c r="J44" s="15"/>
      <c r="K44" s="15"/>
      <c r="L44" s="15"/>
      <c r="M44" s="15"/>
      <c r="N44" s="15"/>
      <c r="O44" s="15"/>
      <c r="P44" s="15"/>
      <c r="Q44" s="29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34"/>
      <c r="AF44" s="29"/>
      <c r="AG44" s="15"/>
      <c r="AH44" s="34"/>
      <c r="AI44" s="34"/>
      <c r="AJ44" s="34"/>
      <c r="AK44" s="15"/>
      <c r="AL44" s="15"/>
      <c r="AM44" s="39">
        <v>3</v>
      </c>
      <c r="AN44" s="9"/>
    </row>
    <row r="45" spans="2:40" x14ac:dyDescent="0.25">
      <c r="B45" s="5">
        <v>39</v>
      </c>
      <c r="C45" s="129" t="s">
        <v>52</v>
      </c>
      <c r="D45" s="129"/>
      <c r="E45" s="129"/>
      <c r="F45" s="5" t="s">
        <v>125</v>
      </c>
      <c r="G45" s="29"/>
      <c r="H45" s="29"/>
      <c r="I45" s="15"/>
      <c r="J45" s="15"/>
      <c r="K45" s="29"/>
      <c r="L45" s="15"/>
      <c r="M45" s="15"/>
      <c r="N45" s="29"/>
      <c r="O45" s="15"/>
      <c r="P45" s="15"/>
      <c r="Q45" s="29"/>
      <c r="R45" s="15"/>
      <c r="S45" s="15"/>
      <c r="T45" s="15"/>
      <c r="U45" s="29"/>
      <c r="V45" s="15"/>
      <c r="W45" s="15"/>
      <c r="X45" s="15"/>
      <c r="Y45" s="15"/>
      <c r="Z45" s="29"/>
      <c r="AA45" s="15"/>
      <c r="AB45" s="15"/>
      <c r="AC45" s="15"/>
      <c r="AD45" s="15"/>
      <c r="AE45" s="34"/>
      <c r="AF45" s="15"/>
      <c r="AG45" s="15"/>
      <c r="AH45" s="34"/>
      <c r="AI45" s="34"/>
      <c r="AJ45" s="34"/>
      <c r="AK45" s="15"/>
      <c r="AL45" s="15"/>
      <c r="AM45" s="39">
        <v>7</v>
      </c>
      <c r="AN45" s="9"/>
    </row>
    <row r="46" spans="2:40" x14ac:dyDescent="0.25">
      <c r="B46" s="5">
        <v>40</v>
      </c>
      <c r="C46" s="129" t="s">
        <v>53</v>
      </c>
      <c r="D46" s="129"/>
      <c r="E46" s="129"/>
      <c r="F46" s="30" t="s">
        <v>128</v>
      </c>
      <c r="G46" s="29"/>
      <c r="H46" s="15"/>
      <c r="I46" s="15"/>
      <c r="J46" s="15"/>
      <c r="K46" s="29"/>
      <c r="L46" s="15"/>
      <c r="M46" s="15"/>
      <c r="N46" s="29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29"/>
      <c r="AC46" s="15"/>
      <c r="AD46" s="15"/>
      <c r="AE46" s="34"/>
      <c r="AF46" s="15"/>
      <c r="AG46" s="15"/>
      <c r="AH46" s="34"/>
      <c r="AI46" s="34"/>
      <c r="AJ46" s="34"/>
      <c r="AK46" s="15"/>
      <c r="AL46" s="15"/>
      <c r="AM46" s="39">
        <v>4</v>
      </c>
      <c r="AN46" s="9"/>
    </row>
    <row r="47" spans="2:40" x14ac:dyDescent="0.25">
      <c r="B47" s="5">
        <v>41</v>
      </c>
      <c r="C47" s="129" t="s">
        <v>54</v>
      </c>
      <c r="D47" s="129"/>
      <c r="E47" s="129"/>
      <c r="F47" s="5" t="s">
        <v>125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29"/>
      <c r="AC47" s="15"/>
      <c r="AD47" s="15"/>
      <c r="AE47" s="29"/>
      <c r="AF47" s="15"/>
      <c r="AG47" s="15"/>
      <c r="AH47" s="34"/>
      <c r="AI47" s="29"/>
      <c r="AJ47" s="34"/>
      <c r="AK47" s="15"/>
      <c r="AL47" s="15"/>
      <c r="AM47" s="39">
        <v>4</v>
      </c>
      <c r="AN47" s="9"/>
    </row>
    <row r="48" spans="2:40" x14ac:dyDescent="0.25">
      <c r="B48" s="5">
        <v>42</v>
      </c>
      <c r="C48" s="129" t="s">
        <v>55</v>
      </c>
      <c r="D48" s="129"/>
      <c r="E48" s="129"/>
      <c r="F48" s="5" t="s">
        <v>125</v>
      </c>
      <c r="G48" s="15"/>
      <c r="H48" s="15"/>
      <c r="I48" s="29"/>
      <c r="J48" s="15"/>
      <c r="K48" s="15"/>
      <c r="L48" s="15"/>
      <c r="M48" s="15"/>
      <c r="N48" s="15"/>
      <c r="O48" s="29"/>
      <c r="P48" s="15"/>
      <c r="Q48" s="29"/>
      <c r="R48" s="29"/>
      <c r="S48" s="15"/>
      <c r="T48" s="15"/>
      <c r="U48" s="15"/>
      <c r="V48" s="29"/>
      <c r="W48" s="29"/>
      <c r="X48" s="15"/>
      <c r="Y48" s="15"/>
      <c r="Z48" s="15"/>
      <c r="AA48" s="15"/>
      <c r="AB48" s="15"/>
      <c r="AC48" s="29"/>
      <c r="AD48" s="15"/>
      <c r="AE48" s="34"/>
      <c r="AF48" s="29"/>
      <c r="AG48" s="15"/>
      <c r="AH48" s="34"/>
      <c r="AI48" s="34"/>
      <c r="AJ48" s="34"/>
      <c r="AK48" s="29"/>
      <c r="AL48" s="15"/>
      <c r="AM48" s="39">
        <v>9</v>
      </c>
      <c r="AN48" s="9"/>
    </row>
    <row r="49" spans="2:40" x14ac:dyDescent="0.25">
      <c r="B49" s="5">
        <v>43</v>
      </c>
      <c r="C49" s="129" t="s">
        <v>56</v>
      </c>
      <c r="D49" s="129"/>
      <c r="E49" s="129"/>
      <c r="F49" s="5" t="s">
        <v>125</v>
      </c>
      <c r="G49" s="15"/>
      <c r="H49" s="29"/>
      <c r="I49" s="15"/>
      <c r="J49" s="15"/>
      <c r="K49" s="29"/>
      <c r="L49" s="15"/>
      <c r="M49" s="15"/>
      <c r="N49" s="29"/>
      <c r="O49" s="15"/>
      <c r="P49" s="15"/>
      <c r="Q49" s="29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34"/>
      <c r="AF49" s="15"/>
      <c r="AG49" s="15"/>
      <c r="AH49" s="34"/>
      <c r="AI49" s="34"/>
      <c r="AJ49" s="34"/>
      <c r="AK49" s="15"/>
      <c r="AL49" s="15"/>
      <c r="AM49" s="39">
        <v>4</v>
      </c>
      <c r="AN49" s="9"/>
    </row>
    <row r="50" spans="2:40" x14ac:dyDescent="0.25">
      <c r="B50" s="5">
        <v>44</v>
      </c>
      <c r="C50" s="129" t="s">
        <v>57</v>
      </c>
      <c r="D50" s="129"/>
      <c r="E50" s="129"/>
      <c r="F50" s="30" t="s">
        <v>128</v>
      </c>
      <c r="G50" s="15"/>
      <c r="H50" s="15"/>
      <c r="I50" s="29"/>
      <c r="J50" s="15"/>
      <c r="K50" s="15"/>
      <c r="L50" s="15"/>
      <c r="M50" s="29"/>
      <c r="N50" s="15"/>
      <c r="O50" s="29"/>
      <c r="P50" s="15"/>
      <c r="Q50" s="15"/>
      <c r="R50" s="29"/>
      <c r="S50" s="15"/>
      <c r="T50" s="15"/>
      <c r="U50" s="29"/>
      <c r="V50" s="15"/>
      <c r="W50" s="29"/>
      <c r="X50" s="15"/>
      <c r="Y50" s="15"/>
      <c r="Z50" s="15"/>
      <c r="AA50" s="15"/>
      <c r="AB50" s="15"/>
      <c r="AC50" s="15"/>
      <c r="AD50" s="15"/>
      <c r="AE50" s="29"/>
      <c r="AF50" s="15"/>
      <c r="AG50" s="15"/>
      <c r="AH50" s="34"/>
      <c r="AI50" s="34"/>
      <c r="AJ50" s="34"/>
      <c r="AK50" s="15"/>
      <c r="AL50" s="29"/>
      <c r="AM50" s="39">
        <v>8</v>
      </c>
      <c r="AN50" s="9"/>
    </row>
    <row r="51" spans="2:40" x14ac:dyDescent="0.25">
      <c r="B51" s="5">
        <v>45</v>
      </c>
      <c r="C51" s="129" t="s">
        <v>58</v>
      </c>
      <c r="D51" s="129"/>
      <c r="E51" s="129"/>
      <c r="F51" s="5" t="s">
        <v>125</v>
      </c>
      <c r="G51" s="15"/>
      <c r="H51" s="15"/>
      <c r="I51" s="29"/>
      <c r="J51" s="15"/>
      <c r="K51" s="15"/>
      <c r="L51" s="15"/>
      <c r="M51" s="15"/>
      <c r="N51" s="15"/>
      <c r="O51" s="29"/>
      <c r="P51" s="29"/>
      <c r="Q51" s="15"/>
      <c r="R51" s="15"/>
      <c r="S51" s="15"/>
      <c r="T51" s="15"/>
      <c r="U51" s="15"/>
      <c r="V51" s="15"/>
      <c r="W51" s="29"/>
      <c r="X51" s="29"/>
      <c r="Y51" s="15"/>
      <c r="Z51" s="15"/>
      <c r="AA51" s="15"/>
      <c r="AB51" s="15"/>
      <c r="AC51" s="29"/>
      <c r="AD51" s="15"/>
      <c r="AE51" s="34"/>
      <c r="AF51" s="15"/>
      <c r="AG51" s="15"/>
      <c r="AH51" s="34"/>
      <c r="AI51" s="34"/>
      <c r="AJ51" s="34"/>
      <c r="AK51" s="29"/>
      <c r="AL51" s="15"/>
      <c r="AM51" s="39">
        <v>7</v>
      </c>
    </row>
    <row r="52" spans="2:40" x14ac:dyDescent="0.25">
      <c r="B52" s="5">
        <v>46</v>
      </c>
      <c r="C52" s="129" t="s">
        <v>59</v>
      </c>
      <c r="D52" s="129"/>
      <c r="E52" s="129"/>
      <c r="F52" s="5" t="s">
        <v>125</v>
      </c>
      <c r="G52" s="15"/>
      <c r="H52" s="29"/>
      <c r="I52" s="15"/>
      <c r="J52" s="15"/>
      <c r="K52" s="29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29"/>
      <c r="AF52" s="15"/>
      <c r="AG52" s="15"/>
      <c r="AH52" s="35"/>
      <c r="AI52" s="34"/>
      <c r="AJ52" s="34"/>
      <c r="AK52" s="15"/>
      <c r="AL52" s="15"/>
      <c r="AM52" s="39">
        <v>3</v>
      </c>
    </row>
    <row r="53" spans="2:40" x14ac:dyDescent="0.25">
      <c r="B53" s="5">
        <v>47</v>
      </c>
      <c r="C53" s="129" t="s">
        <v>82</v>
      </c>
      <c r="D53" s="129"/>
      <c r="E53" s="129"/>
      <c r="F53" s="5" t="s">
        <v>125</v>
      </c>
      <c r="G53" s="15"/>
      <c r="H53" s="29"/>
      <c r="I53" s="15"/>
      <c r="J53" s="15"/>
      <c r="K53" s="29"/>
      <c r="L53" s="34"/>
      <c r="M53" s="15"/>
      <c r="N53" s="15"/>
      <c r="O53" s="15"/>
      <c r="P53" s="15"/>
      <c r="Q53" s="29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34"/>
      <c r="AF53" s="15"/>
      <c r="AG53" s="15"/>
      <c r="AH53" s="29"/>
      <c r="AI53" s="34"/>
      <c r="AJ53" s="34"/>
      <c r="AK53" s="15"/>
      <c r="AL53" s="15"/>
      <c r="AM53" s="39">
        <v>4</v>
      </c>
    </row>
    <row r="54" spans="2:40" x14ac:dyDescent="0.25">
      <c r="B54" s="5">
        <v>48</v>
      </c>
      <c r="C54" s="129" t="s">
        <v>61</v>
      </c>
      <c r="D54" s="129"/>
      <c r="E54" s="129"/>
      <c r="F54" s="5" t="s">
        <v>125</v>
      </c>
      <c r="G54" s="29"/>
      <c r="H54" s="29"/>
      <c r="I54" s="15"/>
      <c r="J54" s="15"/>
      <c r="K54" s="15"/>
      <c r="L54" s="15"/>
      <c r="M54" s="29"/>
      <c r="N54" s="15"/>
      <c r="O54" s="15"/>
      <c r="P54" s="15"/>
      <c r="Q54" s="29"/>
      <c r="R54" s="15"/>
      <c r="S54" s="15"/>
      <c r="T54" s="15"/>
      <c r="U54" s="29"/>
      <c r="V54" s="15"/>
      <c r="W54" s="29"/>
      <c r="X54" s="15"/>
      <c r="Y54" s="15"/>
      <c r="Z54" s="15"/>
      <c r="AA54" s="15"/>
      <c r="AB54" s="15"/>
      <c r="AC54" s="15"/>
      <c r="AD54" s="15"/>
      <c r="AE54" s="34"/>
      <c r="AF54" s="15"/>
      <c r="AG54" s="15"/>
      <c r="AH54" s="29"/>
      <c r="AI54" s="34"/>
      <c r="AJ54" s="34"/>
      <c r="AK54" s="29"/>
      <c r="AL54" s="15"/>
      <c r="AM54" s="39">
        <v>8</v>
      </c>
    </row>
    <row r="55" spans="2:40" x14ac:dyDescent="0.25">
      <c r="B55" s="5">
        <v>49</v>
      </c>
      <c r="C55" s="129" t="s">
        <v>62</v>
      </c>
      <c r="D55" s="129"/>
      <c r="E55" s="129"/>
      <c r="F55" s="30" t="s">
        <v>128</v>
      </c>
      <c r="G55" s="29"/>
      <c r="H55" s="15"/>
      <c r="I55" s="15"/>
      <c r="J55" s="15"/>
      <c r="K55" s="15"/>
      <c r="L55" s="29"/>
      <c r="M55" s="15"/>
      <c r="N55" s="15"/>
      <c r="O55" s="15"/>
      <c r="P55" s="29"/>
      <c r="Q55" s="15"/>
      <c r="R55" s="15"/>
      <c r="S55" s="29"/>
      <c r="T55" s="29"/>
      <c r="U55" s="15"/>
      <c r="V55" s="15"/>
      <c r="W55" s="15"/>
      <c r="X55" s="29"/>
      <c r="Y55" s="29"/>
      <c r="Z55" s="15"/>
      <c r="AA55" s="15"/>
      <c r="AB55" s="15"/>
      <c r="AC55" s="15"/>
      <c r="AD55" s="15"/>
      <c r="AE55" s="29"/>
      <c r="AF55" s="15"/>
      <c r="AG55" s="15"/>
      <c r="AH55" s="35"/>
      <c r="AI55" s="34"/>
      <c r="AJ55" s="34"/>
      <c r="AK55" s="15"/>
      <c r="AL55" s="15"/>
      <c r="AM55" s="39">
        <v>8</v>
      </c>
    </row>
    <row r="56" spans="2:40" x14ac:dyDescent="0.25">
      <c r="B56" s="5">
        <v>50</v>
      </c>
      <c r="C56" s="129" t="s">
        <v>81</v>
      </c>
      <c r="D56" s="129"/>
      <c r="E56" s="129"/>
      <c r="F56" s="5" t="s">
        <v>125</v>
      </c>
      <c r="G56" s="15"/>
      <c r="H56" s="15"/>
      <c r="I56" s="15"/>
      <c r="J56" s="15"/>
      <c r="K56" s="15"/>
      <c r="L56" s="15"/>
      <c r="M56" s="29"/>
      <c r="N56" s="29"/>
      <c r="O56" s="15"/>
      <c r="P56" s="15"/>
      <c r="Q56" s="29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34"/>
      <c r="AF56" s="15"/>
      <c r="AG56" s="15"/>
      <c r="AH56" s="35"/>
      <c r="AI56" s="34"/>
      <c r="AJ56" s="34"/>
      <c r="AK56" s="15"/>
      <c r="AL56" s="15"/>
      <c r="AM56" s="39">
        <v>3</v>
      </c>
    </row>
    <row r="57" spans="2:40" x14ac:dyDescent="0.25">
      <c r="B57" s="5">
        <v>51</v>
      </c>
      <c r="C57" s="129" t="s">
        <v>64</v>
      </c>
      <c r="D57" s="129"/>
      <c r="E57" s="129"/>
      <c r="F57" s="5" t="s">
        <v>125</v>
      </c>
      <c r="G57" s="29"/>
      <c r="H57" s="15"/>
      <c r="I57" s="15"/>
      <c r="J57" s="15"/>
      <c r="K57" s="29"/>
      <c r="L57" s="15"/>
      <c r="M57" s="15"/>
      <c r="N57" s="29"/>
      <c r="O57" s="15"/>
      <c r="P57" s="15"/>
      <c r="Q57" s="29"/>
      <c r="R57" s="15"/>
      <c r="S57" s="15"/>
      <c r="T57" s="15"/>
      <c r="U57" s="15"/>
      <c r="V57" s="15"/>
      <c r="W57" s="15"/>
      <c r="X57" s="15"/>
      <c r="Y57" s="15"/>
      <c r="Z57" s="29"/>
      <c r="AA57" s="15"/>
      <c r="AB57" s="15"/>
      <c r="AC57" s="15"/>
      <c r="AD57" s="15"/>
      <c r="AE57" s="34"/>
      <c r="AF57" s="29"/>
      <c r="AG57" s="15"/>
      <c r="AH57" s="35"/>
      <c r="AI57" s="34"/>
      <c r="AJ57" s="34"/>
      <c r="AK57" s="15"/>
      <c r="AL57" s="15"/>
      <c r="AM57" s="39">
        <v>6</v>
      </c>
    </row>
    <row r="58" spans="2:40" x14ac:dyDescent="0.25">
      <c r="B58" s="5">
        <v>52</v>
      </c>
      <c r="C58" s="129" t="s">
        <v>65</v>
      </c>
      <c r="D58" s="129"/>
      <c r="E58" s="129"/>
      <c r="F58" s="5" t="s">
        <v>125</v>
      </c>
      <c r="G58" s="15"/>
      <c r="H58" s="15"/>
      <c r="I58" s="15"/>
      <c r="J58" s="15"/>
      <c r="K58" s="29"/>
      <c r="L58" s="15"/>
      <c r="M58" s="15"/>
      <c r="N58" s="15"/>
      <c r="O58" s="29"/>
      <c r="P58" s="15"/>
      <c r="Q58" s="15"/>
      <c r="R58" s="29"/>
      <c r="S58" s="29"/>
      <c r="T58" s="29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34"/>
      <c r="AF58" s="15"/>
      <c r="AG58" s="15"/>
      <c r="AH58" s="35"/>
      <c r="AI58" s="34"/>
      <c r="AJ58" s="34"/>
      <c r="AK58" s="15"/>
      <c r="AL58" s="15"/>
      <c r="AM58" s="39">
        <v>5</v>
      </c>
    </row>
    <row r="59" spans="2:40" x14ac:dyDescent="0.25">
      <c r="B59" s="5">
        <v>53</v>
      </c>
      <c r="C59" s="129" t="s">
        <v>66</v>
      </c>
      <c r="D59" s="129"/>
      <c r="E59" s="129"/>
      <c r="F59" s="5" t="s">
        <v>125</v>
      </c>
      <c r="G59" s="15"/>
      <c r="H59" s="29"/>
      <c r="I59" s="29"/>
      <c r="J59" s="15"/>
      <c r="K59" s="15"/>
      <c r="L59" s="15"/>
      <c r="M59" s="15"/>
      <c r="N59" s="15"/>
      <c r="O59" s="29"/>
      <c r="P59" s="15"/>
      <c r="Q59" s="15"/>
      <c r="R59" s="29"/>
      <c r="S59" s="15"/>
      <c r="T59" s="15"/>
      <c r="U59" s="15"/>
      <c r="V59" s="29"/>
      <c r="W59" s="15"/>
      <c r="X59" s="15"/>
      <c r="Y59" s="15"/>
      <c r="Z59" s="15"/>
      <c r="AA59" s="15"/>
      <c r="AB59" s="15"/>
      <c r="AC59" s="15"/>
      <c r="AD59" s="29"/>
      <c r="AE59" s="34"/>
      <c r="AF59" s="29"/>
      <c r="AG59" s="15"/>
      <c r="AH59" s="35"/>
      <c r="AI59" s="34"/>
      <c r="AJ59" s="34"/>
      <c r="AK59" s="29"/>
      <c r="AL59" s="15"/>
      <c r="AM59" s="39">
        <v>8</v>
      </c>
    </row>
    <row r="60" spans="2:40" x14ac:dyDescent="0.25">
      <c r="B60" s="5">
        <v>54</v>
      </c>
      <c r="C60" s="129" t="s">
        <v>67</v>
      </c>
      <c r="D60" s="129"/>
      <c r="E60" s="129"/>
      <c r="F60" s="5" t="s">
        <v>125</v>
      </c>
      <c r="G60" s="15"/>
      <c r="H60" s="15"/>
      <c r="I60" s="15"/>
      <c r="J60" s="15"/>
      <c r="K60" s="15"/>
      <c r="L60" s="15"/>
      <c r="M60" s="15"/>
      <c r="N60" s="15"/>
      <c r="O60" s="29"/>
      <c r="P60" s="15"/>
      <c r="Q60" s="15"/>
      <c r="R60" s="15"/>
      <c r="S60" s="29"/>
      <c r="T60" s="29"/>
      <c r="U60" s="15"/>
      <c r="V60" s="15"/>
      <c r="W60" s="15"/>
      <c r="X60" s="29"/>
      <c r="Y60" s="15"/>
      <c r="Z60" s="15"/>
      <c r="AA60" s="15"/>
      <c r="AB60" s="15"/>
      <c r="AC60" s="15"/>
      <c r="AD60" s="15"/>
      <c r="AE60" s="34"/>
      <c r="AF60" s="15"/>
      <c r="AG60" s="15"/>
      <c r="AH60" s="35"/>
      <c r="AI60" s="34"/>
      <c r="AJ60" s="34"/>
      <c r="AK60" s="15"/>
      <c r="AL60" s="15"/>
      <c r="AM60" s="39">
        <v>4</v>
      </c>
    </row>
    <row r="61" spans="2:40" x14ac:dyDescent="0.25">
      <c r="B61" s="5">
        <v>55</v>
      </c>
      <c r="C61" s="129" t="s">
        <v>68</v>
      </c>
      <c r="D61" s="129"/>
      <c r="E61" s="129"/>
      <c r="F61" s="5" t="s">
        <v>125</v>
      </c>
      <c r="G61" s="15"/>
      <c r="H61" s="29"/>
      <c r="I61" s="29"/>
      <c r="J61" s="15"/>
      <c r="K61" s="15"/>
      <c r="L61" s="15"/>
      <c r="M61" s="15"/>
      <c r="N61" s="15"/>
      <c r="O61" s="15"/>
      <c r="P61" s="15"/>
      <c r="Q61" s="29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29"/>
      <c r="AF61" s="29"/>
      <c r="AG61" s="15"/>
      <c r="AH61" s="29"/>
      <c r="AI61" s="34"/>
      <c r="AJ61" s="34"/>
      <c r="AK61" s="15"/>
      <c r="AL61" s="15"/>
      <c r="AM61" s="39">
        <v>6</v>
      </c>
    </row>
    <row r="62" spans="2:40" x14ac:dyDescent="0.25">
      <c r="B62" s="5">
        <v>56</v>
      </c>
      <c r="C62" s="129" t="s">
        <v>69</v>
      </c>
      <c r="D62" s="129"/>
      <c r="E62" s="129"/>
      <c r="F62" s="5" t="s">
        <v>125</v>
      </c>
      <c r="G62" s="15"/>
      <c r="H62" s="29"/>
      <c r="I62" s="15"/>
      <c r="J62" s="15"/>
      <c r="K62" s="29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34"/>
      <c r="AF62" s="29"/>
      <c r="AG62" s="15"/>
      <c r="AH62" s="29"/>
      <c r="AI62" s="34"/>
      <c r="AJ62" s="34"/>
      <c r="AK62" s="15"/>
      <c r="AL62" s="29"/>
      <c r="AM62" s="39">
        <v>5</v>
      </c>
    </row>
    <row r="63" spans="2:40" x14ac:dyDescent="0.25">
      <c r="B63" s="5">
        <v>57</v>
      </c>
      <c r="C63" s="129" t="s">
        <v>70</v>
      </c>
      <c r="D63" s="129"/>
      <c r="E63" s="129"/>
      <c r="F63" s="5" t="s">
        <v>125</v>
      </c>
      <c r="G63" s="15"/>
      <c r="H63" s="15"/>
      <c r="I63" s="15"/>
      <c r="J63" s="15"/>
      <c r="K63" s="29"/>
      <c r="L63" s="15"/>
      <c r="M63" s="29"/>
      <c r="N63" s="29"/>
      <c r="O63" s="15"/>
      <c r="P63" s="15"/>
      <c r="Q63" s="15"/>
      <c r="R63" s="15"/>
      <c r="S63" s="15"/>
      <c r="T63" s="15"/>
      <c r="U63" s="15"/>
      <c r="V63" s="15"/>
      <c r="W63" s="29"/>
      <c r="X63" s="15"/>
      <c r="Y63" s="15"/>
      <c r="Z63" s="15"/>
      <c r="AA63" s="15"/>
      <c r="AB63" s="15"/>
      <c r="AC63" s="15"/>
      <c r="AD63" s="15"/>
      <c r="AE63" s="34"/>
      <c r="AF63" s="15"/>
      <c r="AG63" s="15"/>
      <c r="AH63" s="35"/>
      <c r="AI63" s="34"/>
      <c r="AJ63" s="34"/>
      <c r="AK63" s="15"/>
      <c r="AL63" s="15"/>
      <c r="AM63" s="39">
        <v>4</v>
      </c>
    </row>
    <row r="64" spans="2:40" x14ac:dyDescent="0.25">
      <c r="B64" s="5">
        <v>58</v>
      </c>
      <c r="C64" s="129" t="s">
        <v>71</v>
      </c>
      <c r="D64" s="129"/>
      <c r="E64" s="129"/>
      <c r="F64" s="30" t="s">
        <v>128</v>
      </c>
      <c r="G64" s="29"/>
      <c r="H64" s="15"/>
      <c r="I64" s="15"/>
      <c r="J64" s="15"/>
      <c r="K64" s="15"/>
      <c r="L64" s="29"/>
      <c r="M64" s="29"/>
      <c r="N64" s="15"/>
      <c r="O64" s="15"/>
      <c r="P64" s="15"/>
      <c r="Q64" s="29"/>
      <c r="R64" s="29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34"/>
      <c r="AF64" s="15"/>
      <c r="AG64" s="15"/>
      <c r="AH64" s="35"/>
      <c r="AI64" s="34"/>
      <c r="AJ64" s="34"/>
      <c r="AK64" s="15"/>
      <c r="AL64" s="15"/>
      <c r="AM64" s="39">
        <v>5</v>
      </c>
    </row>
    <row r="65" spans="2:39" x14ac:dyDescent="0.25">
      <c r="B65" s="5">
        <v>59</v>
      </c>
      <c r="C65" s="129" t="s">
        <v>72</v>
      </c>
      <c r="D65" s="129"/>
      <c r="E65" s="129"/>
      <c r="F65" s="5" t="s">
        <v>125</v>
      </c>
      <c r="G65" s="29"/>
      <c r="H65" s="34"/>
      <c r="I65" s="15"/>
      <c r="J65" s="15"/>
      <c r="K65" s="15"/>
      <c r="L65" s="15"/>
      <c r="M65" s="15"/>
      <c r="N65" s="29"/>
      <c r="O65" s="15"/>
      <c r="P65" s="15"/>
      <c r="Q65" s="15"/>
      <c r="R65" s="15"/>
      <c r="S65" s="15"/>
      <c r="T65" s="15"/>
      <c r="U65" s="29"/>
      <c r="V65" s="15"/>
      <c r="W65" s="15"/>
      <c r="X65" s="15"/>
      <c r="Y65" s="15"/>
      <c r="Z65" s="15"/>
      <c r="AA65" s="15"/>
      <c r="AB65" s="15"/>
      <c r="AC65" s="15"/>
      <c r="AD65" s="15"/>
      <c r="AE65" s="34"/>
      <c r="AF65" s="29"/>
      <c r="AG65" s="15"/>
      <c r="AH65" s="35"/>
      <c r="AI65" s="34"/>
      <c r="AJ65" s="34"/>
      <c r="AK65" s="15"/>
      <c r="AL65" s="15"/>
      <c r="AM65" s="39">
        <v>4</v>
      </c>
    </row>
    <row r="66" spans="2:39" x14ac:dyDescent="0.25">
      <c r="B66" s="5">
        <v>60</v>
      </c>
      <c r="C66" s="129" t="s">
        <v>73</v>
      </c>
      <c r="D66" s="129"/>
      <c r="E66" s="129"/>
      <c r="F66" s="5" t="s">
        <v>131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34"/>
      <c r="AF66" s="15"/>
      <c r="AG66" s="15"/>
      <c r="AH66" s="35"/>
      <c r="AI66" s="34"/>
      <c r="AJ66" s="34"/>
      <c r="AK66" s="15"/>
      <c r="AL66" s="15"/>
      <c r="AM66" s="39"/>
    </row>
    <row r="67" spans="2:39" x14ac:dyDescent="0.25">
      <c r="F67" s="9"/>
    </row>
    <row r="68" spans="2:39" x14ac:dyDescent="0.25">
      <c r="F68" s="9"/>
    </row>
    <row r="69" spans="2:39" x14ac:dyDescent="0.25">
      <c r="F69" s="9"/>
    </row>
    <row r="70" spans="2:39" x14ac:dyDescent="0.25">
      <c r="F70" s="9"/>
    </row>
    <row r="71" spans="2:39" x14ac:dyDescent="0.25">
      <c r="F71" s="9"/>
    </row>
    <row r="72" spans="2:39" x14ac:dyDescent="0.25">
      <c r="F72" s="9"/>
    </row>
    <row r="73" spans="2:39" x14ac:dyDescent="0.25">
      <c r="F73" s="9"/>
    </row>
    <row r="74" spans="2:39" x14ac:dyDescent="0.25">
      <c r="F74" s="9"/>
    </row>
    <row r="75" spans="2:39" x14ac:dyDescent="0.25">
      <c r="F75" s="9"/>
    </row>
    <row r="76" spans="2:39" x14ac:dyDescent="0.25">
      <c r="F76" s="9"/>
    </row>
    <row r="77" spans="2:39" x14ac:dyDescent="0.25">
      <c r="F77" s="9"/>
    </row>
    <row r="78" spans="2:39" x14ac:dyDescent="0.25">
      <c r="F78" s="9"/>
    </row>
    <row r="79" spans="2:39" x14ac:dyDescent="0.25">
      <c r="F79" s="9"/>
    </row>
    <row r="80" spans="2:39" x14ac:dyDescent="0.25">
      <c r="F80" s="9"/>
    </row>
    <row r="81" spans="6:6" x14ac:dyDescent="0.25">
      <c r="F81" s="9"/>
    </row>
    <row r="82" spans="6:6" x14ac:dyDescent="0.25">
      <c r="F82" s="9"/>
    </row>
    <row r="83" spans="6:6" x14ac:dyDescent="0.25">
      <c r="F83" s="9"/>
    </row>
    <row r="84" spans="6:6" x14ac:dyDescent="0.25">
      <c r="F84" s="9"/>
    </row>
    <row r="85" spans="6:6" x14ac:dyDescent="0.25">
      <c r="F85" s="9"/>
    </row>
    <row r="86" spans="6:6" x14ac:dyDescent="0.25">
      <c r="F86" s="9"/>
    </row>
    <row r="87" spans="6:6" x14ac:dyDescent="0.25">
      <c r="F87" s="9"/>
    </row>
    <row r="88" spans="6:6" x14ac:dyDescent="0.25">
      <c r="F88" s="9"/>
    </row>
    <row r="89" spans="6:6" x14ac:dyDescent="0.25">
      <c r="F89" s="9"/>
    </row>
    <row r="90" spans="6:6" x14ac:dyDescent="0.25">
      <c r="F90" s="9"/>
    </row>
    <row r="91" spans="6:6" x14ac:dyDescent="0.25">
      <c r="F91" s="9"/>
    </row>
    <row r="92" spans="6:6" x14ac:dyDescent="0.25">
      <c r="F92" s="9"/>
    </row>
    <row r="93" spans="6:6" x14ac:dyDescent="0.25">
      <c r="F93" s="9"/>
    </row>
    <row r="94" spans="6:6" x14ac:dyDescent="0.25">
      <c r="F94" s="9"/>
    </row>
    <row r="95" spans="6:6" x14ac:dyDescent="0.25">
      <c r="F95" s="9"/>
    </row>
    <row r="96" spans="6:6" x14ac:dyDescent="0.25">
      <c r="F96" s="9"/>
    </row>
    <row r="97" spans="6:6" x14ac:dyDescent="0.25">
      <c r="F97" s="9"/>
    </row>
    <row r="98" spans="6:6" x14ac:dyDescent="0.25">
      <c r="F98" s="9"/>
    </row>
    <row r="99" spans="6:6" x14ac:dyDescent="0.25">
      <c r="F99" s="9"/>
    </row>
    <row r="100" spans="6:6" x14ac:dyDescent="0.25">
      <c r="F100" s="9"/>
    </row>
    <row r="101" spans="6:6" x14ac:dyDescent="0.25">
      <c r="F101" s="9"/>
    </row>
    <row r="102" spans="6:6" x14ac:dyDescent="0.25">
      <c r="F102" s="9"/>
    </row>
    <row r="103" spans="6:6" x14ac:dyDescent="0.25">
      <c r="F103" s="9"/>
    </row>
    <row r="104" spans="6:6" x14ac:dyDescent="0.25">
      <c r="F104" s="9"/>
    </row>
    <row r="105" spans="6:6" x14ac:dyDescent="0.25">
      <c r="F105" s="9"/>
    </row>
    <row r="106" spans="6:6" x14ac:dyDescent="0.25">
      <c r="F106" s="9"/>
    </row>
    <row r="107" spans="6:6" x14ac:dyDescent="0.25">
      <c r="F107" s="9"/>
    </row>
    <row r="108" spans="6:6" x14ac:dyDescent="0.25">
      <c r="F108" s="9"/>
    </row>
    <row r="109" spans="6:6" x14ac:dyDescent="0.25">
      <c r="F109" s="9"/>
    </row>
    <row r="110" spans="6:6" x14ac:dyDescent="0.25">
      <c r="F110" s="9"/>
    </row>
    <row r="111" spans="6:6" x14ac:dyDescent="0.25">
      <c r="F111" s="9"/>
    </row>
    <row r="112" spans="6:6" x14ac:dyDescent="0.25">
      <c r="F112" s="9"/>
    </row>
    <row r="113" spans="6:6" x14ac:dyDescent="0.25">
      <c r="F113" s="9"/>
    </row>
    <row r="114" spans="6:6" x14ac:dyDescent="0.25">
      <c r="F114" s="9"/>
    </row>
    <row r="115" spans="6:6" x14ac:dyDescent="0.25">
      <c r="F115" s="9"/>
    </row>
    <row r="116" spans="6:6" x14ac:dyDescent="0.25">
      <c r="F116" s="9"/>
    </row>
    <row r="117" spans="6:6" x14ac:dyDescent="0.25">
      <c r="F117" s="9"/>
    </row>
    <row r="118" spans="6:6" x14ac:dyDescent="0.25">
      <c r="F118" s="9"/>
    </row>
    <row r="119" spans="6:6" x14ac:dyDescent="0.25">
      <c r="F119" s="9"/>
    </row>
    <row r="120" spans="6:6" x14ac:dyDescent="0.25">
      <c r="F120" s="9"/>
    </row>
    <row r="121" spans="6:6" x14ac:dyDescent="0.25">
      <c r="F121" s="9"/>
    </row>
    <row r="122" spans="6:6" x14ac:dyDescent="0.25">
      <c r="F122" s="9"/>
    </row>
    <row r="123" spans="6:6" x14ac:dyDescent="0.25">
      <c r="F123" s="9"/>
    </row>
    <row r="124" spans="6:6" x14ac:dyDescent="0.25">
      <c r="F124" s="9"/>
    </row>
    <row r="125" spans="6:6" x14ac:dyDescent="0.25">
      <c r="F125" s="9"/>
    </row>
    <row r="126" spans="6:6" x14ac:dyDescent="0.25">
      <c r="F126" s="9"/>
    </row>
    <row r="127" spans="6:6" x14ac:dyDescent="0.25">
      <c r="F127" s="9"/>
    </row>
    <row r="128" spans="6:6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9"/>
    </row>
    <row r="1264" spans="6:6" x14ac:dyDescent="0.25">
      <c r="F1264" s="9"/>
    </row>
    <row r="1265" spans="6:6" x14ac:dyDescent="0.25">
      <c r="F1265" s="9"/>
    </row>
    <row r="1266" spans="6:6" x14ac:dyDescent="0.25">
      <c r="F1266" s="9"/>
    </row>
    <row r="1267" spans="6:6" x14ac:dyDescent="0.25">
      <c r="F1267" s="9"/>
    </row>
    <row r="1268" spans="6:6" x14ac:dyDescent="0.25">
      <c r="F1268" s="9"/>
    </row>
    <row r="1269" spans="6:6" x14ac:dyDescent="0.25">
      <c r="F1269" s="9"/>
    </row>
    <row r="1270" spans="6:6" x14ac:dyDescent="0.25">
      <c r="F1270" s="9"/>
    </row>
    <row r="1271" spans="6:6" x14ac:dyDescent="0.25">
      <c r="F1271" s="9"/>
    </row>
    <row r="1272" spans="6:6" x14ac:dyDescent="0.25">
      <c r="F1272" s="9"/>
    </row>
    <row r="1273" spans="6:6" x14ac:dyDescent="0.25">
      <c r="F1273" s="9"/>
    </row>
    <row r="1274" spans="6:6" x14ac:dyDescent="0.25">
      <c r="F1274" s="9"/>
    </row>
    <row r="1275" spans="6:6" x14ac:dyDescent="0.25">
      <c r="F1275" s="9"/>
    </row>
    <row r="1276" spans="6:6" x14ac:dyDescent="0.25">
      <c r="F1276" s="9"/>
    </row>
    <row r="1277" spans="6:6" x14ac:dyDescent="0.25">
      <c r="F1277" s="9"/>
    </row>
    <row r="1278" spans="6:6" x14ac:dyDescent="0.25">
      <c r="F1278" s="9"/>
    </row>
    <row r="1279" spans="6:6" x14ac:dyDescent="0.25">
      <c r="F1279" s="9"/>
    </row>
    <row r="1280" spans="6:6" x14ac:dyDescent="0.25">
      <c r="F1280" s="9"/>
    </row>
    <row r="1281" spans="6:6" x14ac:dyDescent="0.25">
      <c r="F1281" s="9"/>
    </row>
    <row r="1282" spans="6:6" x14ac:dyDescent="0.25">
      <c r="F1282" s="9"/>
    </row>
    <row r="1283" spans="6:6" x14ac:dyDescent="0.25">
      <c r="F1283" s="9"/>
    </row>
    <row r="1284" spans="6:6" x14ac:dyDescent="0.25">
      <c r="F1284" s="9"/>
    </row>
    <row r="1285" spans="6:6" x14ac:dyDescent="0.25">
      <c r="F1285" s="9"/>
    </row>
    <row r="1286" spans="6:6" x14ac:dyDescent="0.25">
      <c r="F1286" s="9"/>
    </row>
    <row r="1287" spans="6:6" x14ac:dyDescent="0.25">
      <c r="F1287" s="9"/>
    </row>
    <row r="1288" spans="6:6" x14ac:dyDescent="0.25">
      <c r="F1288" s="9"/>
    </row>
    <row r="1289" spans="6:6" x14ac:dyDescent="0.25">
      <c r="F1289" s="9"/>
    </row>
    <row r="1290" spans="6:6" x14ac:dyDescent="0.25">
      <c r="F1290" s="9"/>
    </row>
    <row r="1291" spans="6:6" x14ac:dyDescent="0.25">
      <c r="F1291" s="9"/>
    </row>
    <row r="1292" spans="6:6" x14ac:dyDescent="0.25">
      <c r="F1292" s="9"/>
    </row>
    <row r="1293" spans="6:6" x14ac:dyDescent="0.25">
      <c r="F1293" s="9"/>
    </row>
    <row r="1294" spans="6:6" x14ac:dyDescent="0.25">
      <c r="F1294" s="9"/>
    </row>
    <row r="1295" spans="6:6" x14ac:dyDescent="0.25">
      <c r="F1295" s="9"/>
    </row>
    <row r="1296" spans="6:6" x14ac:dyDescent="0.25">
      <c r="F1296" s="9"/>
    </row>
    <row r="1297" spans="6:6" x14ac:dyDescent="0.25">
      <c r="F1297" s="9"/>
    </row>
    <row r="1298" spans="6:6" x14ac:dyDescent="0.25">
      <c r="F1298" s="9"/>
    </row>
    <row r="1299" spans="6:6" x14ac:dyDescent="0.25">
      <c r="F1299" s="9"/>
    </row>
    <row r="1300" spans="6:6" x14ac:dyDescent="0.25">
      <c r="F1300" s="9"/>
    </row>
    <row r="1301" spans="6:6" x14ac:dyDescent="0.25">
      <c r="F1301" s="9"/>
    </row>
    <row r="1302" spans="6:6" x14ac:dyDescent="0.25">
      <c r="F1302" s="9"/>
    </row>
    <row r="1303" spans="6:6" x14ac:dyDescent="0.25">
      <c r="F1303" s="9"/>
    </row>
    <row r="1304" spans="6:6" x14ac:dyDescent="0.25">
      <c r="F1304" s="9"/>
    </row>
    <row r="1305" spans="6:6" x14ac:dyDescent="0.25">
      <c r="F1305" s="9"/>
    </row>
    <row r="1306" spans="6:6" x14ac:dyDescent="0.25">
      <c r="F1306" s="9"/>
    </row>
    <row r="1307" spans="6:6" x14ac:dyDescent="0.25">
      <c r="F1307" s="9"/>
    </row>
    <row r="1308" spans="6:6" x14ac:dyDescent="0.25">
      <c r="F1308" s="9"/>
    </row>
    <row r="1309" spans="6:6" x14ac:dyDescent="0.25">
      <c r="F1309" s="9"/>
    </row>
    <row r="1310" spans="6:6" x14ac:dyDescent="0.25">
      <c r="F1310" s="9"/>
    </row>
    <row r="1311" spans="6:6" x14ac:dyDescent="0.25">
      <c r="F1311" s="9"/>
    </row>
    <row r="1312" spans="6:6" x14ac:dyDescent="0.25">
      <c r="F1312" s="9"/>
    </row>
    <row r="1313" spans="6:6" x14ac:dyDescent="0.25">
      <c r="F1313" s="9"/>
    </row>
    <row r="1314" spans="6:6" x14ac:dyDescent="0.25">
      <c r="F1314" s="9"/>
    </row>
    <row r="1315" spans="6:6" x14ac:dyDescent="0.25">
      <c r="F1315" s="9"/>
    </row>
    <row r="1316" spans="6:6" x14ac:dyDescent="0.25">
      <c r="F1316" s="9"/>
    </row>
    <row r="1317" spans="6:6" x14ac:dyDescent="0.25">
      <c r="F1317" s="9"/>
    </row>
    <row r="1318" spans="6:6" x14ac:dyDescent="0.25">
      <c r="F1318" s="9"/>
    </row>
    <row r="1319" spans="6:6" x14ac:dyDescent="0.25">
      <c r="F1319" s="9"/>
    </row>
    <row r="1320" spans="6:6" x14ac:dyDescent="0.25">
      <c r="F1320" s="9"/>
    </row>
    <row r="1321" spans="6:6" x14ac:dyDescent="0.25">
      <c r="F1321" s="9"/>
    </row>
    <row r="1322" spans="6:6" x14ac:dyDescent="0.25">
      <c r="F1322" s="9"/>
    </row>
    <row r="1323" spans="6:6" x14ac:dyDescent="0.25">
      <c r="F1323" s="9"/>
    </row>
    <row r="1324" spans="6:6" x14ac:dyDescent="0.25">
      <c r="F1324" s="9"/>
    </row>
    <row r="1325" spans="6:6" x14ac:dyDescent="0.25">
      <c r="F1325" s="9"/>
    </row>
    <row r="1326" spans="6:6" x14ac:dyDescent="0.25">
      <c r="F1326" s="9"/>
    </row>
    <row r="1327" spans="6:6" x14ac:dyDescent="0.25">
      <c r="F1327" s="9"/>
    </row>
    <row r="1328" spans="6:6" x14ac:dyDescent="0.25">
      <c r="F1328" s="9"/>
    </row>
    <row r="1329" spans="6:6" x14ac:dyDescent="0.25">
      <c r="F1329" s="9"/>
    </row>
    <row r="1330" spans="6:6" x14ac:dyDescent="0.25">
      <c r="F1330" s="9"/>
    </row>
    <row r="1331" spans="6:6" x14ac:dyDescent="0.25">
      <c r="F1331" s="9"/>
    </row>
    <row r="1332" spans="6:6" x14ac:dyDescent="0.25">
      <c r="F1332" s="9"/>
    </row>
    <row r="1333" spans="6:6" x14ac:dyDescent="0.25">
      <c r="F1333" s="9"/>
    </row>
    <row r="1334" spans="6:6" x14ac:dyDescent="0.25">
      <c r="F1334" s="9"/>
    </row>
    <row r="1335" spans="6:6" x14ac:dyDescent="0.25">
      <c r="F1335" s="9"/>
    </row>
    <row r="1336" spans="6:6" x14ac:dyDescent="0.25">
      <c r="F1336" s="9"/>
    </row>
    <row r="1337" spans="6:6" x14ac:dyDescent="0.25">
      <c r="F1337" s="9"/>
    </row>
    <row r="1338" spans="6:6" x14ac:dyDescent="0.25">
      <c r="F1338" s="9"/>
    </row>
    <row r="1339" spans="6:6" x14ac:dyDescent="0.25">
      <c r="F1339" s="9"/>
    </row>
    <row r="1340" spans="6:6" x14ac:dyDescent="0.25">
      <c r="F1340" s="9"/>
    </row>
    <row r="1341" spans="6:6" x14ac:dyDescent="0.25">
      <c r="F1341" s="9"/>
    </row>
    <row r="1342" spans="6:6" x14ac:dyDescent="0.25">
      <c r="F1342" s="9"/>
    </row>
    <row r="1343" spans="6:6" x14ac:dyDescent="0.25">
      <c r="F1343" s="9"/>
    </row>
    <row r="1344" spans="6:6" x14ac:dyDescent="0.25">
      <c r="F1344" s="9"/>
    </row>
    <row r="1345" spans="6:6" x14ac:dyDescent="0.25">
      <c r="F1345" s="9"/>
    </row>
    <row r="1346" spans="6:6" x14ac:dyDescent="0.25">
      <c r="F1346" s="9"/>
    </row>
    <row r="1347" spans="6:6" x14ac:dyDescent="0.25">
      <c r="F1347" s="9"/>
    </row>
    <row r="1348" spans="6:6" x14ac:dyDescent="0.25">
      <c r="F1348" s="9"/>
    </row>
    <row r="1349" spans="6:6" x14ac:dyDescent="0.25">
      <c r="F1349" s="9"/>
    </row>
    <row r="1350" spans="6:6" x14ac:dyDescent="0.25">
      <c r="F1350" s="9"/>
    </row>
    <row r="1351" spans="6:6" x14ac:dyDescent="0.25">
      <c r="F1351" s="9"/>
    </row>
    <row r="1352" spans="6:6" x14ac:dyDescent="0.25">
      <c r="F1352" s="9"/>
    </row>
    <row r="1353" spans="6:6" x14ac:dyDescent="0.25">
      <c r="F1353" s="9"/>
    </row>
    <row r="1354" spans="6:6" x14ac:dyDescent="0.25">
      <c r="F1354" s="9"/>
    </row>
    <row r="1355" spans="6:6" x14ac:dyDescent="0.25">
      <c r="F1355" s="9"/>
    </row>
    <row r="1356" spans="6:6" x14ac:dyDescent="0.25">
      <c r="F1356" s="9"/>
    </row>
    <row r="1357" spans="6:6" x14ac:dyDescent="0.25">
      <c r="F1357" s="9"/>
    </row>
    <row r="1358" spans="6:6" x14ac:dyDescent="0.25">
      <c r="F1358" s="9"/>
    </row>
    <row r="1359" spans="6:6" x14ac:dyDescent="0.25">
      <c r="F1359" s="9"/>
    </row>
    <row r="1360" spans="6:6" x14ac:dyDescent="0.25">
      <c r="F1360" s="9"/>
    </row>
    <row r="1361" spans="6:6" x14ac:dyDescent="0.25">
      <c r="F1361" s="9"/>
    </row>
    <row r="1362" spans="6:6" x14ac:dyDescent="0.25">
      <c r="F1362" s="9"/>
    </row>
    <row r="1363" spans="6:6" x14ac:dyDescent="0.25">
      <c r="F1363" s="9"/>
    </row>
    <row r="1364" spans="6:6" x14ac:dyDescent="0.25">
      <c r="F1364" s="9"/>
    </row>
    <row r="1365" spans="6:6" x14ac:dyDescent="0.25">
      <c r="F1365" s="9"/>
    </row>
    <row r="1366" spans="6:6" x14ac:dyDescent="0.25">
      <c r="F1366" s="9"/>
    </row>
    <row r="1367" spans="6:6" x14ac:dyDescent="0.25">
      <c r="F1367" s="9"/>
    </row>
    <row r="1368" spans="6:6" x14ac:dyDescent="0.25">
      <c r="F1368" s="9"/>
    </row>
    <row r="1369" spans="6:6" x14ac:dyDescent="0.25">
      <c r="F1369" s="9"/>
    </row>
    <row r="1370" spans="6:6" x14ac:dyDescent="0.25">
      <c r="F1370" s="9"/>
    </row>
    <row r="1371" spans="6:6" x14ac:dyDescent="0.25">
      <c r="F1371" s="9"/>
    </row>
    <row r="1372" spans="6:6" x14ac:dyDescent="0.25">
      <c r="F1372" s="9"/>
    </row>
    <row r="1373" spans="6:6" x14ac:dyDescent="0.25">
      <c r="F1373" s="9"/>
    </row>
    <row r="1374" spans="6:6" x14ac:dyDescent="0.25">
      <c r="F1374" s="9"/>
    </row>
    <row r="1375" spans="6:6" x14ac:dyDescent="0.25">
      <c r="F1375" s="9"/>
    </row>
    <row r="1376" spans="6:6" x14ac:dyDescent="0.25">
      <c r="F1376" s="9"/>
    </row>
    <row r="1377" spans="6:6" x14ac:dyDescent="0.25">
      <c r="F1377" s="9"/>
    </row>
    <row r="1378" spans="6:6" x14ac:dyDescent="0.25">
      <c r="F1378" s="9"/>
    </row>
    <row r="1379" spans="6:6" x14ac:dyDescent="0.25">
      <c r="F1379" s="9"/>
    </row>
    <row r="1380" spans="6:6" x14ac:dyDescent="0.25">
      <c r="F1380" s="9"/>
    </row>
    <row r="1381" spans="6:6" x14ac:dyDescent="0.25">
      <c r="F1381" s="9"/>
    </row>
    <row r="1382" spans="6:6" x14ac:dyDescent="0.25">
      <c r="F1382" s="9"/>
    </row>
    <row r="1383" spans="6:6" x14ac:dyDescent="0.25">
      <c r="F1383" s="9"/>
    </row>
    <row r="1384" spans="6:6" x14ac:dyDescent="0.25">
      <c r="F1384" s="9"/>
    </row>
    <row r="1385" spans="6:6" x14ac:dyDescent="0.25">
      <c r="F1385" s="9"/>
    </row>
    <row r="1386" spans="6:6" x14ac:dyDescent="0.25">
      <c r="F1386" s="9"/>
    </row>
    <row r="1387" spans="6:6" x14ac:dyDescent="0.25">
      <c r="F1387" s="9"/>
    </row>
    <row r="1388" spans="6:6" x14ac:dyDescent="0.25">
      <c r="F1388" s="9"/>
    </row>
    <row r="1389" spans="6:6" x14ac:dyDescent="0.25">
      <c r="F1389" s="9"/>
    </row>
    <row r="1390" spans="6:6" x14ac:dyDescent="0.25">
      <c r="F1390" s="9"/>
    </row>
    <row r="1391" spans="6:6" x14ac:dyDescent="0.25">
      <c r="F1391" s="9"/>
    </row>
    <row r="1392" spans="6:6" x14ac:dyDescent="0.25">
      <c r="F1392" s="9"/>
    </row>
    <row r="1393" spans="6:6" x14ac:dyDescent="0.25">
      <c r="F1393" s="9"/>
    </row>
    <row r="1394" spans="6:6" x14ac:dyDescent="0.25">
      <c r="F1394" s="9"/>
    </row>
    <row r="1395" spans="6:6" x14ac:dyDescent="0.25">
      <c r="F1395" s="9"/>
    </row>
    <row r="1396" spans="6:6" x14ac:dyDescent="0.25">
      <c r="F1396" s="9"/>
    </row>
    <row r="1397" spans="6:6" x14ac:dyDescent="0.25">
      <c r="F1397" s="9"/>
    </row>
    <row r="1398" spans="6:6" x14ac:dyDescent="0.25">
      <c r="F1398" s="9"/>
    </row>
    <row r="1399" spans="6:6" x14ac:dyDescent="0.25">
      <c r="F1399" s="9"/>
    </row>
    <row r="1400" spans="6:6" x14ac:dyDescent="0.25">
      <c r="F1400" s="9"/>
    </row>
    <row r="1401" spans="6:6" x14ac:dyDescent="0.25">
      <c r="F1401" s="9"/>
    </row>
    <row r="1402" spans="6:6" x14ac:dyDescent="0.25">
      <c r="F1402" s="9"/>
    </row>
    <row r="1403" spans="6:6" x14ac:dyDescent="0.25">
      <c r="F1403" s="9"/>
    </row>
    <row r="1404" spans="6:6" x14ac:dyDescent="0.25">
      <c r="F1404" s="9"/>
    </row>
    <row r="1405" spans="6:6" x14ac:dyDescent="0.25">
      <c r="F1405" s="9"/>
    </row>
    <row r="1406" spans="6:6" x14ac:dyDescent="0.25">
      <c r="F1406" s="9"/>
    </row>
    <row r="1407" spans="6:6" x14ac:dyDescent="0.25">
      <c r="F1407" s="9"/>
    </row>
    <row r="1408" spans="6:6" x14ac:dyDescent="0.25">
      <c r="F1408" s="9"/>
    </row>
    <row r="1409" spans="6:6" x14ac:dyDescent="0.25">
      <c r="F1409" s="9"/>
    </row>
    <row r="1410" spans="6:6" x14ac:dyDescent="0.25">
      <c r="F1410" s="9"/>
    </row>
    <row r="1411" spans="6:6" x14ac:dyDescent="0.25">
      <c r="F1411" s="9"/>
    </row>
    <row r="1412" spans="6:6" x14ac:dyDescent="0.25">
      <c r="F1412" s="9"/>
    </row>
    <row r="1413" spans="6:6" x14ac:dyDescent="0.25">
      <c r="F1413" s="9"/>
    </row>
    <row r="1414" spans="6:6" x14ac:dyDescent="0.25">
      <c r="F1414" s="9"/>
    </row>
    <row r="1415" spans="6:6" x14ac:dyDescent="0.25">
      <c r="F1415" s="9"/>
    </row>
    <row r="1416" spans="6:6" x14ac:dyDescent="0.25">
      <c r="F1416" s="9"/>
    </row>
    <row r="1417" spans="6:6" x14ac:dyDescent="0.25">
      <c r="F1417" s="9"/>
    </row>
    <row r="1418" spans="6:6" x14ac:dyDescent="0.25">
      <c r="F1418" s="9"/>
    </row>
    <row r="1419" spans="6:6" x14ac:dyDescent="0.25">
      <c r="F1419" s="9"/>
    </row>
    <row r="1420" spans="6:6" x14ac:dyDescent="0.25">
      <c r="F1420" s="9"/>
    </row>
    <row r="1421" spans="6:6" x14ac:dyDescent="0.25">
      <c r="F1421" s="9"/>
    </row>
    <row r="1422" spans="6:6" x14ac:dyDescent="0.25">
      <c r="F1422" s="9"/>
    </row>
    <row r="1423" spans="6:6" x14ac:dyDescent="0.25">
      <c r="F1423" s="9"/>
    </row>
    <row r="1424" spans="6:6" x14ac:dyDescent="0.25">
      <c r="F1424" s="9"/>
    </row>
    <row r="1425" spans="6:6" x14ac:dyDescent="0.25">
      <c r="F1425" s="9"/>
    </row>
    <row r="1426" spans="6:6" x14ac:dyDescent="0.25">
      <c r="F1426" s="9"/>
    </row>
    <row r="1427" spans="6:6" x14ac:dyDescent="0.25">
      <c r="F1427" s="9"/>
    </row>
    <row r="1428" spans="6:6" x14ac:dyDescent="0.25">
      <c r="F1428" s="9"/>
    </row>
    <row r="1429" spans="6:6" x14ac:dyDescent="0.25">
      <c r="F1429" s="9"/>
    </row>
    <row r="1430" spans="6:6" x14ac:dyDescent="0.25">
      <c r="F1430" s="9"/>
    </row>
    <row r="1431" spans="6:6" x14ac:dyDescent="0.25">
      <c r="F1431" s="9"/>
    </row>
    <row r="1432" spans="6:6" x14ac:dyDescent="0.25">
      <c r="F1432" s="9"/>
    </row>
    <row r="1433" spans="6:6" x14ac:dyDescent="0.25">
      <c r="F1433" s="9"/>
    </row>
    <row r="1434" spans="6:6" x14ac:dyDescent="0.25">
      <c r="F1434" s="9"/>
    </row>
    <row r="1435" spans="6:6" x14ac:dyDescent="0.25">
      <c r="F1435" s="9"/>
    </row>
    <row r="1436" spans="6:6" x14ac:dyDescent="0.25">
      <c r="F1436" s="9"/>
    </row>
    <row r="1437" spans="6:6" x14ac:dyDescent="0.25">
      <c r="F1437" s="9"/>
    </row>
    <row r="1438" spans="6:6" x14ac:dyDescent="0.25">
      <c r="F1438" s="9"/>
    </row>
    <row r="1439" spans="6:6" x14ac:dyDescent="0.25">
      <c r="F1439" s="9"/>
    </row>
    <row r="1440" spans="6:6" x14ac:dyDescent="0.25">
      <c r="F1440" s="9"/>
    </row>
    <row r="1441" spans="6:6" x14ac:dyDescent="0.25">
      <c r="F1441" s="9"/>
    </row>
    <row r="1442" spans="6:6" x14ac:dyDescent="0.25">
      <c r="F1442" s="9"/>
    </row>
    <row r="1443" spans="6:6" x14ac:dyDescent="0.25">
      <c r="F1443" s="9"/>
    </row>
    <row r="1444" spans="6:6" x14ac:dyDescent="0.25">
      <c r="F1444" s="9"/>
    </row>
    <row r="1445" spans="6:6" x14ac:dyDescent="0.25">
      <c r="F1445" s="9"/>
    </row>
    <row r="1446" spans="6:6" x14ac:dyDescent="0.25">
      <c r="F1446" s="9"/>
    </row>
    <row r="1447" spans="6:6" x14ac:dyDescent="0.25">
      <c r="F1447" s="9"/>
    </row>
    <row r="1448" spans="6:6" x14ac:dyDescent="0.25">
      <c r="F1448" s="9"/>
    </row>
    <row r="1449" spans="6:6" x14ac:dyDescent="0.25">
      <c r="F1449" s="9"/>
    </row>
    <row r="1450" spans="6:6" x14ac:dyDescent="0.25">
      <c r="F1450" s="9"/>
    </row>
    <row r="1451" spans="6:6" x14ac:dyDescent="0.25">
      <c r="F1451" s="9"/>
    </row>
    <row r="1452" spans="6:6" x14ac:dyDescent="0.25">
      <c r="F1452" s="9"/>
    </row>
    <row r="1453" spans="6:6" x14ac:dyDescent="0.25">
      <c r="F1453" s="9"/>
    </row>
    <row r="1454" spans="6:6" x14ac:dyDescent="0.25">
      <c r="F1454" s="9"/>
    </row>
    <row r="1455" spans="6:6" x14ac:dyDescent="0.25">
      <c r="F1455" s="9"/>
    </row>
    <row r="1456" spans="6:6" x14ac:dyDescent="0.25">
      <c r="F1456" s="9"/>
    </row>
    <row r="1457" spans="6:6" x14ac:dyDescent="0.25">
      <c r="F1457" s="9"/>
    </row>
    <row r="1458" spans="6:6" x14ac:dyDescent="0.25">
      <c r="F1458" s="9"/>
    </row>
    <row r="1459" spans="6:6" x14ac:dyDescent="0.25">
      <c r="F1459" s="9"/>
    </row>
    <row r="1460" spans="6:6" x14ac:dyDescent="0.25">
      <c r="F1460" s="9"/>
    </row>
    <row r="1461" spans="6:6" x14ac:dyDescent="0.25">
      <c r="F1461" s="9"/>
    </row>
    <row r="1462" spans="6:6" x14ac:dyDescent="0.25">
      <c r="F1462" s="9"/>
    </row>
    <row r="1463" spans="6:6" x14ac:dyDescent="0.25">
      <c r="F1463" s="9"/>
    </row>
    <row r="1464" spans="6:6" x14ac:dyDescent="0.25">
      <c r="F1464" s="9"/>
    </row>
    <row r="1465" spans="6:6" x14ac:dyDescent="0.25">
      <c r="F1465" s="9"/>
    </row>
    <row r="1466" spans="6:6" x14ac:dyDescent="0.25">
      <c r="F1466" s="9"/>
    </row>
    <row r="1467" spans="6:6" x14ac:dyDescent="0.25">
      <c r="F1467" s="9"/>
    </row>
    <row r="1468" spans="6:6" x14ac:dyDescent="0.25">
      <c r="F1468" s="9"/>
    </row>
    <row r="1469" spans="6:6" x14ac:dyDescent="0.25">
      <c r="F1469" s="9"/>
    </row>
    <row r="1470" spans="6:6" x14ac:dyDescent="0.25">
      <c r="F1470" s="9"/>
    </row>
    <row r="1471" spans="6:6" x14ac:dyDescent="0.25">
      <c r="F1471" s="9"/>
    </row>
    <row r="1472" spans="6:6" x14ac:dyDescent="0.25">
      <c r="F1472" s="9"/>
    </row>
    <row r="1473" spans="6:6" x14ac:dyDescent="0.25">
      <c r="F1473" s="9"/>
    </row>
    <row r="1474" spans="6:6" x14ac:dyDescent="0.25">
      <c r="F1474" s="9"/>
    </row>
    <row r="1475" spans="6:6" x14ac:dyDescent="0.25">
      <c r="F1475" s="9"/>
    </row>
    <row r="1476" spans="6:6" x14ac:dyDescent="0.25">
      <c r="F1476" s="9"/>
    </row>
    <row r="1477" spans="6:6" x14ac:dyDescent="0.25">
      <c r="F1477" s="9"/>
    </row>
    <row r="1478" spans="6:6" x14ac:dyDescent="0.25">
      <c r="F1478" s="9"/>
    </row>
    <row r="1479" spans="6:6" x14ac:dyDescent="0.25">
      <c r="F1479" s="9"/>
    </row>
    <row r="1480" spans="6:6" x14ac:dyDescent="0.25">
      <c r="F1480" s="9"/>
    </row>
    <row r="1481" spans="6:6" x14ac:dyDescent="0.25">
      <c r="F1481" s="9"/>
    </row>
    <row r="1482" spans="6:6" x14ac:dyDescent="0.25">
      <c r="F1482" s="9"/>
    </row>
    <row r="1483" spans="6:6" x14ac:dyDescent="0.25">
      <c r="F1483" s="9"/>
    </row>
    <row r="1484" spans="6:6" x14ac:dyDescent="0.25">
      <c r="F1484" s="9"/>
    </row>
    <row r="1485" spans="6:6" x14ac:dyDescent="0.25">
      <c r="F1485" s="9"/>
    </row>
    <row r="1486" spans="6:6" x14ac:dyDescent="0.25">
      <c r="F1486" s="9"/>
    </row>
    <row r="1487" spans="6:6" x14ac:dyDescent="0.25">
      <c r="F1487" s="9"/>
    </row>
    <row r="1488" spans="6:6" x14ac:dyDescent="0.25">
      <c r="F1488" s="9"/>
    </row>
    <row r="1489" spans="6:6" x14ac:dyDescent="0.25">
      <c r="F1489" s="9"/>
    </row>
    <row r="1490" spans="6:6" x14ac:dyDescent="0.25">
      <c r="F1490" s="9"/>
    </row>
    <row r="1491" spans="6:6" x14ac:dyDescent="0.25">
      <c r="F1491" s="9"/>
    </row>
    <row r="1492" spans="6:6" x14ac:dyDescent="0.25">
      <c r="F1492" s="9"/>
    </row>
    <row r="1493" spans="6:6" x14ac:dyDescent="0.25">
      <c r="F1493" s="9"/>
    </row>
    <row r="1494" spans="6:6" x14ac:dyDescent="0.25">
      <c r="F1494" s="9"/>
    </row>
    <row r="1495" spans="6:6" x14ac:dyDescent="0.25">
      <c r="F1495" s="9"/>
    </row>
    <row r="1496" spans="6:6" x14ac:dyDescent="0.25">
      <c r="F1496" s="9"/>
    </row>
    <row r="1497" spans="6:6" x14ac:dyDescent="0.25">
      <c r="F1497" s="9"/>
    </row>
    <row r="1498" spans="6:6" x14ac:dyDescent="0.25">
      <c r="F1498" s="9"/>
    </row>
    <row r="1499" spans="6:6" x14ac:dyDescent="0.25">
      <c r="F1499" s="9"/>
    </row>
    <row r="1500" spans="6:6" x14ac:dyDescent="0.25">
      <c r="F1500" s="9"/>
    </row>
    <row r="1501" spans="6:6" x14ac:dyDescent="0.25">
      <c r="F1501" s="9"/>
    </row>
    <row r="1502" spans="6:6" x14ac:dyDescent="0.25">
      <c r="F1502" s="9"/>
    </row>
    <row r="1503" spans="6:6" x14ac:dyDescent="0.25">
      <c r="F1503" s="9"/>
    </row>
    <row r="1504" spans="6:6" x14ac:dyDescent="0.25">
      <c r="F1504" s="9"/>
    </row>
    <row r="1505" spans="6:6" x14ac:dyDescent="0.25">
      <c r="F1505" s="9"/>
    </row>
    <row r="1506" spans="6:6" x14ac:dyDescent="0.25">
      <c r="F1506" s="9"/>
    </row>
    <row r="1507" spans="6:6" x14ac:dyDescent="0.25">
      <c r="F1507" s="9"/>
    </row>
    <row r="1508" spans="6:6" x14ac:dyDescent="0.25">
      <c r="F1508" s="9"/>
    </row>
    <row r="1509" spans="6:6" x14ac:dyDescent="0.25">
      <c r="F1509" s="9"/>
    </row>
    <row r="1510" spans="6:6" x14ac:dyDescent="0.25">
      <c r="F1510" s="9"/>
    </row>
    <row r="1511" spans="6:6" x14ac:dyDescent="0.25">
      <c r="F1511" s="9"/>
    </row>
    <row r="1512" spans="6:6" x14ac:dyDescent="0.25">
      <c r="F1512" s="9"/>
    </row>
    <row r="1513" spans="6:6" x14ac:dyDescent="0.25">
      <c r="F1513" s="9"/>
    </row>
    <row r="1514" spans="6:6" x14ac:dyDescent="0.25">
      <c r="F1514" s="9"/>
    </row>
    <row r="1515" spans="6:6" x14ac:dyDescent="0.25">
      <c r="F1515" s="9"/>
    </row>
    <row r="1516" spans="6:6" x14ac:dyDescent="0.25">
      <c r="F1516" s="9"/>
    </row>
    <row r="1517" spans="6:6" x14ac:dyDescent="0.25">
      <c r="F1517" s="9"/>
    </row>
    <row r="1518" spans="6:6" x14ac:dyDescent="0.25">
      <c r="F1518" s="9"/>
    </row>
    <row r="1519" spans="6:6" x14ac:dyDescent="0.25">
      <c r="F1519" s="9"/>
    </row>
    <row r="1520" spans="6:6" x14ac:dyDescent="0.25">
      <c r="F1520" s="9"/>
    </row>
    <row r="1521" spans="6:6" x14ac:dyDescent="0.25">
      <c r="F1521" s="9"/>
    </row>
    <row r="1522" spans="6:6" x14ac:dyDescent="0.25">
      <c r="F1522" s="9"/>
    </row>
    <row r="1523" spans="6:6" x14ac:dyDescent="0.25">
      <c r="F1523" s="9"/>
    </row>
    <row r="1524" spans="6:6" x14ac:dyDescent="0.25">
      <c r="F1524" s="9"/>
    </row>
    <row r="1525" spans="6:6" x14ac:dyDescent="0.25">
      <c r="F1525" s="9"/>
    </row>
    <row r="1526" spans="6:6" x14ac:dyDescent="0.25">
      <c r="F1526" s="9"/>
    </row>
    <row r="1527" spans="6:6" x14ac:dyDescent="0.25">
      <c r="F1527" s="9"/>
    </row>
    <row r="1528" spans="6:6" x14ac:dyDescent="0.25">
      <c r="F1528" s="9"/>
    </row>
    <row r="1529" spans="6:6" x14ac:dyDescent="0.25">
      <c r="F1529" s="9"/>
    </row>
    <row r="1530" spans="6:6" x14ac:dyDescent="0.25">
      <c r="F1530" s="9"/>
    </row>
    <row r="1531" spans="6:6" x14ac:dyDescent="0.25">
      <c r="F1531" s="9"/>
    </row>
    <row r="1532" spans="6:6" x14ac:dyDescent="0.25">
      <c r="F1532" s="9"/>
    </row>
    <row r="1533" spans="6:6" x14ac:dyDescent="0.25">
      <c r="F1533" s="9"/>
    </row>
    <row r="1534" spans="6:6" x14ac:dyDescent="0.25">
      <c r="F1534" s="9"/>
    </row>
    <row r="1535" spans="6:6" x14ac:dyDescent="0.25">
      <c r="F1535" s="9"/>
    </row>
    <row r="1536" spans="6:6" x14ac:dyDescent="0.25">
      <c r="F1536" s="9"/>
    </row>
    <row r="1537" spans="6:6" x14ac:dyDescent="0.25">
      <c r="F1537" s="9"/>
    </row>
    <row r="1538" spans="6:6" x14ac:dyDescent="0.25">
      <c r="F1538" s="9"/>
    </row>
    <row r="1539" spans="6:6" x14ac:dyDescent="0.25">
      <c r="F1539" s="9"/>
    </row>
    <row r="1540" spans="6:6" x14ac:dyDescent="0.25">
      <c r="F1540" s="9"/>
    </row>
    <row r="1541" spans="6:6" x14ac:dyDescent="0.25">
      <c r="F1541" s="9"/>
    </row>
    <row r="1542" spans="6:6" x14ac:dyDescent="0.25">
      <c r="F1542" s="9"/>
    </row>
    <row r="1543" spans="6:6" x14ac:dyDescent="0.25">
      <c r="F1543" s="9"/>
    </row>
    <row r="1544" spans="6:6" x14ac:dyDescent="0.25">
      <c r="F1544" s="9"/>
    </row>
    <row r="1545" spans="6:6" x14ac:dyDescent="0.25">
      <c r="F1545" s="9"/>
    </row>
    <row r="1546" spans="6:6" x14ac:dyDescent="0.25">
      <c r="F1546" s="9"/>
    </row>
    <row r="1547" spans="6:6" x14ac:dyDescent="0.25">
      <c r="F1547" s="9"/>
    </row>
    <row r="1548" spans="6:6" x14ac:dyDescent="0.25">
      <c r="F1548" s="9"/>
    </row>
    <row r="1549" spans="6:6" x14ac:dyDescent="0.25">
      <c r="F1549" s="9"/>
    </row>
    <row r="1550" spans="6:6" x14ac:dyDescent="0.25">
      <c r="F1550" s="9"/>
    </row>
    <row r="1551" spans="6:6" x14ac:dyDescent="0.25">
      <c r="F1551" s="9"/>
    </row>
    <row r="1552" spans="6:6" x14ac:dyDescent="0.25">
      <c r="F1552" s="9"/>
    </row>
    <row r="1553" spans="6:6" x14ac:dyDescent="0.25">
      <c r="F1553" s="9"/>
    </row>
    <row r="1554" spans="6:6" x14ac:dyDescent="0.25">
      <c r="F1554" s="9"/>
    </row>
    <row r="1555" spans="6:6" x14ac:dyDescent="0.25">
      <c r="F1555" s="9"/>
    </row>
    <row r="1556" spans="6:6" x14ac:dyDescent="0.25">
      <c r="F1556" s="9"/>
    </row>
    <row r="1557" spans="6:6" x14ac:dyDescent="0.25">
      <c r="F1557" s="9"/>
    </row>
    <row r="1558" spans="6:6" x14ac:dyDescent="0.25">
      <c r="F1558" s="9"/>
    </row>
    <row r="1559" spans="6:6" x14ac:dyDescent="0.25">
      <c r="F1559" s="9"/>
    </row>
    <row r="1560" spans="6:6" x14ac:dyDescent="0.25">
      <c r="F1560" s="9"/>
    </row>
    <row r="1561" spans="6:6" x14ac:dyDescent="0.25">
      <c r="F1561" s="9"/>
    </row>
    <row r="1562" spans="6:6" x14ac:dyDescent="0.25">
      <c r="F1562" s="9"/>
    </row>
    <row r="1563" spans="6:6" x14ac:dyDescent="0.25">
      <c r="F1563" s="9"/>
    </row>
    <row r="1564" spans="6:6" x14ac:dyDescent="0.25">
      <c r="F1564" s="9"/>
    </row>
    <row r="1565" spans="6:6" x14ac:dyDescent="0.25">
      <c r="F1565" s="9"/>
    </row>
    <row r="1566" spans="6:6" x14ac:dyDescent="0.25">
      <c r="F1566" s="9"/>
    </row>
    <row r="1567" spans="6:6" x14ac:dyDescent="0.25">
      <c r="F1567" s="9"/>
    </row>
    <row r="1568" spans="6:6" x14ac:dyDescent="0.25">
      <c r="F1568" s="9"/>
    </row>
    <row r="1569" spans="6:6" x14ac:dyDescent="0.25">
      <c r="F1569" s="9"/>
    </row>
    <row r="1570" spans="6:6" x14ac:dyDescent="0.25">
      <c r="F1570" s="9"/>
    </row>
    <row r="1571" spans="6:6" x14ac:dyDescent="0.25">
      <c r="F1571" s="9"/>
    </row>
    <row r="1572" spans="6:6" x14ac:dyDescent="0.25">
      <c r="F1572" s="9"/>
    </row>
    <row r="1573" spans="6:6" x14ac:dyDescent="0.25">
      <c r="F1573" s="9"/>
    </row>
    <row r="1574" spans="6:6" x14ac:dyDescent="0.25">
      <c r="F1574" s="9"/>
    </row>
    <row r="1575" spans="6:6" x14ac:dyDescent="0.25">
      <c r="F1575" s="9"/>
    </row>
    <row r="1576" spans="6:6" x14ac:dyDescent="0.25">
      <c r="F1576" s="9"/>
    </row>
    <row r="1577" spans="6:6" x14ac:dyDescent="0.25">
      <c r="F1577" s="9"/>
    </row>
    <row r="1578" spans="6:6" x14ac:dyDescent="0.25">
      <c r="F1578" s="9"/>
    </row>
    <row r="1579" spans="6:6" x14ac:dyDescent="0.25">
      <c r="F1579" s="9"/>
    </row>
    <row r="1580" spans="6:6" x14ac:dyDescent="0.25">
      <c r="F1580" s="9"/>
    </row>
    <row r="1581" spans="6:6" x14ac:dyDescent="0.25">
      <c r="F1581" s="9"/>
    </row>
    <row r="1582" spans="6:6" x14ac:dyDescent="0.25">
      <c r="F1582" s="9"/>
    </row>
    <row r="1583" spans="6:6" x14ac:dyDescent="0.25">
      <c r="F1583" s="9"/>
    </row>
    <row r="1584" spans="6:6" x14ac:dyDescent="0.25">
      <c r="F1584" s="9"/>
    </row>
    <row r="1585" spans="6:6" x14ac:dyDescent="0.25">
      <c r="F1585" s="9"/>
    </row>
    <row r="1586" spans="6:6" x14ac:dyDescent="0.25">
      <c r="F1586" s="9"/>
    </row>
    <row r="1587" spans="6:6" x14ac:dyDescent="0.25">
      <c r="F1587" s="9"/>
    </row>
    <row r="1588" spans="6:6" x14ac:dyDescent="0.25">
      <c r="F1588" s="9"/>
    </row>
    <row r="1589" spans="6:6" x14ac:dyDescent="0.25">
      <c r="F1589" s="9"/>
    </row>
    <row r="1590" spans="6:6" x14ac:dyDescent="0.25">
      <c r="F1590" s="9"/>
    </row>
    <row r="1591" spans="6:6" x14ac:dyDescent="0.25">
      <c r="F1591" s="9"/>
    </row>
    <row r="1592" spans="6:6" x14ac:dyDescent="0.25">
      <c r="F1592" s="9"/>
    </row>
    <row r="1593" spans="6:6" x14ac:dyDescent="0.25">
      <c r="F1593" s="9"/>
    </row>
    <row r="1594" spans="6:6" x14ac:dyDescent="0.25">
      <c r="F1594" s="9"/>
    </row>
    <row r="1595" spans="6:6" x14ac:dyDescent="0.25">
      <c r="F1595" s="9"/>
    </row>
    <row r="1596" spans="6:6" x14ac:dyDescent="0.25">
      <c r="F1596" s="9"/>
    </row>
    <row r="1597" spans="6:6" x14ac:dyDescent="0.25">
      <c r="F1597" s="9"/>
    </row>
    <row r="1598" spans="6:6" x14ac:dyDescent="0.25">
      <c r="F1598" s="9"/>
    </row>
    <row r="1599" spans="6:6" x14ac:dyDescent="0.25">
      <c r="F1599" s="9"/>
    </row>
    <row r="1600" spans="6:6" x14ac:dyDescent="0.25">
      <c r="F1600" s="9"/>
    </row>
    <row r="1601" spans="6:6" x14ac:dyDescent="0.25">
      <c r="F1601" s="9"/>
    </row>
    <row r="1602" spans="6:6" x14ac:dyDescent="0.25">
      <c r="F1602" s="9"/>
    </row>
    <row r="1603" spans="6:6" x14ac:dyDescent="0.25">
      <c r="F1603" s="9"/>
    </row>
    <row r="1604" spans="6:6" x14ac:dyDescent="0.25">
      <c r="F1604" s="9"/>
    </row>
    <row r="1605" spans="6:6" x14ac:dyDescent="0.25">
      <c r="F1605" s="9"/>
    </row>
    <row r="1606" spans="6:6" x14ac:dyDescent="0.25">
      <c r="F1606" s="9"/>
    </row>
    <row r="1607" spans="6:6" x14ac:dyDescent="0.25">
      <c r="F1607" s="9"/>
    </row>
    <row r="1608" spans="6:6" x14ac:dyDescent="0.25">
      <c r="F1608" s="9"/>
    </row>
    <row r="1609" spans="6:6" x14ac:dyDescent="0.25">
      <c r="F1609" s="9"/>
    </row>
    <row r="1610" spans="6:6" x14ac:dyDescent="0.25">
      <c r="F1610" s="9"/>
    </row>
    <row r="1611" spans="6:6" x14ac:dyDescent="0.25">
      <c r="F1611" s="9"/>
    </row>
    <row r="1612" spans="6:6" x14ac:dyDescent="0.25">
      <c r="F1612" s="9"/>
    </row>
    <row r="1613" spans="6:6" x14ac:dyDescent="0.25">
      <c r="F1613" s="9"/>
    </row>
    <row r="1614" spans="6:6" x14ac:dyDescent="0.25">
      <c r="F1614" s="9"/>
    </row>
    <row r="1615" spans="6:6" x14ac:dyDescent="0.25">
      <c r="F1615" s="9"/>
    </row>
    <row r="1616" spans="6:6" x14ac:dyDescent="0.25">
      <c r="F1616" s="9"/>
    </row>
    <row r="1617" spans="6:6" x14ac:dyDescent="0.25">
      <c r="F1617" s="9"/>
    </row>
    <row r="1618" spans="6:6" x14ac:dyDescent="0.25">
      <c r="F1618" s="9"/>
    </row>
    <row r="1619" spans="6:6" x14ac:dyDescent="0.25">
      <c r="F1619" s="9"/>
    </row>
    <row r="1620" spans="6:6" x14ac:dyDescent="0.25">
      <c r="F1620" s="9"/>
    </row>
    <row r="1621" spans="6:6" x14ac:dyDescent="0.25">
      <c r="F1621" s="9"/>
    </row>
    <row r="1622" spans="6:6" x14ac:dyDescent="0.25">
      <c r="F1622" s="9"/>
    </row>
    <row r="1623" spans="6:6" x14ac:dyDescent="0.25">
      <c r="F1623" s="9"/>
    </row>
    <row r="1624" spans="6:6" x14ac:dyDescent="0.25">
      <c r="F1624" s="9"/>
    </row>
    <row r="1625" spans="6:6" x14ac:dyDescent="0.25">
      <c r="F1625" s="9"/>
    </row>
    <row r="1626" spans="6:6" x14ac:dyDescent="0.25">
      <c r="F1626" s="9"/>
    </row>
    <row r="1627" spans="6:6" x14ac:dyDescent="0.25">
      <c r="F1627" s="9"/>
    </row>
    <row r="1628" spans="6:6" x14ac:dyDescent="0.25">
      <c r="F1628" s="9"/>
    </row>
    <row r="1629" spans="6:6" x14ac:dyDescent="0.25">
      <c r="F1629" s="9"/>
    </row>
    <row r="1630" spans="6:6" x14ac:dyDescent="0.25">
      <c r="F1630" s="9"/>
    </row>
    <row r="1631" spans="6:6" x14ac:dyDescent="0.25">
      <c r="F1631" s="9"/>
    </row>
    <row r="1632" spans="6:6" x14ac:dyDescent="0.25">
      <c r="F1632" s="9"/>
    </row>
    <row r="1633" spans="6:6" x14ac:dyDescent="0.25">
      <c r="F1633" s="9"/>
    </row>
    <row r="1634" spans="6:6" x14ac:dyDescent="0.25">
      <c r="F1634" s="9"/>
    </row>
    <row r="1635" spans="6:6" x14ac:dyDescent="0.25">
      <c r="F1635" s="9"/>
    </row>
    <row r="1636" spans="6:6" x14ac:dyDescent="0.25">
      <c r="F1636" s="9"/>
    </row>
    <row r="1637" spans="6:6" x14ac:dyDescent="0.25">
      <c r="F1637" s="9"/>
    </row>
    <row r="1638" spans="6:6" x14ac:dyDescent="0.25">
      <c r="F1638" s="9"/>
    </row>
    <row r="1639" spans="6:6" x14ac:dyDescent="0.25">
      <c r="F1639" s="9"/>
    </row>
    <row r="1640" spans="6:6" x14ac:dyDescent="0.25">
      <c r="F1640" s="9"/>
    </row>
    <row r="1641" spans="6:6" x14ac:dyDescent="0.25">
      <c r="F1641" s="9"/>
    </row>
    <row r="1642" spans="6:6" x14ac:dyDescent="0.25">
      <c r="F1642" s="9"/>
    </row>
    <row r="1643" spans="6:6" x14ac:dyDescent="0.25">
      <c r="F1643" s="9"/>
    </row>
    <row r="1644" spans="6:6" x14ac:dyDescent="0.25">
      <c r="F1644" s="9"/>
    </row>
    <row r="1645" spans="6:6" x14ac:dyDescent="0.25">
      <c r="F1645" s="9"/>
    </row>
    <row r="1646" spans="6:6" x14ac:dyDescent="0.25">
      <c r="F1646" s="9"/>
    </row>
    <row r="1647" spans="6:6" x14ac:dyDescent="0.25">
      <c r="F1647" s="9"/>
    </row>
    <row r="1648" spans="6:6" x14ac:dyDescent="0.25">
      <c r="F1648" s="9"/>
    </row>
    <row r="1649" spans="6:6" x14ac:dyDescent="0.25">
      <c r="F1649" s="9"/>
    </row>
    <row r="1650" spans="6:6" x14ac:dyDescent="0.25">
      <c r="F1650" s="9"/>
    </row>
    <row r="1651" spans="6:6" x14ac:dyDescent="0.25">
      <c r="F1651" s="9"/>
    </row>
    <row r="1652" spans="6:6" x14ac:dyDescent="0.25">
      <c r="F1652" s="9"/>
    </row>
    <row r="1653" spans="6:6" x14ac:dyDescent="0.25">
      <c r="F1653" s="9"/>
    </row>
    <row r="1654" spans="6:6" x14ac:dyDescent="0.25">
      <c r="F1654" s="9"/>
    </row>
    <row r="1655" spans="6:6" x14ac:dyDescent="0.25">
      <c r="F1655" s="9"/>
    </row>
    <row r="1656" spans="6:6" x14ac:dyDescent="0.25">
      <c r="F1656" s="9"/>
    </row>
    <row r="1657" spans="6:6" x14ac:dyDescent="0.25">
      <c r="F1657" s="9"/>
    </row>
    <row r="1658" spans="6:6" x14ac:dyDescent="0.25">
      <c r="F1658" s="9"/>
    </row>
    <row r="1659" spans="6:6" x14ac:dyDescent="0.25">
      <c r="F1659" s="9"/>
    </row>
    <row r="1660" spans="6:6" x14ac:dyDescent="0.25">
      <c r="F1660" s="9"/>
    </row>
    <row r="1661" spans="6:6" x14ac:dyDescent="0.25">
      <c r="F1661" s="9"/>
    </row>
    <row r="1662" spans="6:6" x14ac:dyDescent="0.25">
      <c r="F1662" s="9"/>
    </row>
    <row r="1663" spans="6:6" x14ac:dyDescent="0.25">
      <c r="F1663" s="9"/>
    </row>
    <row r="1664" spans="6:6" x14ac:dyDescent="0.25">
      <c r="F1664" s="9"/>
    </row>
    <row r="1665" spans="6:6" x14ac:dyDescent="0.25">
      <c r="F1665" s="9"/>
    </row>
    <row r="1666" spans="6:6" x14ac:dyDescent="0.25">
      <c r="F1666" s="9"/>
    </row>
    <row r="1667" spans="6:6" x14ac:dyDescent="0.25">
      <c r="F1667" s="9"/>
    </row>
    <row r="1668" spans="6:6" x14ac:dyDescent="0.25">
      <c r="F1668" s="9"/>
    </row>
    <row r="1669" spans="6:6" x14ac:dyDescent="0.25">
      <c r="F1669" s="9"/>
    </row>
    <row r="1670" spans="6:6" x14ac:dyDescent="0.25">
      <c r="F1670" s="9"/>
    </row>
    <row r="1671" spans="6:6" x14ac:dyDescent="0.25">
      <c r="F1671" s="9"/>
    </row>
    <row r="1672" spans="6:6" x14ac:dyDescent="0.25">
      <c r="F1672" s="9"/>
    </row>
    <row r="1673" spans="6:6" x14ac:dyDescent="0.25">
      <c r="F1673" s="9"/>
    </row>
    <row r="1674" spans="6:6" x14ac:dyDescent="0.25">
      <c r="F1674" s="9"/>
    </row>
    <row r="1675" spans="6:6" x14ac:dyDescent="0.25">
      <c r="F1675" s="9"/>
    </row>
    <row r="1676" spans="6:6" x14ac:dyDescent="0.25">
      <c r="F1676" s="9"/>
    </row>
    <row r="1677" spans="6:6" x14ac:dyDescent="0.25">
      <c r="F1677" s="9"/>
    </row>
    <row r="1678" spans="6:6" x14ac:dyDescent="0.25">
      <c r="F1678" s="9"/>
    </row>
    <row r="1679" spans="6:6" x14ac:dyDescent="0.25">
      <c r="F1679" s="9"/>
    </row>
    <row r="1680" spans="6:6" x14ac:dyDescent="0.25">
      <c r="F1680" s="9"/>
    </row>
    <row r="1681" spans="6:6" x14ac:dyDescent="0.25">
      <c r="F1681" s="9"/>
    </row>
    <row r="1682" spans="6:6" x14ac:dyDescent="0.25">
      <c r="F1682" s="9"/>
    </row>
    <row r="1683" spans="6:6" x14ac:dyDescent="0.25">
      <c r="F1683" s="9"/>
    </row>
    <row r="1684" spans="6:6" x14ac:dyDescent="0.25">
      <c r="F1684" s="9"/>
    </row>
    <row r="1685" spans="6:6" x14ac:dyDescent="0.25">
      <c r="F1685" s="9"/>
    </row>
    <row r="1686" spans="6:6" x14ac:dyDescent="0.25">
      <c r="F1686" s="9"/>
    </row>
    <row r="1687" spans="6:6" x14ac:dyDescent="0.25">
      <c r="F1687" s="9"/>
    </row>
    <row r="1688" spans="6:6" x14ac:dyDescent="0.25">
      <c r="F1688" s="9"/>
    </row>
    <row r="1689" spans="6:6" x14ac:dyDescent="0.25">
      <c r="F1689" s="9"/>
    </row>
    <row r="1690" spans="6:6" x14ac:dyDescent="0.25">
      <c r="F1690" s="9"/>
    </row>
    <row r="1691" spans="6:6" x14ac:dyDescent="0.25">
      <c r="F1691" s="9"/>
    </row>
    <row r="1692" spans="6:6" x14ac:dyDescent="0.25">
      <c r="F1692" s="9"/>
    </row>
    <row r="1693" spans="6:6" x14ac:dyDescent="0.25">
      <c r="F1693" s="9"/>
    </row>
    <row r="1694" spans="6:6" x14ac:dyDescent="0.25">
      <c r="F1694" s="9"/>
    </row>
    <row r="1695" spans="6:6" x14ac:dyDescent="0.25">
      <c r="F1695" s="9"/>
    </row>
    <row r="1696" spans="6:6" x14ac:dyDescent="0.25">
      <c r="F1696" s="9"/>
    </row>
    <row r="1697" spans="6:6" x14ac:dyDescent="0.25">
      <c r="F1697" s="9"/>
    </row>
    <row r="1698" spans="6:6" x14ac:dyDescent="0.25">
      <c r="F1698" s="9"/>
    </row>
    <row r="1699" spans="6:6" x14ac:dyDescent="0.25">
      <c r="F1699" s="9"/>
    </row>
    <row r="1700" spans="6:6" x14ac:dyDescent="0.25">
      <c r="F1700" s="9"/>
    </row>
    <row r="1701" spans="6:6" x14ac:dyDescent="0.25">
      <c r="F1701" s="9"/>
    </row>
    <row r="1702" spans="6:6" x14ac:dyDescent="0.25">
      <c r="F1702" s="9"/>
    </row>
    <row r="1703" spans="6:6" x14ac:dyDescent="0.25">
      <c r="F1703" s="9"/>
    </row>
    <row r="1704" spans="6:6" x14ac:dyDescent="0.25">
      <c r="F1704" s="9"/>
    </row>
    <row r="1705" spans="6:6" x14ac:dyDescent="0.25">
      <c r="F1705" s="9"/>
    </row>
    <row r="1706" spans="6:6" x14ac:dyDescent="0.25">
      <c r="F1706" s="9"/>
    </row>
    <row r="1707" spans="6:6" x14ac:dyDescent="0.25">
      <c r="F1707" s="9"/>
    </row>
    <row r="1708" spans="6:6" x14ac:dyDescent="0.25">
      <c r="F1708" s="9"/>
    </row>
    <row r="1709" spans="6:6" x14ac:dyDescent="0.25">
      <c r="F1709" s="9"/>
    </row>
    <row r="1710" spans="6:6" x14ac:dyDescent="0.25">
      <c r="F1710" s="9"/>
    </row>
    <row r="1711" spans="6:6" x14ac:dyDescent="0.25">
      <c r="F1711" s="9"/>
    </row>
    <row r="1712" spans="6:6" x14ac:dyDescent="0.25">
      <c r="F1712" s="9"/>
    </row>
    <row r="1713" spans="6:6" x14ac:dyDescent="0.25">
      <c r="F1713" s="9"/>
    </row>
    <row r="1714" spans="6:6" x14ac:dyDescent="0.25">
      <c r="F1714" s="9"/>
    </row>
    <row r="1715" spans="6:6" x14ac:dyDescent="0.25">
      <c r="F1715" s="9"/>
    </row>
    <row r="1716" spans="6:6" x14ac:dyDescent="0.25">
      <c r="F1716" s="9"/>
    </row>
    <row r="1717" spans="6:6" x14ac:dyDescent="0.25">
      <c r="F1717" s="9"/>
    </row>
    <row r="1718" spans="6:6" x14ac:dyDescent="0.25">
      <c r="F1718" s="9"/>
    </row>
    <row r="1719" spans="6:6" x14ac:dyDescent="0.25">
      <c r="F1719" s="9"/>
    </row>
    <row r="1720" spans="6:6" x14ac:dyDescent="0.25">
      <c r="F1720" s="9"/>
    </row>
    <row r="1721" spans="6:6" x14ac:dyDescent="0.25">
      <c r="F1721" s="9"/>
    </row>
    <row r="1722" spans="6:6" x14ac:dyDescent="0.25">
      <c r="F1722" s="9"/>
    </row>
    <row r="1723" spans="6:6" x14ac:dyDescent="0.25">
      <c r="F1723" s="9"/>
    </row>
    <row r="1724" spans="6:6" x14ac:dyDescent="0.25">
      <c r="F1724" s="9"/>
    </row>
    <row r="1725" spans="6:6" x14ac:dyDescent="0.25">
      <c r="F1725" s="9"/>
    </row>
    <row r="1726" spans="6:6" x14ac:dyDescent="0.25">
      <c r="F1726" s="9"/>
    </row>
    <row r="1727" spans="6:6" x14ac:dyDescent="0.25">
      <c r="F1727" s="9"/>
    </row>
    <row r="1728" spans="6:6" x14ac:dyDescent="0.25">
      <c r="F1728" s="9"/>
    </row>
    <row r="1729" spans="6:6" x14ac:dyDescent="0.25">
      <c r="F1729" s="9"/>
    </row>
    <row r="1730" spans="6:6" x14ac:dyDescent="0.25">
      <c r="F1730" s="9"/>
    </row>
    <row r="1731" spans="6:6" x14ac:dyDescent="0.25">
      <c r="F1731" s="9"/>
    </row>
    <row r="1732" spans="6:6" x14ac:dyDescent="0.25">
      <c r="F1732" s="9"/>
    </row>
    <row r="1733" spans="6:6" x14ac:dyDescent="0.25">
      <c r="F1733" s="9"/>
    </row>
    <row r="1734" spans="6:6" x14ac:dyDescent="0.25">
      <c r="F1734" s="9"/>
    </row>
    <row r="1735" spans="6:6" x14ac:dyDescent="0.25">
      <c r="F1735" s="9"/>
    </row>
    <row r="1736" spans="6:6" x14ac:dyDescent="0.25">
      <c r="F1736" s="9"/>
    </row>
    <row r="1737" spans="6:6" x14ac:dyDescent="0.25">
      <c r="F1737" s="9"/>
    </row>
    <row r="1738" spans="6:6" x14ac:dyDescent="0.25">
      <c r="F1738" s="9"/>
    </row>
    <row r="1739" spans="6:6" x14ac:dyDescent="0.25">
      <c r="F1739" s="9"/>
    </row>
    <row r="1740" spans="6:6" x14ac:dyDescent="0.25">
      <c r="F1740" s="9"/>
    </row>
    <row r="1741" spans="6:6" x14ac:dyDescent="0.25">
      <c r="F1741" s="9"/>
    </row>
    <row r="1742" spans="6:6" x14ac:dyDescent="0.25">
      <c r="F1742" s="9"/>
    </row>
    <row r="1743" spans="6:6" x14ac:dyDescent="0.25">
      <c r="F1743" s="9"/>
    </row>
    <row r="1744" spans="6:6" x14ac:dyDescent="0.25">
      <c r="F1744" s="9"/>
    </row>
    <row r="1745" spans="6:6" x14ac:dyDescent="0.25">
      <c r="F1745" s="9"/>
    </row>
    <row r="1746" spans="6:6" x14ac:dyDescent="0.25">
      <c r="F1746" s="9"/>
    </row>
    <row r="1747" spans="6:6" x14ac:dyDescent="0.25">
      <c r="F1747" s="9"/>
    </row>
    <row r="1748" spans="6:6" x14ac:dyDescent="0.25">
      <c r="F1748" s="9"/>
    </row>
    <row r="1749" spans="6:6" x14ac:dyDescent="0.25">
      <c r="F1749" s="9"/>
    </row>
    <row r="1750" spans="6:6" x14ac:dyDescent="0.25">
      <c r="F1750" s="9"/>
    </row>
    <row r="1751" spans="6:6" x14ac:dyDescent="0.25">
      <c r="F1751" s="9"/>
    </row>
    <row r="1752" spans="6:6" x14ac:dyDescent="0.25">
      <c r="F1752" s="9"/>
    </row>
    <row r="1753" spans="6:6" x14ac:dyDescent="0.25">
      <c r="F1753" s="9"/>
    </row>
    <row r="1754" spans="6:6" x14ac:dyDescent="0.25">
      <c r="F1754" s="9"/>
    </row>
    <row r="1755" spans="6:6" x14ac:dyDescent="0.25">
      <c r="F1755" s="9"/>
    </row>
    <row r="1756" spans="6:6" x14ac:dyDescent="0.25">
      <c r="F1756" s="9"/>
    </row>
    <row r="1757" spans="6:6" x14ac:dyDescent="0.25">
      <c r="F1757" s="9"/>
    </row>
    <row r="1758" spans="6:6" x14ac:dyDescent="0.25">
      <c r="F1758" s="9"/>
    </row>
    <row r="1759" spans="6:6" x14ac:dyDescent="0.25">
      <c r="F1759" s="9"/>
    </row>
    <row r="1760" spans="6:6" x14ac:dyDescent="0.25">
      <c r="F1760" s="9"/>
    </row>
    <row r="1761" spans="6:6" x14ac:dyDescent="0.25">
      <c r="F1761" s="9"/>
    </row>
    <row r="1762" spans="6:6" x14ac:dyDescent="0.25">
      <c r="F1762" s="9"/>
    </row>
    <row r="1763" spans="6:6" x14ac:dyDescent="0.25">
      <c r="F1763" s="9"/>
    </row>
    <row r="1764" spans="6:6" x14ac:dyDescent="0.25">
      <c r="F1764" s="9"/>
    </row>
    <row r="1765" spans="6:6" x14ac:dyDescent="0.25">
      <c r="F1765" s="9"/>
    </row>
    <row r="1766" spans="6:6" x14ac:dyDescent="0.25">
      <c r="F1766" s="9"/>
    </row>
    <row r="1767" spans="6:6" x14ac:dyDescent="0.25">
      <c r="F1767" s="9"/>
    </row>
    <row r="1768" spans="6:6" x14ac:dyDescent="0.25">
      <c r="F1768" s="9"/>
    </row>
    <row r="1769" spans="6:6" x14ac:dyDescent="0.25">
      <c r="F1769" s="9"/>
    </row>
    <row r="1770" spans="6:6" x14ac:dyDescent="0.25">
      <c r="F1770" s="9"/>
    </row>
    <row r="1771" spans="6:6" x14ac:dyDescent="0.25">
      <c r="F1771" s="9"/>
    </row>
    <row r="1772" spans="6:6" x14ac:dyDescent="0.25">
      <c r="F1772" s="9"/>
    </row>
    <row r="1773" spans="6:6" x14ac:dyDescent="0.25">
      <c r="F1773" s="9"/>
    </row>
    <row r="1774" spans="6:6" x14ac:dyDescent="0.25">
      <c r="F1774" s="9"/>
    </row>
    <row r="1775" spans="6:6" x14ac:dyDescent="0.25">
      <c r="F1775" s="9"/>
    </row>
    <row r="1776" spans="6:6" x14ac:dyDescent="0.25">
      <c r="F1776" s="9"/>
    </row>
    <row r="1777" spans="6:6" x14ac:dyDescent="0.25">
      <c r="F1777" s="9"/>
    </row>
    <row r="1778" spans="6:6" x14ac:dyDescent="0.25">
      <c r="F1778" s="9"/>
    </row>
    <row r="1779" spans="6:6" x14ac:dyDescent="0.25">
      <c r="F1779" s="9"/>
    </row>
    <row r="1780" spans="6:6" x14ac:dyDescent="0.25">
      <c r="F1780" s="9"/>
    </row>
    <row r="1781" spans="6:6" x14ac:dyDescent="0.25">
      <c r="F1781" s="9"/>
    </row>
    <row r="1782" spans="6:6" x14ac:dyDescent="0.25">
      <c r="F1782" s="9"/>
    </row>
    <row r="1783" spans="6:6" x14ac:dyDescent="0.25">
      <c r="F1783" s="9"/>
    </row>
    <row r="1784" spans="6:6" x14ac:dyDescent="0.25">
      <c r="F1784" s="9"/>
    </row>
    <row r="1785" spans="6:6" x14ac:dyDescent="0.25">
      <c r="F1785" s="9"/>
    </row>
    <row r="1786" spans="6:6" x14ac:dyDescent="0.25">
      <c r="F1786" s="9"/>
    </row>
    <row r="1787" spans="6:6" x14ac:dyDescent="0.25">
      <c r="F1787" s="9"/>
    </row>
    <row r="1788" spans="6:6" x14ac:dyDescent="0.25">
      <c r="F1788" s="9"/>
    </row>
    <row r="1789" spans="6:6" x14ac:dyDescent="0.25">
      <c r="F1789" s="9"/>
    </row>
    <row r="1790" spans="6:6" x14ac:dyDescent="0.25">
      <c r="F1790" s="9"/>
    </row>
    <row r="1791" spans="6:6" x14ac:dyDescent="0.25">
      <c r="F1791" s="9"/>
    </row>
    <row r="1792" spans="6:6" x14ac:dyDescent="0.25">
      <c r="F1792" s="9"/>
    </row>
    <row r="1793" spans="6:6" x14ac:dyDescent="0.25">
      <c r="F1793" s="9"/>
    </row>
    <row r="1794" spans="6:6" x14ac:dyDescent="0.25">
      <c r="F1794" s="9"/>
    </row>
    <row r="1795" spans="6:6" x14ac:dyDescent="0.25">
      <c r="F1795" s="9"/>
    </row>
    <row r="1796" spans="6:6" x14ac:dyDescent="0.25">
      <c r="F1796" s="9"/>
    </row>
    <row r="1797" spans="6:6" x14ac:dyDescent="0.25">
      <c r="F1797" s="9"/>
    </row>
    <row r="1798" spans="6:6" x14ac:dyDescent="0.25">
      <c r="F1798" s="9"/>
    </row>
    <row r="1799" spans="6:6" x14ac:dyDescent="0.25">
      <c r="F1799" s="9"/>
    </row>
    <row r="1800" spans="6:6" x14ac:dyDescent="0.25">
      <c r="F1800" s="9"/>
    </row>
    <row r="1801" spans="6:6" x14ac:dyDescent="0.25">
      <c r="F1801" s="9"/>
    </row>
    <row r="1802" spans="6:6" x14ac:dyDescent="0.25">
      <c r="F1802" s="9"/>
    </row>
    <row r="1803" spans="6:6" x14ac:dyDescent="0.25">
      <c r="F1803" s="9"/>
    </row>
    <row r="1804" spans="6:6" x14ac:dyDescent="0.25">
      <c r="F1804" s="9"/>
    </row>
    <row r="1805" spans="6:6" x14ac:dyDescent="0.25">
      <c r="F1805" s="9"/>
    </row>
    <row r="1806" spans="6:6" x14ac:dyDescent="0.25">
      <c r="F1806" s="9"/>
    </row>
    <row r="1807" spans="6:6" x14ac:dyDescent="0.25">
      <c r="F1807" s="9"/>
    </row>
    <row r="1808" spans="6:6" x14ac:dyDescent="0.25">
      <c r="F1808" s="9"/>
    </row>
    <row r="1809" spans="6:6" x14ac:dyDescent="0.25">
      <c r="F1809" s="9"/>
    </row>
    <row r="1810" spans="6:6" x14ac:dyDescent="0.25">
      <c r="F1810" s="9"/>
    </row>
    <row r="1811" spans="6:6" x14ac:dyDescent="0.25">
      <c r="F1811" s="9"/>
    </row>
    <row r="1812" spans="6:6" x14ac:dyDescent="0.25">
      <c r="F1812" s="9"/>
    </row>
    <row r="1813" spans="6:6" x14ac:dyDescent="0.25">
      <c r="F1813" s="9"/>
    </row>
    <row r="1814" spans="6:6" x14ac:dyDescent="0.25">
      <c r="F1814" s="9"/>
    </row>
    <row r="1815" spans="6:6" x14ac:dyDescent="0.25">
      <c r="F1815" s="9"/>
    </row>
    <row r="1816" spans="6:6" x14ac:dyDescent="0.25">
      <c r="F1816" s="9"/>
    </row>
    <row r="1817" spans="6:6" x14ac:dyDescent="0.25">
      <c r="F1817" s="9"/>
    </row>
    <row r="1818" spans="6:6" x14ac:dyDescent="0.25">
      <c r="F1818" s="9"/>
    </row>
    <row r="1819" spans="6:6" x14ac:dyDescent="0.25">
      <c r="F1819" s="9"/>
    </row>
    <row r="1820" spans="6:6" x14ac:dyDescent="0.25">
      <c r="F1820" s="9"/>
    </row>
    <row r="1821" spans="6:6" x14ac:dyDescent="0.25">
      <c r="F1821" s="9"/>
    </row>
    <row r="1822" spans="6:6" x14ac:dyDescent="0.25">
      <c r="F1822" s="9"/>
    </row>
    <row r="1823" spans="6:6" x14ac:dyDescent="0.25">
      <c r="F1823" s="9"/>
    </row>
    <row r="1824" spans="6:6" x14ac:dyDescent="0.25">
      <c r="F1824" s="9"/>
    </row>
    <row r="1825" spans="6:6" x14ac:dyDescent="0.25">
      <c r="F1825" s="9"/>
    </row>
    <row r="1826" spans="6:6" x14ac:dyDescent="0.25">
      <c r="F1826" s="9"/>
    </row>
    <row r="1827" spans="6:6" x14ac:dyDescent="0.25">
      <c r="F1827" s="9"/>
    </row>
    <row r="1828" spans="6:6" x14ac:dyDescent="0.25">
      <c r="F1828" s="9"/>
    </row>
    <row r="1829" spans="6:6" x14ac:dyDescent="0.25">
      <c r="F1829" s="9"/>
    </row>
    <row r="1830" spans="6:6" x14ac:dyDescent="0.25">
      <c r="F1830" s="9"/>
    </row>
    <row r="1831" spans="6:6" x14ac:dyDescent="0.25">
      <c r="F1831" s="9"/>
    </row>
    <row r="1832" spans="6:6" x14ac:dyDescent="0.25">
      <c r="F1832" s="9"/>
    </row>
    <row r="1833" spans="6:6" x14ac:dyDescent="0.25">
      <c r="F1833" s="9"/>
    </row>
    <row r="1834" spans="6:6" x14ac:dyDescent="0.25">
      <c r="F1834" s="9"/>
    </row>
    <row r="1835" spans="6:6" x14ac:dyDescent="0.25">
      <c r="F1835" s="9"/>
    </row>
    <row r="1836" spans="6:6" x14ac:dyDescent="0.25">
      <c r="F1836" s="9"/>
    </row>
    <row r="1837" spans="6:6" x14ac:dyDescent="0.25">
      <c r="F1837" s="9"/>
    </row>
    <row r="1838" spans="6:6" x14ac:dyDescent="0.25">
      <c r="F1838" s="9"/>
    </row>
    <row r="1839" spans="6:6" x14ac:dyDescent="0.25">
      <c r="F1839" s="9"/>
    </row>
    <row r="1840" spans="6:6" x14ac:dyDescent="0.25">
      <c r="F1840" s="9"/>
    </row>
    <row r="1841" spans="6:6" x14ac:dyDescent="0.25">
      <c r="F1841" s="9"/>
    </row>
    <row r="1842" spans="6:6" x14ac:dyDescent="0.25">
      <c r="F1842" s="9"/>
    </row>
    <row r="1843" spans="6:6" x14ac:dyDescent="0.25">
      <c r="F1843" s="9"/>
    </row>
    <row r="1844" spans="6:6" x14ac:dyDescent="0.25">
      <c r="F1844" s="9"/>
    </row>
    <row r="1845" spans="6:6" x14ac:dyDescent="0.25">
      <c r="F1845" s="9"/>
    </row>
    <row r="1846" spans="6:6" x14ac:dyDescent="0.25">
      <c r="F1846" s="9"/>
    </row>
    <row r="1847" spans="6:6" x14ac:dyDescent="0.25">
      <c r="F1847" s="9"/>
    </row>
    <row r="1848" spans="6:6" x14ac:dyDescent="0.25">
      <c r="F1848" s="9"/>
    </row>
    <row r="1849" spans="6:6" x14ac:dyDescent="0.25">
      <c r="F1849" s="9"/>
    </row>
    <row r="1850" spans="6:6" x14ac:dyDescent="0.25">
      <c r="F1850" s="9"/>
    </row>
    <row r="1851" spans="6:6" x14ac:dyDescent="0.25">
      <c r="F1851" s="9"/>
    </row>
    <row r="1852" spans="6:6" x14ac:dyDescent="0.25">
      <c r="F1852" s="9"/>
    </row>
    <row r="1853" spans="6:6" x14ac:dyDescent="0.25">
      <c r="F1853" s="9"/>
    </row>
    <row r="1854" spans="6:6" x14ac:dyDescent="0.25">
      <c r="F1854" s="9"/>
    </row>
    <row r="1855" spans="6:6" x14ac:dyDescent="0.25">
      <c r="F1855" s="9"/>
    </row>
    <row r="1856" spans="6:6" x14ac:dyDescent="0.25">
      <c r="F1856" s="9"/>
    </row>
    <row r="1857" spans="6:6" x14ac:dyDescent="0.25">
      <c r="F1857" s="9"/>
    </row>
    <row r="1858" spans="6:6" x14ac:dyDescent="0.25">
      <c r="F1858" s="9"/>
    </row>
    <row r="1859" spans="6:6" x14ac:dyDescent="0.25">
      <c r="F1859" s="9"/>
    </row>
    <row r="1860" spans="6:6" x14ac:dyDescent="0.25">
      <c r="F1860" s="9"/>
    </row>
    <row r="1861" spans="6:6" x14ac:dyDescent="0.25">
      <c r="F1861" s="9"/>
    </row>
    <row r="1862" spans="6:6" x14ac:dyDescent="0.25">
      <c r="F1862" s="9"/>
    </row>
    <row r="1863" spans="6:6" x14ac:dyDescent="0.25">
      <c r="F1863" s="9"/>
    </row>
    <row r="1864" spans="6:6" x14ac:dyDescent="0.25">
      <c r="F1864" s="9"/>
    </row>
    <row r="1865" spans="6:6" x14ac:dyDescent="0.25">
      <c r="F1865" s="9"/>
    </row>
    <row r="1866" spans="6:6" x14ac:dyDescent="0.25">
      <c r="F1866" s="9"/>
    </row>
    <row r="1867" spans="6:6" x14ac:dyDescent="0.25">
      <c r="F1867" s="9"/>
    </row>
    <row r="1868" spans="6:6" x14ac:dyDescent="0.25">
      <c r="F1868" s="9"/>
    </row>
    <row r="1869" spans="6:6" x14ac:dyDescent="0.25">
      <c r="F1869" s="9"/>
    </row>
    <row r="1870" spans="6:6" x14ac:dyDescent="0.25">
      <c r="F1870" s="9"/>
    </row>
    <row r="1871" spans="6:6" x14ac:dyDescent="0.25">
      <c r="F1871" s="9"/>
    </row>
    <row r="1872" spans="6:6" x14ac:dyDescent="0.25">
      <c r="F1872" s="9"/>
    </row>
    <row r="1873" spans="6:6" x14ac:dyDescent="0.25">
      <c r="F1873" s="9"/>
    </row>
    <row r="1874" spans="6:6" x14ac:dyDescent="0.25">
      <c r="F1874" s="9"/>
    </row>
    <row r="1875" spans="6:6" x14ac:dyDescent="0.25">
      <c r="F1875" s="9"/>
    </row>
    <row r="1876" spans="6:6" x14ac:dyDescent="0.25">
      <c r="F1876" s="9"/>
    </row>
    <row r="1877" spans="6:6" x14ac:dyDescent="0.25">
      <c r="F1877" s="9"/>
    </row>
    <row r="1878" spans="6:6" x14ac:dyDescent="0.25">
      <c r="F1878" s="9"/>
    </row>
    <row r="1879" spans="6:6" x14ac:dyDescent="0.25">
      <c r="F1879" s="9"/>
    </row>
    <row r="1880" spans="6:6" x14ac:dyDescent="0.25">
      <c r="F1880" s="9"/>
    </row>
    <row r="1881" spans="6:6" x14ac:dyDescent="0.25">
      <c r="F1881" s="9"/>
    </row>
    <row r="1882" spans="6:6" x14ac:dyDescent="0.25">
      <c r="F1882" s="9"/>
    </row>
    <row r="1883" spans="6:6" x14ac:dyDescent="0.25">
      <c r="F1883" s="9"/>
    </row>
    <row r="1884" spans="6:6" x14ac:dyDescent="0.25">
      <c r="F1884" s="9"/>
    </row>
    <row r="1885" spans="6:6" x14ac:dyDescent="0.25">
      <c r="F1885" s="9"/>
    </row>
    <row r="1886" spans="6:6" x14ac:dyDescent="0.25">
      <c r="F1886" s="9"/>
    </row>
    <row r="1887" spans="6:6" x14ac:dyDescent="0.25">
      <c r="F1887" s="9"/>
    </row>
    <row r="1888" spans="6:6" x14ac:dyDescent="0.25">
      <c r="F1888" s="9"/>
    </row>
    <row r="1889" spans="6:6" x14ac:dyDescent="0.25">
      <c r="F1889" s="9"/>
    </row>
    <row r="1890" spans="6:6" x14ac:dyDescent="0.25">
      <c r="F1890" s="9"/>
    </row>
    <row r="1891" spans="6:6" x14ac:dyDescent="0.25">
      <c r="F1891" s="9"/>
    </row>
    <row r="1892" spans="6:6" x14ac:dyDescent="0.25">
      <c r="F1892" s="9"/>
    </row>
    <row r="1893" spans="6:6" x14ac:dyDescent="0.25">
      <c r="F1893" s="9"/>
    </row>
    <row r="1894" spans="6:6" x14ac:dyDescent="0.25">
      <c r="F1894" s="9"/>
    </row>
    <row r="1895" spans="6:6" x14ac:dyDescent="0.25">
      <c r="F1895" s="9"/>
    </row>
    <row r="1896" spans="6:6" x14ac:dyDescent="0.25">
      <c r="F1896" s="9"/>
    </row>
    <row r="1897" spans="6:6" x14ac:dyDescent="0.25">
      <c r="F1897" s="9"/>
    </row>
    <row r="1898" spans="6:6" x14ac:dyDescent="0.25">
      <c r="F1898" s="9"/>
    </row>
    <row r="1899" spans="6:6" x14ac:dyDescent="0.25">
      <c r="F1899" s="9"/>
    </row>
    <row r="1900" spans="6:6" x14ac:dyDescent="0.25">
      <c r="F1900" s="9"/>
    </row>
    <row r="1901" spans="6:6" x14ac:dyDescent="0.25">
      <c r="F1901" s="9"/>
    </row>
    <row r="1902" spans="6:6" x14ac:dyDescent="0.25">
      <c r="F1902" s="9"/>
    </row>
    <row r="1903" spans="6:6" x14ac:dyDescent="0.25">
      <c r="F1903" s="9"/>
    </row>
    <row r="1904" spans="6:6" x14ac:dyDescent="0.25">
      <c r="F1904" s="9"/>
    </row>
    <row r="1905" spans="6:6" x14ac:dyDescent="0.25">
      <c r="F1905" s="9"/>
    </row>
    <row r="1906" spans="6:6" x14ac:dyDescent="0.25">
      <c r="F1906" s="9"/>
    </row>
    <row r="1907" spans="6:6" x14ac:dyDescent="0.25">
      <c r="F1907" s="9"/>
    </row>
    <row r="1908" spans="6:6" x14ac:dyDescent="0.25">
      <c r="F1908" s="9"/>
    </row>
    <row r="1909" spans="6:6" x14ac:dyDescent="0.25">
      <c r="F1909" s="9"/>
    </row>
    <row r="1910" spans="6:6" x14ac:dyDescent="0.25">
      <c r="F1910" s="9"/>
    </row>
    <row r="1911" spans="6:6" x14ac:dyDescent="0.25">
      <c r="F1911" s="9"/>
    </row>
    <row r="1912" spans="6:6" x14ac:dyDescent="0.25">
      <c r="F1912" s="9"/>
    </row>
    <row r="1913" spans="6:6" x14ac:dyDescent="0.25">
      <c r="F1913" s="9"/>
    </row>
    <row r="1914" spans="6:6" x14ac:dyDescent="0.25">
      <c r="F1914" s="9"/>
    </row>
    <row r="1915" spans="6:6" x14ac:dyDescent="0.25">
      <c r="F1915" s="9"/>
    </row>
    <row r="1916" spans="6:6" x14ac:dyDescent="0.25">
      <c r="F1916" s="9"/>
    </row>
    <row r="1917" spans="6:6" x14ac:dyDescent="0.25">
      <c r="F1917" s="9"/>
    </row>
    <row r="1918" spans="6:6" x14ac:dyDescent="0.25">
      <c r="F1918" s="9"/>
    </row>
    <row r="1919" spans="6:6" x14ac:dyDescent="0.25">
      <c r="F1919" s="9"/>
    </row>
    <row r="1920" spans="6:6" x14ac:dyDescent="0.25">
      <c r="F1920" s="9"/>
    </row>
    <row r="1921" spans="6:6" x14ac:dyDescent="0.25">
      <c r="F1921" s="9"/>
    </row>
    <row r="1922" spans="6:6" x14ac:dyDescent="0.25">
      <c r="F1922" s="9"/>
    </row>
    <row r="1923" spans="6:6" x14ac:dyDescent="0.25">
      <c r="F1923" s="9"/>
    </row>
    <row r="1924" spans="6:6" x14ac:dyDescent="0.25">
      <c r="F1924" s="9"/>
    </row>
    <row r="1925" spans="6:6" x14ac:dyDescent="0.25">
      <c r="F1925" s="9"/>
    </row>
    <row r="1926" spans="6:6" x14ac:dyDescent="0.25">
      <c r="F1926" s="9"/>
    </row>
    <row r="1927" spans="6:6" x14ac:dyDescent="0.25">
      <c r="F1927" s="9"/>
    </row>
    <row r="1928" spans="6:6" x14ac:dyDescent="0.25">
      <c r="F1928" s="9"/>
    </row>
    <row r="1929" spans="6:6" x14ac:dyDescent="0.25">
      <c r="F1929" s="9"/>
    </row>
    <row r="1930" spans="6:6" x14ac:dyDescent="0.25">
      <c r="F1930" s="9"/>
    </row>
    <row r="1931" spans="6:6" x14ac:dyDescent="0.25">
      <c r="F1931" s="9"/>
    </row>
    <row r="1932" spans="6:6" x14ac:dyDescent="0.25">
      <c r="F1932" s="9"/>
    </row>
    <row r="1933" spans="6:6" x14ac:dyDescent="0.25">
      <c r="F1933" s="9"/>
    </row>
    <row r="1934" spans="6:6" x14ac:dyDescent="0.25">
      <c r="F1934" s="9"/>
    </row>
    <row r="1935" spans="6:6" x14ac:dyDescent="0.25">
      <c r="F1935" s="9"/>
    </row>
    <row r="1936" spans="6:6" x14ac:dyDescent="0.25">
      <c r="F1936" s="9"/>
    </row>
    <row r="1937" spans="6:6" x14ac:dyDescent="0.25">
      <c r="F1937" s="9"/>
    </row>
    <row r="1938" spans="6:6" x14ac:dyDescent="0.25">
      <c r="F1938" s="9"/>
    </row>
    <row r="1939" spans="6:6" x14ac:dyDescent="0.25">
      <c r="F1939" s="9"/>
    </row>
    <row r="1940" spans="6:6" x14ac:dyDescent="0.25">
      <c r="F1940" s="9"/>
    </row>
    <row r="1941" spans="6:6" x14ac:dyDescent="0.25">
      <c r="F1941" s="9"/>
    </row>
    <row r="1942" spans="6:6" x14ac:dyDescent="0.25">
      <c r="F1942" s="9"/>
    </row>
    <row r="1943" spans="6:6" x14ac:dyDescent="0.25">
      <c r="F1943" s="9"/>
    </row>
    <row r="1944" spans="6:6" x14ac:dyDescent="0.25">
      <c r="F1944" s="9"/>
    </row>
    <row r="1945" spans="6:6" x14ac:dyDescent="0.25">
      <c r="F1945" s="9"/>
    </row>
    <row r="1946" spans="6:6" x14ac:dyDescent="0.25">
      <c r="F1946" s="9"/>
    </row>
    <row r="1947" spans="6:6" x14ac:dyDescent="0.25">
      <c r="F1947" s="9"/>
    </row>
    <row r="1948" spans="6:6" x14ac:dyDescent="0.25">
      <c r="F1948" s="9"/>
    </row>
    <row r="1949" spans="6:6" x14ac:dyDescent="0.25">
      <c r="F1949" s="9"/>
    </row>
    <row r="1950" spans="6:6" x14ac:dyDescent="0.25">
      <c r="F1950" s="9"/>
    </row>
    <row r="1951" spans="6:6" x14ac:dyDescent="0.25">
      <c r="F1951" s="9"/>
    </row>
    <row r="1952" spans="6:6" x14ac:dyDescent="0.25">
      <c r="F1952" s="9"/>
    </row>
    <row r="1953" spans="6:6" x14ac:dyDescent="0.25">
      <c r="F1953" s="9"/>
    </row>
    <row r="1954" spans="6:6" x14ac:dyDescent="0.25">
      <c r="F1954" s="9"/>
    </row>
    <row r="1955" spans="6:6" x14ac:dyDescent="0.25">
      <c r="F1955" s="9"/>
    </row>
    <row r="1956" spans="6:6" x14ac:dyDescent="0.25">
      <c r="F1956" s="9"/>
    </row>
    <row r="1957" spans="6:6" x14ac:dyDescent="0.25">
      <c r="F1957" s="9"/>
    </row>
    <row r="1958" spans="6:6" x14ac:dyDescent="0.25">
      <c r="F1958" s="9"/>
    </row>
    <row r="1959" spans="6:6" x14ac:dyDescent="0.25">
      <c r="F1959" s="9"/>
    </row>
    <row r="1960" spans="6:6" x14ac:dyDescent="0.25">
      <c r="F1960" s="9"/>
    </row>
    <row r="1961" spans="6:6" x14ac:dyDescent="0.25">
      <c r="F1961" s="9"/>
    </row>
    <row r="1962" spans="6:6" x14ac:dyDescent="0.25">
      <c r="F1962" s="9"/>
    </row>
    <row r="1963" spans="6:6" x14ac:dyDescent="0.25">
      <c r="F1963" s="9"/>
    </row>
    <row r="1964" spans="6:6" x14ac:dyDescent="0.25">
      <c r="F1964" s="9"/>
    </row>
    <row r="1965" spans="6:6" x14ac:dyDescent="0.25">
      <c r="F1965" s="9"/>
    </row>
    <row r="1966" spans="6:6" x14ac:dyDescent="0.25">
      <c r="F1966" s="9"/>
    </row>
    <row r="1967" spans="6:6" x14ac:dyDescent="0.25">
      <c r="F1967" s="9"/>
    </row>
    <row r="1968" spans="6:6" x14ac:dyDescent="0.25">
      <c r="F1968" s="9"/>
    </row>
    <row r="1969" spans="6:6" x14ac:dyDescent="0.25">
      <c r="F1969" s="9"/>
    </row>
    <row r="1970" spans="6:6" x14ac:dyDescent="0.25">
      <c r="F1970" s="9"/>
    </row>
    <row r="1971" spans="6:6" x14ac:dyDescent="0.25">
      <c r="F1971" s="9"/>
    </row>
    <row r="1972" spans="6:6" x14ac:dyDescent="0.25">
      <c r="F1972" s="9"/>
    </row>
    <row r="1973" spans="6:6" x14ac:dyDescent="0.25">
      <c r="F1973" s="9"/>
    </row>
    <row r="1974" spans="6:6" x14ac:dyDescent="0.25">
      <c r="F1974" s="9"/>
    </row>
    <row r="1975" spans="6:6" x14ac:dyDescent="0.25">
      <c r="F1975" s="9"/>
    </row>
    <row r="1976" spans="6:6" x14ac:dyDescent="0.25">
      <c r="F1976" s="9"/>
    </row>
    <row r="1977" spans="6:6" x14ac:dyDescent="0.25">
      <c r="F1977" s="9"/>
    </row>
    <row r="1978" spans="6:6" x14ac:dyDescent="0.25">
      <c r="F1978" s="9"/>
    </row>
    <row r="1979" spans="6:6" x14ac:dyDescent="0.25">
      <c r="F1979" s="9"/>
    </row>
    <row r="1980" spans="6:6" x14ac:dyDescent="0.25">
      <c r="F1980" s="9"/>
    </row>
    <row r="1981" spans="6:6" x14ac:dyDescent="0.25">
      <c r="F1981" s="9"/>
    </row>
    <row r="1982" spans="6:6" x14ac:dyDescent="0.25">
      <c r="F1982" s="9"/>
    </row>
    <row r="1983" spans="6:6" x14ac:dyDescent="0.25">
      <c r="F1983" s="9"/>
    </row>
    <row r="1984" spans="6:6" x14ac:dyDescent="0.25">
      <c r="F1984" s="9"/>
    </row>
    <row r="1985" spans="6:6" x14ac:dyDescent="0.25">
      <c r="F1985" s="9"/>
    </row>
    <row r="1986" spans="6:6" x14ac:dyDescent="0.25">
      <c r="F1986" s="9"/>
    </row>
    <row r="1987" spans="6:6" x14ac:dyDescent="0.25">
      <c r="F1987" s="9"/>
    </row>
    <row r="1988" spans="6:6" x14ac:dyDescent="0.25">
      <c r="F1988" s="9"/>
    </row>
    <row r="1989" spans="6:6" x14ac:dyDescent="0.25">
      <c r="F1989" s="9"/>
    </row>
    <row r="1990" spans="6:6" x14ac:dyDescent="0.25">
      <c r="F1990" s="9"/>
    </row>
    <row r="1991" spans="6:6" x14ac:dyDescent="0.25">
      <c r="F1991" s="9"/>
    </row>
    <row r="1992" spans="6:6" x14ac:dyDescent="0.25">
      <c r="F1992" s="9"/>
    </row>
    <row r="1993" spans="6:6" x14ac:dyDescent="0.25">
      <c r="F1993" s="9"/>
    </row>
    <row r="1994" spans="6:6" x14ac:dyDescent="0.25">
      <c r="F1994" s="9"/>
    </row>
    <row r="1995" spans="6:6" x14ac:dyDescent="0.25">
      <c r="F1995" s="9"/>
    </row>
    <row r="1996" spans="6:6" x14ac:dyDescent="0.25">
      <c r="F1996" s="9"/>
    </row>
    <row r="1997" spans="6:6" x14ac:dyDescent="0.25">
      <c r="F1997" s="9"/>
    </row>
    <row r="1998" spans="6:6" x14ac:dyDescent="0.25">
      <c r="F1998" s="9"/>
    </row>
    <row r="1999" spans="6:6" x14ac:dyDescent="0.25">
      <c r="F1999" s="9"/>
    </row>
    <row r="2000" spans="6:6" x14ac:dyDescent="0.25">
      <c r="F2000" s="9"/>
    </row>
    <row r="2001" spans="6:6" x14ac:dyDescent="0.25">
      <c r="F2001" s="9"/>
    </row>
    <row r="2002" spans="6:6" x14ac:dyDescent="0.25">
      <c r="F2002" s="9"/>
    </row>
    <row r="2003" spans="6:6" x14ac:dyDescent="0.25">
      <c r="F2003" s="9"/>
    </row>
    <row r="2004" spans="6:6" x14ac:dyDescent="0.25">
      <c r="F2004" s="9"/>
    </row>
    <row r="2005" spans="6:6" x14ac:dyDescent="0.25">
      <c r="F2005" s="9"/>
    </row>
    <row r="2006" spans="6:6" x14ac:dyDescent="0.25">
      <c r="F2006" s="9"/>
    </row>
    <row r="2007" spans="6:6" x14ac:dyDescent="0.25">
      <c r="F2007" s="9"/>
    </row>
    <row r="2008" spans="6:6" x14ac:dyDescent="0.25">
      <c r="F2008" s="9"/>
    </row>
    <row r="2009" spans="6:6" x14ac:dyDescent="0.25">
      <c r="F2009" s="9"/>
    </row>
    <row r="2010" spans="6:6" x14ac:dyDescent="0.25">
      <c r="F2010" s="9"/>
    </row>
    <row r="2011" spans="6:6" x14ac:dyDescent="0.25">
      <c r="F2011" s="9"/>
    </row>
    <row r="2012" spans="6:6" x14ac:dyDescent="0.25">
      <c r="F2012" s="9"/>
    </row>
    <row r="2013" spans="6:6" x14ac:dyDescent="0.25">
      <c r="F2013" s="9"/>
    </row>
    <row r="2014" spans="6:6" x14ac:dyDescent="0.25">
      <c r="F2014" s="9"/>
    </row>
    <row r="2015" spans="6:6" x14ac:dyDescent="0.25">
      <c r="F2015" s="9"/>
    </row>
    <row r="2016" spans="6:6" x14ac:dyDescent="0.25">
      <c r="F2016" s="9"/>
    </row>
    <row r="2017" spans="6:6" x14ac:dyDescent="0.25">
      <c r="F2017" s="9"/>
    </row>
    <row r="2018" spans="6:6" x14ac:dyDescent="0.25">
      <c r="F2018" s="9"/>
    </row>
    <row r="2019" spans="6:6" x14ac:dyDescent="0.25">
      <c r="F2019" s="9"/>
    </row>
    <row r="2020" spans="6:6" x14ac:dyDescent="0.25">
      <c r="F2020" s="9"/>
    </row>
    <row r="2021" spans="6:6" x14ac:dyDescent="0.25">
      <c r="F2021" s="9"/>
    </row>
    <row r="2022" spans="6:6" x14ac:dyDescent="0.25">
      <c r="F2022" s="9"/>
    </row>
    <row r="2023" spans="6:6" x14ac:dyDescent="0.25">
      <c r="F2023" s="9"/>
    </row>
    <row r="2024" spans="6:6" x14ac:dyDescent="0.25">
      <c r="F2024" s="9"/>
    </row>
    <row r="2025" spans="6:6" x14ac:dyDescent="0.25">
      <c r="F2025" s="9"/>
    </row>
    <row r="2026" spans="6:6" x14ac:dyDescent="0.25">
      <c r="F2026" s="9"/>
    </row>
    <row r="2027" spans="6:6" x14ac:dyDescent="0.25">
      <c r="F2027" s="9"/>
    </row>
    <row r="2028" spans="6:6" x14ac:dyDescent="0.25">
      <c r="F2028" s="9"/>
    </row>
    <row r="2029" spans="6:6" x14ac:dyDescent="0.25">
      <c r="F2029" s="9"/>
    </row>
    <row r="2030" spans="6:6" x14ac:dyDescent="0.25">
      <c r="F2030" s="9"/>
    </row>
    <row r="2031" spans="6:6" x14ac:dyDescent="0.25">
      <c r="F2031" s="9"/>
    </row>
    <row r="2032" spans="6:6" x14ac:dyDescent="0.25">
      <c r="F2032" s="9"/>
    </row>
    <row r="2033" spans="6:6" x14ac:dyDescent="0.25">
      <c r="F2033" s="9"/>
    </row>
    <row r="2034" spans="6:6" x14ac:dyDescent="0.25">
      <c r="F2034" s="9"/>
    </row>
    <row r="2035" spans="6:6" x14ac:dyDescent="0.25">
      <c r="F2035" s="9"/>
    </row>
    <row r="2036" spans="6:6" x14ac:dyDescent="0.25">
      <c r="F2036" s="9"/>
    </row>
    <row r="2037" spans="6:6" x14ac:dyDescent="0.25">
      <c r="F2037" s="9"/>
    </row>
    <row r="2038" spans="6:6" x14ac:dyDescent="0.25">
      <c r="F2038" s="9"/>
    </row>
    <row r="2039" spans="6:6" x14ac:dyDescent="0.25">
      <c r="F2039" s="9"/>
    </row>
    <row r="2040" spans="6:6" x14ac:dyDescent="0.25">
      <c r="F2040" s="9"/>
    </row>
    <row r="2041" spans="6:6" x14ac:dyDescent="0.25">
      <c r="F2041" s="9"/>
    </row>
    <row r="2042" spans="6:6" x14ac:dyDescent="0.25">
      <c r="F2042" s="9"/>
    </row>
    <row r="2043" spans="6:6" x14ac:dyDescent="0.25">
      <c r="F2043" s="9"/>
    </row>
    <row r="2044" spans="6:6" x14ac:dyDescent="0.25">
      <c r="F2044" s="9"/>
    </row>
    <row r="2045" spans="6:6" x14ac:dyDescent="0.25">
      <c r="F2045" s="9"/>
    </row>
    <row r="2046" spans="6:6" x14ac:dyDescent="0.25">
      <c r="F2046" s="9"/>
    </row>
    <row r="2047" spans="6:6" x14ac:dyDescent="0.25">
      <c r="F2047" s="9"/>
    </row>
    <row r="2048" spans="6:6" x14ac:dyDescent="0.25">
      <c r="F2048" s="9"/>
    </row>
    <row r="2049" spans="6:6" x14ac:dyDescent="0.25">
      <c r="F2049" s="9"/>
    </row>
    <row r="2050" spans="6:6" x14ac:dyDescent="0.25">
      <c r="F2050" s="9"/>
    </row>
    <row r="2051" spans="6:6" x14ac:dyDescent="0.25">
      <c r="F2051" s="9"/>
    </row>
    <row r="2052" spans="6:6" x14ac:dyDescent="0.25">
      <c r="F2052" s="9"/>
    </row>
    <row r="2053" spans="6:6" x14ac:dyDescent="0.25">
      <c r="F2053" s="9"/>
    </row>
    <row r="2054" spans="6:6" x14ac:dyDescent="0.25">
      <c r="F2054" s="9"/>
    </row>
    <row r="2055" spans="6:6" x14ac:dyDescent="0.25">
      <c r="F2055" s="9"/>
    </row>
    <row r="2056" spans="6:6" x14ac:dyDescent="0.25">
      <c r="F2056" s="9"/>
    </row>
    <row r="2057" spans="6:6" x14ac:dyDescent="0.25">
      <c r="F2057" s="9"/>
    </row>
    <row r="2058" spans="6:6" x14ac:dyDescent="0.25">
      <c r="F2058" s="9"/>
    </row>
    <row r="2059" spans="6:6" x14ac:dyDescent="0.25">
      <c r="F2059" s="9"/>
    </row>
    <row r="2060" spans="6:6" x14ac:dyDescent="0.25">
      <c r="F2060" s="9"/>
    </row>
    <row r="2061" spans="6:6" x14ac:dyDescent="0.25">
      <c r="F2061" s="9"/>
    </row>
    <row r="2062" spans="6:6" x14ac:dyDescent="0.25">
      <c r="F2062" s="9"/>
    </row>
    <row r="2063" spans="6:6" x14ac:dyDescent="0.25">
      <c r="F2063" s="9"/>
    </row>
    <row r="2064" spans="6:6" x14ac:dyDescent="0.25">
      <c r="F2064" s="9"/>
    </row>
    <row r="2065" spans="6:6" x14ac:dyDescent="0.25">
      <c r="F2065" s="9"/>
    </row>
    <row r="2066" spans="6:6" x14ac:dyDescent="0.25">
      <c r="F2066" s="9"/>
    </row>
    <row r="2067" spans="6:6" x14ac:dyDescent="0.25">
      <c r="F2067" s="9"/>
    </row>
    <row r="2068" spans="6:6" x14ac:dyDescent="0.25">
      <c r="F2068" s="9"/>
    </row>
    <row r="2069" spans="6:6" x14ac:dyDescent="0.25">
      <c r="F2069" s="9"/>
    </row>
    <row r="2070" spans="6:6" x14ac:dyDescent="0.25">
      <c r="F2070" s="9"/>
    </row>
    <row r="2071" spans="6:6" x14ac:dyDescent="0.25">
      <c r="F2071" s="9"/>
    </row>
    <row r="2072" spans="6:6" x14ac:dyDescent="0.25">
      <c r="F2072" s="9"/>
    </row>
    <row r="2073" spans="6:6" x14ac:dyDescent="0.25">
      <c r="F2073" s="9"/>
    </row>
    <row r="2074" spans="6:6" x14ac:dyDescent="0.25">
      <c r="F2074" s="9"/>
    </row>
    <row r="2075" spans="6:6" x14ac:dyDescent="0.25">
      <c r="F2075" s="9"/>
    </row>
    <row r="2076" spans="6:6" x14ac:dyDescent="0.25">
      <c r="F2076" s="9"/>
    </row>
    <row r="2077" spans="6:6" x14ac:dyDescent="0.25">
      <c r="F2077" s="9"/>
    </row>
    <row r="2078" spans="6:6" x14ac:dyDescent="0.25">
      <c r="F2078" s="9"/>
    </row>
    <row r="2079" spans="6:6" x14ac:dyDescent="0.25">
      <c r="F2079" s="9"/>
    </row>
    <row r="2080" spans="6:6" x14ac:dyDescent="0.25">
      <c r="F2080" s="9"/>
    </row>
    <row r="2081" spans="6:6" x14ac:dyDescent="0.25">
      <c r="F2081" s="9"/>
    </row>
    <row r="2082" spans="6:6" x14ac:dyDescent="0.25">
      <c r="F2082" s="9"/>
    </row>
    <row r="2083" spans="6:6" x14ac:dyDescent="0.25">
      <c r="F2083" s="9"/>
    </row>
    <row r="2084" spans="6:6" x14ac:dyDescent="0.25">
      <c r="F2084" s="9"/>
    </row>
    <row r="2085" spans="6:6" x14ac:dyDescent="0.25">
      <c r="F2085" s="9"/>
    </row>
    <row r="2086" spans="6:6" x14ac:dyDescent="0.25">
      <c r="F2086" s="9"/>
    </row>
    <row r="2087" spans="6:6" x14ac:dyDescent="0.25">
      <c r="F2087" s="9"/>
    </row>
    <row r="2088" spans="6:6" x14ac:dyDescent="0.25">
      <c r="F2088" s="9"/>
    </row>
    <row r="2089" spans="6:6" x14ac:dyDescent="0.25">
      <c r="F2089" s="9"/>
    </row>
    <row r="2090" spans="6:6" x14ac:dyDescent="0.25">
      <c r="F2090" s="9"/>
    </row>
    <row r="2091" spans="6:6" x14ac:dyDescent="0.25">
      <c r="F2091" s="9"/>
    </row>
    <row r="2092" spans="6:6" x14ac:dyDescent="0.25">
      <c r="F2092" s="9"/>
    </row>
    <row r="2093" spans="6:6" x14ac:dyDescent="0.25">
      <c r="F2093" s="9"/>
    </row>
    <row r="2094" spans="6:6" x14ac:dyDescent="0.25">
      <c r="F2094" s="9"/>
    </row>
    <row r="2095" spans="6:6" x14ac:dyDescent="0.25">
      <c r="F2095" s="9"/>
    </row>
    <row r="2096" spans="6:6" x14ac:dyDescent="0.25">
      <c r="F2096" s="9"/>
    </row>
    <row r="2097" spans="6:6" x14ac:dyDescent="0.25">
      <c r="F2097" s="9"/>
    </row>
    <row r="2098" spans="6:6" x14ac:dyDescent="0.25">
      <c r="F2098" s="9"/>
    </row>
    <row r="2099" spans="6:6" x14ac:dyDescent="0.25">
      <c r="F2099" s="9"/>
    </row>
    <row r="2100" spans="6:6" x14ac:dyDescent="0.25">
      <c r="F2100" s="9"/>
    </row>
    <row r="2101" spans="6:6" x14ac:dyDescent="0.25">
      <c r="F2101" s="9"/>
    </row>
    <row r="2102" spans="6:6" x14ac:dyDescent="0.25">
      <c r="F2102" s="9"/>
    </row>
    <row r="2103" spans="6:6" x14ac:dyDescent="0.25">
      <c r="F2103" s="9"/>
    </row>
    <row r="2104" spans="6:6" x14ac:dyDescent="0.25">
      <c r="F2104" s="9"/>
    </row>
    <row r="2105" spans="6:6" x14ac:dyDescent="0.25">
      <c r="F2105" s="9"/>
    </row>
    <row r="2106" spans="6:6" x14ac:dyDescent="0.25">
      <c r="F2106" s="9"/>
    </row>
    <row r="2107" spans="6:6" x14ac:dyDescent="0.25">
      <c r="F2107" s="9"/>
    </row>
    <row r="2108" spans="6:6" x14ac:dyDescent="0.25">
      <c r="F2108" s="9"/>
    </row>
    <row r="2109" spans="6:6" x14ac:dyDescent="0.25">
      <c r="F2109" s="9"/>
    </row>
    <row r="2110" spans="6:6" x14ac:dyDescent="0.25">
      <c r="F2110" s="9"/>
    </row>
    <row r="2111" spans="6:6" x14ac:dyDescent="0.25">
      <c r="F2111" s="9"/>
    </row>
    <row r="2112" spans="6:6" x14ac:dyDescent="0.25">
      <c r="F2112" s="9"/>
    </row>
    <row r="2113" spans="6:6" x14ac:dyDescent="0.25">
      <c r="F2113" s="9"/>
    </row>
    <row r="2114" spans="6:6" x14ac:dyDescent="0.25">
      <c r="F2114" s="9"/>
    </row>
    <row r="2115" spans="6:6" x14ac:dyDescent="0.25">
      <c r="F2115" s="9"/>
    </row>
    <row r="2116" spans="6:6" x14ac:dyDescent="0.25">
      <c r="F2116" s="9"/>
    </row>
    <row r="2117" spans="6:6" x14ac:dyDescent="0.25">
      <c r="F2117" s="9"/>
    </row>
    <row r="2118" spans="6:6" x14ac:dyDescent="0.25">
      <c r="F2118" s="9"/>
    </row>
    <row r="2119" spans="6:6" x14ac:dyDescent="0.25">
      <c r="F2119" s="9"/>
    </row>
    <row r="2120" spans="6:6" x14ac:dyDescent="0.25">
      <c r="F2120" s="9"/>
    </row>
    <row r="2121" spans="6:6" x14ac:dyDescent="0.25">
      <c r="F2121" s="9"/>
    </row>
    <row r="2122" spans="6:6" x14ac:dyDescent="0.25">
      <c r="F2122" s="9"/>
    </row>
    <row r="2123" spans="6:6" x14ac:dyDescent="0.25">
      <c r="F2123" s="9"/>
    </row>
    <row r="2124" spans="6:6" x14ac:dyDescent="0.25">
      <c r="F2124" s="9"/>
    </row>
    <row r="2125" spans="6:6" x14ac:dyDescent="0.25">
      <c r="F2125" s="9"/>
    </row>
    <row r="2126" spans="6:6" x14ac:dyDescent="0.25">
      <c r="F2126" s="9"/>
    </row>
    <row r="2127" spans="6:6" x14ac:dyDescent="0.25">
      <c r="F2127" s="9"/>
    </row>
    <row r="2128" spans="6:6" x14ac:dyDescent="0.25">
      <c r="F2128" s="9"/>
    </row>
    <row r="2129" spans="6:6" x14ac:dyDescent="0.25">
      <c r="F2129" s="9"/>
    </row>
    <row r="2130" spans="6:6" x14ac:dyDescent="0.25">
      <c r="F2130" s="9"/>
    </row>
    <row r="2131" spans="6:6" x14ac:dyDescent="0.25">
      <c r="F2131" s="9"/>
    </row>
    <row r="2132" spans="6:6" x14ac:dyDescent="0.25">
      <c r="F2132" s="9"/>
    </row>
    <row r="2133" spans="6:6" x14ac:dyDescent="0.25">
      <c r="F2133" s="9"/>
    </row>
    <row r="2134" spans="6:6" x14ac:dyDescent="0.25">
      <c r="F2134" s="9"/>
    </row>
    <row r="2135" spans="6:6" x14ac:dyDescent="0.25">
      <c r="F2135" s="9"/>
    </row>
    <row r="2136" spans="6:6" x14ac:dyDescent="0.25">
      <c r="F2136" s="9"/>
    </row>
    <row r="2137" spans="6:6" x14ac:dyDescent="0.25">
      <c r="F2137" s="9"/>
    </row>
    <row r="2138" spans="6:6" x14ac:dyDescent="0.25">
      <c r="F2138" s="9"/>
    </row>
    <row r="2139" spans="6:6" x14ac:dyDescent="0.25">
      <c r="F2139" s="9"/>
    </row>
    <row r="2140" spans="6:6" x14ac:dyDescent="0.25">
      <c r="F2140" s="9"/>
    </row>
    <row r="2141" spans="6:6" x14ac:dyDescent="0.25">
      <c r="F2141" s="9"/>
    </row>
    <row r="2142" spans="6:6" x14ac:dyDescent="0.25">
      <c r="F2142" s="9"/>
    </row>
    <row r="2143" spans="6:6" x14ac:dyDescent="0.25">
      <c r="F2143" s="9"/>
    </row>
    <row r="2144" spans="6:6" x14ac:dyDescent="0.25">
      <c r="F2144" s="9"/>
    </row>
    <row r="2145" spans="6:6" x14ac:dyDescent="0.25">
      <c r="F2145" s="9"/>
    </row>
    <row r="2146" spans="6:6" x14ac:dyDescent="0.25">
      <c r="F2146" s="9"/>
    </row>
    <row r="2147" spans="6:6" x14ac:dyDescent="0.25">
      <c r="F2147" s="9"/>
    </row>
    <row r="2148" spans="6:6" x14ac:dyDescent="0.25">
      <c r="F2148" s="9"/>
    </row>
    <row r="2149" spans="6:6" x14ac:dyDescent="0.25">
      <c r="F2149" s="9"/>
    </row>
    <row r="2150" spans="6:6" x14ac:dyDescent="0.25">
      <c r="F2150" s="9"/>
    </row>
    <row r="2151" spans="6:6" x14ac:dyDescent="0.25">
      <c r="F2151" s="9"/>
    </row>
    <row r="2152" spans="6:6" x14ac:dyDescent="0.25">
      <c r="F2152" s="9"/>
    </row>
    <row r="2153" spans="6:6" x14ac:dyDescent="0.25">
      <c r="F2153" s="9"/>
    </row>
    <row r="2154" spans="6:6" x14ac:dyDescent="0.25">
      <c r="F2154" s="9"/>
    </row>
    <row r="2155" spans="6:6" x14ac:dyDescent="0.25">
      <c r="F2155" s="9"/>
    </row>
    <row r="2156" spans="6:6" x14ac:dyDescent="0.25">
      <c r="F2156" s="9"/>
    </row>
    <row r="2157" spans="6:6" x14ac:dyDescent="0.25">
      <c r="F2157" s="9"/>
    </row>
    <row r="2158" spans="6:6" x14ac:dyDescent="0.25">
      <c r="F2158" s="9"/>
    </row>
    <row r="2159" spans="6:6" x14ac:dyDescent="0.25">
      <c r="F2159" s="9"/>
    </row>
    <row r="2160" spans="6:6" x14ac:dyDescent="0.25">
      <c r="F2160" s="9"/>
    </row>
    <row r="2161" spans="6:6" x14ac:dyDescent="0.25">
      <c r="F2161" s="9"/>
    </row>
    <row r="2162" spans="6:6" x14ac:dyDescent="0.25">
      <c r="F2162" s="9"/>
    </row>
    <row r="2163" spans="6:6" x14ac:dyDescent="0.25">
      <c r="F2163" s="9"/>
    </row>
    <row r="2164" spans="6:6" x14ac:dyDescent="0.25">
      <c r="F2164" s="9"/>
    </row>
    <row r="2165" spans="6:6" x14ac:dyDescent="0.25">
      <c r="F2165" s="9"/>
    </row>
    <row r="2166" spans="6:6" x14ac:dyDescent="0.25">
      <c r="F2166" s="9"/>
    </row>
    <row r="2167" spans="6:6" x14ac:dyDescent="0.25">
      <c r="F2167" s="9"/>
    </row>
    <row r="2168" spans="6:6" x14ac:dyDescent="0.25">
      <c r="F2168" s="9"/>
    </row>
    <row r="2169" spans="6:6" x14ac:dyDescent="0.25">
      <c r="F2169" s="9"/>
    </row>
    <row r="2170" spans="6:6" x14ac:dyDescent="0.25">
      <c r="F2170" s="9"/>
    </row>
    <row r="2171" spans="6:6" x14ac:dyDescent="0.25">
      <c r="F2171" s="9"/>
    </row>
    <row r="2172" spans="6:6" x14ac:dyDescent="0.25">
      <c r="F2172" s="9"/>
    </row>
    <row r="2173" spans="6:6" x14ac:dyDescent="0.25">
      <c r="F2173" s="9"/>
    </row>
    <row r="2174" spans="6:6" x14ac:dyDescent="0.25">
      <c r="F2174" s="9"/>
    </row>
    <row r="2175" spans="6:6" x14ac:dyDescent="0.25">
      <c r="F2175" s="9"/>
    </row>
    <row r="2176" spans="6:6" x14ac:dyDescent="0.25">
      <c r="F2176" s="9"/>
    </row>
    <row r="2177" spans="6:6" x14ac:dyDescent="0.25">
      <c r="F2177" s="9"/>
    </row>
    <row r="2178" spans="6:6" x14ac:dyDescent="0.25">
      <c r="F2178" s="9"/>
    </row>
    <row r="2179" spans="6:6" x14ac:dyDescent="0.25">
      <c r="F2179" s="9"/>
    </row>
    <row r="2180" spans="6:6" x14ac:dyDescent="0.25">
      <c r="F2180" s="9"/>
    </row>
    <row r="2181" spans="6:6" x14ac:dyDescent="0.25">
      <c r="F2181" s="9"/>
    </row>
    <row r="2182" spans="6:6" x14ac:dyDescent="0.25">
      <c r="F2182" s="9"/>
    </row>
    <row r="2183" spans="6:6" x14ac:dyDescent="0.25">
      <c r="F2183" s="9"/>
    </row>
    <row r="2184" spans="6:6" x14ac:dyDescent="0.25">
      <c r="F2184" s="9"/>
    </row>
    <row r="2185" spans="6:6" x14ac:dyDescent="0.25">
      <c r="F2185" s="9"/>
    </row>
    <row r="2186" spans="6:6" x14ac:dyDescent="0.25">
      <c r="F2186" s="9"/>
    </row>
    <row r="2187" spans="6:6" x14ac:dyDescent="0.25">
      <c r="F2187" s="9"/>
    </row>
    <row r="2188" spans="6:6" x14ac:dyDescent="0.25">
      <c r="F2188" s="9"/>
    </row>
    <row r="2189" spans="6:6" x14ac:dyDescent="0.25">
      <c r="F2189" s="9"/>
    </row>
    <row r="2190" spans="6:6" x14ac:dyDescent="0.25">
      <c r="F2190" s="9"/>
    </row>
    <row r="2191" spans="6:6" x14ac:dyDescent="0.25">
      <c r="F2191" s="9"/>
    </row>
    <row r="2192" spans="6:6" x14ac:dyDescent="0.25">
      <c r="F2192" s="9"/>
    </row>
    <row r="2193" spans="6:6" x14ac:dyDescent="0.25">
      <c r="F2193" s="9"/>
    </row>
    <row r="2194" spans="6:6" x14ac:dyDescent="0.25">
      <c r="F2194" s="9"/>
    </row>
    <row r="2195" spans="6:6" x14ac:dyDescent="0.25">
      <c r="F2195" s="9"/>
    </row>
    <row r="2196" spans="6:6" x14ac:dyDescent="0.25">
      <c r="F2196" s="9"/>
    </row>
    <row r="2197" spans="6:6" x14ac:dyDescent="0.25">
      <c r="F2197" s="9"/>
    </row>
    <row r="2198" spans="6:6" x14ac:dyDescent="0.25">
      <c r="F2198" s="9"/>
    </row>
    <row r="2199" spans="6:6" x14ac:dyDescent="0.25">
      <c r="F2199" s="9"/>
    </row>
    <row r="2200" spans="6:6" x14ac:dyDescent="0.25">
      <c r="F2200" s="9"/>
    </row>
    <row r="2201" spans="6:6" x14ac:dyDescent="0.25">
      <c r="F2201" s="9"/>
    </row>
    <row r="2202" spans="6:6" x14ac:dyDescent="0.25">
      <c r="F2202" s="9"/>
    </row>
    <row r="2203" spans="6:6" x14ac:dyDescent="0.25">
      <c r="F2203" s="9"/>
    </row>
    <row r="2204" spans="6:6" x14ac:dyDescent="0.25">
      <c r="F2204" s="9"/>
    </row>
    <row r="2205" spans="6:6" x14ac:dyDescent="0.25">
      <c r="F2205" s="9"/>
    </row>
    <row r="2206" spans="6:6" x14ac:dyDescent="0.25">
      <c r="F2206" s="9"/>
    </row>
    <row r="2207" spans="6:6" x14ac:dyDescent="0.25">
      <c r="F2207" s="9"/>
    </row>
    <row r="2208" spans="6:6" x14ac:dyDescent="0.25">
      <c r="F2208" s="9"/>
    </row>
    <row r="2209" spans="6:6" x14ac:dyDescent="0.25">
      <c r="F2209" s="9"/>
    </row>
    <row r="2210" spans="6:6" x14ac:dyDescent="0.25">
      <c r="F2210" s="9"/>
    </row>
    <row r="2211" spans="6:6" x14ac:dyDescent="0.25">
      <c r="F2211" s="9"/>
    </row>
    <row r="2212" spans="6:6" x14ac:dyDescent="0.25">
      <c r="F2212" s="9"/>
    </row>
    <row r="2213" spans="6:6" x14ac:dyDescent="0.25">
      <c r="F2213" s="9"/>
    </row>
    <row r="2214" spans="6:6" x14ac:dyDescent="0.25">
      <c r="F2214" s="9"/>
    </row>
    <row r="2215" spans="6:6" x14ac:dyDescent="0.25">
      <c r="F2215" s="9"/>
    </row>
    <row r="2216" spans="6:6" x14ac:dyDescent="0.25">
      <c r="F2216" s="9"/>
    </row>
    <row r="2217" spans="6:6" x14ac:dyDescent="0.25">
      <c r="F2217" s="9"/>
    </row>
    <row r="2218" spans="6:6" x14ac:dyDescent="0.25">
      <c r="F2218" s="9"/>
    </row>
    <row r="2219" spans="6:6" x14ac:dyDescent="0.25">
      <c r="F2219" s="9"/>
    </row>
    <row r="2220" spans="6:6" x14ac:dyDescent="0.25">
      <c r="F2220" s="9"/>
    </row>
    <row r="2221" spans="6:6" x14ac:dyDescent="0.25">
      <c r="F2221" s="9"/>
    </row>
    <row r="2222" spans="6:6" x14ac:dyDescent="0.25">
      <c r="F2222" s="9"/>
    </row>
    <row r="2223" spans="6:6" x14ac:dyDescent="0.25">
      <c r="F2223" s="9"/>
    </row>
    <row r="2224" spans="6:6" x14ac:dyDescent="0.25">
      <c r="F2224" s="9"/>
    </row>
    <row r="2225" spans="6:6" x14ac:dyDescent="0.25">
      <c r="F2225" s="9"/>
    </row>
    <row r="2226" spans="6:6" x14ac:dyDescent="0.25">
      <c r="F2226" s="9"/>
    </row>
    <row r="2227" spans="6:6" x14ac:dyDescent="0.25">
      <c r="F2227" s="9"/>
    </row>
    <row r="2228" spans="6:6" x14ac:dyDescent="0.25">
      <c r="F2228" s="9"/>
    </row>
    <row r="2229" spans="6:6" x14ac:dyDescent="0.25">
      <c r="F2229" s="9"/>
    </row>
    <row r="2230" spans="6:6" x14ac:dyDescent="0.25">
      <c r="F2230" s="9"/>
    </row>
    <row r="2231" spans="6:6" x14ac:dyDescent="0.25">
      <c r="F2231" s="9"/>
    </row>
    <row r="2232" spans="6:6" x14ac:dyDescent="0.25">
      <c r="F2232" s="9"/>
    </row>
    <row r="2233" spans="6:6" x14ac:dyDescent="0.25">
      <c r="F2233" s="9"/>
    </row>
    <row r="2234" spans="6:6" x14ac:dyDescent="0.25">
      <c r="F2234" s="9"/>
    </row>
    <row r="2235" spans="6:6" x14ac:dyDescent="0.25">
      <c r="F2235" s="9"/>
    </row>
    <row r="2236" spans="6:6" x14ac:dyDescent="0.25">
      <c r="F2236" s="9"/>
    </row>
    <row r="2237" spans="6:6" x14ac:dyDescent="0.25">
      <c r="F2237" s="9"/>
    </row>
    <row r="2238" spans="6:6" x14ac:dyDescent="0.25">
      <c r="F2238" s="9"/>
    </row>
    <row r="2239" spans="6:6" x14ac:dyDescent="0.25">
      <c r="F2239" s="9"/>
    </row>
    <row r="2240" spans="6:6" x14ac:dyDescent="0.25">
      <c r="F2240" s="9"/>
    </row>
    <row r="2241" spans="6:6" x14ac:dyDescent="0.25">
      <c r="F2241" s="9"/>
    </row>
    <row r="2242" spans="6:6" x14ac:dyDescent="0.25">
      <c r="F2242" s="9"/>
    </row>
    <row r="2243" spans="6:6" x14ac:dyDescent="0.25">
      <c r="F2243" s="9"/>
    </row>
    <row r="2244" spans="6:6" x14ac:dyDescent="0.25">
      <c r="F2244" s="9"/>
    </row>
    <row r="2245" spans="6:6" x14ac:dyDescent="0.25">
      <c r="F2245" s="9"/>
    </row>
    <row r="2246" spans="6:6" x14ac:dyDescent="0.25">
      <c r="F2246" s="9"/>
    </row>
    <row r="2247" spans="6:6" x14ac:dyDescent="0.25">
      <c r="F2247" s="9"/>
    </row>
    <row r="2248" spans="6:6" x14ac:dyDescent="0.25">
      <c r="F2248" s="9"/>
    </row>
    <row r="2249" spans="6:6" x14ac:dyDescent="0.25">
      <c r="F2249" s="9"/>
    </row>
    <row r="2250" spans="6:6" x14ac:dyDescent="0.25">
      <c r="F2250" s="9"/>
    </row>
    <row r="2251" spans="6:6" x14ac:dyDescent="0.25">
      <c r="F2251" s="9"/>
    </row>
    <row r="2252" spans="6:6" x14ac:dyDescent="0.25">
      <c r="F2252" s="9"/>
    </row>
    <row r="2253" spans="6:6" x14ac:dyDescent="0.25">
      <c r="F2253" s="9"/>
    </row>
    <row r="2254" spans="6:6" x14ac:dyDescent="0.25">
      <c r="F2254" s="9"/>
    </row>
    <row r="2255" spans="6:6" x14ac:dyDescent="0.25">
      <c r="F2255" s="9"/>
    </row>
    <row r="2256" spans="6:6" x14ac:dyDescent="0.25">
      <c r="F2256" s="9"/>
    </row>
    <row r="2257" spans="6:6" x14ac:dyDescent="0.25">
      <c r="F2257" s="9"/>
    </row>
    <row r="2258" spans="6:6" x14ac:dyDescent="0.25">
      <c r="F2258" s="9"/>
    </row>
    <row r="2259" spans="6:6" x14ac:dyDescent="0.25">
      <c r="F2259" s="9"/>
    </row>
    <row r="2260" spans="6:6" x14ac:dyDescent="0.25">
      <c r="F2260" s="9"/>
    </row>
    <row r="2261" spans="6:6" x14ac:dyDescent="0.25">
      <c r="F2261" s="9"/>
    </row>
    <row r="2262" spans="6:6" x14ac:dyDescent="0.25">
      <c r="F2262" s="9"/>
    </row>
    <row r="2263" spans="6:6" x14ac:dyDescent="0.25">
      <c r="F2263" s="9"/>
    </row>
    <row r="2264" spans="6:6" x14ac:dyDescent="0.25">
      <c r="F2264" s="9"/>
    </row>
    <row r="2265" spans="6:6" x14ac:dyDescent="0.25">
      <c r="F2265" s="9"/>
    </row>
    <row r="2266" spans="6:6" x14ac:dyDescent="0.25">
      <c r="F2266" s="9"/>
    </row>
    <row r="2267" spans="6:6" x14ac:dyDescent="0.25">
      <c r="F2267" s="9"/>
    </row>
    <row r="2268" spans="6:6" x14ac:dyDescent="0.25">
      <c r="F2268" s="9"/>
    </row>
    <row r="2269" spans="6:6" x14ac:dyDescent="0.25">
      <c r="F2269" s="9"/>
    </row>
    <row r="2270" spans="6:6" x14ac:dyDescent="0.25">
      <c r="F2270" s="9"/>
    </row>
    <row r="2271" spans="6:6" x14ac:dyDescent="0.25">
      <c r="F2271" s="9"/>
    </row>
    <row r="2272" spans="6:6" x14ac:dyDescent="0.25">
      <c r="F2272" s="9"/>
    </row>
    <row r="2273" spans="6:6" x14ac:dyDescent="0.25">
      <c r="F2273" s="9"/>
    </row>
    <row r="2274" spans="6:6" x14ac:dyDescent="0.25">
      <c r="F2274" s="9"/>
    </row>
    <row r="2275" spans="6:6" x14ac:dyDescent="0.25">
      <c r="F2275" s="9"/>
    </row>
    <row r="2276" spans="6:6" x14ac:dyDescent="0.25">
      <c r="F2276" s="9"/>
    </row>
    <row r="2277" spans="6:6" x14ac:dyDescent="0.25">
      <c r="F2277" s="9"/>
    </row>
    <row r="2278" spans="6:6" x14ac:dyDescent="0.25">
      <c r="F2278" s="9"/>
    </row>
    <row r="2279" spans="6:6" x14ac:dyDescent="0.25">
      <c r="F2279" s="9"/>
    </row>
    <row r="2280" spans="6:6" x14ac:dyDescent="0.25">
      <c r="F2280" s="9"/>
    </row>
    <row r="2281" spans="6:6" x14ac:dyDescent="0.25">
      <c r="F2281" s="9"/>
    </row>
    <row r="2282" spans="6:6" x14ac:dyDescent="0.25">
      <c r="F2282" s="9"/>
    </row>
    <row r="2283" spans="6:6" x14ac:dyDescent="0.25">
      <c r="F2283" s="9"/>
    </row>
    <row r="2284" spans="6:6" x14ac:dyDescent="0.25">
      <c r="F2284" s="9"/>
    </row>
    <row r="2285" spans="6:6" x14ac:dyDescent="0.25">
      <c r="F2285" s="9"/>
    </row>
    <row r="2286" spans="6:6" x14ac:dyDescent="0.25">
      <c r="F2286" s="9"/>
    </row>
    <row r="2287" spans="6:6" x14ac:dyDescent="0.25">
      <c r="F2287" s="9"/>
    </row>
    <row r="2288" spans="6:6" x14ac:dyDescent="0.25">
      <c r="F2288" s="9"/>
    </row>
    <row r="2289" spans="6:6" x14ac:dyDescent="0.25">
      <c r="F2289" s="9"/>
    </row>
    <row r="2290" spans="6:6" x14ac:dyDescent="0.25">
      <c r="F2290" s="9"/>
    </row>
    <row r="2291" spans="6:6" x14ac:dyDescent="0.25">
      <c r="F2291" s="9"/>
    </row>
    <row r="2292" spans="6:6" x14ac:dyDescent="0.25">
      <c r="F2292" s="9"/>
    </row>
    <row r="2293" spans="6:6" x14ac:dyDescent="0.25">
      <c r="F2293" s="9"/>
    </row>
    <row r="2294" spans="6:6" x14ac:dyDescent="0.25">
      <c r="F2294" s="9"/>
    </row>
    <row r="2295" spans="6:6" x14ac:dyDescent="0.25">
      <c r="F2295" s="9"/>
    </row>
    <row r="2296" spans="6:6" x14ac:dyDescent="0.25">
      <c r="F2296" s="9"/>
    </row>
    <row r="2297" spans="6:6" x14ac:dyDescent="0.25">
      <c r="F2297" s="9"/>
    </row>
    <row r="2298" spans="6:6" x14ac:dyDescent="0.25">
      <c r="F2298" s="9"/>
    </row>
    <row r="2299" spans="6:6" x14ac:dyDescent="0.25">
      <c r="F2299" s="9"/>
    </row>
    <row r="2300" spans="6:6" x14ac:dyDescent="0.25">
      <c r="F2300" s="9"/>
    </row>
    <row r="2301" spans="6:6" x14ac:dyDescent="0.25">
      <c r="F2301" s="9"/>
    </row>
    <row r="2302" spans="6:6" x14ac:dyDescent="0.25">
      <c r="F2302" s="9"/>
    </row>
    <row r="2303" spans="6:6" x14ac:dyDescent="0.25">
      <c r="F2303" s="9"/>
    </row>
    <row r="2304" spans="6:6" x14ac:dyDescent="0.25">
      <c r="F2304" s="9"/>
    </row>
    <row r="2305" spans="6:6" x14ac:dyDescent="0.25">
      <c r="F2305" s="9"/>
    </row>
    <row r="2306" spans="6:6" x14ac:dyDescent="0.25">
      <c r="F2306" s="9"/>
    </row>
    <row r="2307" spans="6:6" x14ac:dyDescent="0.25">
      <c r="F2307" s="9"/>
    </row>
    <row r="2308" spans="6:6" x14ac:dyDescent="0.25">
      <c r="F2308" s="9"/>
    </row>
    <row r="2309" spans="6:6" x14ac:dyDescent="0.25">
      <c r="F2309" s="9"/>
    </row>
    <row r="2310" spans="6:6" x14ac:dyDescent="0.25">
      <c r="F2310" s="9"/>
    </row>
    <row r="2311" spans="6:6" x14ac:dyDescent="0.25">
      <c r="F2311" s="9"/>
    </row>
    <row r="2312" spans="6:6" x14ac:dyDescent="0.25">
      <c r="F2312" s="9"/>
    </row>
    <row r="2313" spans="6:6" x14ac:dyDescent="0.25">
      <c r="F2313" s="9"/>
    </row>
    <row r="2314" spans="6:6" x14ac:dyDescent="0.25">
      <c r="F2314" s="9"/>
    </row>
    <row r="2315" spans="6:6" x14ac:dyDescent="0.25">
      <c r="F2315" s="9"/>
    </row>
    <row r="2316" spans="6:6" x14ac:dyDescent="0.25">
      <c r="F2316" s="9"/>
    </row>
    <row r="2317" spans="6:6" x14ac:dyDescent="0.25">
      <c r="F2317" s="9"/>
    </row>
    <row r="2318" spans="6:6" x14ac:dyDescent="0.25">
      <c r="F2318" s="9"/>
    </row>
    <row r="2319" spans="6:6" x14ac:dyDescent="0.25">
      <c r="F2319" s="9"/>
    </row>
    <row r="2320" spans="6:6" x14ac:dyDescent="0.25">
      <c r="F2320" s="9"/>
    </row>
    <row r="2321" spans="6:6" x14ac:dyDescent="0.25">
      <c r="F2321" s="9"/>
    </row>
    <row r="2322" spans="6:6" x14ac:dyDescent="0.25">
      <c r="F2322" s="9"/>
    </row>
    <row r="2323" spans="6:6" x14ac:dyDescent="0.25">
      <c r="F2323" s="9"/>
    </row>
  </sheetData>
  <mergeCells count="66">
    <mergeCell ref="C64:E64"/>
    <mergeCell ref="C65:E65"/>
    <mergeCell ref="C66:E66"/>
    <mergeCell ref="B5:B6"/>
    <mergeCell ref="B2:AL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Q4"/>
    <mergeCell ref="R4:AL4"/>
    <mergeCell ref="G5:AL5"/>
    <mergeCell ref="C7:E7"/>
    <mergeCell ref="C8:E8"/>
  </mergeCells>
  <pageMargins left="0.25" right="0.25" top="0.75" bottom="0.75" header="0.3" footer="0.3"/>
  <pageSetup paperSize="9" scale="35"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B69"/>
  <sheetViews>
    <sheetView zoomScaleNormal="100" workbookViewId="0">
      <pane ySplit="6" topLeftCell="A55" activePane="bottomLeft" state="frozen"/>
      <selection pane="bottomLeft" activeCell="P76" sqref="P76:P77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6.140625" customWidth="1"/>
    <col min="6" max="25" width="4.28515625" customWidth="1"/>
    <col min="26" max="26" width="7.140625" customWidth="1"/>
    <col min="27" max="27" width="4.28515625" customWidth="1"/>
    <col min="28" max="28" width="9.140625" customWidth="1"/>
  </cols>
  <sheetData>
    <row r="1" spans="2:28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8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55"/>
      <c r="AA2" s="8"/>
      <c r="AB2" s="9"/>
    </row>
    <row r="3" spans="2:28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56"/>
      <c r="AA3" s="8"/>
      <c r="AB3" s="9"/>
    </row>
    <row r="4" spans="2:28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68"/>
      <c r="Q4" s="148" t="s">
        <v>132</v>
      </c>
      <c r="R4" s="149"/>
      <c r="S4" s="149"/>
      <c r="T4" s="149"/>
      <c r="U4" s="149"/>
      <c r="V4" s="149"/>
      <c r="W4" s="149"/>
      <c r="X4" s="149"/>
      <c r="Y4" s="149"/>
      <c r="Z4" s="150"/>
      <c r="AA4" s="10"/>
      <c r="AB4" s="9"/>
    </row>
    <row r="5" spans="2:28" x14ac:dyDescent="0.25">
      <c r="B5" s="166" t="s">
        <v>1</v>
      </c>
      <c r="C5" s="157" t="s">
        <v>2</v>
      </c>
      <c r="D5" s="158"/>
      <c r="E5" s="159"/>
      <c r="F5" s="138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51"/>
      <c r="AA5" s="11"/>
      <c r="AB5" s="9"/>
    </row>
    <row r="6" spans="2:28" x14ac:dyDescent="0.25">
      <c r="B6" s="167"/>
      <c r="C6" s="160"/>
      <c r="D6" s="161"/>
      <c r="E6" s="162"/>
      <c r="F6" s="2">
        <v>17</v>
      </c>
      <c r="G6" s="2">
        <v>18</v>
      </c>
      <c r="H6" s="2">
        <v>19</v>
      </c>
      <c r="I6" s="2">
        <v>20</v>
      </c>
      <c r="J6" s="2">
        <v>23</v>
      </c>
      <c r="K6" s="2">
        <v>24</v>
      </c>
      <c r="L6" s="2">
        <v>25</v>
      </c>
      <c r="M6" s="2">
        <v>27</v>
      </c>
      <c r="N6" s="2">
        <v>30</v>
      </c>
      <c r="O6" s="2">
        <v>31</v>
      </c>
      <c r="P6" s="2">
        <v>2</v>
      </c>
      <c r="Q6" s="2">
        <v>3</v>
      </c>
      <c r="R6" s="2">
        <v>6</v>
      </c>
      <c r="S6" s="2">
        <v>7</v>
      </c>
      <c r="T6" s="2">
        <v>8</v>
      </c>
      <c r="U6" s="2">
        <v>9</v>
      </c>
      <c r="V6" s="2">
        <v>10</v>
      </c>
      <c r="W6" s="2">
        <v>13</v>
      </c>
      <c r="X6" s="2">
        <v>14</v>
      </c>
      <c r="Y6" s="2">
        <v>15</v>
      </c>
      <c r="Z6" s="2" t="s">
        <v>10</v>
      </c>
      <c r="AA6" s="12"/>
      <c r="AB6" s="9"/>
    </row>
    <row r="7" spans="2:28" x14ac:dyDescent="0.25">
      <c r="B7" s="3">
        <v>1</v>
      </c>
      <c r="C7" s="152" t="s">
        <v>15</v>
      </c>
      <c r="D7" s="153"/>
      <c r="E7" s="154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</v>
      </c>
      <c r="L7" s="4" t="s">
        <v>76</v>
      </c>
      <c r="M7" s="87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  <c r="W7" s="4" t="s">
        <v>76</v>
      </c>
      <c r="X7" s="4" t="s">
        <v>76</v>
      </c>
      <c r="Y7" s="13" t="s">
        <v>76</v>
      </c>
      <c r="Z7" s="4">
        <v>1</v>
      </c>
      <c r="AA7" s="14"/>
      <c r="AB7" s="9"/>
    </row>
    <row r="8" spans="2:28" x14ac:dyDescent="0.25">
      <c r="B8" s="5">
        <v>2</v>
      </c>
      <c r="C8" s="152" t="s">
        <v>16</v>
      </c>
      <c r="D8" s="153"/>
      <c r="E8" s="154"/>
      <c r="F8" s="4" t="s">
        <v>76</v>
      </c>
      <c r="G8" s="4" t="s">
        <v>76</v>
      </c>
      <c r="H8" s="4" t="s">
        <v>76</v>
      </c>
      <c r="I8" s="4" t="s">
        <v>7</v>
      </c>
      <c r="J8" s="4" t="s">
        <v>76</v>
      </c>
      <c r="K8" s="4" t="s">
        <v>76</v>
      </c>
      <c r="L8" s="4" t="s">
        <v>76</v>
      </c>
      <c r="M8" s="87" t="s">
        <v>76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  <c r="W8" s="4" t="s">
        <v>76</v>
      </c>
      <c r="X8" s="4" t="s">
        <v>76</v>
      </c>
      <c r="Y8" s="13" t="s">
        <v>8</v>
      </c>
      <c r="Z8" s="4">
        <v>2</v>
      </c>
      <c r="AA8" s="14"/>
      <c r="AB8" s="9"/>
    </row>
    <row r="9" spans="2:28" x14ac:dyDescent="0.25">
      <c r="B9" s="5">
        <v>3</v>
      </c>
      <c r="C9" s="152" t="s">
        <v>17</v>
      </c>
      <c r="D9" s="153"/>
      <c r="E9" s="154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 t="s">
        <v>76</v>
      </c>
      <c r="M9" s="87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  <c r="W9" s="4" t="s">
        <v>76</v>
      </c>
      <c r="X9" s="4" t="s">
        <v>76</v>
      </c>
      <c r="Y9" s="13" t="s">
        <v>76</v>
      </c>
      <c r="Z9" s="4">
        <v>0</v>
      </c>
      <c r="AA9" s="14"/>
      <c r="AB9" s="9"/>
    </row>
    <row r="10" spans="2:28" x14ac:dyDescent="0.25">
      <c r="B10" s="5">
        <v>4</v>
      </c>
      <c r="C10" s="152" t="s">
        <v>18</v>
      </c>
      <c r="D10" s="153"/>
      <c r="E10" s="154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 t="s">
        <v>76</v>
      </c>
      <c r="M10" s="87" t="s">
        <v>76</v>
      </c>
      <c r="N10" s="4" t="s">
        <v>76</v>
      </c>
      <c r="O10" s="4" t="s">
        <v>76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</v>
      </c>
      <c r="U10" s="4" t="s">
        <v>76</v>
      </c>
      <c r="V10" s="4" t="s">
        <v>76</v>
      </c>
      <c r="W10" s="4" t="s">
        <v>7</v>
      </c>
      <c r="X10" s="4" t="s">
        <v>7</v>
      </c>
      <c r="Y10" s="13" t="s">
        <v>76</v>
      </c>
      <c r="Z10" s="4">
        <v>3</v>
      </c>
      <c r="AA10" s="14"/>
      <c r="AB10" s="9"/>
    </row>
    <row r="11" spans="2:28" x14ac:dyDescent="0.25">
      <c r="B11" s="3">
        <v>5</v>
      </c>
      <c r="C11" s="152" t="s">
        <v>19</v>
      </c>
      <c r="D11" s="153"/>
      <c r="E11" s="154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 t="s">
        <v>76</v>
      </c>
      <c r="M11" s="87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  <c r="W11" s="4" t="s">
        <v>76</v>
      </c>
      <c r="X11" s="4" t="s">
        <v>76</v>
      </c>
      <c r="Y11" s="13" t="s">
        <v>76</v>
      </c>
      <c r="Z11" s="4">
        <v>0</v>
      </c>
      <c r="AA11" s="14"/>
      <c r="AB11" s="9"/>
    </row>
    <row r="12" spans="2:28" hidden="1" x14ac:dyDescent="0.25">
      <c r="B12" s="5">
        <v>6</v>
      </c>
      <c r="C12" s="212" t="s">
        <v>77</v>
      </c>
      <c r="D12" s="213"/>
      <c r="E12" s="214"/>
      <c r="F12" s="4" t="s">
        <v>76</v>
      </c>
      <c r="G12" s="4" t="s">
        <v>76</v>
      </c>
      <c r="H12" s="4" t="s">
        <v>76</v>
      </c>
      <c r="I12" s="4" t="s">
        <v>76</v>
      </c>
      <c r="J12" s="4" t="s">
        <v>76</v>
      </c>
      <c r="K12" s="4" t="s">
        <v>76</v>
      </c>
      <c r="L12" s="4" t="s">
        <v>76</v>
      </c>
      <c r="M12" s="87" t="s">
        <v>76</v>
      </c>
      <c r="N12" s="4" t="s">
        <v>76</v>
      </c>
      <c r="O12" s="4" t="s">
        <v>76</v>
      </c>
      <c r="P12" s="4" t="s">
        <v>76</v>
      </c>
      <c r="Q12" s="4" t="s">
        <v>76</v>
      </c>
      <c r="R12" s="4" t="s">
        <v>76</v>
      </c>
      <c r="S12" s="4" t="s">
        <v>76</v>
      </c>
      <c r="T12" s="4" t="s">
        <v>76</v>
      </c>
      <c r="U12" s="4" t="s">
        <v>76</v>
      </c>
      <c r="V12" s="4" t="s">
        <v>76</v>
      </c>
      <c r="W12" s="4" t="s">
        <v>76</v>
      </c>
      <c r="X12" s="4" t="s">
        <v>76</v>
      </c>
      <c r="Y12" s="13" t="s">
        <v>76</v>
      </c>
      <c r="Z12" s="6"/>
      <c r="AA12" s="14"/>
      <c r="AB12" s="9"/>
    </row>
    <row r="13" spans="2:28" x14ac:dyDescent="0.25">
      <c r="B13" s="5">
        <v>6</v>
      </c>
      <c r="C13" s="152" t="s">
        <v>20</v>
      </c>
      <c r="D13" s="153"/>
      <c r="E13" s="154"/>
      <c r="F13" s="4" t="s">
        <v>76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 t="s">
        <v>76</v>
      </c>
      <c r="M13" s="87" t="s">
        <v>76</v>
      </c>
      <c r="N13" s="4" t="s">
        <v>76</v>
      </c>
      <c r="O13" s="4" t="s">
        <v>76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  <c r="W13" s="4" t="s">
        <v>76</v>
      </c>
      <c r="X13" s="4" t="s">
        <v>76</v>
      </c>
      <c r="Y13" s="13" t="s">
        <v>8</v>
      </c>
      <c r="Z13" s="4">
        <v>1</v>
      </c>
      <c r="AA13" s="14"/>
      <c r="AB13" s="9"/>
    </row>
    <row r="14" spans="2:28" x14ac:dyDescent="0.25">
      <c r="B14" s="5">
        <v>7</v>
      </c>
      <c r="C14" s="152" t="s">
        <v>21</v>
      </c>
      <c r="D14" s="153"/>
      <c r="E14" s="154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 t="s">
        <v>76</v>
      </c>
      <c r="M14" s="87" t="s">
        <v>76</v>
      </c>
      <c r="N14" s="4" t="s">
        <v>76</v>
      </c>
      <c r="O14" s="4" t="s">
        <v>76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  <c r="W14" s="4" t="s">
        <v>76</v>
      </c>
      <c r="X14" s="4" t="s">
        <v>76</v>
      </c>
      <c r="Y14" s="13" t="s">
        <v>76</v>
      </c>
      <c r="Z14" s="4">
        <v>0</v>
      </c>
      <c r="AA14" s="14"/>
      <c r="AB14" s="9"/>
    </row>
    <row r="15" spans="2:28" x14ac:dyDescent="0.25">
      <c r="B15" s="5">
        <v>8</v>
      </c>
      <c r="C15" s="152" t="s">
        <v>22</v>
      </c>
      <c r="D15" s="153"/>
      <c r="E15" s="154"/>
      <c r="F15" s="4" t="s">
        <v>76</v>
      </c>
      <c r="G15" s="4" t="s">
        <v>76</v>
      </c>
      <c r="H15" s="4" t="s">
        <v>76</v>
      </c>
      <c r="I15" s="4" t="s">
        <v>76</v>
      </c>
      <c r="J15" s="4" t="s">
        <v>76</v>
      </c>
      <c r="K15" s="4" t="s">
        <v>76</v>
      </c>
      <c r="L15" s="4" t="s">
        <v>76</v>
      </c>
      <c r="M15" s="87" t="s">
        <v>76</v>
      </c>
      <c r="N15" s="4" t="s">
        <v>76</v>
      </c>
      <c r="O15" s="4" t="s">
        <v>76</v>
      </c>
      <c r="P15" s="4" t="s">
        <v>76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  <c r="W15" s="4" t="s">
        <v>7</v>
      </c>
      <c r="X15" s="4" t="s">
        <v>76</v>
      </c>
      <c r="Y15" s="13" t="s">
        <v>76</v>
      </c>
      <c r="Z15" s="4">
        <v>1</v>
      </c>
      <c r="AA15" s="14"/>
      <c r="AB15" s="9"/>
    </row>
    <row r="16" spans="2:28" x14ac:dyDescent="0.25">
      <c r="B16" s="5">
        <v>9</v>
      </c>
      <c r="C16" s="152" t="s">
        <v>23</v>
      </c>
      <c r="D16" s="153"/>
      <c r="E16" s="154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</v>
      </c>
      <c r="K16" s="4" t="s">
        <v>76</v>
      </c>
      <c r="L16" s="4" t="s">
        <v>76</v>
      </c>
      <c r="M16" s="87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  <c r="W16" s="4" t="s">
        <v>76</v>
      </c>
      <c r="X16" s="4" t="s">
        <v>76</v>
      </c>
      <c r="Y16" s="13" t="s">
        <v>76</v>
      </c>
      <c r="Z16" s="4">
        <v>1</v>
      </c>
      <c r="AA16" s="14"/>
      <c r="AB16" s="9"/>
    </row>
    <row r="17" spans="2:28" x14ac:dyDescent="0.25">
      <c r="B17" s="5">
        <v>10</v>
      </c>
      <c r="C17" s="152" t="s">
        <v>24</v>
      </c>
      <c r="D17" s="153"/>
      <c r="E17" s="154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 t="s">
        <v>76</v>
      </c>
      <c r="M17" s="87" t="s">
        <v>76</v>
      </c>
      <c r="N17" s="4" t="s">
        <v>76</v>
      </c>
      <c r="O17" s="4" t="s">
        <v>76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  <c r="W17" s="4" t="s">
        <v>76</v>
      </c>
      <c r="X17" s="4" t="s">
        <v>76</v>
      </c>
      <c r="Y17" s="13" t="s">
        <v>76</v>
      </c>
      <c r="Z17" s="4">
        <v>0</v>
      </c>
      <c r="AA17" s="14"/>
      <c r="AB17" s="9"/>
    </row>
    <row r="18" spans="2:28" x14ac:dyDescent="0.25">
      <c r="B18" s="5">
        <v>11</v>
      </c>
      <c r="C18" s="152" t="s">
        <v>25</v>
      </c>
      <c r="D18" s="153"/>
      <c r="E18" s="154"/>
      <c r="F18" s="4" t="s">
        <v>7</v>
      </c>
      <c r="G18" s="4" t="s">
        <v>76</v>
      </c>
      <c r="H18" s="4" t="s">
        <v>76</v>
      </c>
      <c r="I18" s="4" t="s">
        <v>76</v>
      </c>
      <c r="J18" s="4" t="s">
        <v>76</v>
      </c>
      <c r="K18" s="4" t="s">
        <v>76</v>
      </c>
      <c r="L18" s="4" t="s">
        <v>76</v>
      </c>
      <c r="M18" s="87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  <c r="W18" s="4" t="s">
        <v>76</v>
      </c>
      <c r="X18" s="4" t="s">
        <v>76</v>
      </c>
      <c r="Y18" s="13" t="s">
        <v>76</v>
      </c>
      <c r="Z18" s="4">
        <v>1</v>
      </c>
      <c r="AA18" s="14"/>
      <c r="AB18" s="9"/>
    </row>
    <row r="19" spans="2:28" x14ac:dyDescent="0.25">
      <c r="B19" s="5">
        <v>12</v>
      </c>
      <c r="C19" s="152" t="s">
        <v>26</v>
      </c>
      <c r="D19" s="153"/>
      <c r="E19" s="154"/>
      <c r="F19" s="4" t="s">
        <v>76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 t="s">
        <v>76</v>
      </c>
      <c r="M19" s="87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  <c r="W19" s="4" t="s">
        <v>76</v>
      </c>
      <c r="X19" s="4" t="s">
        <v>76</v>
      </c>
      <c r="Y19" s="13" t="s">
        <v>76</v>
      </c>
      <c r="Z19" s="4">
        <v>0</v>
      </c>
      <c r="AA19" s="14"/>
      <c r="AB19" s="9"/>
    </row>
    <row r="20" spans="2:28" x14ac:dyDescent="0.25">
      <c r="B20" s="5">
        <v>13</v>
      </c>
      <c r="C20" s="152" t="s">
        <v>27</v>
      </c>
      <c r="D20" s="153"/>
      <c r="E20" s="154"/>
      <c r="F20" s="4" t="s">
        <v>76</v>
      </c>
      <c r="G20" s="4" t="s">
        <v>76</v>
      </c>
      <c r="H20" s="4" t="s">
        <v>76</v>
      </c>
      <c r="I20" s="4" t="s">
        <v>76</v>
      </c>
      <c r="J20" s="4" t="s">
        <v>76</v>
      </c>
      <c r="K20" s="4" t="s">
        <v>76</v>
      </c>
      <c r="L20" s="4" t="s">
        <v>76</v>
      </c>
      <c r="M20" s="87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  <c r="W20" s="4" t="s">
        <v>76</v>
      </c>
      <c r="X20" s="4" t="s">
        <v>76</v>
      </c>
      <c r="Y20" s="13" t="s">
        <v>76</v>
      </c>
      <c r="Z20" s="4">
        <v>0</v>
      </c>
      <c r="AA20" s="14"/>
      <c r="AB20" s="9"/>
    </row>
    <row r="21" spans="2:28" x14ac:dyDescent="0.25">
      <c r="B21" s="5">
        <v>14</v>
      </c>
      <c r="C21" s="152" t="s">
        <v>28</v>
      </c>
      <c r="D21" s="153"/>
      <c r="E21" s="154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 t="s">
        <v>76</v>
      </c>
      <c r="M21" s="87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  <c r="W21" s="4" t="s">
        <v>76</v>
      </c>
      <c r="X21" s="4" t="s">
        <v>76</v>
      </c>
      <c r="Y21" s="13" t="s">
        <v>76</v>
      </c>
      <c r="Z21" s="4">
        <v>0</v>
      </c>
      <c r="AA21" s="14"/>
      <c r="AB21" s="9"/>
    </row>
    <row r="22" spans="2:28" x14ac:dyDescent="0.25">
      <c r="B22" s="5">
        <v>15</v>
      </c>
      <c r="C22" s="152" t="s">
        <v>29</v>
      </c>
      <c r="D22" s="153"/>
      <c r="E22" s="154"/>
      <c r="F22" s="4" t="s">
        <v>76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 t="s">
        <v>76</v>
      </c>
      <c r="M22" s="87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  <c r="W22" s="4" t="s">
        <v>76</v>
      </c>
      <c r="X22" s="4" t="s">
        <v>76</v>
      </c>
      <c r="Y22" s="13" t="s">
        <v>76</v>
      </c>
      <c r="Z22" s="4">
        <v>0</v>
      </c>
      <c r="AA22" s="14"/>
      <c r="AB22" s="9"/>
    </row>
    <row r="23" spans="2:28" x14ac:dyDescent="0.25">
      <c r="B23" s="5">
        <v>16</v>
      </c>
      <c r="C23" s="152" t="s">
        <v>30</v>
      </c>
      <c r="D23" s="153"/>
      <c r="E23" s="154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 t="s">
        <v>76</v>
      </c>
      <c r="M23" s="87" t="s">
        <v>7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76</v>
      </c>
      <c r="S23" s="4" t="s">
        <v>76</v>
      </c>
      <c r="T23" s="4" t="s">
        <v>76</v>
      </c>
      <c r="U23" s="4" t="s">
        <v>76</v>
      </c>
      <c r="V23" s="4" t="s">
        <v>7</v>
      </c>
      <c r="W23" s="4" t="s">
        <v>76</v>
      </c>
      <c r="X23" s="4" t="s">
        <v>76</v>
      </c>
      <c r="Y23" s="13" t="s">
        <v>76</v>
      </c>
      <c r="Z23" s="4">
        <v>2</v>
      </c>
      <c r="AA23" s="14"/>
      <c r="AB23" s="9"/>
    </row>
    <row r="24" spans="2:28" x14ac:dyDescent="0.25">
      <c r="B24" s="5">
        <v>17</v>
      </c>
      <c r="C24" s="152" t="s">
        <v>31</v>
      </c>
      <c r="D24" s="153"/>
      <c r="E24" s="154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 t="s">
        <v>76</v>
      </c>
      <c r="M24" s="87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  <c r="W24" s="4" t="s">
        <v>76</v>
      </c>
      <c r="X24" s="4" t="s">
        <v>76</v>
      </c>
      <c r="Y24" s="13" t="s">
        <v>76</v>
      </c>
      <c r="Z24" s="4">
        <v>0</v>
      </c>
      <c r="AA24" s="14"/>
      <c r="AB24" s="9"/>
    </row>
    <row r="25" spans="2:28" x14ac:dyDescent="0.25">
      <c r="B25" s="5">
        <v>18</v>
      </c>
      <c r="C25" s="152" t="s">
        <v>32</v>
      </c>
      <c r="D25" s="153"/>
      <c r="E25" s="154"/>
      <c r="F25" s="4" t="s">
        <v>76</v>
      </c>
      <c r="G25" s="4" t="s">
        <v>76</v>
      </c>
      <c r="H25" s="4" t="s">
        <v>76</v>
      </c>
      <c r="I25" s="4" t="s">
        <v>7</v>
      </c>
      <c r="J25" s="4" t="s">
        <v>76</v>
      </c>
      <c r="K25" s="4" t="s">
        <v>76</v>
      </c>
      <c r="L25" s="4" t="s">
        <v>76</v>
      </c>
      <c r="M25" s="87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  <c r="W25" s="4" t="s">
        <v>76</v>
      </c>
      <c r="X25" s="4" t="s">
        <v>76</v>
      </c>
      <c r="Y25" s="13" t="s">
        <v>76</v>
      </c>
      <c r="Z25" s="4">
        <v>1</v>
      </c>
      <c r="AA25" s="14"/>
      <c r="AB25" s="9"/>
    </row>
    <row r="26" spans="2:28" x14ac:dyDescent="0.25">
      <c r="B26" s="5">
        <v>19</v>
      </c>
      <c r="C26" s="152" t="s">
        <v>33</v>
      </c>
      <c r="D26" s="153"/>
      <c r="E26" s="154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 t="s">
        <v>76</v>
      </c>
      <c r="M26" s="87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  <c r="W26" s="4" t="s">
        <v>76</v>
      </c>
      <c r="X26" s="4" t="s">
        <v>76</v>
      </c>
      <c r="Y26" s="13" t="s">
        <v>7</v>
      </c>
      <c r="Z26" s="4">
        <v>1</v>
      </c>
      <c r="AA26" s="14"/>
      <c r="AB26" s="9"/>
    </row>
    <row r="27" spans="2:28" x14ac:dyDescent="0.25">
      <c r="B27" s="5">
        <v>20</v>
      </c>
      <c r="C27" s="152" t="s">
        <v>34</v>
      </c>
      <c r="D27" s="153"/>
      <c r="E27" s="154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 t="s">
        <v>76</v>
      </c>
      <c r="M27" s="87" t="s">
        <v>76</v>
      </c>
      <c r="N27" s="4" t="s">
        <v>76</v>
      </c>
      <c r="O27" s="4" t="s">
        <v>76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  <c r="W27" s="4" t="s">
        <v>76</v>
      </c>
      <c r="X27" s="4" t="s">
        <v>76</v>
      </c>
      <c r="Y27" s="13" t="s">
        <v>76</v>
      </c>
      <c r="Z27" s="4">
        <v>0</v>
      </c>
      <c r="AA27" s="14"/>
      <c r="AB27" s="9"/>
    </row>
    <row r="28" spans="2:28" x14ac:dyDescent="0.25">
      <c r="B28" s="5">
        <v>21</v>
      </c>
      <c r="C28" s="152" t="s">
        <v>35</v>
      </c>
      <c r="D28" s="153"/>
      <c r="E28" s="154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 t="s">
        <v>76</v>
      </c>
      <c r="M28" s="87" t="s">
        <v>76</v>
      </c>
      <c r="N28" s="4" t="s">
        <v>7</v>
      </c>
      <c r="O28" s="4" t="s">
        <v>7</v>
      </c>
      <c r="P28" s="4" t="s">
        <v>7</v>
      </c>
      <c r="Q28" s="4" t="s">
        <v>7</v>
      </c>
      <c r="R28" s="4" t="s">
        <v>7</v>
      </c>
      <c r="S28" s="4" t="s">
        <v>7</v>
      </c>
      <c r="T28" s="4" t="s">
        <v>7</v>
      </c>
      <c r="U28" s="4" t="s">
        <v>76</v>
      </c>
      <c r="V28" s="4" t="s">
        <v>76</v>
      </c>
      <c r="W28" s="4" t="s">
        <v>76</v>
      </c>
      <c r="X28" s="4" t="s">
        <v>76</v>
      </c>
      <c r="Y28" s="13" t="s">
        <v>76</v>
      </c>
      <c r="Z28" s="4">
        <v>7</v>
      </c>
      <c r="AA28" s="14"/>
      <c r="AB28" s="9"/>
    </row>
    <row r="29" spans="2:28" x14ac:dyDescent="0.25">
      <c r="B29" s="5">
        <v>22</v>
      </c>
      <c r="C29" s="152" t="s">
        <v>36</v>
      </c>
      <c r="D29" s="153"/>
      <c r="E29" s="154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 t="s">
        <v>76</v>
      </c>
      <c r="M29" s="87" t="s">
        <v>76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76</v>
      </c>
      <c r="T29" s="4" t="s">
        <v>76</v>
      </c>
      <c r="U29" s="4" t="s">
        <v>76</v>
      </c>
      <c r="V29" s="4" t="s">
        <v>76</v>
      </c>
      <c r="W29" s="4" t="s">
        <v>76</v>
      </c>
      <c r="X29" s="4" t="s">
        <v>76</v>
      </c>
      <c r="Y29" s="13" t="s">
        <v>76</v>
      </c>
      <c r="Z29" s="4">
        <v>0</v>
      </c>
      <c r="AA29" s="14"/>
      <c r="AB29" s="9"/>
    </row>
    <row r="30" spans="2:28" x14ac:dyDescent="0.25">
      <c r="B30" s="5">
        <v>23</v>
      </c>
      <c r="C30" s="152" t="s">
        <v>37</v>
      </c>
      <c r="D30" s="153"/>
      <c r="E30" s="154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76</v>
      </c>
      <c r="K30" s="4" t="s">
        <v>76</v>
      </c>
      <c r="L30" s="4" t="s">
        <v>76</v>
      </c>
      <c r="M30" s="87" t="s">
        <v>76</v>
      </c>
      <c r="N30" s="4" t="s">
        <v>76</v>
      </c>
      <c r="O30" s="4" t="s">
        <v>76</v>
      </c>
      <c r="P30" s="4" t="s">
        <v>76</v>
      </c>
      <c r="Q30" s="4" t="s">
        <v>76</v>
      </c>
      <c r="R30" s="4" t="s">
        <v>76</v>
      </c>
      <c r="S30" s="4" t="s">
        <v>76</v>
      </c>
      <c r="T30" s="4" t="s">
        <v>76</v>
      </c>
      <c r="U30" s="4" t="s">
        <v>76</v>
      </c>
      <c r="V30" s="4" t="s">
        <v>76</v>
      </c>
      <c r="W30" s="4" t="s">
        <v>76</v>
      </c>
      <c r="X30" s="4" t="s">
        <v>76</v>
      </c>
      <c r="Y30" s="13" t="s">
        <v>76</v>
      </c>
      <c r="Z30" s="4">
        <v>0</v>
      </c>
      <c r="AA30" s="14"/>
      <c r="AB30" s="9"/>
    </row>
    <row r="31" spans="2:28" x14ac:dyDescent="0.25">
      <c r="B31" s="5">
        <v>24</v>
      </c>
      <c r="C31" s="152" t="s">
        <v>38</v>
      </c>
      <c r="D31" s="153"/>
      <c r="E31" s="154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 t="s">
        <v>7</v>
      </c>
      <c r="M31" s="87" t="s">
        <v>76</v>
      </c>
      <c r="N31" s="4" t="s">
        <v>76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  <c r="W31" s="4" t="s">
        <v>76</v>
      </c>
      <c r="X31" s="4" t="s">
        <v>76</v>
      </c>
      <c r="Y31" s="13" t="s">
        <v>76</v>
      </c>
      <c r="Z31" s="4">
        <v>1</v>
      </c>
      <c r="AA31" s="14"/>
      <c r="AB31" s="9"/>
    </row>
    <row r="32" spans="2:28" x14ac:dyDescent="0.25">
      <c r="B32" s="5">
        <v>25</v>
      </c>
      <c r="C32" s="152" t="s">
        <v>39</v>
      </c>
      <c r="D32" s="153"/>
      <c r="E32" s="154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 t="s">
        <v>76</v>
      </c>
      <c r="M32" s="87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  <c r="W32" s="4" t="s">
        <v>76</v>
      </c>
      <c r="X32" s="4" t="s">
        <v>76</v>
      </c>
      <c r="Y32" s="13" t="s">
        <v>76</v>
      </c>
      <c r="Z32" s="4">
        <v>0</v>
      </c>
      <c r="AA32" s="14"/>
      <c r="AB32" s="9"/>
    </row>
    <row r="33" spans="2:28" x14ac:dyDescent="0.25">
      <c r="B33" s="5">
        <v>26</v>
      </c>
      <c r="C33" s="152" t="s">
        <v>40</v>
      </c>
      <c r="D33" s="153"/>
      <c r="E33" s="154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 t="s">
        <v>76</v>
      </c>
      <c r="M33" s="87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  <c r="W33" s="4" t="s">
        <v>76</v>
      </c>
      <c r="X33" s="4" t="s">
        <v>76</v>
      </c>
      <c r="Y33" s="13" t="s">
        <v>76</v>
      </c>
      <c r="Z33" s="4">
        <v>0</v>
      </c>
      <c r="AA33" s="14"/>
      <c r="AB33" s="9"/>
    </row>
    <row r="34" spans="2:28" x14ac:dyDescent="0.25">
      <c r="B34" s="5">
        <v>27</v>
      </c>
      <c r="C34" s="152" t="s">
        <v>41</v>
      </c>
      <c r="D34" s="153"/>
      <c r="E34" s="154"/>
      <c r="F34" s="4" t="s">
        <v>76</v>
      </c>
      <c r="G34" s="4" t="s">
        <v>76</v>
      </c>
      <c r="H34" s="4" t="s">
        <v>76</v>
      </c>
      <c r="I34" s="4" t="s">
        <v>76</v>
      </c>
      <c r="J34" s="4" t="s">
        <v>76</v>
      </c>
      <c r="K34" s="4" t="s">
        <v>76</v>
      </c>
      <c r="L34" s="4" t="s">
        <v>76</v>
      </c>
      <c r="M34" s="87" t="s">
        <v>76</v>
      </c>
      <c r="N34" s="4" t="s">
        <v>76</v>
      </c>
      <c r="O34" s="4" t="s">
        <v>76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  <c r="W34" s="4" t="s">
        <v>76</v>
      </c>
      <c r="X34" s="4" t="s">
        <v>76</v>
      </c>
      <c r="Y34" s="13" t="s">
        <v>76</v>
      </c>
      <c r="Z34" s="4">
        <v>0</v>
      </c>
      <c r="AA34" s="14"/>
      <c r="AB34" s="9"/>
    </row>
    <row r="35" spans="2:28" x14ac:dyDescent="0.25">
      <c r="B35" s="5">
        <v>28</v>
      </c>
      <c r="C35" s="152" t="s">
        <v>42</v>
      </c>
      <c r="D35" s="153"/>
      <c r="E35" s="154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</v>
      </c>
      <c r="L35" s="4" t="s">
        <v>76</v>
      </c>
      <c r="M35" s="87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76</v>
      </c>
      <c r="S35" s="4" t="s">
        <v>76</v>
      </c>
      <c r="T35" s="4" t="s">
        <v>76</v>
      </c>
      <c r="U35" s="4" t="s">
        <v>76</v>
      </c>
      <c r="V35" s="4" t="s">
        <v>76</v>
      </c>
      <c r="W35" s="4" t="s">
        <v>76</v>
      </c>
      <c r="X35" s="4" t="s">
        <v>76</v>
      </c>
      <c r="Y35" s="13" t="s">
        <v>7</v>
      </c>
      <c r="Z35" s="4">
        <v>2</v>
      </c>
      <c r="AA35" s="14"/>
      <c r="AB35" s="9"/>
    </row>
    <row r="36" spans="2:28" x14ac:dyDescent="0.25">
      <c r="B36" s="5">
        <v>29</v>
      </c>
      <c r="C36" s="152" t="s">
        <v>43</v>
      </c>
      <c r="D36" s="153"/>
      <c r="E36" s="154"/>
      <c r="F36" s="4" t="s">
        <v>76</v>
      </c>
      <c r="G36" s="4" t="s">
        <v>76</v>
      </c>
      <c r="H36" s="4" t="s">
        <v>76</v>
      </c>
      <c r="I36" s="4" t="s">
        <v>76</v>
      </c>
      <c r="J36" s="4" t="s">
        <v>7</v>
      </c>
      <c r="K36" s="4" t="s">
        <v>7</v>
      </c>
      <c r="L36" s="4" t="s">
        <v>76</v>
      </c>
      <c r="M36" s="87" t="s">
        <v>76</v>
      </c>
      <c r="N36" s="4" t="s">
        <v>7</v>
      </c>
      <c r="O36" s="4" t="s">
        <v>76</v>
      </c>
      <c r="P36" s="4" t="s">
        <v>76</v>
      </c>
      <c r="Q36" s="4" t="s">
        <v>76</v>
      </c>
      <c r="R36" s="4" t="s">
        <v>76</v>
      </c>
      <c r="S36" s="4" t="s">
        <v>76</v>
      </c>
      <c r="T36" s="4" t="s">
        <v>76</v>
      </c>
      <c r="U36" s="4" t="s">
        <v>76</v>
      </c>
      <c r="V36" s="4" t="s">
        <v>76</v>
      </c>
      <c r="W36" s="4" t="s">
        <v>76</v>
      </c>
      <c r="X36" s="4" t="s">
        <v>76</v>
      </c>
      <c r="Y36" s="13" t="s">
        <v>7</v>
      </c>
      <c r="Z36" s="4">
        <v>4</v>
      </c>
      <c r="AA36" s="14"/>
      <c r="AB36" s="9"/>
    </row>
    <row r="37" spans="2:28" x14ac:dyDescent="0.25">
      <c r="B37" s="5">
        <v>30</v>
      </c>
      <c r="C37" s="152" t="s">
        <v>44</v>
      </c>
      <c r="D37" s="153"/>
      <c r="E37" s="154"/>
      <c r="F37" s="4" t="s">
        <v>76</v>
      </c>
      <c r="G37" s="4" t="s">
        <v>76</v>
      </c>
      <c r="H37" s="4" t="s">
        <v>76</v>
      </c>
      <c r="I37" s="4" t="s">
        <v>7</v>
      </c>
      <c r="J37" s="4" t="s">
        <v>76</v>
      </c>
      <c r="K37" s="4" t="s">
        <v>76</v>
      </c>
      <c r="L37" s="4" t="s">
        <v>76</v>
      </c>
      <c r="M37" s="87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  <c r="W37" s="4" t="s">
        <v>76</v>
      </c>
      <c r="X37" s="4" t="s">
        <v>76</v>
      </c>
      <c r="Y37" s="13" t="s">
        <v>76</v>
      </c>
      <c r="Z37" s="4">
        <v>1</v>
      </c>
      <c r="AA37" s="14"/>
      <c r="AB37" s="9"/>
    </row>
    <row r="38" spans="2:28" x14ac:dyDescent="0.25">
      <c r="B38" s="5">
        <v>31</v>
      </c>
      <c r="C38" s="152" t="s">
        <v>45</v>
      </c>
      <c r="D38" s="153"/>
      <c r="E38" s="154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 t="s">
        <v>76</v>
      </c>
      <c r="M38" s="87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  <c r="W38" s="4" t="s">
        <v>76</v>
      </c>
      <c r="X38" s="4" t="s">
        <v>76</v>
      </c>
      <c r="Y38" s="13" t="s">
        <v>76</v>
      </c>
      <c r="Z38" s="4">
        <v>0</v>
      </c>
      <c r="AA38" s="14"/>
      <c r="AB38" s="9"/>
    </row>
    <row r="39" spans="2:28" x14ac:dyDescent="0.25">
      <c r="B39" s="5">
        <v>32</v>
      </c>
      <c r="C39" s="152" t="s">
        <v>46</v>
      </c>
      <c r="D39" s="153"/>
      <c r="E39" s="154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 t="s">
        <v>76</v>
      </c>
      <c r="M39" s="87" t="s">
        <v>76</v>
      </c>
      <c r="N39" s="4" t="s">
        <v>76</v>
      </c>
      <c r="O39" s="4" t="s">
        <v>76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  <c r="W39" s="4" t="s">
        <v>76</v>
      </c>
      <c r="X39" s="4" t="s">
        <v>76</v>
      </c>
      <c r="Y39" s="13" t="s">
        <v>76</v>
      </c>
      <c r="Z39" s="4">
        <v>0</v>
      </c>
      <c r="AA39" s="14"/>
      <c r="AB39" s="9"/>
    </row>
    <row r="40" spans="2:28" x14ac:dyDescent="0.25">
      <c r="B40" s="5">
        <v>33</v>
      </c>
      <c r="C40" s="215" t="s">
        <v>47</v>
      </c>
      <c r="D40" s="216"/>
      <c r="E40" s="217"/>
      <c r="F40" s="4" t="s">
        <v>76</v>
      </c>
      <c r="G40" s="4" t="s">
        <v>76</v>
      </c>
      <c r="H40" s="4" t="s">
        <v>76</v>
      </c>
      <c r="I40" s="4" t="s">
        <v>76</v>
      </c>
      <c r="J40" s="4" t="s">
        <v>76</v>
      </c>
      <c r="K40" s="4" t="s">
        <v>76</v>
      </c>
      <c r="L40" s="4" t="s">
        <v>76</v>
      </c>
      <c r="M40" s="87" t="s">
        <v>76</v>
      </c>
      <c r="N40" s="4" t="s">
        <v>76</v>
      </c>
      <c r="O40" s="4" t="s">
        <v>76</v>
      </c>
      <c r="P40" s="4" t="s">
        <v>76</v>
      </c>
      <c r="Q40" s="4" t="s">
        <v>76</v>
      </c>
      <c r="R40" s="4" t="s">
        <v>76</v>
      </c>
      <c r="S40" s="4" t="s">
        <v>76</v>
      </c>
      <c r="T40" s="4" t="s">
        <v>76</v>
      </c>
      <c r="U40" s="4" t="s">
        <v>76</v>
      </c>
      <c r="V40" s="4" t="s">
        <v>76</v>
      </c>
      <c r="W40" s="4" t="s">
        <v>76</v>
      </c>
      <c r="X40" s="4" t="s">
        <v>76</v>
      </c>
      <c r="Y40" s="13" t="s">
        <v>76</v>
      </c>
      <c r="Z40" s="7">
        <v>0</v>
      </c>
      <c r="AA40" s="14"/>
      <c r="AB40" s="9"/>
    </row>
    <row r="41" spans="2:28" x14ac:dyDescent="0.25">
      <c r="B41" s="5">
        <v>34</v>
      </c>
      <c r="C41" s="152" t="s">
        <v>48</v>
      </c>
      <c r="D41" s="153"/>
      <c r="E41" s="154"/>
      <c r="F41" s="4" t="s">
        <v>76</v>
      </c>
      <c r="G41" s="4" t="s">
        <v>76</v>
      </c>
      <c r="H41" s="4" t="s">
        <v>76</v>
      </c>
      <c r="I41" s="4" t="s">
        <v>76</v>
      </c>
      <c r="J41" s="4" t="s">
        <v>76</v>
      </c>
      <c r="K41" s="4" t="s">
        <v>76</v>
      </c>
      <c r="L41" s="4" t="s">
        <v>76</v>
      </c>
      <c r="M41" s="87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  <c r="W41" s="4" t="s">
        <v>76</v>
      </c>
      <c r="X41" s="4" t="s">
        <v>76</v>
      </c>
      <c r="Y41" s="13" t="s">
        <v>76</v>
      </c>
      <c r="Z41" s="4">
        <v>0</v>
      </c>
      <c r="AA41" s="14"/>
      <c r="AB41" s="9"/>
    </row>
    <row r="42" spans="2:28" x14ac:dyDescent="0.25">
      <c r="B42" s="5">
        <v>35</v>
      </c>
      <c r="C42" s="152" t="s">
        <v>49</v>
      </c>
      <c r="D42" s="153"/>
      <c r="E42" s="154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76</v>
      </c>
      <c r="K42" s="4" t="s">
        <v>76</v>
      </c>
      <c r="L42" s="4" t="s">
        <v>76</v>
      </c>
      <c r="M42" s="87" t="s">
        <v>76</v>
      </c>
      <c r="N42" s="4" t="s">
        <v>76</v>
      </c>
      <c r="O42" s="4" t="s">
        <v>76</v>
      </c>
      <c r="P42" s="4" t="s">
        <v>8</v>
      </c>
      <c r="Q42" s="4" t="s">
        <v>8</v>
      </c>
      <c r="R42" s="4" t="s">
        <v>76</v>
      </c>
      <c r="S42" s="4" t="s">
        <v>76</v>
      </c>
      <c r="T42" s="4" t="s">
        <v>76</v>
      </c>
      <c r="U42" s="4" t="s">
        <v>76</v>
      </c>
      <c r="V42" s="4" t="s">
        <v>76</v>
      </c>
      <c r="W42" s="4" t="s">
        <v>76</v>
      </c>
      <c r="X42" s="4" t="s">
        <v>76</v>
      </c>
      <c r="Y42" s="13" t="s">
        <v>7</v>
      </c>
      <c r="Z42" s="4">
        <v>3</v>
      </c>
      <c r="AA42" s="14"/>
      <c r="AB42" s="9"/>
    </row>
    <row r="43" spans="2:28" x14ac:dyDescent="0.25">
      <c r="B43" s="5">
        <v>36</v>
      </c>
      <c r="C43" s="152" t="s">
        <v>51</v>
      </c>
      <c r="D43" s="153"/>
      <c r="E43" s="154"/>
      <c r="F43" s="4" t="s">
        <v>76</v>
      </c>
      <c r="G43" s="4" t="s">
        <v>76</v>
      </c>
      <c r="H43" s="4" t="s">
        <v>76</v>
      </c>
      <c r="I43" s="4" t="s">
        <v>76</v>
      </c>
      <c r="J43" s="4" t="s">
        <v>76</v>
      </c>
      <c r="K43" s="4" t="s">
        <v>76</v>
      </c>
      <c r="L43" s="4" t="s">
        <v>76</v>
      </c>
      <c r="M43" s="87" t="s">
        <v>76</v>
      </c>
      <c r="N43" s="4" t="s">
        <v>7</v>
      </c>
      <c r="O43" s="4" t="s">
        <v>76</v>
      </c>
      <c r="P43" s="4" t="s">
        <v>76</v>
      </c>
      <c r="Q43" s="4" t="s">
        <v>76</v>
      </c>
      <c r="R43" s="4" t="s">
        <v>76</v>
      </c>
      <c r="S43" s="4" t="s">
        <v>76</v>
      </c>
      <c r="T43" s="4" t="s">
        <v>76</v>
      </c>
      <c r="U43" s="4" t="s">
        <v>76</v>
      </c>
      <c r="V43" s="4" t="s">
        <v>76</v>
      </c>
      <c r="W43" s="4" t="s">
        <v>76</v>
      </c>
      <c r="X43" s="4" t="s">
        <v>76</v>
      </c>
      <c r="Y43" s="13" t="s">
        <v>76</v>
      </c>
      <c r="Z43" s="4">
        <v>1</v>
      </c>
      <c r="AA43" s="14"/>
      <c r="AB43" s="9"/>
    </row>
    <row r="44" spans="2:28" x14ac:dyDescent="0.25">
      <c r="B44" s="5">
        <v>37</v>
      </c>
      <c r="C44" s="152" t="s">
        <v>52</v>
      </c>
      <c r="D44" s="153"/>
      <c r="E44" s="154"/>
      <c r="F44" s="4" t="s">
        <v>76</v>
      </c>
      <c r="G44" s="4" t="s">
        <v>7</v>
      </c>
      <c r="H44" s="4" t="s">
        <v>76</v>
      </c>
      <c r="I44" s="4" t="s">
        <v>76</v>
      </c>
      <c r="J44" s="4" t="s">
        <v>76</v>
      </c>
      <c r="K44" s="4" t="s">
        <v>76</v>
      </c>
      <c r="L44" s="4" t="s">
        <v>76</v>
      </c>
      <c r="M44" s="87" t="s">
        <v>76</v>
      </c>
      <c r="N44" s="4" t="s">
        <v>76</v>
      </c>
      <c r="O44" s="4" t="s">
        <v>76</v>
      </c>
      <c r="P44" s="4" t="s">
        <v>76</v>
      </c>
      <c r="Q44" s="4" t="s">
        <v>76</v>
      </c>
      <c r="R44" s="4" t="s">
        <v>76</v>
      </c>
      <c r="S44" s="4" t="s">
        <v>7</v>
      </c>
      <c r="T44" s="4" t="s">
        <v>76</v>
      </c>
      <c r="U44" s="4" t="s">
        <v>76</v>
      </c>
      <c r="V44" s="4" t="s">
        <v>76</v>
      </c>
      <c r="W44" s="4" t="s">
        <v>7</v>
      </c>
      <c r="X44" s="4" t="s">
        <v>76</v>
      </c>
      <c r="Y44" s="13" t="s">
        <v>76</v>
      </c>
      <c r="Z44" s="4">
        <v>3</v>
      </c>
      <c r="AA44" s="14"/>
      <c r="AB44" s="9"/>
    </row>
    <row r="45" spans="2:28" x14ac:dyDescent="0.25">
      <c r="B45" s="5">
        <v>38</v>
      </c>
      <c r="C45" s="152" t="s">
        <v>53</v>
      </c>
      <c r="D45" s="153"/>
      <c r="E45" s="154"/>
      <c r="F45" s="4" t="s">
        <v>76</v>
      </c>
      <c r="G45" s="4" t="s">
        <v>7</v>
      </c>
      <c r="H45" s="4" t="s">
        <v>7</v>
      </c>
      <c r="I45" s="4" t="s">
        <v>76</v>
      </c>
      <c r="J45" s="4" t="s">
        <v>76</v>
      </c>
      <c r="K45" s="4" t="s">
        <v>7</v>
      </c>
      <c r="L45" s="4" t="s">
        <v>76</v>
      </c>
      <c r="M45" s="87" t="s">
        <v>76</v>
      </c>
      <c r="N45" s="4" t="s">
        <v>76</v>
      </c>
      <c r="O45" s="4" t="s">
        <v>76</v>
      </c>
      <c r="P45" s="4" t="s">
        <v>76</v>
      </c>
      <c r="Q45" s="4" t="s">
        <v>76</v>
      </c>
      <c r="R45" s="4" t="s">
        <v>76</v>
      </c>
      <c r="S45" s="4" t="s">
        <v>76</v>
      </c>
      <c r="T45" s="4" t="s">
        <v>76</v>
      </c>
      <c r="U45" s="4" t="s">
        <v>76</v>
      </c>
      <c r="V45" s="4" t="s">
        <v>76</v>
      </c>
      <c r="W45" s="4" t="s">
        <v>76</v>
      </c>
      <c r="X45" s="4" t="s">
        <v>76</v>
      </c>
      <c r="Y45" s="13" t="s">
        <v>8</v>
      </c>
      <c r="Z45" s="4">
        <v>4</v>
      </c>
      <c r="AA45" s="14"/>
      <c r="AB45" s="9"/>
    </row>
    <row r="46" spans="2:28" x14ac:dyDescent="0.25">
      <c r="B46" s="5">
        <v>39</v>
      </c>
      <c r="C46" s="152" t="s">
        <v>54</v>
      </c>
      <c r="D46" s="153"/>
      <c r="E46" s="154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87" t="s">
        <v>76</v>
      </c>
      <c r="N46" s="4" t="s">
        <v>76</v>
      </c>
      <c r="O46" s="4" t="s">
        <v>76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  <c r="W46" s="4" t="s">
        <v>76</v>
      </c>
      <c r="X46" s="4" t="s">
        <v>76</v>
      </c>
      <c r="Y46" s="13" t="s">
        <v>76</v>
      </c>
      <c r="Z46" s="4">
        <v>0</v>
      </c>
      <c r="AA46" s="14"/>
      <c r="AB46" s="9"/>
    </row>
    <row r="47" spans="2:28" x14ac:dyDescent="0.25">
      <c r="B47" s="5">
        <v>40</v>
      </c>
      <c r="C47" s="152" t="s">
        <v>55</v>
      </c>
      <c r="D47" s="153"/>
      <c r="E47" s="154"/>
      <c r="F47" s="4" t="s">
        <v>76</v>
      </c>
      <c r="G47" s="4" t="s">
        <v>7</v>
      </c>
      <c r="H47" s="4" t="s">
        <v>76</v>
      </c>
      <c r="I47" s="4" t="s">
        <v>76</v>
      </c>
      <c r="J47" s="4" t="s">
        <v>76</v>
      </c>
      <c r="K47" s="4" t="s">
        <v>76</v>
      </c>
      <c r="L47" s="4" t="s">
        <v>76</v>
      </c>
      <c r="M47" s="87" t="s">
        <v>76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  <c r="W47" s="4" t="s">
        <v>76</v>
      </c>
      <c r="X47" s="4" t="s">
        <v>76</v>
      </c>
      <c r="Y47" s="13" t="s">
        <v>76</v>
      </c>
      <c r="Z47" s="4">
        <v>1</v>
      </c>
      <c r="AA47" s="9"/>
      <c r="AB47" s="9"/>
    </row>
    <row r="48" spans="2:28" x14ac:dyDescent="0.25">
      <c r="B48" s="5">
        <v>41</v>
      </c>
      <c r="C48" s="152" t="s">
        <v>56</v>
      </c>
      <c r="D48" s="153"/>
      <c r="E48" s="154"/>
      <c r="F48" s="4" t="s">
        <v>76</v>
      </c>
      <c r="G48" s="4" t="s">
        <v>76</v>
      </c>
      <c r="H48" s="4" t="s">
        <v>76</v>
      </c>
      <c r="I48" s="4" t="s">
        <v>7</v>
      </c>
      <c r="J48" s="4" t="s">
        <v>76</v>
      </c>
      <c r="K48" s="4" t="s">
        <v>76</v>
      </c>
      <c r="L48" s="4" t="s">
        <v>76</v>
      </c>
      <c r="M48" s="87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76</v>
      </c>
      <c r="W48" s="4" t="s">
        <v>76</v>
      </c>
      <c r="X48" s="4" t="s">
        <v>76</v>
      </c>
      <c r="Y48" s="13" t="s">
        <v>8</v>
      </c>
      <c r="Z48" s="4">
        <v>2</v>
      </c>
      <c r="AA48" s="9"/>
      <c r="AB48" s="9"/>
    </row>
    <row r="49" spans="2:28" x14ac:dyDescent="0.25">
      <c r="B49" s="5">
        <v>42</v>
      </c>
      <c r="C49" s="152" t="s">
        <v>57</v>
      </c>
      <c r="D49" s="153"/>
      <c r="E49" s="154"/>
      <c r="F49" s="4" t="s">
        <v>76</v>
      </c>
      <c r="G49" s="4" t="s">
        <v>7</v>
      </c>
      <c r="H49" s="4" t="s">
        <v>76</v>
      </c>
      <c r="I49" s="4" t="s">
        <v>76</v>
      </c>
      <c r="J49" s="4" t="s">
        <v>76</v>
      </c>
      <c r="K49" s="4" t="s">
        <v>76</v>
      </c>
      <c r="L49" s="4" t="s">
        <v>76</v>
      </c>
      <c r="M49" s="87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  <c r="W49" s="4" t="s">
        <v>76</v>
      </c>
      <c r="X49" s="4" t="s">
        <v>76</v>
      </c>
      <c r="Y49" s="13" t="s">
        <v>76</v>
      </c>
      <c r="Z49" s="4">
        <v>1</v>
      </c>
      <c r="AA49" s="9"/>
      <c r="AB49" s="9"/>
    </row>
    <row r="50" spans="2:28" x14ac:dyDescent="0.25">
      <c r="B50" s="5">
        <v>43</v>
      </c>
      <c r="C50" s="152" t="s">
        <v>58</v>
      </c>
      <c r="D50" s="153"/>
      <c r="E50" s="154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 t="s">
        <v>76</v>
      </c>
      <c r="M50" s="87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  <c r="W50" s="4" t="s">
        <v>76</v>
      </c>
      <c r="X50" s="4" t="s">
        <v>76</v>
      </c>
      <c r="Y50" s="13" t="s">
        <v>76</v>
      </c>
      <c r="Z50" s="4">
        <v>0</v>
      </c>
    </row>
    <row r="51" spans="2:28" x14ac:dyDescent="0.25">
      <c r="B51" s="5">
        <v>44</v>
      </c>
      <c r="C51" s="152" t="s">
        <v>59</v>
      </c>
      <c r="D51" s="153"/>
      <c r="E51" s="154"/>
      <c r="F51" s="4" t="s">
        <v>76</v>
      </c>
      <c r="G51" s="4" t="s">
        <v>76</v>
      </c>
      <c r="H51" s="4" t="s">
        <v>76</v>
      </c>
      <c r="I51" s="4" t="s">
        <v>76</v>
      </c>
      <c r="J51" s="4" t="s">
        <v>76</v>
      </c>
      <c r="K51" s="4" t="s">
        <v>7</v>
      </c>
      <c r="L51" s="4" t="s">
        <v>76</v>
      </c>
      <c r="M51" s="87" t="s">
        <v>76</v>
      </c>
      <c r="N51" s="4" t="s">
        <v>76</v>
      </c>
      <c r="O51" s="4" t="s">
        <v>76</v>
      </c>
      <c r="P51" s="4" t="s">
        <v>76</v>
      </c>
      <c r="Q51" s="4" t="s">
        <v>76</v>
      </c>
      <c r="R51" s="4" t="s">
        <v>76</v>
      </c>
      <c r="S51" s="4" t="s">
        <v>7</v>
      </c>
      <c r="T51" s="4" t="s">
        <v>76</v>
      </c>
      <c r="U51" s="4" t="s">
        <v>76</v>
      </c>
      <c r="V51" s="4" t="s">
        <v>76</v>
      </c>
      <c r="W51" s="4" t="s">
        <v>7</v>
      </c>
      <c r="X51" s="4" t="s">
        <v>76</v>
      </c>
      <c r="Y51" s="13" t="s">
        <v>76</v>
      </c>
      <c r="Z51" s="4">
        <v>3</v>
      </c>
    </row>
    <row r="52" spans="2:28" x14ac:dyDescent="0.25">
      <c r="B52" s="5">
        <v>45</v>
      </c>
      <c r="C52" s="152" t="s">
        <v>82</v>
      </c>
      <c r="D52" s="153"/>
      <c r="E52" s="154"/>
      <c r="F52" s="4" t="s">
        <v>76</v>
      </c>
      <c r="G52" s="4" t="s">
        <v>76</v>
      </c>
      <c r="H52" s="4" t="s">
        <v>8</v>
      </c>
      <c r="I52" s="4" t="s">
        <v>76</v>
      </c>
      <c r="J52" s="4" t="s">
        <v>76</v>
      </c>
      <c r="K52" s="4" t="s">
        <v>76</v>
      </c>
      <c r="L52" s="4" t="s">
        <v>76</v>
      </c>
      <c r="M52" s="87" t="s">
        <v>76</v>
      </c>
      <c r="N52" s="4" t="s">
        <v>76</v>
      </c>
      <c r="O52" s="4" t="s">
        <v>76</v>
      </c>
      <c r="P52" s="4" t="s">
        <v>76</v>
      </c>
      <c r="Q52" s="4" t="s">
        <v>76</v>
      </c>
      <c r="R52" s="4" t="s">
        <v>76</v>
      </c>
      <c r="S52" s="4" t="s">
        <v>76</v>
      </c>
      <c r="T52" s="4" t="s">
        <v>76</v>
      </c>
      <c r="U52" s="4" t="s">
        <v>76</v>
      </c>
      <c r="V52" s="4" t="s">
        <v>7</v>
      </c>
      <c r="W52" s="4" t="s">
        <v>76</v>
      </c>
      <c r="X52" s="4" t="s">
        <v>76</v>
      </c>
      <c r="Y52" s="13" t="s">
        <v>76</v>
      </c>
      <c r="Z52" s="4">
        <v>2</v>
      </c>
    </row>
    <row r="53" spans="2:28" x14ac:dyDescent="0.25">
      <c r="B53" s="5">
        <v>46</v>
      </c>
      <c r="C53" s="152" t="s">
        <v>61</v>
      </c>
      <c r="D53" s="153"/>
      <c r="E53" s="154"/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 t="s">
        <v>76</v>
      </c>
      <c r="M53" s="87" t="s">
        <v>76</v>
      </c>
      <c r="N53" s="4" t="s">
        <v>76</v>
      </c>
      <c r="O53" s="4" t="s">
        <v>76</v>
      </c>
      <c r="P53" s="4" t="s">
        <v>76</v>
      </c>
      <c r="Q53" s="4" t="s">
        <v>76</v>
      </c>
      <c r="R53" s="4" t="s">
        <v>76</v>
      </c>
      <c r="S53" s="4" t="s">
        <v>76</v>
      </c>
      <c r="T53" s="4" t="s">
        <v>76</v>
      </c>
      <c r="U53" s="4" t="s">
        <v>76</v>
      </c>
      <c r="V53" s="4" t="s">
        <v>76</v>
      </c>
      <c r="W53" s="4" t="s">
        <v>76</v>
      </c>
      <c r="X53" s="4" t="s">
        <v>76</v>
      </c>
      <c r="Y53" s="13" t="s">
        <v>76</v>
      </c>
      <c r="Z53" s="4">
        <v>0</v>
      </c>
    </row>
    <row r="54" spans="2:28" x14ac:dyDescent="0.25">
      <c r="B54" s="5">
        <v>47</v>
      </c>
      <c r="C54" s="152" t="s">
        <v>62</v>
      </c>
      <c r="D54" s="153"/>
      <c r="E54" s="154"/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 t="s">
        <v>76</v>
      </c>
      <c r="M54" s="87" t="s">
        <v>76</v>
      </c>
      <c r="N54" s="4" t="s">
        <v>76</v>
      </c>
      <c r="O54" s="4" t="s">
        <v>76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  <c r="W54" s="4" t="s">
        <v>76</v>
      </c>
      <c r="X54" s="4" t="s">
        <v>76</v>
      </c>
      <c r="Y54" s="13" t="s">
        <v>76</v>
      </c>
      <c r="Z54" s="4">
        <v>0</v>
      </c>
    </row>
    <row r="55" spans="2:28" x14ac:dyDescent="0.25">
      <c r="B55" s="5">
        <v>48</v>
      </c>
      <c r="C55" s="152" t="s">
        <v>81</v>
      </c>
      <c r="D55" s="153"/>
      <c r="E55" s="154"/>
      <c r="F55" s="4" t="s">
        <v>76</v>
      </c>
      <c r="G55" s="4" t="s">
        <v>76</v>
      </c>
      <c r="H55" s="4" t="s">
        <v>76</v>
      </c>
      <c r="I55" s="4" t="s">
        <v>76</v>
      </c>
      <c r="J55" s="4" t="s">
        <v>7</v>
      </c>
      <c r="K55" s="4" t="s">
        <v>76</v>
      </c>
      <c r="L55" s="4" t="s">
        <v>76</v>
      </c>
      <c r="M55" s="87" t="s">
        <v>76</v>
      </c>
      <c r="N55" s="4" t="s">
        <v>76</v>
      </c>
      <c r="O55" s="4" t="s">
        <v>76</v>
      </c>
      <c r="P55" s="4" t="s">
        <v>76</v>
      </c>
      <c r="Q55" s="4" t="s">
        <v>76</v>
      </c>
      <c r="R55" s="4" t="s">
        <v>76</v>
      </c>
      <c r="S55" s="4" t="s">
        <v>76</v>
      </c>
      <c r="T55" s="4" t="s">
        <v>76</v>
      </c>
      <c r="U55" s="4" t="s">
        <v>76</v>
      </c>
      <c r="V55" s="4" t="s">
        <v>76</v>
      </c>
      <c r="W55" s="4" t="s">
        <v>7</v>
      </c>
      <c r="X55" s="4" t="s">
        <v>76</v>
      </c>
      <c r="Y55" s="13" t="s">
        <v>76</v>
      </c>
      <c r="Z55" s="4">
        <v>2</v>
      </c>
    </row>
    <row r="56" spans="2:28" x14ac:dyDescent="0.25">
      <c r="B56" s="5">
        <v>49</v>
      </c>
      <c r="C56" s="152" t="s">
        <v>64</v>
      </c>
      <c r="D56" s="153"/>
      <c r="E56" s="154"/>
      <c r="F56" s="4" t="s">
        <v>76</v>
      </c>
      <c r="G56" s="4" t="s">
        <v>76</v>
      </c>
      <c r="H56" s="4" t="s">
        <v>76</v>
      </c>
      <c r="I56" s="4" t="s">
        <v>76</v>
      </c>
      <c r="J56" s="4" t="s">
        <v>76</v>
      </c>
      <c r="K56" s="4" t="s">
        <v>7</v>
      </c>
      <c r="L56" s="4" t="s">
        <v>7</v>
      </c>
      <c r="M56" s="87" t="s">
        <v>76</v>
      </c>
      <c r="N56" s="4" t="s">
        <v>76</v>
      </c>
      <c r="O56" s="4" t="s">
        <v>76</v>
      </c>
      <c r="P56" s="4" t="s">
        <v>76</v>
      </c>
      <c r="Q56" s="4" t="s">
        <v>76</v>
      </c>
      <c r="R56" s="4" t="s">
        <v>76</v>
      </c>
      <c r="S56" s="4" t="s">
        <v>76</v>
      </c>
      <c r="T56" s="4" t="s">
        <v>76</v>
      </c>
      <c r="U56" s="4" t="s">
        <v>76</v>
      </c>
      <c r="V56" s="4" t="s">
        <v>76</v>
      </c>
      <c r="W56" s="4" t="s">
        <v>76</v>
      </c>
      <c r="X56" s="4" t="s">
        <v>76</v>
      </c>
      <c r="Y56" s="13" t="s">
        <v>76</v>
      </c>
      <c r="Z56" s="4">
        <v>2</v>
      </c>
    </row>
    <row r="57" spans="2:28" x14ac:dyDescent="0.25">
      <c r="B57" s="5">
        <v>50</v>
      </c>
      <c r="C57" s="152" t="s">
        <v>65</v>
      </c>
      <c r="D57" s="153"/>
      <c r="E57" s="154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87" t="s">
        <v>76</v>
      </c>
      <c r="N57" s="4" t="s">
        <v>76</v>
      </c>
      <c r="O57" s="4" t="s">
        <v>76</v>
      </c>
      <c r="P57" s="4" t="s">
        <v>76</v>
      </c>
      <c r="Q57" s="4" t="s">
        <v>76</v>
      </c>
      <c r="R57" s="4" t="s">
        <v>76</v>
      </c>
      <c r="S57" s="4" t="s">
        <v>76</v>
      </c>
      <c r="T57" s="4" t="s">
        <v>76</v>
      </c>
      <c r="U57" s="4" t="s">
        <v>76</v>
      </c>
      <c r="V57" s="4" t="s">
        <v>76</v>
      </c>
      <c r="W57" s="4" t="s">
        <v>76</v>
      </c>
      <c r="X57" s="4" t="s">
        <v>76</v>
      </c>
      <c r="Y57" s="13" t="s">
        <v>76</v>
      </c>
      <c r="Z57" s="4">
        <v>0</v>
      </c>
    </row>
    <row r="58" spans="2:28" x14ac:dyDescent="0.25">
      <c r="B58" s="5">
        <v>51</v>
      </c>
      <c r="C58" s="152" t="s">
        <v>66</v>
      </c>
      <c r="D58" s="153"/>
      <c r="E58" s="154"/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</v>
      </c>
      <c r="L58" s="4" t="s">
        <v>76</v>
      </c>
      <c r="M58" s="87" t="s">
        <v>76</v>
      </c>
      <c r="N58" s="4" t="s">
        <v>76</v>
      </c>
      <c r="O58" s="4" t="s">
        <v>76</v>
      </c>
      <c r="P58" s="4" t="s">
        <v>76</v>
      </c>
      <c r="Q58" s="4" t="s">
        <v>76</v>
      </c>
      <c r="R58" s="4" t="s">
        <v>76</v>
      </c>
      <c r="S58" s="4" t="s">
        <v>76</v>
      </c>
      <c r="T58" s="4" t="s">
        <v>76</v>
      </c>
      <c r="U58" s="4" t="s">
        <v>76</v>
      </c>
      <c r="V58" s="4" t="s">
        <v>76</v>
      </c>
      <c r="W58" s="4" t="s">
        <v>76</v>
      </c>
      <c r="X58" s="4" t="s">
        <v>76</v>
      </c>
      <c r="Y58" s="13" t="s">
        <v>76</v>
      </c>
      <c r="Z58" s="4">
        <v>1</v>
      </c>
    </row>
    <row r="59" spans="2:28" x14ac:dyDescent="0.25">
      <c r="B59" s="5">
        <v>52</v>
      </c>
      <c r="C59" s="152" t="s">
        <v>67</v>
      </c>
      <c r="D59" s="153"/>
      <c r="E59" s="154"/>
      <c r="F59" s="4" t="s">
        <v>76</v>
      </c>
      <c r="G59" s="4" t="s">
        <v>76</v>
      </c>
      <c r="H59" s="4" t="s">
        <v>7</v>
      </c>
      <c r="I59" s="4" t="s">
        <v>76</v>
      </c>
      <c r="J59" s="4" t="s">
        <v>76</v>
      </c>
      <c r="K59" s="4" t="s">
        <v>76</v>
      </c>
      <c r="L59" s="4" t="s">
        <v>76</v>
      </c>
      <c r="M59" s="87" t="s">
        <v>7</v>
      </c>
      <c r="N59" s="4" t="s">
        <v>76</v>
      </c>
      <c r="O59" s="4" t="s">
        <v>76</v>
      </c>
      <c r="P59" s="4" t="s">
        <v>76</v>
      </c>
      <c r="Q59" s="4" t="s">
        <v>76</v>
      </c>
      <c r="R59" s="4" t="s">
        <v>76</v>
      </c>
      <c r="S59" s="4" t="s">
        <v>76</v>
      </c>
      <c r="T59" s="4" t="s">
        <v>76</v>
      </c>
      <c r="U59" s="4" t="s">
        <v>76</v>
      </c>
      <c r="V59" s="4" t="s">
        <v>76</v>
      </c>
      <c r="W59" s="4" t="s">
        <v>76</v>
      </c>
      <c r="X59" s="4" t="s">
        <v>76</v>
      </c>
      <c r="Y59" s="13" t="s">
        <v>76</v>
      </c>
      <c r="Z59" s="4">
        <v>2</v>
      </c>
    </row>
    <row r="60" spans="2:28" x14ac:dyDescent="0.25">
      <c r="B60" s="5">
        <v>53</v>
      </c>
      <c r="C60" s="152" t="s">
        <v>68</v>
      </c>
      <c r="D60" s="153"/>
      <c r="E60" s="154"/>
      <c r="F60" s="4" t="s">
        <v>76</v>
      </c>
      <c r="G60" s="4" t="s">
        <v>76</v>
      </c>
      <c r="H60" s="4" t="s">
        <v>7</v>
      </c>
      <c r="I60" s="4" t="s">
        <v>76</v>
      </c>
      <c r="J60" s="4" t="s">
        <v>76</v>
      </c>
      <c r="K60" s="4" t="s">
        <v>76</v>
      </c>
      <c r="L60" s="4" t="s">
        <v>76</v>
      </c>
      <c r="M60" s="87" t="s">
        <v>76</v>
      </c>
      <c r="N60" s="4" t="s">
        <v>76</v>
      </c>
      <c r="O60" s="4" t="s">
        <v>76</v>
      </c>
      <c r="P60" s="4" t="s">
        <v>76</v>
      </c>
      <c r="Q60" s="4" t="s">
        <v>76</v>
      </c>
      <c r="R60" s="4" t="s">
        <v>76</v>
      </c>
      <c r="S60" s="4" t="s">
        <v>76</v>
      </c>
      <c r="T60" s="4" t="s">
        <v>76</v>
      </c>
      <c r="U60" s="4" t="s">
        <v>76</v>
      </c>
      <c r="V60" s="4" t="s">
        <v>76</v>
      </c>
      <c r="W60" s="4" t="s">
        <v>7</v>
      </c>
      <c r="X60" s="4" t="s">
        <v>76</v>
      </c>
      <c r="Y60" s="13" t="s">
        <v>76</v>
      </c>
      <c r="Z60" s="4">
        <v>2</v>
      </c>
    </row>
    <row r="61" spans="2:28" x14ac:dyDescent="0.25">
      <c r="B61" s="5">
        <v>54</v>
      </c>
      <c r="C61" s="152" t="s">
        <v>69</v>
      </c>
      <c r="D61" s="153"/>
      <c r="E61" s="154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87" t="s">
        <v>76</v>
      </c>
      <c r="N61" s="4" t="s">
        <v>76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76</v>
      </c>
      <c r="T61" s="4" t="s">
        <v>76</v>
      </c>
      <c r="U61" s="4" t="s">
        <v>76</v>
      </c>
      <c r="V61" s="4" t="s">
        <v>76</v>
      </c>
      <c r="W61" s="4" t="s">
        <v>76</v>
      </c>
      <c r="X61" s="4" t="s">
        <v>76</v>
      </c>
      <c r="Y61" s="13" t="s">
        <v>76</v>
      </c>
      <c r="Z61" s="4">
        <v>0</v>
      </c>
    </row>
    <row r="62" spans="2:28" x14ac:dyDescent="0.25">
      <c r="B62" s="5">
        <v>55</v>
      </c>
      <c r="C62" s="152" t="s">
        <v>70</v>
      </c>
      <c r="D62" s="153"/>
      <c r="E62" s="154"/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 t="s">
        <v>76</v>
      </c>
      <c r="M62" s="87" t="s">
        <v>76</v>
      </c>
      <c r="N62" s="4" t="s">
        <v>76</v>
      </c>
      <c r="O62" s="4" t="s">
        <v>76</v>
      </c>
      <c r="P62" s="4" t="s">
        <v>76</v>
      </c>
      <c r="Q62" s="4" t="s">
        <v>76</v>
      </c>
      <c r="R62" s="4" t="s">
        <v>76</v>
      </c>
      <c r="S62" s="4" t="s">
        <v>76</v>
      </c>
      <c r="T62" s="4" t="s">
        <v>76</v>
      </c>
      <c r="U62" s="4" t="s">
        <v>76</v>
      </c>
      <c r="V62" s="4" t="s">
        <v>76</v>
      </c>
      <c r="W62" s="4" t="s">
        <v>76</v>
      </c>
      <c r="X62" s="4" t="s">
        <v>76</v>
      </c>
      <c r="Y62" s="13" t="s">
        <v>76</v>
      </c>
      <c r="Z62" s="4">
        <v>0</v>
      </c>
    </row>
    <row r="63" spans="2:28" x14ac:dyDescent="0.25">
      <c r="B63" s="5">
        <v>56</v>
      </c>
      <c r="C63" s="152" t="s">
        <v>71</v>
      </c>
      <c r="D63" s="153"/>
      <c r="E63" s="154"/>
      <c r="F63" s="4" t="s">
        <v>76</v>
      </c>
      <c r="G63" s="4" t="s">
        <v>8</v>
      </c>
      <c r="H63" s="4" t="s">
        <v>76</v>
      </c>
      <c r="I63" s="4" t="s">
        <v>76</v>
      </c>
      <c r="J63" s="4" t="s">
        <v>76</v>
      </c>
      <c r="K63" s="4" t="s">
        <v>76</v>
      </c>
      <c r="L63" s="4" t="s">
        <v>76</v>
      </c>
      <c r="M63" s="87" t="s">
        <v>76</v>
      </c>
      <c r="N63" s="4" t="s">
        <v>76</v>
      </c>
      <c r="O63" s="4" t="s">
        <v>76</v>
      </c>
      <c r="P63" s="4" t="s">
        <v>76</v>
      </c>
      <c r="Q63" s="4" t="s">
        <v>7</v>
      </c>
      <c r="R63" s="4" t="s">
        <v>76</v>
      </c>
      <c r="S63" s="4" t="s">
        <v>76</v>
      </c>
      <c r="T63" s="4" t="s">
        <v>76</v>
      </c>
      <c r="U63" s="4" t="s">
        <v>76</v>
      </c>
      <c r="V63" s="4" t="s">
        <v>76</v>
      </c>
      <c r="W63" s="4" t="s">
        <v>76</v>
      </c>
      <c r="X63" s="4" t="s">
        <v>76</v>
      </c>
      <c r="Y63" s="13" t="s">
        <v>76</v>
      </c>
      <c r="Z63" s="4">
        <v>2</v>
      </c>
    </row>
    <row r="64" spans="2:28" x14ac:dyDescent="0.25">
      <c r="B64" s="5">
        <v>57</v>
      </c>
      <c r="C64" s="152" t="s">
        <v>72</v>
      </c>
      <c r="D64" s="153"/>
      <c r="E64" s="154"/>
      <c r="F64" s="4" t="s">
        <v>8</v>
      </c>
      <c r="G64" s="4" t="s">
        <v>76</v>
      </c>
      <c r="H64" s="4" t="s">
        <v>76</v>
      </c>
      <c r="I64" s="4" t="s">
        <v>76</v>
      </c>
      <c r="J64" s="4" t="s">
        <v>76</v>
      </c>
      <c r="K64" s="4" t="s">
        <v>76</v>
      </c>
      <c r="L64" s="4" t="s">
        <v>7</v>
      </c>
      <c r="M64" s="87" t="s">
        <v>76</v>
      </c>
      <c r="N64" s="4" t="s">
        <v>76</v>
      </c>
      <c r="O64" s="4" t="s">
        <v>76</v>
      </c>
      <c r="P64" s="4" t="s">
        <v>76</v>
      </c>
      <c r="Q64" s="4" t="s">
        <v>76</v>
      </c>
      <c r="R64" s="4" t="s">
        <v>76</v>
      </c>
      <c r="S64" s="4" t="s">
        <v>7</v>
      </c>
      <c r="T64" s="4" t="s">
        <v>76</v>
      </c>
      <c r="U64" s="4" t="s">
        <v>76</v>
      </c>
      <c r="V64" s="4" t="s">
        <v>76</v>
      </c>
      <c r="W64" s="4" t="s">
        <v>76</v>
      </c>
      <c r="X64" s="4" t="s">
        <v>76</v>
      </c>
      <c r="Y64" s="13" t="s">
        <v>76</v>
      </c>
      <c r="Z64" s="4">
        <v>3</v>
      </c>
    </row>
    <row r="65" spans="2:26" x14ac:dyDescent="0.25">
      <c r="B65" s="5">
        <v>58</v>
      </c>
      <c r="C65" s="163" t="s">
        <v>73</v>
      </c>
      <c r="D65" s="164"/>
      <c r="E65" s="165"/>
      <c r="F65" s="4" t="s">
        <v>76</v>
      </c>
      <c r="G65" s="4" t="s">
        <v>76</v>
      </c>
      <c r="H65" s="4" t="s">
        <v>76</v>
      </c>
      <c r="I65" s="4" t="s">
        <v>76</v>
      </c>
      <c r="J65" s="4" t="s">
        <v>76</v>
      </c>
      <c r="K65" s="4" t="s">
        <v>76</v>
      </c>
      <c r="L65" s="4" t="s">
        <v>76</v>
      </c>
      <c r="M65" s="87" t="s">
        <v>7</v>
      </c>
      <c r="N65" s="4" t="s">
        <v>76</v>
      </c>
      <c r="O65" s="4" t="s">
        <v>76</v>
      </c>
      <c r="P65" s="4" t="s">
        <v>76</v>
      </c>
      <c r="Q65" s="4" t="s">
        <v>76</v>
      </c>
      <c r="R65" s="4" t="s">
        <v>76</v>
      </c>
      <c r="S65" s="4" t="s">
        <v>76</v>
      </c>
      <c r="T65" s="4" t="s">
        <v>76</v>
      </c>
      <c r="U65" s="4" t="s">
        <v>76</v>
      </c>
      <c r="V65" s="4" t="s">
        <v>76</v>
      </c>
      <c r="W65" s="4" t="s">
        <v>76</v>
      </c>
      <c r="X65" s="4" t="s">
        <v>76</v>
      </c>
      <c r="Y65" s="13" t="s">
        <v>76</v>
      </c>
      <c r="Z65" s="4">
        <v>1</v>
      </c>
    </row>
    <row r="66" spans="2:26" ht="30.75" customHeight="1" x14ac:dyDescent="0.25">
      <c r="B66" s="19"/>
      <c r="C66" s="20"/>
      <c r="D66" s="21"/>
      <c r="E66" s="22" t="s">
        <v>10</v>
      </c>
      <c r="F66" s="89">
        <v>2</v>
      </c>
      <c r="G66" s="87">
        <v>5</v>
      </c>
      <c r="H66" s="87">
        <v>4</v>
      </c>
      <c r="I66" s="87">
        <v>4</v>
      </c>
      <c r="J66" s="87">
        <v>3</v>
      </c>
      <c r="K66" s="87">
        <v>7</v>
      </c>
      <c r="L66" s="87">
        <v>3</v>
      </c>
      <c r="M66" s="90">
        <v>3</v>
      </c>
      <c r="N66" s="90">
        <v>3</v>
      </c>
      <c r="O66" s="90">
        <v>1</v>
      </c>
      <c r="P66" s="90">
        <v>2</v>
      </c>
      <c r="Q66" s="90">
        <v>3</v>
      </c>
      <c r="R66" s="90">
        <v>1</v>
      </c>
      <c r="S66" s="90">
        <v>4</v>
      </c>
      <c r="T66" s="90">
        <v>2</v>
      </c>
      <c r="U66" s="90">
        <v>0</v>
      </c>
      <c r="V66" s="90">
        <v>2</v>
      </c>
      <c r="W66" s="90">
        <v>6</v>
      </c>
      <c r="X66" s="90">
        <v>1</v>
      </c>
      <c r="Y66" s="87">
        <v>8</v>
      </c>
      <c r="Z66" s="7"/>
    </row>
    <row r="69" spans="2:26" x14ac:dyDescent="0.25">
      <c r="B69" s="17"/>
      <c r="C69" s="17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23"/>
      <c r="Z69" s="14"/>
    </row>
  </sheetData>
  <mergeCells count="65">
    <mergeCell ref="C64:E64"/>
    <mergeCell ref="C65:E65"/>
    <mergeCell ref="B5:B6"/>
    <mergeCell ref="B2:Z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Z4"/>
    <mergeCell ref="F5:Z5"/>
    <mergeCell ref="C7:E7"/>
    <mergeCell ref="C8:E8"/>
  </mergeCells>
  <pageMargins left="0.25" right="0.25" top="0.75" bottom="0.75" header="0.3" footer="0.3"/>
  <pageSetup paperSize="9"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D69"/>
  <sheetViews>
    <sheetView zoomScaleNormal="100" workbookViewId="0">
      <pane ySplit="6" topLeftCell="A7" activePane="bottomLeft" state="frozen"/>
      <selection pane="bottomLeft" activeCell="AB73" sqref="AB73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6.140625" customWidth="1"/>
    <col min="6" max="27" width="4.28515625" customWidth="1"/>
    <col min="28" max="28" width="7.140625" customWidth="1"/>
    <col min="29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55"/>
      <c r="AC2" s="8"/>
      <c r="AD2" s="9"/>
    </row>
    <row r="3" spans="2:30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56"/>
      <c r="AC3" s="8"/>
      <c r="AD3" s="9"/>
    </row>
    <row r="4" spans="2:30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68"/>
      <c r="Q4" s="148" t="s">
        <v>135</v>
      </c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50"/>
      <c r="AC4" s="10"/>
      <c r="AD4" s="9"/>
    </row>
    <row r="5" spans="2:30" x14ac:dyDescent="0.25">
      <c r="B5" s="166" t="s">
        <v>1</v>
      </c>
      <c r="C5" s="157" t="s">
        <v>2</v>
      </c>
      <c r="D5" s="158"/>
      <c r="E5" s="159"/>
      <c r="F5" s="138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51"/>
      <c r="AC5" s="11"/>
      <c r="AD5" s="9"/>
    </row>
    <row r="6" spans="2:30" ht="15.75" thickBot="1" x14ac:dyDescent="0.3">
      <c r="B6" s="167"/>
      <c r="C6" s="160"/>
      <c r="D6" s="161"/>
      <c r="E6" s="162"/>
      <c r="F6" s="2">
        <v>16</v>
      </c>
      <c r="G6" s="2">
        <v>17</v>
      </c>
      <c r="H6" s="2">
        <v>20</v>
      </c>
      <c r="I6" s="2">
        <v>21</v>
      </c>
      <c r="J6" s="2">
        <v>22</v>
      </c>
      <c r="K6" s="2">
        <v>23</v>
      </c>
      <c r="L6" s="2">
        <v>24</v>
      </c>
      <c r="M6" s="2">
        <v>27</v>
      </c>
      <c r="N6" s="2">
        <v>28</v>
      </c>
      <c r="O6" s="2">
        <v>29</v>
      </c>
      <c r="P6" s="2">
        <v>30</v>
      </c>
      <c r="Q6" s="2">
        <v>1</v>
      </c>
      <c r="R6" s="2">
        <v>4</v>
      </c>
      <c r="S6" s="2">
        <v>5</v>
      </c>
      <c r="T6" s="2">
        <v>6</v>
      </c>
      <c r="U6" s="2">
        <v>7</v>
      </c>
      <c r="V6" s="2">
        <v>8</v>
      </c>
      <c r="W6" s="2">
        <v>11</v>
      </c>
      <c r="X6" s="2">
        <v>12</v>
      </c>
      <c r="Y6" s="2">
        <v>13</v>
      </c>
      <c r="Z6" s="2">
        <v>14</v>
      </c>
      <c r="AA6" s="2">
        <v>15</v>
      </c>
      <c r="AB6" s="2" t="s">
        <v>10</v>
      </c>
      <c r="AC6" s="12"/>
      <c r="AD6" s="9"/>
    </row>
    <row r="7" spans="2:30" x14ac:dyDescent="0.25">
      <c r="B7" s="92">
        <v>1</v>
      </c>
      <c r="C7" s="152" t="s">
        <v>15</v>
      </c>
      <c r="D7" s="153"/>
      <c r="E7" s="154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76</v>
      </c>
      <c r="L7" s="4" t="s">
        <v>76</v>
      </c>
      <c r="M7" s="87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  <c r="W7" s="4" t="s">
        <v>76</v>
      </c>
      <c r="X7" s="4" t="s">
        <v>76</v>
      </c>
      <c r="Y7" s="13" t="s">
        <v>7</v>
      </c>
      <c r="Z7" s="13" t="s">
        <v>7</v>
      </c>
      <c r="AA7" s="4" t="s">
        <v>7</v>
      </c>
      <c r="AB7" s="4">
        <v>3</v>
      </c>
      <c r="AC7" s="95"/>
      <c r="AD7" s="9"/>
    </row>
    <row r="8" spans="2:30" x14ac:dyDescent="0.25">
      <c r="B8" s="91">
        <v>2</v>
      </c>
      <c r="C8" s="152" t="s">
        <v>16</v>
      </c>
      <c r="D8" s="153"/>
      <c r="E8" s="154"/>
      <c r="F8" s="4" t="s">
        <v>76</v>
      </c>
      <c r="G8" s="4" t="s">
        <v>7</v>
      </c>
      <c r="H8" s="4" t="s">
        <v>76</v>
      </c>
      <c r="I8" s="4" t="s">
        <v>76</v>
      </c>
      <c r="J8" s="4" t="s">
        <v>76</v>
      </c>
      <c r="K8" s="4" t="s">
        <v>76</v>
      </c>
      <c r="L8" s="4" t="s">
        <v>76</v>
      </c>
      <c r="M8" s="87" t="s">
        <v>7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  <c r="W8" s="4" t="s">
        <v>76</v>
      </c>
      <c r="X8" s="4" t="s">
        <v>7</v>
      </c>
      <c r="Y8" s="13" t="s">
        <v>7</v>
      </c>
      <c r="Z8" s="13" t="s">
        <v>7</v>
      </c>
      <c r="AA8" s="4" t="s">
        <v>76</v>
      </c>
      <c r="AB8" s="4">
        <v>5</v>
      </c>
      <c r="AC8" s="95"/>
      <c r="AD8" s="9"/>
    </row>
    <row r="9" spans="2:30" x14ac:dyDescent="0.25">
      <c r="B9" s="91">
        <v>3</v>
      </c>
      <c r="C9" s="152" t="s">
        <v>17</v>
      </c>
      <c r="D9" s="153"/>
      <c r="E9" s="154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 t="s">
        <v>76</v>
      </c>
      <c r="M9" s="87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  <c r="W9" s="4" t="s">
        <v>76</v>
      </c>
      <c r="X9" s="4" t="s">
        <v>76</v>
      </c>
      <c r="Y9" s="13" t="s">
        <v>76</v>
      </c>
      <c r="Z9" s="13" t="s">
        <v>76</v>
      </c>
      <c r="AA9" s="4" t="s">
        <v>76</v>
      </c>
      <c r="AB9" s="4">
        <v>0</v>
      </c>
      <c r="AC9" s="95"/>
      <c r="AD9" s="9"/>
    </row>
    <row r="10" spans="2:30" x14ac:dyDescent="0.25">
      <c r="B10" s="91">
        <v>4</v>
      </c>
      <c r="C10" s="152" t="s">
        <v>18</v>
      </c>
      <c r="D10" s="153"/>
      <c r="E10" s="154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 t="s">
        <v>76</v>
      </c>
      <c r="M10" s="87" t="s">
        <v>76</v>
      </c>
      <c r="N10" s="4" t="s">
        <v>76</v>
      </c>
      <c r="O10" s="4" t="s">
        <v>76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76</v>
      </c>
      <c r="U10" s="4" t="s">
        <v>76</v>
      </c>
      <c r="V10" s="4" t="s">
        <v>76</v>
      </c>
      <c r="W10" s="4" t="s">
        <v>76</v>
      </c>
      <c r="X10" s="4" t="s">
        <v>76</v>
      </c>
      <c r="Y10" s="13" t="s">
        <v>76</v>
      </c>
      <c r="Z10" s="13" t="s">
        <v>76</v>
      </c>
      <c r="AA10" s="4" t="s">
        <v>76</v>
      </c>
      <c r="AB10" s="4">
        <v>0</v>
      </c>
      <c r="AC10" s="95"/>
      <c r="AD10" s="9"/>
    </row>
    <row r="11" spans="2:30" x14ac:dyDescent="0.25">
      <c r="B11" s="92">
        <v>5</v>
      </c>
      <c r="C11" s="152" t="s">
        <v>19</v>
      </c>
      <c r="D11" s="153"/>
      <c r="E11" s="154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 t="s">
        <v>76</v>
      </c>
      <c r="M11" s="87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  <c r="W11" s="4" t="s">
        <v>76</v>
      </c>
      <c r="X11" s="4" t="s">
        <v>76</v>
      </c>
      <c r="Y11" s="13" t="s">
        <v>76</v>
      </c>
      <c r="Z11" s="13" t="s">
        <v>76</v>
      </c>
      <c r="AA11" s="4" t="s">
        <v>76</v>
      </c>
      <c r="AB11" s="4">
        <v>0</v>
      </c>
      <c r="AC11" s="95"/>
      <c r="AD11" s="9"/>
    </row>
    <row r="12" spans="2:30" hidden="1" x14ac:dyDescent="0.25">
      <c r="B12" s="91">
        <v>6</v>
      </c>
      <c r="C12" s="212" t="s">
        <v>77</v>
      </c>
      <c r="D12" s="213"/>
      <c r="E12" s="214"/>
      <c r="F12" s="4" t="s">
        <v>76</v>
      </c>
      <c r="G12" s="4" t="s">
        <v>76</v>
      </c>
      <c r="H12" s="4" t="s">
        <v>76</v>
      </c>
      <c r="I12" s="4" t="s">
        <v>76</v>
      </c>
      <c r="J12" s="4" t="s">
        <v>76</v>
      </c>
      <c r="K12" s="4" t="s">
        <v>76</v>
      </c>
      <c r="L12" s="4" t="s">
        <v>76</v>
      </c>
      <c r="M12" s="87" t="s">
        <v>76</v>
      </c>
      <c r="N12" s="4" t="s">
        <v>76</v>
      </c>
      <c r="O12" s="4" t="s">
        <v>76</v>
      </c>
      <c r="P12" s="4" t="s">
        <v>76</v>
      </c>
      <c r="Q12" s="4" t="s">
        <v>76</v>
      </c>
      <c r="R12" s="4" t="s">
        <v>76</v>
      </c>
      <c r="S12" s="4" t="s">
        <v>76</v>
      </c>
      <c r="T12" s="4" t="s">
        <v>76</v>
      </c>
      <c r="U12" s="4" t="s">
        <v>76</v>
      </c>
      <c r="V12" s="4" t="s">
        <v>76</v>
      </c>
      <c r="W12" s="4" t="s">
        <v>76</v>
      </c>
      <c r="X12" s="4" t="s">
        <v>76</v>
      </c>
      <c r="Y12" s="13" t="s">
        <v>76</v>
      </c>
      <c r="Z12" s="13" t="s">
        <v>76</v>
      </c>
      <c r="AA12" s="4" t="s">
        <v>76</v>
      </c>
      <c r="AB12" s="6"/>
      <c r="AC12" s="95"/>
      <c r="AD12" s="9"/>
    </row>
    <row r="13" spans="2:30" x14ac:dyDescent="0.25">
      <c r="B13" s="91">
        <v>6</v>
      </c>
      <c r="C13" s="152" t="s">
        <v>20</v>
      </c>
      <c r="D13" s="153"/>
      <c r="E13" s="154"/>
      <c r="F13" s="4" t="s">
        <v>8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 t="s">
        <v>76</v>
      </c>
      <c r="M13" s="87" t="s">
        <v>76</v>
      </c>
      <c r="N13" s="4" t="s">
        <v>76</v>
      </c>
      <c r="O13" s="4" t="s">
        <v>7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  <c r="W13" s="4" t="s">
        <v>76</v>
      </c>
      <c r="X13" s="4" t="s">
        <v>76</v>
      </c>
      <c r="Y13" s="13" t="s">
        <v>76</v>
      </c>
      <c r="Z13" s="13" t="s">
        <v>76</v>
      </c>
      <c r="AA13" s="4" t="s">
        <v>76</v>
      </c>
      <c r="AB13" s="4">
        <v>2</v>
      </c>
      <c r="AC13" s="95"/>
      <c r="AD13" s="9"/>
    </row>
    <row r="14" spans="2:30" x14ac:dyDescent="0.25">
      <c r="B14" s="91">
        <v>7</v>
      </c>
      <c r="C14" s="152" t="s">
        <v>21</v>
      </c>
      <c r="D14" s="153"/>
      <c r="E14" s="154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 t="s">
        <v>76</v>
      </c>
      <c r="M14" s="87" t="s">
        <v>7</v>
      </c>
      <c r="N14" s="4" t="s">
        <v>76</v>
      </c>
      <c r="O14" s="4" t="s">
        <v>7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  <c r="W14" s="4" t="s">
        <v>76</v>
      </c>
      <c r="X14" s="4" t="s">
        <v>76</v>
      </c>
      <c r="Y14" s="13" t="s">
        <v>76</v>
      </c>
      <c r="Z14" s="13" t="s">
        <v>76</v>
      </c>
      <c r="AA14" s="4" t="s">
        <v>76</v>
      </c>
      <c r="AB14" s="4">
        <v>2</v>
      </c>
      <c r="AC14" s="95"/>
      <c r="AD14" s="9"/>
    </row>
    <row r="15" spans="2:30" x14ac:dyDescent="0.25">
      <c r="B15" s="91">
        <v>8</v>
      </c>
      <c r="C15" s="152" t="s">
        <v>22</v>
      </c>
      <c r="D15" s="153"/>
      <c r="E15" s="154"/>
      <c r="F15" s="4" t="s">
        <v>76</v>
      </c>
      <c r="G15" s="4" t="s">
        <v>76</v>
      </c>
      <c r="H15" s="4" t="s">
        <v>76</v>
      </c>
      <c r="I15" s="4" t="s">
        <v>76</v>
      </c>
      <c r="J15" s="4" t="s">
        <v>76</v>
      </c>
      <c r="K15" s="4" t="s">
        <v>76</v>
      </c>
      <c r="L15" s="4" t="s">
        <v>76</v>
      </c>
      <c r="M15" s="87" t="s">
        <v>76</v>
      </c>
      <c r="N15" s="4" t="s">
        <v>76</v>
      </c>
      <c r="O15" s="4" t="s">
        <v>76</v>
      </c>
      <c r="P15" s="4" t="s">
        <v>76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  <c r="W15" s="4" t="s">
        <v>76</v>
      </c>
      <c r="X15" s="4" t="s">
        <v>76</v>
      </c>
      <c r="Y15" s="13" t="s">
        <v>76</v>
      </c>
      <c r="Z15" s="13" t="s">
        <v>76</v>
      </c>
      <c r="AA15" s="4" t="s">
        <v>76</v>
      </c>
      <c r="AB15" s="4">
        <v>0</v>
      </c>
      <c r="AC15" s="95"/>
      <c r="AD15" s="9"/>
    </row>
    <row r="16" spans="2:30" x14ac:dyDescent="0.25">
      <c r="B16" s="91">
        <v>9</v>
      </c>
      <c r="C16" s="152" t="s">
        <v>23</v>
      </c>
      <c r="D16" s="153"/>
      <c r="E16" s="154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76</v>
      </c>
      <c r="K16" s="4" t="s">
        <v>76</v>
      </c>
      <c r="L16" s="4" t="s">
        <v>76</v>
      </c>
      <c r="M16" s="87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  <c r="W16" s="4" t="s">
        <v>76</v>
      </c>
      <c r="X16" s="4" t="s">
        <v>76</v>
      </c>
      <c r="Y16" s="13" t="s">
        <v>76</v>
      </c>
      <c r="Z16" s="13" t="s">
        <v>76</v>
      </c>
      <c r="AA16" s="4" t="s">
        <v>76</v>
      </c>
      <c r="AB16" s="4">
        <v>0</v>
      </c>
      <c r="AC16" s="95"/>
      <c r="AD16" s="9"/>
    </row>
    <row r="17" spans="2:30" x14ac:dyDescent="0.25">
      <c r="B17" s="91">
        <v>10</v>
      </c>
      <c r="C17" s="152" t="s">
        <v>24</v>
      </c>
      <c r="D17" s="153"/>
      <c r="E17" s="154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 t="s">
        <v>76</v>
      </c>
      <c r="M17" s="87" t="s">
        <v>76</v>
      </c>
      <c r="N17" s="4" t="s">
        <v>76</v>
      </c>
      <c r="O17" s="4" t="s">
        <v>76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  <c r="W17" s="4" t="s">
        <v>76</v>
      </c>
      <c r="X17" s="4" t="s">
        <v>76</v>
      </c>
      <c r="Y17" s="13" t="s">
        <v>76</v>
      </c>
      <c r="Z17" s="13" t="s">
        <v>76</v>
      </c>
      <c r="AA17" s="4" t="s">
        <v>76</v>
      </c>
      <c r="AB17" s="4">
        <v>0</v>
      </c>
      <c r="AC17" s="95"/>
      <c r="AD17" s="9"/>
    </row>
    <row r="18" spans="2:30" x14ac:dyDescent="0.25">
      <c r="B18" s="91">
        <v>11</v>
      </c>
      <c r="C18" s="152" t="s">
        <v>25</v>
      </c>
      <c r="D18" s="153"/>
      <c r="E18" s="154"/>
      <c r="F18" s="4" t="s">
        <v>76</v>
      </c>
      <c r="G18" s="4" t="s">
        <v>76</v>
      </c>
      <c r="H18" s="4" t="s">
        <v>76</v>
      </c>
      <c r="I18" s="4" t="s">
        <v>76</v>
      </c>
      <c r="J18" s="4" t="s">
        <v>76</v>
      </c>
      <c r="K18" s="4" t="s">
        <v>76</v>
      </c>
      <c r="L18" s="4" t="s">
        <v>76</v>
      </c>
      <c r="M18" s="87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  <c r="W18" s="4" t="s">
        <v>76</v>
      </c>
      <c r="X18" s="4" t="s">
        <v>76</v>
      </c>
      <c r="Y18" s="13" t="s">
        <v>76</v>
      </c>
      <c r="Z18" s="13" t="s">
        <v>76</v>
      </c>
      <c r="AA18" s="4" t="s">
        <v>76</v>
      </c>
      <c r="AB18" s="4">
        <v>0</v>
      </c>
      <c r="AC18" s="95"/>
      <c r="AD18" s="9"/>
    </row>
    <row r="19" spans="2:30" x14ac:dyDescent="0.25">
      <c r="B19" s="91">
        <v>12</v>
      </c>
      <c r="C19" s="152" t="s">
        <v>26</v>
      </c>
      <c r="D19" s="153"/>
      <c r="E19" s="154"/>
      <c r="F19" s="4" t="s">
        <v>76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 t="s">
        <v>76</v>
      </c>
      <c r="M19" s="87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  <c r="W19" s="4" t="s">
        <v>76</v>
      </c>
      <c r="X19" s="4" t="s">
        <v>7</v>
      </c>
      <c r="Y19" s="13" t="s">
        <v>76</v>
      </c>
      <c r="Z19" s="13" t="s">
        <v>76</v>
      </c>
      <c r="AA19" s="4" t="s">
        <v>76</v>
      </c>
      <c r="AB19" s="4">
        <v>1</v>
      </c>
      <c r="AC19" s="95"/>
      <c r="AD19" s="9"/>
    </row>
    <row r="20" spans="2:30" x14ac:dyDescent="0.25">
      <c r="B20" s="91">
        <v>13</v>
      </c>
      <c r="C20" s="152" t="s">
        <v>27</v>
      </c>
      <c r="D20" s="153"/>
      <c r="E20" s="154"/>
      <c r="F20" s="4" t="s">
        <v>76</v>
      </c>
      <c r="G20" s="4" t="s">
        <v>76</v>
      </c>
      <c r="H20" s="4" t="s">
        <v>76</v>
      </c>
      <c r="I20" s="4" t="s">
        <v>7</v>
      </c>
      <c r="J20" s="4" t="s">
        <v>76</v>
      </c>
      <c r="K20" s="4" t="s">
        <v>76</v>
      </c>
      <c r="L20" s="4" t="s">
        <v>76</v>
      </c>
      <c r="M20" s="87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  <c r="W20" s="4" t="s">
        <v>76</v>
      </c>
      <c r="X20" s="4" t="s">
        <v>76</v>
      </c>
      <c r="Y20" s="13" t="s">
        <v>76</v>
      </c>
      <c r="Z20" s="13" t="s">
        <v>76</v>
      </c>
      <c r="AA20" s="4" t="s">
        <v>76</v>
      </c>
      <c r="AB20" s="4">
        <v>1</v>
      </c>
      <c r="AC20" s="95"/>
      <c r="AD20" s="9"/>
    </row>
    <row r="21" spans="2:30" x14ac:dyDescent="0.25">
      <c r="B21" s="91">
        <v>14</v>
      </c>
      <c r="C21" s="152" t="s">
        <v>28</v>
      </c>
      <c r="D21" s="153"/>
      <c r="E21" s="154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 t="s">
        <v>76</v>
      </c>
      <c r="M21" s="87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  <c r="W21" s="4" t="s">
        <v>76</v>
      </c>
      <c r="X21" s="4" t="s">
        <v>76</v>
      </c>
      <c r="Y21" s="13" t="s">
        <v>76</v>
      </c>
      <c r="Z21" s="13" t="s">
        <v>76</v>
      </c>
      <c r="AA21" s="4" t="s">
        <v>76</v>
      </c>
      <c r="AB21" s="4">
        <v>0</v>
      </c>
      <c r="AC21" s="95"/>
      <c r="AD21" s="9"/>
    </row>
    <row r="22" spans="2:30" x14ac:dyDescent="0.25">
      <c r="B22" s="91">
        <v>15</v>
      </c>
      <c r="C22" s="152" t="s">
        <v>29</v>
      </c>
      <c r="D22" s="153"/>
      <c r="E22" s="154"/>
      <c r="F22" s="4" t="s">
        <v>8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 t="s">
        <v>76</v>
      </c>
      <c r="M22" s="87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  <c r="W22" s="4" t="s">
        <v>76</v>
      </c>
      <c r="X22" s="4" t="s">
        <v>76</v>
      </c>
      <c r="Y22" s="13" t="s">
        <v>76</v>
      </c>
      <c r="Z22" s="13" t="s">
        <v>76</v>
      </c>
      <c r="AA22" s="4" t="s">
        <v>76</v>
      </c>
      <c r="AB22" s="4">
        <v>1</v>
      </c>
      <c r="AC22" s="95"/>
      <c r="AD22" s="9"/>
    </row>
    <row r="23" spans="2:30" x14ac:dyDescent="0.25">
      <c r="B23" s="91">
        <v>16</v>
      </c>
      <c r="C23" s="152" t="s">
        <v>30</v>
      </c>
      <c r="D23" s="153"/>
      <c r="E23" s="154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 t="s">
        <v>76</v>
      </c>
      <c r="M23" s="87" t="s">
        <v>76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76</v>
      </c>
      <c r="S23" s="4" t="s">
        <v>76</v>
      </c>
      <c r="T23" s="4" t="s">
        <v>76</v>
      </c>
      <c r="U23" s="4" t="s">
        <v>76</v>
      </c>
      <c r="V23" s="4" t="s">
        <v>76</v>
      </c>
      <c r="W23" s="4" t="s">
        <v>76</v>
      </c>
      <c r="X23" s="4" t="s">
        <v>76</v>
      </c>
      <c r="Y23" s="13" t="s">
        <v>76</v>
      </c>
      <c r="Z23" s="13" t="s">
        <v>76</v>
      </c>
      <c r="AA23" s="4" t="s">
        <v>76</v>
      </c>
      <c r="AB23" s="4">
        <v>0</v>
      </c>
      <c r="AC23" s="95"/>
      <c r="AD23" s="9"/>
    </row>
    <row r="24" spans="2:30" x14ac:dyDescent="0.25">
      <c r="B24" s="91">
        <v>17</v>
      </c>
      <c r="C24" s="152" t="s">
        <v>31</v>
      </c>
      <c r="D24" s="153"/>
      <c r="E24" s="154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 t="s">
        <v>76</v>
      </c>
      <c r="M24" s="87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  <c r="W24" s="4" t="s">
        <v>76</v>
      </c>
      <c r="X24" s="4" t="s">
        <v>76</v>
      </c>
      <c r="Y24" s="13" t="s">
        <v>76</v>
      </c>
      <c r="Z24" s="13" t="s">
        <v>76</v>
      </c>
      <c r="AA24" s="4" t="s">
        <v>76</v>
      </c>
      <c r="AB24" s="4">
        <v>0</v>
      </c>
      <c r="AC24" s="95"/>
      <c r="AD24" s="9"/>
    </row>
    <row r="25" spans="2:30" x14ac:dyDescent="0.25">
      <c r="B25" s="91">
        <v>18</v>
      </c>
      <c r="C25" s="152" t="s">
        <v>32</v>
      </c>
      <c r="D25" s="153"/>
      <c r="E25" s="154"/>
      <c r="F25" s="4" t="s">
        <v>76</v>
      </c>
      <c r="G25" s="4" t="s">
        <v>76</v>
      </c>
      <c r="H25" s="4" t="s">
        <v>76</v>
      </c>
      <c r="I25" s="4" t="s">
        <v>76</v>
      </c>
      <c r="J25" s="4" t="s">
        <v>76</v>
      </c>
      <c r="K25" s="4" t="s">
        <v>76</v>
      </c>
      <c r="L25" s="4" t="s">
        <v>76</v>
      </c>
      <c r="M25" s="87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  <c r="W25" s="4" t="s">
        <v>76</v>
      </c>
      <c r="X25" s="4" t="s">
        <v>76</v>
      </c>
      <c r="Y25" s="13" t="s">
        <v>76</v>
      </c>
      <c r="Z25" s="13" t="s">
        <v>76</v>
      </c>
      <c r="AA25" s="4" t="s">
        <v>76</v>
      </c>
      <c r="AB25" s="4">
        <v>0</v>
      </c>
      <c r="AC25" s="95"/>
      <c r="AD25" s="9"/>
    </row>
    <row r="26" spans="2:30" x14ac:dyDescent="0.25">
      <c r="B26" s="91">
        <v>19</v>
      </c>
      <c r="C26" s="152" t="s">
        <v>33</v>
      </c>
      <c r="D26" s="153"/>
      <c r="E26" s="154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 t="s">
        <v>76</v>
      </c>
      <c r="M26" s="87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  <c r="W26" s="4" t="s">
        <v>8</v>
      </c>
      <c r="X26" s="4" t="s">
        <v>76</v>
      </c>
      <c r="Y26" s="13" t="s">
        <v>76</v>
      </c>
      <c r="Z26" s="13" t="s">
        <v>76</v>
      </c>
      <c r="AA26" s="4" t="s">
        <v>76</v>
      </c>
      <c r="AB26" s="4">
        <v>1</v>
      </c>
      <c r="AC26" s="95"/>
      <c r="AD26" s="9"/>
    </row>
    <row r="27" spans="2:30" x14ac:dyDescent="0.25">
      <c r="B27" s="91">
        <v>20</v>
      </c>
      <c r="C27" s="152" t="s">
        <v>34</v>
      </c>
      <c r="D27" s="153"/>
      <c r="E27" s="154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 t="s">
        <v>76</v>
      </c>
      <c r="M27" s="87" t="s">
        <v>76</v>
      </c>
      <c r="N27" s="4" t="s">
        <v>76</v>
      </c>
      <c r="O27" s="4" t="s">
        <v>76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  <c r="W27" s="4" t="s">
        <v>76</v>
      </c>
      <c r="X27" s="4" t="s">
        <v>76</v>
      </c>
      <c r="Y27" s="13" t="s">
        <v>76</v>
      </c>
      <c r="Z27" s="13" t="s">
        <v>76</v>
      </c>
      <c r="AA27" s="4" t="s">
        <v>76</v>
      </c>
      <c r="AB27" s="4">
        <v>0</v>
      </c>
      <c r="AC27" s="95"/>
      <c r="AD27" s="9"/>
    </row>
    <row r="28" spans="2:30" x14ac:dyDescent="0.25">
      <c r="B28" s="91">
        <v>21</v>
      </c>
      <c r="C28" s="152" t="s">
        <v>35</v>
      </c>
      <c r="D28" s="153"/>
      <c r="E28" s="154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 t="s">
        <v>76</v>
      </c>
      <c r="M28" s="87" t="s">
        <v>76</v>
      </c>
      <c r="N28" s="4" t="s">
        <v>76</v>
      </c>
      <c r="O28" s="4" t="s">
        <v>76</v>
      </c>
      <c r="P28" s="4" t="s">
        <v>76</v>
      </c>
      <c r="Q28" s="4" t="s">
        <v>76</v>
      </c>
      <c r="R28" s="4" t="s">
        <v>76</v>
      </c>
      <c r="S28" s="4" t="s">
        <v>76</v>
      </c>
      <c r="T28" s="4" t="s">
        <v>76</v>
      </c>
      <c r="U28" s="4" t="s">
        <v>76</v>
      </c>
      <c r="V28" s="4" t="s">
        <v>76</v>
      </c>
      <c r="W28" s="4" t="s">
        <v>76</v>
      </c>
      <c r="X28" s="4" t="s">
        <v>76</v>
      </c>
      <c r="Y28" s="13" t="s">
        <v>76</v>
      </c>
      <c r="Z28" s="13" t="s">
        <v>76</v>
      </c>
      <c r="AA28" s="4" t="s">
        <v>76</v>
      </c>
      <c r="AB28" s="4">
        <v>0</v>
      </c>
      <c r="AC28" s="95"/>
      <c r="AD28" s="9"/>
    </row>
    <row r="29" spans="2:30" x14ac:dyDescent="0.25">
      <c r="B29" s="91">
        <v>22</v>
      </c>
      <c r="C29" s="152" t="s">
        <v>36</v>
      </c>
      <c r="D29" s="153"/>
      <c r="E29" s="154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 t="s">
        <v>76</v>
      </c>
      <c r="M29" s="87" t="s">
        <v>76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</v>
      </c>
      <c r="T29" s="4" t="s">
        <v>76</v>
      </c>
      <c r="U29" s="4" t="s">
        <v>76</v>
      </c>
      <c r="V29" s="4" t="s">
        <v>76</v>
      </c>
      <c r="W29" s="4" t="s">
        <v>76</v>
      </c>
      <c r="X29" s="4" t="s">
        <v>76</v>
      </c>
      <c r="Y29" s="13" t="s">
        <v>8</v>
      </c>
      <c r="Z29" s="13" t="s">
        <v>76</v>
      </c>
      <c r="AA29" s="4" t="s">
        <v>76</v>
      </c>
      <c r="AB29" s="4">
        <v>2</v>
      </c>
      <c r="AC29" s="95"/>
      <c r="AD29" s="9"/>
    </row>
    <row r="30" spans="2:30" x14ac:dyDescent="0.25">
      <c r="B30" s="91">
        <v>23</v>
      </c>
      <c r="C30" s="152" t="s">
        <v>37</v>
      </c>
      <c r="D30" s="153"/>
      <c r="E30" s="154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76</v>
      </c>
      <c r="K30" s="4" t="s">
        <v>76</v>
      </c>
      <c r="L30" s="4" t="s">
        <v>76</v>
      </c>
      <c r="M30" s="87" t="s">
        <v>76</v>
      </c>
      <c r="N30" s="4" t="s">
        <v>76</v>
      </c>
      <c r="O30" s="4" t="s">
        <v>76</v>
      </c>
      <c r="P30" s="4" t="s">
        <v>76</v>
      </c>
      <c r="Q30" s="4" t="s">
        <v>76</v>
      </c>
      <c r="R30" s="4" t="s">
        <v>76</v>
      </c>
      <c r="S30" s="4" t="s">
        <v>76</v>
      </c>
      <c r="T30" s="4" t="s">
        <v>76</v>
      </c>
      <c r="U30" s="4" t="s">
        <v>76</v>
      </c>
      <c r="V30" s="4" t="s">
        <v>76</v>
      </c>
      <c r="W30" s="4" t="s">
        <v>76</v>
      </c>
      <c r="X30" s="4" t="s">
        <v>76</v>
      </c>
      <c r="Y30" s="13" t="s">
        <v>76</v>
      </c>
      <c r="Z30" s="13" t="s">
        <v>76</v>
      </c>
      <c r="AA30" s="4" t="s">
        <v>76</v>
      </c>
      <c r="AB30" s="4">
        <v>0</v>
      </c>
      <c r="AC30" s="95"/>
      <c r="AD30" s="9"/>
    </row>
    <row r="31" spans="2:30" x14ac:dyDescent="0.25">
      <c r="B31" s="91">
        <v>24</v>
      </c>
      <c r="C31" s="152" t="s">
        <v>38</v>
      </c>
      <c r="D31" s="153"/>
      <c r="E31" s="154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 t="s">
        <v>76</v>
      </c>
      <c r="M31" s="87" t="s">
        <v>76</v>
      </c>
      <c r="N31" s="4" t="s">
        <v>76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  <c r="W31" s="4" t="s">
        <v>76</v>
      </c>
      <c r="X31" s="4" t="s">
        <v>76</v>
      </c>
      <c r="Y31" s="13" t="s">
        <v>76</v>
      </c>
      <c r="Z31" s="13" t="s">
        <v>76</v>
      </c>
      <c r="AA31" s="4" t="s">
        <v>76</v>
      </c>
      <c r="AB31" s="4">
        <v>0</v>
      </c>
      <c r="AC31" s="95"/>
      <c r="AD31" s="9"/>
    </row>
    <row r="32" spans="2:30" x14ac:dyDescent="0.25">
      <c r="B32" s="91">
        <v>25</v>
      </c>
      <c r="C32" s="152" t="s">
        <v>39</v>
      </c>
      <c r="D32" s="153"/>
      <c r="E32" s="154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 t="s">
        <v>76</v>
      </c>
      <c r="M32" s="87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  <c r="W32" s="4" t="s">
        <v>76</v>
      </c>
      <c r="X32" s="4" t="s">
        <v>76</v>
      </c>
      <c r="Y32" s="13" t="s">
        <v>76</v>
      </c>
      <c r="Z32" s="13" t="s">
        <v>76</v>
      </c>
      <c r="AA32" s="4" t="s">
        <v>76</v>
      </c>
      <c r="AB32" s="4">
        <v>0</v>
      </c>
      <c r="AC32" s="95"/>
      <c r="AD32" s="9"/>
    </row>
    <row r="33" spans="2:30" x14ac:dyDescent="0.25">
      <c r="B33" s="91">
        <v>26</v>
      </c>
      <c r="C33" s="152" t="s">
        <v>40</v>
      </c>
      <c r="D33" s="153"/>
      <c r="E33" s="154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 t="s">
        <v>76</v>
      </c>
      <c r="M33" s="87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  <c r="W33" s="4" t="s">
        <v>76</v>
      </c>
      <c r="X33" s="4" t="s">
        <v>76</v>
      </c>
      <c r="Y33" s="13" t="s">
        <v>76</v>
      </c>
      <c r="Z33" s="13" t="s">
        <v>76</v>
      </c>
      <c r="AA33" s="4" t="s">
        <v>76</v>
      </c>
      <c r="AB33" s="4">
        <v>0</v>
      </c>
      <c r="AC33" s="95"/>
      <c r="AD33" s="9"/>
    </row>
    <row r="34" spans="2:30" x14ac:dyDescent="0.25">
      <c r="B34" s="91">
        <v>27</v>
      </c>
      <c r="C34" s="152" t="s">
        <v>41</v>
      </c>
      <c r="D34" s="153"/>
      <c r="E34" s="154"/>
      <c r="F34" s="4" t="s">
        <v>76</v>
      </c>
      <c r="G34" s="4" t="s">
        <v>76</v>
      </c>
      <c r="H34" s="4" t="s">
        <v>76</v>
      </c>
      <c r="I34" s="4" t="s">
        <v>76</v>
      </c>
      <c r="J34" s="4" t="s">
        <v>76</v>
      </c>
      <c r="K34" s="4" t="s">
        <v>76</v>
      </c>
      <c r="L34" s="4" t="s">
        <v>76</v>
      </c>
      <c r="M34" s="87" t="s">
        <v>76</v>
      </c>
      <c r="N34" s="4" t="s">
        <v>76</v>
      </c>
      <c r="O34" s="4" t="s">
        <v>76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  <c r="W34" s="4" t="s">
        <v>76</v>
      </c>
      <c r="X34" s="4" t="s">
        <v>76</v>
      </c>
      <c r="Y34" s="13" t="s">
        <v>76</v>
      </c>
      <c r="Z34" s="13" t="s">
        <v>76</v>
      </c>
      <c r="AA34" s="4" t="s">
        <v>76</v>
      </c>
      <c r="AB34" s="4">
        <v>0</v>
      </c>
      <c r="AC34" s="95"/>
      <c r="AD34" s="9"/>
    </row>
    <row r="35" spans="2:30" x14ac:dyDescent="0.25">
      <c r="B35" s="91">
        <v>28</v>
      </c>
      <c r="C35" s="152" t="s">
        <v>42</v>
      </c>
      <c r="D35" s="153"/>
      <c r="E35" s="154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76</v>
      </c>
      <c r="L35" s="4" t="s">
        <v>76</v>
      </c>
      <c r="M35" s="87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76</v>
      </c>
      <c r="S35" s="4" t="s">
        <v>76</v>
      </c>
      <c r="T35" s="4" t="s">
        <v>76</v>
      </c>
      <c r="U35" s="4" t="s">
        <v>76</v>
      </c>
      <c r="V35" s="4" t="s">
        <v>76</v>
      </c>
      <c r="W35" s="4" t="s">
        <v>76</v>
      </c>
      <c r="X35" s="4" t="s">
        <v>76</v>
      </c>
      <c r="Y35" s="13" t="s">
        <v>76</v>
      </c>
      <c r="Z35" s="13" t="s">
        <v>76</v>
      </c>
      <c r="AA35" s="4" t="s">
        <v>76</v>
      </c>
      <c r="AB35" s="4">
        <v>0</v>
      </c>
      <c r="AC35" s="95"/>
      <c r="AD35" s="9"/>
    </row>
    <row r="36" spans="2:30" x14ac:dyDescent="0.25">
      <c r="B36" s="91">
        <v>29</v>
      </c>
      <c r="C36" s="152" t="s">
        <v>43</v>
      </c>
      <c r="D36" s="153"/>
      <c r="E36" s="154"/>
      <c r="F36" s="4" t="s">
        <v>76</v>
      </c>
      <c r="G36" s="4" t="s">
        <v>76</v>
      </c>
      <c r="H36" s="4" t="s">
        <v>76</v>
      </c>
      <c r="I36" s="4" t="s">
        <v>76</v>
      </c>
      <c r="J36" s="4" t="s">
        <v>76</v>
      </c>
      <c r="K36" s="4" t="s">
        <v>76</v>
      </c>
      <c r="L36" s="4" t="s">
        <v>76</v>
      </c>
      <c r="M36" s="87" t="s">
        <v>76</v>
      </c>
      <c r="N36" s="4" t="s">
        <v>76</v>
      </c>
      <c r="O36" s="4" t="s">
        <v>76</v>
      </c>
      <c r="P36" s="4" t="s">
        <v>76</v>
      </c>
      <c r="Q36" s="4" t="s">
        <v>76</v>
      </c>
      <c r="R36" s="4" t="s">
        <v>76</v>
      </c>
      <c r="S36" s="4" t="s">
        <v>76</v>
      </c>
      <c r="T36" s="4" t="s">
        <v>76</v>
      </c>
      <c r="U36" s="4" t="s">
        <v>76</v>
      </c>
      <c r="V36" s="4" t="s">
        <v>76</v>
      </c>
      <c r="W36" s="4" t="s">
        <v>76</v>
      </c>
      <c r="X36" s="4" t="s">
        <v>7</v>
      </c>
      <c r="Y36" s="13" t="s">
        <v>76</v>
      </c>
      <c r="Z36" s="13" t="s">
        <v>76</v>
      </c>
      <c r="AA36" s="4" t="s">
        <v>76</v>
      </c>
      <c r="AB36" s="4">
        <v>1</v>
      </c>
      <c r="AC36" s="95"/>
      <c r="AD36" s="9"/>
    </row>
    <row r="37" spans="2:30" x14ac:dyDescent="0.25">
      <c r="B37" s="91">
        <v>30</v>
      </c>
      <c r="C37" s="152" t="s">
        <v>44</v>
      </c>
      <c r="D37" s="153"/>
      <c r="E37" s="154"/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 t="s">
        <v>76</v>
      </c>
      <c r="M37" s="87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  <c r="W37" s="4" t="s">
        <v>76</v>
      </c>
      <c r="X37" s="4" t="s">
        <v>76</v>
      </c>
      <c r="Y37" s="13" t="s">
        <v>76</v>
      </c>
      <c r="Z37" s="13" t="s">
        <v>76</v>
      </c>
      <c r="AA37" s="4" t="s">
        <v>76</v>
      </c>
      <c r="AB37" s="4">
        <v>0</v>
      </c>
      <c r="AC37" s="95"/>
      <c r="AD37" s="9"/>
    </row>
    <row r="38" spans="2:30" x14ac:dyDescent="0.25">
      <c r="B38" s="91">
        <v>31</v>
      </c>
      <c r="C38" s="152" t="s">
        <v>45</v>
      </c>
      <c r="D38" s="153"/>
      <c r="E38" s="154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 t="s">
        <v>76</v>
      </c>
      <c r="M38" s="87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  <c r="W38" s="4" t="s">
        <v>76</v>
      </c>
      <c r="X38" s="4" t="s">
        <v>76</v>
      </c>
      <c r="Y38" s="13" t="s">
        <v>76</v>
      </c>
      <c r="Z38" s="13" t="s">
        <v>76</v>
      </c>
      <c r="AA38" s="4" t="s">
        <v>76</v>
      </c>
      <c r="AB38" s="4">
        <v>0</v>
      </c>
      <c r="AC38" s="95"/>
      <c r="AD38" s="9"/>
    </row>
    <row r="39" spans="2:30" x14ac:dyDescent="0.25">
      <c r="B39" s="91">
        <v>32</v>
      </c>
      <c r="C39" s="152" t="s">
        <v>46</v>
      </c>
      <c r="D39" s="153"/>
      <c r="E39" s="154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 t="s">
        <v>76</v>
      </c>
      <c r="M39" s="87" t="s">
        <v>76</v>
      </c>
      <c r="N39" s="4" t="s">
        <v>76</v>
      </c>
      <c r="O39" s="4" t="s">
        <v>76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  <c r="W39" s="4" t="s">
        <v>76</v>
      </c>
      <c r="X39" s="4" t="s">
        <v>76</v>
      </c>
      <c r="Y39" s="13" t="s">
        <v>76</v>
      </c>
      <c r="Z39" s="13" t="s">
        <v>76</v>
      </c>
      <c r="AA39" s="4" t="s">
        <v>76</v>
      </c>
      <c r="AB39" s="4">
        <v>0</v>
      </c>
      <c r="AC39" s="95"/>
      <c r="AD39" s="9"/>
    </row>
    <row r="40" spans="2:30" x14ac:dyDescent="0.25">
      <c r="B40" s="91">
        <v>33</v>
      </c>
      <c r="C40" s="215" t="s">
        <v>47</v>
      </c>
      <c r="D40" s="216"/>
      <c r="E40" s="217"/>
      <c r="F40" s="4" t="s">
        <v>76</v>
      </c>
      <c r="G40" s="4" t="s">
        <v>76</v>
      </c>
      <c r="H40" s="4" t="s">
        <v>7</v>
      </c>
      <c r="I40" s="4" t="s">
        <v>7</v>
      </c>
      <c r="J40" s="4" t="s">
        <v>7</v>
      </c>
      <c r="K40" s="4" t="s">
        <v>7</v>
      </c>
      <c r="L40" s="4" t="s">
        <v>7</v>
      </c>
      <c r="M40" s="87" t="s">
        <v>7</v>
      </c>
      <c r="N40" s="4" t="s">
        <v>7</v>
      </c>
      <c r="O40" s="4" t="s">
        <v>7</v>
      </c>
      <c r="P40" s="4" t="s">
        <v>7</v>
      </c>
      <c r="Q40" s="4" t="s">
        <v>7</v>
      </c>
      <c r="R40" s="4" t="s">
        <v>7</v>
      </c>
      <c r="S40" s="4" t="s">
        <v>7</v>
      </c>
      <c r="T40" s="4" t="s">
        <v>7</v>
      </c>
      <c r="U40" s="4" t="s">
        <v>7</v>
      </c>
      <c r="V40" s="4" t="s">
        <v>7</v>
      </c>
      <c r="W40" s="4" t="s">
        <v>7</v>
      </c>
      <c r="X40" s="4" t="s">
        <v>7</v>
      </c>
      <c r="Y40" s="13" t="s">
        <v>7</v>
      </c>
      <c r="Z40" s="13" t="s">
        <v>7</v>
      </c>
      <c r="AA40" s="4" t="s">
        <v>7</v>
      </c>
      <c r="AB40" s="7">
        <v>20</v>
      </c>
      <c r="AC40" s="95"/>
      <c r="AD40" s="9"/>
    </row>
    <row r="41" spans="2:30" x14ac:dyDescent="0.25">
      <c r="B41" s="91">
        <v>34</v>
      </c>
      <c r="C41" s="152" t="s">
        <v>48</v>
      </c>
      <c r="D41" s="153"/>
      <c r="E41" s="154"/>
      <c r="F41" s="4" t="s">
        <v>76</v>
      </c>
      <c r="G41" s="4" t="s">
        <v>76</v>
      </c>
      <c r="H41" s="4" t="s">
        <v>76</v>
      </c>
      <c r="I41" s="4" t="s">
        <v>76</v>
      </c>
      <c r="J41" s="4" t="s">
        <v>76</v>
      </c>
      <c r="K41" s="4" t="s">
        <v>76</v>
      </c>
      <c r="L41" s="4" t="s">
        <v>76</v>
      </c>
      <c r="M41" s="87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  <c r="W41" s="4" t="s">
        <v>76</v>
      </c>
      <c r="X41" s="4" t="s">
        <v>76</v>
      </c>
      <c r="Y41" s="13" t="s">
        <v>76</v>
      </c>
      <c r="Z41" s="13" t="s">
        <v>76</v>
      </c>
      <c r="AA41" s="4" t="s">
        <v>76</v>
      </c>
      <c r="AB41" s="4">
        <v>0</v>
      </c>
      <c r="AC41" s="95"/>
      <c r="AD41" s="9"/>
    </row>
    <row r="42" spans="2:30" x14ac:dyDescent="0.25">
      <c r="B42" s="91">
        <v>35</v>
      </c>
      <c r="C42" s="152" t="s">
        <v>49</v>
      </c>
      <c r="D42" s="153"/>
      <c r="E42" s="154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</v>
      </c>
      <c r="K42" s="4" t="s">
        <v>76</v>
      </c>
      <c r="L42" s="4" t="s">
        <v>76</v>
      </c>
      <c r="M42" s="87" t="s">
        <v>7</v>
      </c>
      <c r="N42" s="4" t="s">
        <v>7</v>
      </c>
      <c r="O42" s="4" t="s">
        <v>76</v>
      </c>
      <c r="P42" s="4" t="s">
        <v>76</v>
      </c>
      <c r="Q42" s="4" t="s">
        <v>8</v>
      </c>
      <c r="R42" s="4" t="s">
        <v>7</v>
      </c>
      <c r="S42" s="4" t="s">
        <v>7</v>
      </c>
      <c r="T42" s="4" t="s">
        <v>76</v>
      </c>
      <c r="U42" s="4" t="s">
        <v>76</v>
      </c>
      <c r="V42" s="4" t="s">
        <v>76</v>
      </c>
      <c r="W42" s="4" t="s">
        <v>76</v>
      </c>
      <c r="X42" s="4" t="s">
        <v>7</v>
      </c>
      <c r="Y42" s="13" t="s">
        <v>76</v>
      </c>
      <c r="Z42" s="13" t="s">
        <v>76</v>
      </c>
      <c r="AA42" s="4" t="s">
        <v>76</v>
      </c>
      <c r="AB42" s="4">
        <v>7</v>
      </c>
      <c r="AC42" s="95"/>
      <c r="AD42" s="9"/>
    </row>
    <row r="43" spans="2:30" x14ac:dyDescent="0.25">
      <c r="B43" s="91">
        <v>36</v>
      </c>
      <c r="C43" s="152" t="s">
        <v>51</v>
      </c>
      <c r="D43" s="153"/>
      <c r="E43" s="154"/>
      <c r="F43" s="4" t="s">
        <v>76</v>
      </c>
      <c r="G43" s="4" t="s">
        <v>76</v>
      </c>
      <c r="H43" s="4" t="s">
        <v>76</v>
      </c>
      <c r="I43" s="4" t="s">
        <v>76</v>
      </c>
      <c r="J43" s="4" t="s">
        <v>76</v>
      </c>
      <c r="K43" s="4" t="s">
        <v>76</v>
      </c>
      <c r="L43" s="4" t="s">
        <v>76</v>
      </c>
      <c r="M43" s="87" t="s">
        <v>76</v>
      </c>
      <c r="N43" s="4" t="s">
        <v>76</v>
      </c>
      <c r="O43" s="4" t="s">
        <v>76</v>
      </c>
      <c r="P43" s="4" t="s">
        <v>76</v>
      </c>
      <c r="Q43" s="4" t="s">
        <v>76</v>
      </c>
      <c r="R43" s="4" t="s">
        <v>76</v>
      </c>
      <c r="S43" s="4" t="s">
        <v>76</v>
      </c>
      <c r="T43" s="4" t="s">
        <v>76</v>
      </c>
      <c r="U43" s="4" t="s">
        <v>76</v>
      </c>
      <c r="V43" s="4" t="s">
        <v>76</v>
      </c>
      <c r="W43" s="4" t="s">
        <v>76</v>
      </c>
      <c r="X43" s="4" t="s">
        <v>76</v>
      </c>
      <c r="Y43" s="13" t="s">
        <v>76</v>
      </c>
      <c r="Z43" s="13" t="s">
        <v>76</v>
      </c>
      <c r="AA43" s="4" t="s">
        <v>76</v>
      </c>
      <c r="AB43" s="4">
        <v>0</v>
      </c>
      <c r="AC43" s="95"/>
      <c r="AD43" s="9"/>
    </row>
    <row r="44" spans="2:30" x14ac:dyDescent="0.25">
      <c r="B44" s="91">
        <v>37</v>
      </c>
      <c r="C44" s="152" t="s">
        <v>52</v>
      </c>
      <c r="D44" s="153"/>
      <c r="E44" s="154"/>
      <c r="F44" s="4" t="s">
        <v>76</v>
      </c>
      <c r="G44" s="4" t="s">
        <v>76</v>
      </c>
      <c r="H44" s="4" t="s">
        <v>76</v>
      </c>
      <c r="I44" s="4" t="s">
        <v>76</v>
      </c>
      <c r="J44" s="4" t="s">
        <v>76</v>
      </c>
      <c r="K44" s="4" t="s">
        <v>76</v>
      </c>
      <c r="L44" s="4" t="s">
        <v>76</v>
      </c>
      <c r="M44" s="87" t="s">
        <v>76</v>
      </c>
      <c r="N44" s="4" t="s">
        <v>76</v>
      </c>
      <c r="O44" s="4" t="s">
        <v>7</v>
      </c>
      <c r="P44" s="4" t="s">
        <v>76</v>
      </c>
      <c r="Q44" s="4" t="s">
        <v>76</v>
      </c>
      <c r="R44" s="4" t="s">
        <v>76</v>
      </c>
      <c r="S44" s="4" t="s">
        <v>76</v>
      </c>
      <c r="T44" s="4" t="s">
        <v>76</v>
      </c>
      <c r="U44" s="4" t="s">
        <v>76</v>
      </c>
      <c r="V44" s="4" t="s">
        <v>76</v>
      </c>
      <c r="W44" s="4" t="s">
        <v>76</v>
      </c>
      <c r="X44" s="4" t="s">
        <v>76</v>
      </c>
      <c r="Y44" s="13" t="s">
        <v>76</v>
      </c>
      <c r="Z44" s="13" t="s">
        <v>76</v>
      </c>
      <c r="AA44" s="4" t="s">
        <v>76</v>
      </c>
      <c r="AB44" s="4">
        <v>1</v>
      </c>
      <c r="AC44" s="95"/>
      <c r="AD44" s="9"/>
    </row>
    <row r="45" spans="2:30" x14ac:dyDescent="0.25">
      <c r="B45" s="91">
        <v>38</v>
      </c>
      <c r="C45" s="152" t="s">
        <v>53</v>
      </c>
      <c r="D45" s="153"/>
      <c r="E45" s="154"/>
      <c r="F45" s="4" t="s">
        <v>76</v>
      </c>
      <c r="G45" s="4" t="s">
        <v>76</v>
      </c>
      <c r="H45" s="4" t="s">
        <v>8</v>
      </c>
      <c r="I45" s="4" t="s">
        <v>76</v>
      </c>
      <c r="J45" s="4" t="s">
        <v>76</v>
      </c>
      <c r="K45" s="4" t="s">
        <v>76</v>
      </c>
      <c r="L45" s="4" t="s">
        <v>76</v>
      </c>
      <c r="M45" s="87" t="s">
        <v>76</v>
      </c>
      <c r="N45" s="4" t="s">
        <v>76</v>
      </c>
      <c r="O45" s="4" t="s">
        <v>76</v>
      </c>
      <c r="P45" s="4" t="s">
        <v>8</v>
      </c>
      <c r="Q45" s="4" t="s">
        <v>76</v>
      </c>
      <c r="R45" s="4" t="s">
        <v>76</v>
      </c>
      <c r="S45" s="4" t="s">
        <v>7</v>
      </c>
      <c r="T45" s="4" t="s">
        <v>76</v>
      </c>
      <c r="U45" s="4" t="s">
        <v>76</v>
      </c>
      <c r="V45" s="4" t="s">
        <v>76</v>
      </c>
      <c r="W45" s="4" t="s">
        <v>76</v>
      </c>
      <c r="X45" s="4" t="s">
        <v>76</v>
      </c>
      <c r="Y45" s="13" t="s">
        <v>76</v>
      </c>
      <c r="Z45" s="13" t="s">
        <v>76</v>
      </c>
      <c r="AA45" s="4" t="s">
        <v>76</v>
      </c>
      <c r="AB45" s="4">
        <v>3</v>
      </c>
      <c r="AC45" s="95"/>
      <c r="AD45" s="9"/>
    </row>
    <row r="46" spans="2:30" x14ac:dyDescent="0.25">
      <c r="B46" s="91">
        <v>39</v>
      </c>
      <c r="C46" s="152" t="s">
        <v>54</v>
      </c>
      <c r="D46" s="153"/>
      <c r="E46" s="154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87" t="s">
        <v>76</v>
      </c>
      <c r="N46" s="4" t="s">
        <v>76</v>
      </c>
      <c r="O46" s="4" t="s">
        <v>76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  <c r="W46" s="4" t="s">
        <v>76</v>
      </c>
      <c r="X46" s="4" t="s">
        <v>76</v>
      </c>
      <c r="Y46" s="13" t="s">
        <v>76</v>
      </c>
      <c r="Z46" s="13" t="s">
        <v>76</v>
      </c>
      <c r="AA46" s="4" t="s">
        <v>76</v>
      </c>
      <c r="AB46" s="4">
        <v>0</v>
      </c>
      <c r="AC46" s="95"/>
      <c r="AD46" s="9"/>
    </row>
    <row r="47" spans="2:30" x14ac:dyDescent="0.25">
      <c r="B47" s="91">
        <v>40</v>
      </c>
      <c r="C47" s="152" t="s">
        <v>55</v>
      </c>
      <c r="D47" s="153"/>
      <c r="E47" s="154"/>
      <c r="F47" s="4" t="s">
        <v>76</v>
      </c>
      <c r="G47" s="4" t="s">
        <v>76</v>
      </c>
      <c r="H47" s="4" t="s">
        <v>76</v>
      </c>
      <c r="I47" s="4" t="s">
        <v>76</v>
      </c>
      <c r="J47" s="4" t="s">
        <v>76</v>
      </c>
      <c r="K47" s="4" t="s">
        <v>76</v>
      </c>
      <c r="L47" s="4" t="s">
        <v>76</v>
      </c>
      <c r="M47" s="87" t="s">
        <v>76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  <c r="W47" s="4" t="s">
        <v>76</v>
      </c>
      <c r="X47" s="4" t="s">
        <v>76</v>
      </c>
      <c r="Y47" s="13" t="s">
        <v>76</v>
      </c>
      <c r="Z47" s="13" t="s">
        <v>76</v>
      </c>
      <c r="AA47" s="4" t="s">
        <v>76</v>
      </c>
      <c r="AB47" s="4">
        <v>0</v>
      </c>
      <c r="AC47" s="9"/>
      <c r="AD47" s="9"/>
    </row>
    <row r="48" spans="2:30" x14ac:dyDescent="0.25">
      <c r="B48" s="91">
        <v>41</v>
      </c>
      <c r="C48" s="152" t="s">
        <v>56</v>
      </c>
      <c r="D48" s="153"/>
      <c r="E48" s="154"/>
      <c r="F48" s="4" t="s">
        <v>76</v>
      </c>
      <c r="G48" s="4" t="s">
        <v>76</v>
      </c>
      <c r="H48" s="4" t="s">
        <v>7</v>
      </c>
      <c r="I48" s="4" t="s">
        <v>76</v>
      </c>
      <c r="J48" s="4" t="s">
        <v>76</v>
      </c>
      <c r="K48" s="4" t="s">
        <v>76</v>
      </c>
      <c r="L48" s="4" t="s">
        <v>76</v>
      </c>
      <c r="M48" s="87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</v>
      </c>
      <c r="W48" s="4" t="s">
        <v>76</v>
      </c>
      <c r="X48" s="4" t="s">
        <v>76</v>
      </c>
      <c r="Y48" s="13" t="s">
        <v>7</v>
      </c>
      <c r="Z48" s="13" t="s">
        <v>76</v>
      </c>
      <c r="AA48" s="4" t="s">
        <v>76</v>
      </c>
      <c r="AB48" s="4">
        <v>3</v>
      </c>
      <c r="AC48" s="9"/>
      <c r="AD48" s="9"/>
    </row>
    <row r="49" spans="2:30" x14ac:dyDescent="0.25">
      <c r="B49" s="91">
        <v>42</v>
      </c>
      <c r="C49" s="152" t="s">
        <v>57</v>
      </c>
      <c r="D49" s="153"/>
      <c r="E49" s="154"/>
      <c r="F49" s="4" t="s">
        <v>76</v>
      </c>
      <c r="G49" s="4" t="s">
        <v>76</v>
      </c>
      <c r="H49" s="4" t="s">
        <v>76</v>
      </c>
      <c r="I49" s="4" t="s">
        <v>76</v>
      </c>
      <c r="J49" s="4" t="s">
        <v>76</v>
      </c>
      <c r="K49" s="4" t="s">
        <v>76</v>
      </c>
      <c r="L49" s="4" t="s">
        <v>76</v>
      </c>
      <c r="M49" s="87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  <c r="W49" s="4" t="s">
        <v>76</v>
      </c>
      <c r="X49" s="4" t="s">
        <v>76</v>
      </c>
      <c r="Y49" s="13" t="s">
        <v>76</v>
      </c>
      <c r="Z49" s="13" t="s">
        <v>76</v>
      </c>
      <c r="AA49" s="4" t="s">
        <v>76</v>
      </c>
      <c r="AB49" s="4">
        <v>0</v>
      </c>
      <c r="AC49" s="9"/>
      <c r="AD49" s="9"/>
    </row>
    <row r="50" spans="2:30" x14ac:dyDescent="0.25">
      <c r="B50" s="91">
        <v>43</v>
      </c>
      <c r="C50" s="152" t="s">
        <v>58</v>
      </c>
      <c r="D50" s="153"/>
      <c r="E50" s="154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 t="s">
        <v>76</v>
      </c>
      <c r="M50" s="87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  <c r="W50" s="4" t="s">
        <v>76</v>
      </c>
      <c r="X50" s="4" t="s">
        <v>76</v>
      </c>
      <c r="Y50" s="13" t="s">
        <v>76</v>
      </c>
      <c r="Z50" s="13" t="s">
        <v>76</v>
      </c>
      <c r="AA50" s="4" t="s">
        <v>76</v>
      </c>
      <c r="AB50" s="4">
        <v>0</v>
      </c>
    </row>
    <row r="51" spans="2:30" x14ac:dyDescent="0.25">
      <c r="B51" s="91">
        <v>44</v>
      </c>
      <c r="C51" s="152" t="s">
        <v>59</v>
      </c>
      <c r="D51" s="153"/>
      <c r="E51" s="154"/>
      <c r="F51" s="4" t="s">
        <v>76</v>
      </c>
      <c r="G51" s="4" t="s">
        <v>76</v>
      </c>
      <c r="H51" s="4" t="s">
        <v>76</v>
      </c>
      <c r="I51" s="4" t="s">
        <v>76</v>
      </c>
      <c r="J51" s="4" t="s">
        <v>7</v>
      </c>
      <c r="K51" s="4" t="s">
        <v>7</v>
      </c>
      <c r="L51" s="4" t="s">
        <v>7</v>
      </c>
      <c r="M51" s="87" t="s">
        <v>76</v>
      </c>
      <c r="N51" s="4" t="s">
        <v>76</v>
      </c>
      <c r="O51" s="4" t="s">
        <v>76</v>
      </c>
      <c r="P51" s="4" t="s">
        <v>76</v>
      </c>
      <c r="Q51" s="4" t="s">
        <v>76</v>
      </c>
      <c r="R51" s="4" t="s">
        <v>76</v>
      </c>
      <c r="S51" s="4" t="s">
        <v>76</v>
      </c>
      <c r="T51" s="4" t="s">
        <v>76</v>
      </c>
      <c r="U51" s="4" t="s">
        <v>76</v>
      </c>
      <c r="V51" s="4" t="s">
        <v>76</v>
      </c>
      <c r="W51" s="4" t="s">
        <v>7</v>
      </c>
      <c r="X51" s="4" t="s">
        <v>7</v>
      </c>
      <c r="Y51" s="13" t="s">
        <v>76</v>
      </c>
      <c r="Z51" s="13" t="s">
        <v>76</v>
      </c>
      <c r="AA51" s="4" t="s">
        <v>7</v>
      </c>
      <c r="AB51" s="4">
        <v>6</v>
      </c>
    </row>
    <row r="52" spans="2:30" x14ac:dyDescent="0.25">
      <c r="B52" s="91">
        <v>45</v>
      </c>
      <c r="C52" s="152" t="s">
        <v>82</v>
      </c>
      <c r="D52" s="153"/>
      <c r="E52" s="154"/>
      <c r="F52" s="4" t="s">
        <v>76</v>
      </c>
      <c r="G52" s="4" t="s">
        <v>76</v>
      </c>
      <c r="H52" s="4" t="s">
        <v>76</v>
      </c>
      <c r="I52" s="4" t="s">
        <v>76</v>
      </c>
      <c r="J52" s="4" t="s">
        <v>76</v>
      </c>
      <c r="K52" s="4" t="s">
        <v>76</v>
      </c>
      <c r="L52" s="4" t="s">
        <v>76</v>
      </c>
      <c r="M52" s="87" t="s">
        <v>76</v>
      </c>
      <c r="N52" s="4" t="s">
        <v>76</v>
      </c>
      <c r="O52" s="4" t="s">
        <v>76</v>
      </c>
      <c r="P52" s="4" t="s">
        <v>76</v>
      </c>
      <c r="Q52" s="4" t="s">
        <v>76</v>
      </c>
      <c r="R52" s="4" t="s">
        <v>76</v>
      </c>
      <c r="S52" s="4" t="s">
        <v>76</v>
      </c>
      <c r="T52" s="4" t="s">
        <v>76</v>
      </c>
      <c r="U52" s="4" t="s">
        <v>76</v>
      </c>
      <c r="V52" s="4" t="s">
        <v>76</v>
      </c>
      <c r="W52" s="4" t="s">
        <v>76</v>
      </c>
      <c r="X52" s="4" t="s">
        <v>76</v>
      </c>
      <c r="Y52" s="13" t="s">
        <v>7</v>
      </c>
      <c r="Z52" s="13" t="s">
        <v>76</v>
      </c>
      <c r="AA52" s="4" t="s">
        <v>76</v>
      </c>
      <c r="AB52" s="4">
        <v>1</v>
      </c>
    </row>
    <row r="53" spans="2:30" x14ac:dyDescent="0.25">
      <c r="B53" s="91">
        <v>46</v>
      </c>
      <c r="C53" s="152" t="s">
        <v>61</v>
      </c>
      <c r="D53" s="153"/>
      <c r="E53" s="154"/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 t="s">
        <v>76</v>
      </c>
      <c r="M53" s="87" t="s">
        <v>76</v>
      </c>
      <c r="N53" s="4" t="s">
        <v>76</v>
      </c>
      <c r="O53" s="4" t="s">
        <v>76</v>
      </c>
      <c r="P53" s="4" t="s">
        <v>76</v>
      </c>
      <c r="Q53" s="4" t="s">
        <v>76</v>
      </c>
      <c r="R53" s="4" t="s">
        <v>76</v>
      </c>
      <c r="S53" s="4" t="s">
        <v>76</v>
      </c>
      <c r="T53" s="4" t="s">
        <v>76</v>
      </c>
      <c r="U53" s="4" t="s">
        <v>76</v>
      </c>
      <c r="V53" s="4" t="s">
        <v>76</v>
      </c>
      <c r="W53" s="4" t="s">
        <v>76</v>
      </c>
      <c r="X53" s="4" t="s">
        <v>76</v>
      </c>
      <c r="Y53" s="13" t="s">
        <v>76</v>
      </c>
      <c r="Z53" s="13" t="s">
        <v>76</v>
      </c>
      <c r="AA53" s="4" t="s">
        <v>76</v>
      </c>
      <c r="AB53" s="4">
        <v>0</v>
      </c>
    </row>
    <row r="54" spans="2:30" x14ac:dyDescent="0.25">
      <c r="B54" s="91">
        <v>47</v>
      </c>
      <c r="C54" s="152" t="s">
        <v>62</v>
      </c>
      <c r="D54" s="153"/>
      <c r="E54" s="154"/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 t="s">
        <v>76</v>
      </c>
      <c r="M54" s="87" t="s">
        <v>76</v>
      </c>
      <c r="N54" s="4" t="s">
        <v>76</v>
      </c>
      <c r="O54" s="4" t="s">
        <v>76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  <c r="W54" s="4" t="s">
        <v>76</v>
      </c>
      <c r="X54" s="4" t="s">
        <v>76</v>
      </c>
      <c r="Y54" s="13" t="s">
        <v>76</v>
      </c>
      <c r="Z54" s="13" t="s">
        <v>76</v>
      </c>
      <c r="AA54" s="4" t="s">
        <v>76</v>
      </c>
      <c r="AB54" s="4">
        <v>0</v>
      </c>
    </row>
    <row r="55" spans="2:30" x14ac:dyDescent="0.25">
      <c r="B55" s="91">
        <v>48</v>
      </c>
      <c r="C55" s="152" t="s">
        <v>81</v>
      </c>
      <c r="D55" s="153"/>
      <c r="E55" s="154"/>
      <c r="F55" s="4" t="s">
        <v>76</v>
      </c>
      <c r="G55" s="4" t="s">
        <v>76</v>
      </c>
      <c r="H55" s="4" t="s">
        <v>76</v>
      </c>
      <c r="I55" s="4" t="s">
        <v>76</v>
      </c>
      <c r="J55" s="4" t="s">
        <v>76</v>
      </c>
      <c r="K55" s="4" t="s">
        <v>76</v>
      </c>
      <c r="L55" s="4" t="s">
        <v>76</v>
      </c>
      <c r="M55" s="87" t="s">
        <v>76</v>
      </c>
      <c r="N55" s="4" t="s">
        <v>8</v>
      </c>
      <c r="O55" s="4" t="s">
        <v>76</v>
      </c>
      <c r="P55" s="4" t="s">
        <v>76</v>
      </c>
      <c r="Q55" s="4" t="s">
        <v>76</v>
      </c>
      <c r="R55" s="4" t="s">
        <v>7</v>
      </c>
      <c r="S55" s="4" t="s">
        <v>76</v>
      </c>
      <c r="T55" s="4" t="s">
        <v>76</v>
      </c>
      <c r="U55" s="4" t="s">
        <v>76</v>
      </c>
      <c r="V55" s="4" t="s">
        <v>8</v>
      </c>
      <c r="W55" s="4" t="s">
        <v>76</v>
      </c>
      <c r="X55" s="4" t="s">
        <v>7</v>
      </c>
      <c r="Y55" s="13" t="s">
        <v>76</v>
      </c>
      <c r="Z55" s="13" t="s">
        <v>76</v>
      </c>
      <c r="AA55" s="4" t="s">
        <v>76</v>
      </c>
      <c r="AB55" s="4">
        <v>4</v>
      </c>
    </row>
    <row r="56" spans="2:30" x14ac:dyDescent="0.25">
      <c r="B56" s="91">
        <v>49</v>
      </c>
      <c r="C56" s="152" t="s">
        <v>64</v>
      </c>
      <c r="D56" s="153"/>
      <c r="E56" s="154"/>
      <c r="F56" s="4" t="s">
        <v>76</v>
      </c>
      <c r="G56" s="4" t="s">
        <v>76</v>
      </c>
      <c r="H56" s="4" t="s">
        <v>76</v>
      </c>
      <c r="I56" s="4" t="s">
        <v>76</v>
      </c>
      <c r="J56" s="4" t="s">
        <v>76</v>
      </c>
      <c r="K56" s="4" t="s">
        <v>76</v>
      </c>
      <c r="L56" s="4" t="s">
        <v>7</v>
      </c>
      <c r="M56" s="87" t="s">
        <v>76</v>
      </c>
      <c r="N56" s="4" t="s">
        <v>76</v>
      </c>
      <c r="O56" s="4" t="s">
        <v>76</v>
      </c>
      <c r="P56" s="4" t="s">
        <v>76</v>
      </c>
      <c r="Q56" s="4" t="s">
        <v>76</v>
      </c>
      <c r="R56" s="4" t="s">
        <v>76</v>
      </c>
      <c r="S56" s="4" t="s">
        <v>76</v>
      </c>
      <c r="T56" s="4" t="s">
        <v>76</v>
      </c>
      <c r="U56" s="4" t="s">
        <v>76</v>
      </c>
      <c r="V56" s="4" t="s">
        <v>76</v>
      </c>
      <c r="W56" s="4" t="s">
        <v>76</v>
      </c>
      <c r="X56" s="4" t="s">
        <v>76</v>
      </c>
      <c r="Y56" s="13" t="s">
        <v>76</v>
      </c>
      <c r="Z56" s="13" t="s">
        <v>76</v>
      </c>
      <c r="AA56" s="4" t="s">
        <v>76</v>
      </c>
      <c r="AB56" s="4">
        <v>1</v>
      </c>
    </row>
    <row r="57" spans="2:30" x14ac:dyDescent="0.25">
      <c r="B57" s="91">
        <v>50</v>
      </c>
      <c r="C57" s="152" t="s">
        <v>65</v>
      </c>
      <c r="D57" s="153"/>
      <c r="E57" s="154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87" t="s">
        <v>76</v>
      </c>
      <c r="N57" s="4" t="s">
        <v>76</v>
      </c>
      <c r="O57" s="4" t="s">
        <v>76</v>
      </c>
      <c r="P57" s="4" t="s">
        <v>76</v>
      </c>
      <c r="Q57" s="4" t="s">
        <v>76</v>
      </c>
      <c r="R57" s="4" t="s">
        <v>76</v>
      </c>
      <c r="S57" s="4" t="s">
        <v>76</v>
      </c>
      <c r="T57" s="4" t="s">
        <v>76</v>
      </c>
      <c r="U57" s="4" t="s">
        <v>76</v>
      </c>
      <c r="V57" s="4" t="s">
        <v>76</v>
      </c>
      <c r="W57" s="4" t="s">
        <v>76</v>
      </c>
      <c r="X57" s="4" t="s">
        <v>76</v>
      </c>
      <c r="Y57" s="13" t="s">
        <v>76</v>
      </c>
      <c r="Z57" s="13" t="s">
        <v>76</v>
      </c>
      <c r="AA57" s="4" t="s">
        <v>76</v>
      </c>
      <c r="AB57" s="4">
        <v>0</v>
      </c>
    </row>
    <row r="58" spans="2:30" x14ac:dyDescent="0.25">
      <c r="B58" s="91">
        <v>51</v>
      </c>
      <c r="C58" s="152" t="s">
        <v>66</v>
      </c>
      <c r="D58" s="153"/>
      <c r="E58" s="154"/>
      <c r="F58" s="4" t="s">
        <v>76</v>
      </c>
      <c r="G58" s="4" t="s">
        <v>76</v>
      </c>
      <c r="H58" s="4" t="s">
        <v>76</v>
      </c>
      <c r="I58" s="4" t="s">
        <v>7</v>
      </c>
      <c r="J58" s="4" t="s">
        <v>76</v>
      </c>
      <c r="K58" s="4" t="s">
        <v>76</v>
      </c>
      <c r="L58" s="4" t="s">
        <v>76</v>
      </c>
      <c r="M58" s="87" t="s">
        <v>76</v>
      </c>
      <c r="N58" s="4" t="s">
        <v>76</v>
      </c>
      <c r="O58" s="4" t="s">
        <v>76</v>
      </c>
      <c r="P58" s="4" t="s">
        <v>76</v>
      </c>
      <c r="Q58" s="4" t="s">
        <v>76</v>
      </c>
      <c r="R58" s="4" t="s">
        <v>76</v>
      </c>
      <c r="S58" s="4" t="s">
        <v>76</v>
      </c>
      <c r="T58" s="4" t="s">
        <v>76</v>
      </c>
      <c r="U58" s="4" t="s">
        <v>76</v>
      </c>
      <c r="V58" s="4" t="s">
        <v>76</v>
      </c>
      <c r="W58" s="4" t="s">
        <v>7</v>
      </c>
      <c r="X58" s="4" t="s">
        <v>76</v>
      </c>
      <c r="Y58" s="13" t="s">
        <v>76</v>
      </c>
      <c r="Z58" s="13" t="s">
        <v>76</v>
      </c>
      <c r="AA58" s="4" t="s">
        <v>76</v>
      </c>
      <c r="AB58" s="4">
        <v>2</v>
      </c>
    </row>
    <row r="59" spans="2:30" x14ac:dyDescent="0.25">
      <c r="B59" s="91">
        <v>52</v>
      </c>
      <c r="C59" s="152" t="s">
        <v>67</v>
      </c>
      <c r="D59" s="153"/>
      <c r="E59" s="154"/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87" t="s">
        <v>76</v>
      </c>
      <c r="N59" s="4" t="s">
        <v>76</v>
      </c>
      <c r="O59" s="4" t="s">
        <v>76</v>
      </c>
      <c r="P59" s="4" t="s">
        <v>76</v>
      </c>
      <c r="Q59" s="4" t="s">
        <v>76</v>
      </c>
      <c r="R59" s="4" t="s">
        <v>76</v>
      </c>
      <c r="S59" s="4" t="s">
        <v>76</v>
      </c>
      <c r="T59" s="4" t="s">
        <v>76</v>
      </c>
      <c r="U59" s="4" t="s">
        <v>76</v>
      </c>
      <c r="V59" s="4" t="s">
        <v>76</v>
      </c>
      <c r="W59" s="4" t="s">
        <v>76</v>
      </c>
      <c r="X59" s="4" t="s">
        <v>76</v>
      </c>
      <c r="Y59" s="13" t="s">
        <v>76</v>
      </c>
      <c r="Z59" s="13" t="s">
        <v>76</v>
      </c>
      <c r="AA59" s="4" t="s">
        <v>76</v>
      </c>
      <c r="AB59" s="4">
        <v>0</v>
      </c>
    </row>
    <row r="60" spans="2:30" x14ac:dyDescent="0.25">
      <c r="B60" s="91">
        <v>53</v>
      </c>
      <c r="C60" s="152" t="s">
        <v>68</v>
      </c>
      <c r="D60" s="153"/>
      <c r="E60" s="154"/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</v>
      </c>
      <c r="L60" s="4" t="s">
        <v>76</v>
      </c>
      <c r="M60" s="87" t="s">
        <v>76</v>
      </c>
      <c r="N60" s="4" t="s">
        <v>76</v>
      </c>
      <c r="O60" s="4" t="s">
        <v>76</v>
      </c>
      <c r="P60" s="4" t="s">
        <v>76</v>
      </c>
      <c r="Q60" s="4" t="s">
        <v>76</v>
      </c>
      <c r="R60" s="4" t="s">
        <v>76</v>
      </c>
      <c r="S60" s="4" t="s">
        <v>76</v>
      </c>
      <c r="T60" s="4" t="s">
        <v>76</v>
      </c>
      <c r="U60" s="4" t="s">
        <v>76</v>
      </c>
      <c r="V60" s="4" t="s">
        <v>76</v>
      </c>
      <c r="W60" s="4" t="s">
        <v>76</v>
      </c>
      <c r="X60" s="4" t="s">
        <v>76</v>
      </c>
      <c r="Y60" s="13" t="s">
        <v>76</v>
      </c>
      <c r="Z60" s="13" t="s">
        <v>76</v>
      </c>
      <c r="AA60" s="4" t="s">
        <v>76</v>
      </c>
      <c r="AB60" s="4">
        <v>1</v>
      </c>
    </row>
    <row r="61" spans="2:30" x14ac:dyDescent="0.25">
      <c r="B61" s="91">
        <v>54</v>
      </c>
      <c r="C61" s="152" t="s">
        <v>69</v>
      </c>
      <c r="D61" s="153"/>
      <c r="E61" s="154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87" t="s">
        <v>76</v>
      </c>
      <c r="N61" s="4" t="s">
        <v>76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76</v>
      </c>
      <c r="T61" s="4" t="s">
        <v>76</v>
      </c>
      <c r="U61" s="4" t="s">
        <v>76</v>
      </c>
      <c r="V61" s="4" t="s">
        <v>76</v>
      </c>
      <c r="W61" s="4" t="s">
        <v>76</v>
      </c>
      <c r="X61" s="4" t="s">
        <v>76</v>
      </c>
      <c r="Y61" s="13" t="s">
        <v>76</v>
      </c>
      <c r="Z61" s="13" t="s">
        <v>76</v>
      </c>
      <c r="AA61" s="4" t="s">
        <v>76</v>
      </c>
      <c r="AB61" s="4">
        <v>0</v>
      </c>
    </row>
    <row r="62" spans="2:30" x14ac:dyDescent="0.25">
      <c r="B62" s="91">
        <v>55</v>
      </c>
      <c r="C62" s="152" t="s">
        <v>70</v>
      </c>
      <c r="D62" s="153"/>
      <c r="E62" s="154"/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 t="s">
        <v>76</v>
      </c>
      <c r="M62" s="87" t="s">
        <v>7</v>
      </c>
      <c r="N62" s="4" t="s">
        <v>76</v>
      </c>
      <c r="O62" s="4" t="s">
        <v>76</v>
      </c>
      <c r="P62" s="4" t="s">
        <v>76</v>
      </c>
      <c r="Q62" s="4" t="s">
        <v>76</v>
      </c>
      <c r="R62" s="4" t="s">
        <v>76</v>
      </c>
      <c r="S62" s="4" t="s">
        <v>76</v>
      </c>
      <c r="T62" s="4" t="s">
        <v>76</v>
      </c>
      <c r="U62" s="4" t="s">
        <v>76</v>
      </c>
      <c r="V62" s="4" t="s">
        <v>76</v>
      </c>
      <c r="W62" s="4" t="s">
        <v>7</v>
      </c>
      <c r="X62" s="4" t="s">
        <v>76</v>
      </c>
      <c r="Y62" s="13" t="s">
        <v>76</v>
      </c>
      <c r="Z62" s="13" t="s">
        <v>76</v>
      </c>
      <c r="AA62" s="4" t="s">
        <v>76</v>
      </c>
      <c r="AB62" s="4">
        <v>2</v>
      </c>
    </row>
    <row r="63" spans="2:30" x14ac:dyDescent="0.25">
      <c r="B63" s="91">
        <v>56</v>
      </c>
      <c r="C63" s="152" t="s">
        <v>71</v>
      </c>
      <c r="D63" s="153"/>
      <c r="E63" s="154"/>
      <c r="F63" s="4" t="s">
        <v>76</v>
      </c>
      <c r="G63" s="4" t="s">
        <v>76</v>
      </c>
      <c r="H63" s="4" t="s">
        <v>76</v>
      </c>
      <c r="I63" s="4" t="s">
        <v>76</v>
      </c>
      <c r="J63" s="4" t="s">
        <v>76</v>
      </c>
      <c r="K63" s="4" t="s">
        <v>76</v>
      </c>
      <c r="L63" s="4" t="s">
        <v>76</v>
      </c>
      <c r="M63" s="87" t="s">
        <v>76</v>
      </c>
      <c r="N63" s="4" t="s">
        <v>76</v>
      </c>
      <c r="O63" s="4" t="s">
        <v>76</v>
      </c>
      <c r="P63" s="4" t="s">
        <v>76</v>
      </c>
      <c r="Q63" s="4" t="s">
        <v>76</v>
      </c>
      <c r="R63" s="4" t="s">
        <v>76</v>
      </c>
      <c r="S63" s="4" t="s">
        <v>76</v>
      </c>
      <c r="T63" s="4" t="s">
        <v>76</v>
      </c>
      <c r="U63" s="4" t="s">
        <v>76</v>
      </c>
      <c r="V63" s="4" t="s">
        <v>76</v>
      </c>
      <c r="W63" s="4" t="s">
        <v>76</v>
      </c>
      <c r="X63" s="4" t="s">
        <v>76</v>
      </c>
      <c r="Y63" s="13" t="s">
        <v>76</v>
      </c>
      <c r="Z63" s="13" t="s">
        <v>76</v>
      </c>
      <c r="AA63" s="4" t="s">
        <v>76</v>
      </c>
      <c r="AB63" s="4">
        <v>0</v>
      </c>
    </row>
    <row r="64" spans="2:30" x14ac:dyDescent="0.25">
      <c r="B64" s="91">
        <v>57</v>
      </c>
      <c r="C64" s="152" t="s">
        <v>72</v>
      </c>
      <c r="D64" s="153"/>
      <c r="E64" s="154"/>
      <c r="F64" s="4" t="s">
        <v>8</v>
      </c>
      <c r="G64" s="4" t="s">
        <v>76</v>
      </c>
      <c r="H64" s="4" t="s">
        <v>76</v>
      </c>
      <c r="I64" s="4" t="s">
        <v>76</v>
      </c>
      <c r="J64" s="4" t="s">
        <v>76</v>
      </c>
      <c r="K64" s="4" t="s">
        <v>76</v>
      </c>
      <c r="L64" s="4" t="s">
        <v>76</v>
      </c>
      <c r="M64" s="87" t="s">
        <v>76</v>
      </c>
      <c r="N64" s="4" t="s">
        <v>7</v>
      </c>
      <c r="O64" s="4" t="s">
        <v>76</v>
      </c>
      <c r="P64" s="4" t="s">
        <v>76</v>
      </c>
      <c r="Q64" s="4" t="s">
        <v>76</v>
      </c>
      <c r="R64" s="4" t="s">
        <v>76</v>
      </c>
      <c r="S64" s="4" t="s">
        <v>76</v>
      </c>
      <c r="T64" s="4" t="s">
        <v>76</v>
      </c>
      <c r="U64" s="4" t="s">
        <v>76</v>
      </c>
      <c r="V64" s="4" t="s">
        <v>76</v>
      </c>
      <c r="W64" s="4" t="s">
        <v>76</v>
      </c>
      <c r="X64" s="4" t="s">
        <v>76</v>
      </c>
      <c r="Y64" s="13" t="s">
        <v>7</v>
      </c>
      <c r="Z64" s="13" t="s">
        <v>7</v>
      </c>
      <c r="AA64" s="4" t="s">
        <v>76</v>
      </c>
      <c r="AB64" s="4">
        <v>4</v>
      </c>
    </row>
    <row r="65" spans="2:28" x14ac:dyDescent="0.25">
      <c r="B65" s="91">
        <v>58</v>
      </c>
      <c r="C65" s="163" t="s">
        <v>73</v>
      </c>
      <c r="D65" s="164"/>
      <c r="E65" s="165"/>
      <c r="F65" s="4" t="s">
        <v>76</v>
      </c>
      <c r="G65" s="4" t="s">
        <v>76</v>
      </c>
      <c r="H65" s="4" t="s">
        <v>76</v>
      </c>
      <c r="I65" s="4" t="s">
        <v>76</v>
      </c>
      <c r="J65" s="4" t="s">
        <v>76</v>
      </c>
      <c r="K65" s="4" t="s">
        <v>76</v>
      </c>
      <c r="L65" s="4" t="s">
        <v>76</v>
      </c>
      <c r="M65" s="87" t="s">
        <v>76</v>
      </c>
      <c r="N65" s="4" t="s">
        <v>76</v>
      </c>
      <c r="O65" s="4" t="s">
        <v>76</v>
      </c>
      <c r="P65" s="4" t="s">
        <v>76</v>
      </c>
      <c r="Q65" s="4" t="s">
        <v>76</v>
      </c>
      <c r="R65" s="4" t="s">
        <v>76</v>
      </c>
      <c r="S65" s="4" t="s">
        <v>76</v>
      </c>
      <c r="T65" s="4" t="s">
        <v>76</v>
      </c>
      <c r="U65" s="4" t="s">
        <v>76</v>
      </c>
      <c r="V65" s="4" t="s">
        <v>76</v>
      </c>
      <c r="W65" s="4" t="s">
        <v>76</v>
      </c>
      <c r="X65" s="4" t="s">
        <v>76</v>
      </c>
      <c r="Y65" s="13" t="s">
        <v>76</v>
      </c>
      <c r="Z65" s="13" t="s">
        <v>76</v>
      </c>
      <c r="AA65" s="4" t="s">
        <v>76</v>
      </c>
      <c r="AB65" s="4">
        <v>0</v>
      </c>
    </row>
    <row r="66" spans="2:28" ht="30.75" customHeight="1" x14ac:dyDescent="0.25">
      <c r="B66" s="94"/>
      <c r="C66" s="20"/>
      <c r="D66" s="21"/>
      <c r="E66" s="22" t="s">
        <v>10</v>
      </c>
      <c r="F66" s="89">
        <v>3</v>
      </c>
      <c r="G66" s="87">
        <v>1</v>
      </c>
      <c r="H66" s="87">
        <v>3</v>
      </c>
      <c r="I66" s="87">
        <v>3</v>
      </c>
      <c r="J66" s="87">
        <v>3</v>
      </c>
      <c r="K66" s="87">
        <v>3</v>
      </c>
      <c r="L66" s="87">
        <v>3</v>
      </c>
      <c r="M66" s="90">
        <v>4</v>
      </c>
      <c r="N66" s="90">
        <v>4</v>
      </c>
      <c r="O66" s="90">
        <v>4</v>
      </c>
      <c r="P66" s="90">
        <v>2</v>
      </c>
      <c r="Q66" s="90">
        <v>2</v>
      </c>
      <c r="R66" s="90">
        <v>3</v>
      </c>
      <c r="S66" s="90">
        <v>4</v>
      </c>
      <c r="T66" s="90">
        <v>1</v>
      </c>
      <c r="U66" s="90">
        <v>1</v>
      </c>
      <c r="V66" s="90">
        <v>3</v>
      </c>
      <c r="W66" s="90">
        <v>5</v>
      </c>
      <c r="X66" s="90">
        <v>6</v>
      </c>
      <c r="Y66" s="87">
        <v>7</v>
      </c>
      <c r="Z66" s="90">
        <v>4</v>
      </c>
      <c r="AA66" s="90">
        <v>3</v>
      </c>
      <c r="AB66" s="7"/>
    </row>
    <row r="69" spans="2:28" x14ac:dyDescent="0.25">
      <c r="B69" s="93"/>
      <c r="C69" s="93"/>
      <c r="D69" s="93"/>
      <c r="E69" s="93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101"/>
      <c r="Z69" s="101"/>
      <c r="AA69" s="101"/>
      <c r="AB69" s="95"/>
    </row>
  </sheetData>
  <mergeCells count="65">
    <mergeCell ref="C61:E61"/>
    <mergeCell ref="C62:E62"/>
    <mergeCell ref="C63:E63"/>
    <mergeCell ref="C64:E64"/>
    <mergeCell ref="C65:E65"/>
    <mergeCell ref="C60:E60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48:E48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36:E36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24:E24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12:E12"/>
    <mergeCell ref="B2:AB3"/>
    <mergeCell ref="B4:P4"/>
    <mergeCell ref="Q4:AB4"/>
    <mergeCell ref="B5:B6"/>
    <mergeCell ref="C5:E6"/>
    <mergeCell ref="F5:AB5"/>
    <mergeCell ref="C7:E7"/>
    <mergeCell ref="C8:E8"/>
    <mergeCell ref="C9:E9"/>
    <mergeCell ref="C10:E10"/>
    <mergeCell ref="C11:E11"/>
  </mergeCells>
  <pageMargins left="0.25" right="0.25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90"/>
  <sheetViews>
    <sheetView view="pageBreakPreview" topLeftCell="A47" zoomScale="85" zoomScaleNormal="100" zoomScaleSheetLayoutView="85" workbookViewId="0">
      <selection activeCell="X82" sqref="X82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4" width="4.28515625" customWidth="1"/>
    <col min="25" max="25" width="4.140625" customWidth="1"/>
    <col min="26" max="26" width="4.28515625" customWidth="1"/>
    <col min="27" max="27" width="4.85546875" customWidth="1"/>
    <col min="28" max="28" width="5.140625" customWidth="1"/>
    <col min="29" max="29" width="4.28515625" customWidth="1"/>
  </cols>
  <sheetData>
    <row r="1" spans="2:27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7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70"/>
      <c r="AA2" s="71"/>
    </row>
    <row r="3" spans="2:27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4"/>
      <c r="R3" s="144"/>
      <c r="S3" s="144"/>
      <c r="T3" s="144"/>
      <c r="U3" s="144"/>
      <c r="V3" s="144"/>
      <c r="W3" s="144"/>
      <c r="X3" s="144"/>
      <c r="Y3" s="144"/>
      <c r="Z3" s="8"/>
      <c r="AA3" s="72"/>
    </row>
    <row r="4" spans="2:27" ht="15.75" x14ac:dyDescent="0.25">
      <c r="B4" s="133"/>
      <c r="C4" s="133"/>
      <c r="D4" s="133"/>
      <c r="E4" s="133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5"/>
      <c r="Q4" s="136" t="s">
        <v>74</v>
      </c>
      <c r="R4" s="137"/>
      <c r="S4" s="137"/>
      <c r="T4" s="137"/>
      <c r="U4" s="137"/>
      <c r="V4" s="137"/>
      <c r="W4" s="137"/>
      <c r="X4" s="137"/>
      <c r="Y4" s="137"/>
      <c r="Z4" s="73"/>
      <c r="AA4" s="71"/>
    </row>
    <row r="5" spans="2:27" x14ac:dyDescent="0.25">
      <c r="B5" s="145" t="s">
        <v>1</v>
      </c>
      <c r="C5" s="145" t="s">
        <v>2</v>
      </c>
      <c r="D5" s="145"/>
      <c r="E5" s="138"/>
      <c r="F5" s="138" t="s">
        <v>75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74"/>
      <c r="AA5" s="75"/>
    </row>
    <row r="6" spans="2:27" x14ac:dyDescent="0.25">
      <c r="B6" s="145"/>
      <c r="C6" s="145"/>
      <c r="D6" s="145"/>
      <c r="E6" s="145"/>
      <c r="F6" s="68">
        <v>17</v>
      </c>
      <c r="G6" s="68">
        <v>18</v>
      </c>
      <c r="H6" s="68">
        <v>19</v>
      </c>
      <c r="I6" s="68">
        <v>20</v>
      </c>
      <c r="J6" s="69">
        <v>21</v>
      </c>
      <c r="K6" s="68">
        <v>24</v>
      </c>
      <c r="L6" s="68">
        <v>25</v>
      </c>
      <c r="M6" s="68">
        <v>26</v>
      </c>
      <c r="N6" s="68">
        <v>27</v>
      </c>
      <c r="O6" s="69">
        <v>28</v>
      </c>
      <c r="P6" s="68">
        <v>31</v>
      </c>
      <c r="Q6" s="68">
        <v>1</v>
      </c>
      <c r="R6" s="68">
        <v>2</v>
      </c>
      <c r="S6" s="68">
        <v>3</v>
      </c>
      <c r="T6" s="69">
        <v>4</v>
      </c>
      <c r="U6" s="68">
        <v>7</v>
      </c>
      <c r="V6" s="68">
        <v>8</v>
      </c>
      <c r="W6" s="68">
        <v>9</v>
      </c>
      <c r="X6" s="68">
        <v>10</v>
      </c>
      <c r="Y6" s="69">
        <v>11</v>
      </c>
      <c r="Z6" s="68">
        <v>14</v>
      </c>
      <c r="AA6" s="3">
        <v>15</v>
      </c>
    </row>
    <row r="7" spans="2:27" x14ac:dyDescent="0.25">
      <c r="B7" s="5">
        <v>1</v>
      </c>
      <c r="C7" s="129" t="s">
        <v>15</v>
      </c>
      <c r="D7" s="129"/>
      <c r="E7" s="129"/>
      <c r="F7" s="15" t="s">
        <v>76</v>
      </c>
      <c r="G7" s="15" t="s">
        <v>76</v>
      </c>
      <c r="H7" s="15" t="s">
        <v>76</v>
      </c>
      <c r="I7" s="15" t="s">
        <v>76</v>
      </c>
      <c r="J7" s="15" t="s">
        <v>76</v>
      </c>
      <c r="K7" s="15" t="s">
        <v>76</v>
      </c>
      <c r="L7" s="15" t="s">
        <v>76</v>
      </c>
      <c r="M7" s="15" t="s">
        <v>76</v>
      </c>
      <c r="N7" s="15" t="s">
        <v>76</v>
      </c>
      <c r="O7" s="15" t="s">
        <v>76</v>
      </c>
      <c r="P7" s="15"/>
      <c r="Q7" s="15" t="s">
        <v>76</v>
      </c>
      <c r="R7" s="15" t="s">
        <v>76</v>
      </c>
      <c r="S7" s="15" t="s">
        <v>76</v>
      </c>
      <c r="T7" s="15" t="s">
        <v>76</v>
      </c>
      <c r="U7" s="15" t="s">
        <v>76</v>
      </c>
      <c r="V7" s="15" t="s">
        <v>76</v>
      </c>
      <c r="W7" s="15" t="s">
        <v>76</v>
      </c>
      <c r="X7" s="15" t="s">
        <v>76</v>
      </c>
      <c r="Y7" s="15" t="s">
        <v>76</v>
      </c>
      <c r="Z7" s="100" t="s">
        <v>76</v>
      </c>
      <c r="AA7" s="85" t="s">
        <v>76</v>
      </c>
    </row>
    <row r="8" spans="2:27" x14ac:dyDescent="0.25">
      <c r="B8" s="5">
        <v>2</v>
      </c>
      <c r="C8" s="129" t="s">
        <v>16</v>
      </c>
      <c r="D8" s="129"/>
      <c r="E8" s="129"/>
      <c r="F8" s="15" t="s">
        <v>76</v>
      </c>
      <c r="G8" s="15" t="s">
        <v>76</v>
      </c>
      <c r="H8" s="15" t="s">
        <v>76</v>
      </c>
      <c r="I8" s="15" t="s">
        <v>76</v>
      </c>
      <c r="J8" s="15" t="s">
        <v>76</v>
      </c>
      <c r="K8" s="15" t="s">
        <v>76</v>
      </c>
      <c r="L8" s="15" t="s">
        <v>76</v>
      </c>
      <c r="M8" s="15" t="s">
        <v>76</v>
      </c>
      <c r="N8" s="15" t="s">
        <v>76</v>
      </c>
      <c r="O8" s="15" t="s">
        <v>76</v>
      </c>
      <c r="P8" s="15"/>
      <c r="Q8" s="15" t="s">
        <v>76</v>
      </c>
      <c r="R8" s="15" t="s">
        <v>76</v>
      </c>
      <c r="S8" s="15" t="s">
        <v>76</v>
      </c>
      <c r="T8" s="15" t="s">
        <v>76</v>
      </c>
      <c r="U8" s="15" t="s">
        <v>76</v>
      </c>
      <c r="V8" s="15" t="s">
        <v>76</v>
      </c>
      <c r="W8" s="15" t="s">
        <v>76</v>
      </c>
      <c r="X8" s="15" t="s">
        <v>76</v>
      </c>
      <c r="Y8" s="15" t="s">
        <v>76</v>
      </c>
      <c r="Z8" s="100" t="s">
        <v>76</v>
      </c>
      <c r="AA8" s="15" t="s">
        <v>76</v>
      </c>
    </row>
    <row r="9" spans="2:27" x14ac:dyDescent="0.25">
      <c r="B9" s="5">
        <v>3</v>
      </c>
      <c r="C9" s="129" t="s">
        <v>17</v>
      </c>
      <c r="D9" s="129"/>
      <c r="E9" s="129"/>
      <c r="F9" s="15" t="s">
        <v>76</v>
      </c>
      <c r="G9" s="15" t="s">
        <v>76</v>
      </c>
      <c r="H9" s="15" t="s">
        <v>76</v>
      </c>
      <c r="I9" s="15" t="s">
        <v>76</v>
      </c>
      <c r="J9" s="15" t="s">
        <v>76</v>
      </c>
      <c r="K9" s="15" t="s">
        <v>76</v>
      </c>
      <c r="L9" s="15" t="s">
        <v>76</v>
      </c>
      <c r="M9" s="15" t="s">
        <v>76</v>
      </c>
      <c r="N9" s="15" t="s">
        <v>76</v>
      </c>
      <c r="O9" s="15" t="s">
        <v>76</v>
      </c>
      <c r="P9" s="15"/>
      <c r="Q9" s="15" t="s">
        <v>7</v>
      </c>
      <c r="R9" s="15" t="s">
        <v>76</v>
      </c>
      <c r="S9" s="15" t="s">
        <v>76</v>
      </c>
      <c r="T9" s="15" t="s">
        <v>76</v>
      </c>
      <c r="U9" s="15" t="s">
        <v>76</v>
      </c>
      <c r="V9" s="15" t="s">
        <v>76</v>
      </c>
      <c r="W9" s="15" t="s">
        <v>76</v>
      </c>
      <c r="X9" s="15" t="s">
        <v>76</v>
      </c>
      <c r="Y9" s="15" t="s">
        <v>76</v>
      </c>
      <c r="Z9" s="100" t="s">
        <v>76</v>
      </c>
      <c r="AA9" s="15" t="s">
        <v>76</v>
      </c>
    </row>
    <row r="10" spans="2:27" x14ac:dyDescent="0.25">
      <c r="B10" s="5">
        <v>4</v>
      </c>
      <c r="C10" s="129" t="s">
        <v>18</v>
      </c>
      <c r="D10" s="129"/>
      <c r="E10" s="129"/>
      <c r="F10" s="15" t="s">
        <v>76</v>
      </c>
      <c r="G10" s="15" t="s">
        <v>76</v>
      </c>
      <c r="H10" s="15" t="s">
        <v>76</v>
      </c>
      <c r="I10" s="15" t="s">
        <v>76</v>
      </c>
      <c r="J10" s="15" t="s">
        <v>76</v>
      </c>
      <c r="K10" s="15" t="s">
        <v>76</v>
      </c>
      <c r="L10" s="15" t="s">
        <v>76</v>
      </c>
      <c r="M10" s="15" t="s">
        <v>76</v>
      </c>
      <c r="N10" s="15" t="s">
        <v>76</v>
      </c>
      <c r="O10" s="15" t="s">
        <v>76</v>
      </c>
      <c r="P10" s="15"/>
      <c r="Q10" s="15" t="s">
        <v>76</v>
      </c>
      <c r="R10" s="15" t="s">
        <v>76</v>
      </c>
      <c r="S10" s="15" t="s">
        <v>76</v>
      </c>
      <c r="T10" s="15" t="s">
        <v>76</v>
      </c>
      <c r="U10" s="15" t="s">
        <v>76</v>
      </c>
      <c r="V10" s="15" t="s">
        <v>7</v>
      </c>
      <c r="W10" s="15" t="s">
        <v>76</v>
      </c>
      <c r="X10" s="15" t="s">
        <v>76</v>
      </c>
      <c r="Y10" s="15" t="s">
        <v>76</v>
      </c>
      <c r="Z10" s="100" t="s">
        <v>76</v>
      </c>
      <c r="AA10" s="15" t="s">
        <v>76</v>
      </c>
    </row>
    <row r="11" spans="2:27" x14ac:dyDescent="0.25">
      <c r="B11" s="5">
        <v>5</v>
      </c>
      <c r="C11" s="129" t="s">
        <v>19</v>
      </c>
      <c r="D11" s="129"/>
      <c r="E11" s="129"/>
      <c r="F11" s="15" t="s">
        <v>76</v>
      </c>
      <c r="G11" s="15" t="s">
        <v>76</v>
      </c>
      <c r="H11" s="15" t="s">
        <v>76</v>
      </c>
      <c r="I11" s="15" t="s">
        <v>76</v>
      </c>
      <c r="J11" s="15" t="s">
        <v>76</v>
      </c>
      <c r="K11" s="15" t="s">
        <v>76</v>
      </c>
      <c r="L11" s="15" t="s">
        <v>76</v>
      </c>
      <c r="M11" s="15" t="s">
        <v>76</v>
      </c>
      <c r="N11" s="15" t="s">
        <v>76</v>
      </c>
      <c r="O11" s="15" t="s">
        <v>76</v>
      </c>
      <c r="P11" s="15"/>
      <c r="Q11" s="15" t="s">
        <v>76</v>
      </c>
      <c r="R11" s="15" t="s">
        <v>76</v>
      </c>
      <c r="S11" s="15" t="s">
        <v>76</v>
      </c>
      <c r="T11" s="15" t="s">
        <v>76</v>
      </c>
      <c r="U11" s="15" t="s">
        <v>76</v>
      </c>
      <c r="V11" s="15" t="s">
        <v>76</v>
      </c>
      <c r="W11" s="15" t="s">
        <v>76</v>
      </c>
      <c r="X11" s="15" t="s">
        <v>76</v>
      </c>
      <c r="Y11" s="15" t="s">
        <v>76</v>
      </c>
      <c r="Z11" s="100" t="s">
        <v>76</v>
      </c>
      <c r="AA11" s="15" t="s">
        <v>76</v>
      </c>
    </row>
    <row r="12" spans="2:27" x14ac:dyDescent="0.25">
      <c r="B12" s="5">
        <v>6</v>
      </c>
      <c r="C12" s="129" t="s">
        <v>77</v>
      </c>
      <c r="D12" s="129"/>
      <c r="E12" s="129"/>
      <c r="F12" s="15" t="s">
        <v>76</v>
      </c>
      <c r="G12" s="15" t="s">
        <v>76</v>
      </c>
      <c r="H12" s="15" t="s">
        <v>76</v>
      </c>
      <c r="I12" s="15" t="s">
        <v>76</v>
      </c>
      <c r="J12" s="15" t="s">
        <v>76</v>
      </c>
      <c r="K12" s="15" t="s">
        <v>76</v>
      </c>
      <c r="L12" s="15" t="s">
        <v>7</v>
      </c>
      <c r="M12" s="15" t="s">
        <v>7</v>
      </c>
      <c r="N12" s="15" t="s">
        <v>76</v>
      </c>
      <c r="O12" s="15" t="s">
        <v>7</v>
      </c>
      <c r="P12" s="15"/>
      <c r="Q12" s="15" t="s">
        <v>76</v>
      </c>
      <c r="R12" s="15" t="s">
        <v>76</v>
      </c>
      <c r="S12" s="15" t="s">
        <v>76</v>
      </c>
      <c r="T12" s="15" t="s">
        <v>76</v>
      </c>
      <c r="U12" s="15" t="s">
        <v>76</v>
      </c>
      <c r="V12" s="15" t="s">
        <v>76</v>
      </c>
      <c r="W12" s="15" t="s">
        <v>76</v>
      </c>
      <c r="X12" s="15" t="s">
        <v>76</v>
      </c>
      <c r="Y12" s="15" t="s">
        <v>7</v>
      </c>
      <c r="Z12" s="100" t="s">
        <v>76</v>
      </c>
      <c r="AA12" s="15" t="s">
        <v>76</v>
      </c>
    </row>
    <row r="13" spans="2:27" x14ac:dyDescent="0.25">
      <c r="B13" s="5">
        <v>7</v>
      </c>
      <c r="C13" s="129" t="s">
        <v>20</v>
      </c>
      <c r="D13" s="129"/>
      <c r="E13" s="129"/>
      <c r="F13" s="15" t="s">
        <v>76</v>
      </c>
      <c r="G13" s="15" t="s">
        <v>76</v>
      </c>
      <c r="H13" s="15" t="s">
        <v>76</v>
      </c>
      <c r="I13" s="15" t="s">
        <v>76</v>
      </c>
      <c r="J13" s="15" t="s">
        <v>76</v>
      </c>
      <c r="K13" s="15" t="s">
        <v>76</v>
      </c>
      <c r="L13" s="15" t="s">
        <v>76</v>
      </c>
      <c r="M13" s="15" t="s">
        <v>76</v>
      </c>
      <c r="N13" s="15" t="s">
        <v>7</v>
      </c>
      <c r="O13" s="15" t="s">
        <v>7</v>
      </c>
      <c r="P13" s="15"/>
      <c r="Q13" s="15" t="s">
        <v>7</v>
      </c>
      <c r="R13" s="15" t="s">
        <v>76</v>
      </c>
      <c r="S13" s="15" t="s">
        <v>7</v>
      </c>
      <c r="T13" s="15" t="s">
        <v>7</v>
      </c>
      <c r="U13" s="15" t="s">
        <v>76</v>
      </c>
      <c r="V13" s="15" t="s">
        <v>76</v>
      </c>
      <c r="W13" s="15" t="s">
        <v>76</v>
      </c>
      <c r="X13" s="15" t="s">
        <v>76</v>
      </c>
      <c r="Y13" s="15" t="s">
        <v>76</v>
      </c>
      <c r="Z13" s="100" t="s">
        <v>76</v>
      </c>
      <c r="AA13" s="15" t="s">
        <v>76</v>
      </c>
    </row>
    <row r="14" spans="2:27" x14ac:dyDescent="0.25">
      <c r="B14" s="5">
        <v>8</v>
      </c>
      <c r="C14" s="129" t="s">
        <v>21</v>
      </c>
      <c r="D14" s="129"/>
      <c r="E14" s="129"/>
      <c r="F14" s="15" t="s">
        <v>76</v>
      </c>
      <c r="G14" s="15" t="s">
        <v>76</v>
      </c>
      <c r="H14" s="15" t="s">
        <v>76</v>
      </c>
      <c r="I14" s="15" t="s">
        <v>76</v>
      </c>
      <c r="J14" s="15" t="s">
        <v>76</v>
      </c>
      <c r="K14" s="15" t="s">
        <v>76</v>
      </c>
      <c r="L14" s="15" t="s">
        <v>76</v>
      </c>
      <c r="M14" s="15" t="s">
        <v>76</v>
      </c>
      <c r="N14" s="15" t="s">
        <v>76</v>
      </c>
      <c r="O14" s="15" t="s">
        <v>76</v>
      </c>
      <c r="P14" s="15"/>
      <c r="Q14" s="15" t="s">
        <v>76</v>
      </c>
      <c r="R14" s="15" t="s">
        <v>76</v>
      </c>
      <c r="S14" s="15" t="s">
        <v>76</v>
      </c>
      <c r="T14" s="15" t="s">
        <v>76</v>
      </c>
      <c r="U14" s="15" t="s">
        <v>76</v>
      </c>
      <c r="V14" s="15" t="s">
        <v>76</v>
      </c>
      <c r="W14" s="15" t="s">
        <v>76</v>
      </c>
      <c r="X14" s="15" t="s">
        <v>76</v>
      </c>
      <c r="Y14" s="15" t="s">
        <v>76</v>
      </c>
      <c r="Z14" s="100" t="s">
        <v>76</v>
      </c>
      <c r="AA14" s="15" t="s">
        <v>76</v>
      </c>
    </row>
    <row r="15" spans="2:27" x14ac:dyDescent="0.25">
      <c r="B15" s="5">
        <v>9</v>
      </c>
      <c r="C15" s="129" t="s">
        <v>22</v>
      </c>
      <c r="D15" s="129"/>
      <c r="E15" s="129"/>
      <c r="F15" s="15" t="s">
        <v>76</v>
      </c>
      <c r="G15" s="15" t="s">
        <v>76</v>
      </c>
      <c r="H15" s="15" t="s">
        <v>76</v>
      </c>
      <c r="I15" s="15" t="s">
        <v>76</v>
      </c>
      <c r="J15" s="15" t="s">
        <v>76</v>
      </c>
      <c r="K15" s="15" t="s">
        <v>76</v>
      </c>
      <c r="L15" s="15" t="s">
        <v>76</v>
      </c>
      <c r="M15" s="15" t="s">
        <v>76</v>
      </c>
      <c r="N15" s="15" t="s">
        <v>76</v>
      </c>
      <c r="O15" s="15" t="s">
        <v>7</v>
      </c>
      <c r="P15" s="15"/>
      <c r="Q15" s="15" t="s">
        <v>76</v>
      </c>
      <c r="R15" s="15" t="s">
        <v>76</v>
      </c>
      <c r="S15" s="15" t="s">
        <v>76</v>
      </c>
      <c r="T15" s="15" t="s">
        <v>76</v>
      </c>
      <c r="U15" s="15" t="s">
        <v>76</v>
      </c>
      <c r="V15" s="15" t="s">
        <v>76</v>
      </c>
      <c r="W15" s="15" t="s">
        <v>76</v>
      </c>
      <c r="X15" s="15" t="s">
        <v>76</v>
      </c>
      <c r="Y15" s="15" t="s">
        <v>76</v>
      </c>
      <c r="Z15" s="100" t="s">
        <v>76</v>
      </c>
      <c r="AA15" s="15" t="s">
        <v>76</v>
      </c>
    </row>
    <row r="16" spans="2:27" x14ac:dyDescent="0.25">
      <c r="B16" s="5">
        <v>10</v>
      </c>
      <c r="C16" s="129" t="s">
        <v>23</v>
      </c>
      <c r="D16" s="129"/>
      <c r="E16" s="129"/>
      <c r="F16" s="15" t="s">
        <v>76</v>
      </c>
      <c r="G16" s="15" t="s">
        <v>76</v>
      </c>
      <c r="H16" s="15" t="s">
        <v>76</v>
      </c>
      <c r="I16" s="15" t="s">
        <v>76</v>
      </c>
      <c r="J16" s="15" t="s">
        <v>76</v>
      </c>
      <c r="K16" s="15" t="s">
        <v>76</v>
      </c>
      <c r="L16" s="15" t="s">
        <v>76</v>
      </c>
      <c r="M16" s="15" t="s">
        <v>76</v>
      </c>
      <c r="N16" s="15" t="s">
        <v>76</v>
      </c>
      <c r="O16" s="15" t="s">
        <v>76</v>
      </c>
      <c r="P16" s="15"/>
      <c r="Q16" s="15" t="s">
        <v>76</v>
      </c>
      <c r="R16" s="15" t="s">
        <v>76</v>
      </c>
      <c r="S16" s="15" t="s">
        <v>76</v>
      </c>
      <c r="T16" s="15" t="s">
        <v>76</v>
      </c>
      <c r="U16" s="15" t="s">
        <v>76</v>
      </c>
      <c r="V16" s="15" t="s">
        <v>76</v>
      </c>
      <c r="W16" s="15" t="s">
        <v>76</v>
      </c>
      <c r="X16" s="15" t="s">
        <v>76</v>
      </c>
      <c r="Y16" s="15" t="s">
        <v>76</v>
      </c>
      <c r="Z16" s="100" t="s">
        <v>76</v>
      </c>
      <c r="AA16" s="15" t="s">
        <v>76</v>
      </c>
    </row>
    <row r="17" spans="2:27" x14ac:dyDescent="0.25">
      <c r="B17" s="5">
        <v>11</v>
      </c>
      <c r="C17" s="129" t="s">
        <v>24</v>
      </c>
      <c r="D17" s="129"/>
      <c r="E17" s="129"/>
      <c r="F17" s="15" t="s">
        <v>76</v>
      </c>
      <c r="G17" s="15" t="s">
        <v>76</v>
      </c>
      <c r="H17" s="15" t="s">
        <v>76</v>
      </c>
      <c r="I17" s="15" t="s">
        <v>76</v>
      </c>
      <c r="J17" s="15" t="s">
        <v>76</v>
      </c>
      <c r="K17" s="15" t="s">
        <v>76</v>
      </c>
      <c r="L17" s="15" t="s">
        <v>76</v>
      </c>
      <c r="M17" s="15" t="s">
        <v>76</v>
      </c>
      <c r="N17" s="15" t="s">
        <v>76</v>
      </c>
      <c r="O17" s="15" t="s">
        <v>76</v>
      </c>
      <c r="P17" s="15"/>
      <c r="Q17" s="15" t="s">
        <v>76</v>
      </c>
      <c r="R17" s="15" t="s">
        <v>76</v>
      </c>
      <c r="S17" s="15" t="s">
        <v>76</v>
      </c>
      <c r="T17" s="15" t="s">
        <v>76</v>
      </c>
      <c r="U17" s="15" t="s">
        <v>76</v>
      </c>
      <c r="V17" s="15" t="s">
        <v>76</v>
      </c>
      <c r="W17" s="15" t="s">
        <v>76</v>
      </c>
      <c r="X17" s="15" t="s">
        <v>76</v>
      </c>
      <c r="Y17" s="15" t="s">
        <v>76</v>
      </c>
      <c r="Z17" s="100" t="s">
        <v>76</v>
      </c>
      <c r="AA17" s="15" t="s">
        <v>76</v>
      </c>
    </row>
    <row r="18" spans="2:27" x14ac:dyDescent="0.25">
      <c r="B18" s="5">
        <v>12</v>
      </c>
      <c r="C18" s="129" t="s">
        <v>25</v>
      </c>
      <c r="D18" s="129"/>
      <c r="E18" s="129"/>
      <c r="F18" s="15" t="s">
        <v>76</v>
      </c>
      <c r="G18" s="15" t="s">
        <v>76</v>
      </c>
      <c r="H18" s="15" t="s">
        <v>76</v>
      </c>
      <c r="I18" s="15" t="s">
        <v>76</v>
      </c>
      <c r="J18" s="15" t="s">
        <v>76</v>
      </c>
      <c r="K18" s="15" t="s">
        <v>76</v>
      </c>
      <c r="L18" s="15" t="s">
        <v>76</v>
      </c>
      <c r="M18" s="15" t="s">
        <v>76</v>
      </c>
      <c r="N18" s="15" t="s">
        <v>76</v>
      </c>
      <c r="O18" s="15" t="s">
        <v>76</v>
      </c>
      <c r="P18" s="15"/>
      <c r="Q18" s="15" t="s">
        <v>76</v>
      </c>
      <c r="R18" s="15" t="s">
        <v>76</v>
      </c>
      <c r="S18" s="15" t="s">
        <v>76</v>
      </c>
      <c r="T18" s="15" t="s">
        <v>76</v>
      </c>
      <c r="U18" s="15" t="s">
        <v>76</v>
      </c>
      <c r="V18" s="15" t="s">
        <v>76</v>
      </c>
      <c r="W18" s="15" t="s">
        <v>76</v>
      </c>
      <c r="X18" s="15" t="s">
        <v>76</v>
      </c>
      <c r="Y18" s="15" t="s">
        <v>76</v>
      </c>
      <c r="Z18" s="100" t="s">
        <v>76</v>
      </c>
      <c r="AA18" s="15" t="s">
        <v>76</v>
      </c>
    </row>
    <row r="19" spans="2:27" x14ac:dyDescent="0.25">
      <c r="B19" s="5">
        <v>13</v>
      </c>
      <c r="C19" s="129" t="s">
        <v>26</v>
      </c>
      <c r="D19" s="129"/>
      <c r="E19" s="129"/>
      <c r="F19" s="15" t="s">
        <v>76</v>
      </c>
      <c r="G19" s="15" t="s">
        <v>76</v>
      </c>
      <c r="H19" s="15" t="s">
        <v>76</v>
      </c>
      <c r="I19" s="15" t="s">
        <v>76</v>
      </c>
      <c r="J19" s="15" t="s">
        <v>76</v>
      </c>
      <c r="K19" s="15" t="s">
        <v>76</v>
      </c>
      <c r="L19" s="15" t="s">
        <v>76</v>
      </c>
      <c r="M19" s="15" t="s">
        <v>76</v>
      </c>
      <c r="N19" s="15" t="s">
        <v>76</v>
      </c>
      <c r="O19" s="15" t="s">
        <v>76</v>
      </c>
      <c r="P19" s="15"/>
      <c r="Q19" s="15" t="s">
        <v>7</v>
      </c>
      <c r="R19" s="15" t="s">
        <v>76</v>
      </c>
      <c r="S19" s="15" t="s">
        <v>76</v>
      </c>
      <c r="T19" s="15" t="s">
        <v>76</v>
      </c>
      <c r="U19" s="15" t="s">
        <v>76</v>
      </c>
      <c r="V19" s="15" t="s">
        <v>76</v>
      </c>
      <c r="W19" s="15" t="s">
        <v>76</v>
      </c>
      <c r="X19" s="15" t="s">
        <v>76</v>
      </c>
      <c r="Y19" s="15" t="s">
        <v>76</v>
      </c>
      <c r="Z19" s="100" t="s">
        <v>76</v>
      </c>
      <c r="AA19" s="15" t="s">
        <v>76</v>
      </c>
    </row>
    <row r="20" spans="2:27" x14ac:dyDescent="0.25">
      <c r="B20" s="5">
        <v>14</v>
      </c>
      <c r="C20" s="129" t="s">
        <v>27</v>
      </c>
      <c r="D20" s="129"/>
      <c r="E20" s="129"/>
      <c r="F20" s="15" t="s">
        <v>76</v>
      </c>
      <c r="G20" s="15" t="s">
        <v>76</v>
      </c>
      <c r="H20" s="15" t="s">
        <v>76</v>
      </c>
      <c r="I20" s="15" t="s">
        <v>76</v>
      </c>
      <c r="J20" s="15" t="s">
        <v>76</v>
      </c>
      <c r="K20" s="15" t="s">
        <v>76</v>
      </c>
      <c r="L20" s="15" t="s">
        <v>76</v>
      </c>
      <c r="M20" s="15" t="s">
        <v>76</v>
      </c>
      <c r="N20" s="15" t="s">
        <v>76</v>
      </c>
      <c r="O20" s="15" t="s">
        <v>76</v>
      </c>
      <c r="P20" s="15"/>
      <c r="Q20" s="15" t="s">
        <v>76</v>
      </c>
      <c r="R20" s="15" t="s">
        <v>76</v>
      </c>
      <c r="S20" s="15" t="s">
        <v>76</v>
      </c>
      <c r="T20" s="15" t="s">
        <v>76</v>
      </c>
      <c r="U20" s="15" t="s">
        <v>76</v>
      </c>
      <c r="V20" s="15" t="s">
        <v>76</v>
      </c>
      <c r="W20" s="15" t="s">
        <v>76</v>
      </c>
      <c r="X20" s="15" t="s">
        <v>76</v>
      </c>
      <c r="Y20" s="15" t="s">
        <v>7</v>
      </c>
      <c r="Z20" s="100" t="s">
        <v>76</v>
      </c>
      <c r="AA20" s="15" t="s">
        <v>76</v>
      </c>
    </row>
    <row r="21" spans="2:27" x14ac:dyDescent="0.25">
      <c r="B21" s="5">
        <v>15</v>
      </c>
      <c r="C21" s="129" t="s">
        <v>28</v>
      </c>
      <c r="D21" s="129"/>
      <c r="E21" s="129"/>
      <c r="F21" s="15" t="s">
        <v>76</v>
      </c>
      <c r="G21" s="15" t="s">
        <v>76</v>
      </c>
      <c r="H21" s="15" t="s">
        <v>76</v>
      </c>
      <c r="I21" s="15" t="s">
        <v>76</v>
      </c>
      <c r="J21" s="15" t="s">
        <v>76</v>
      </c>
      <c r="K21" s="15" t="s">
        <v>76</v>
      </c>
      <c r="L21" s="15" t="s">
        <v>76</v>
      </c>
      <c r="M21" s="15" t="s">
        <v>76</v>
      </c>
      <c r="N21" s="15" t="s">
        <v>76</v>
      </c>
      <c r="O21" s="15" t="s">
        <v>76</v>
      </c>
      <c r="P21" s="15"/>
      <c r="Q21" s="15" t="s">
        <v>76</v>
      </c>
      <c r="R21" s="15" t="s">
        <v>76</v>
      </c>
      <c r="S21" s="15" t="s">
        <v>76</v>
      </c>
      <c r="T21" s="15" t="s">
        <v>76</v>
      </c>
      <c r="U21" s="15" t="s">
        <v>76</v>
      </c>
      <c r="V21" s="15" t="s">
        <v>76</v>
      </c>
      <c r="W21" s="15" t="s">
        <v>76</v>
      </c>
      <c r="X21" s="15" t="s">
        <v>76</v>
      </c>
      <c r="Y21" s="15" t="s">
        <v>76</v>
      </c>
      <c r="Z21" s="100" t="s">
        <v>76</v>
      </c>
      <c r="AA21" s="15" t="s">
        <v>76</v>
      </c>
    </row>
    <row r="22" spans="2:27" x14ac:dyDescent="0.25">
      <c r="B22" s="5">
        <v>16</v>
      </c>
      <c r="C22" s="129" t="s">
        <v>29</v>
      </c>
      <c r="D22" s="129"/>
      <c r="E22" s="129"/>
      <c r="F22" s="15" t="s">
        <v>76</v>
      </c>
      <c r="G22" s="15" t="s">
        <v>76</v>
      </c>
      <c r="H22" s="15" t="s">
        <v>76</v>
      </c>
      <c r="I22" s="15" t="s">
        <v>76</v>
      </c>
      <c r="J22" s="15" t="s">
        <v>76</v>
      </c>
      <c r="K22" s="15" t="s">
        <v>76</v>
      </c>
      <c r="L22" s="15" t="s">
        <v>76</v>
      </c>
      <c r="M22" s="15" t="s">
        <v>76</v>
      </c>
      <c r="N22" s="15" t="s">
        <v>76</v>
      </c>
      <c r="O22" s="15" t="s">
        <v>76</v>
      </c>
      <c r="P22" s="15"/>
      <c r="Q22" s="15" t="s">
        <v>76</v>
      </c>
      <c r="R22" s="15" t="s">
        <v>76</v>
      </c>
      <c r="S22" s="15" t="s">
        <v>76</v>
      </c>
      <c r="T22" s="15" t="s">
        <v>76</v>
      </c>
      <c r="U22" s="15" t="s">
        <v>76</v>
      </c>
      <c r="V22" s="15" t="s">
        <v>76</v>
      </c>
      <c r="W22" s="15" t="s">
        <v>76</v>
      </c>
      <c r="X22" s="15" t="s">
        <v>76</v>
      </c>
      <c r="Y22" s="15" t="s">
        <v>76</v>
      </c>
      <c r="Z22" s="100" t="s">
        <v>76</v>
      </c>
      <c r="AA22" s="15" t="s">
        <v>76</v>
      </c>
    </row>
    <row r="23" spans="2:27" x14ac:dyDescent="0.25">
      <c r="B23" s="5">
        <v>17</v>
      </c>
      <c r="C23" s="129" t="s">
        <v>30</v>
      </c>
      <c r="D23" s="129"/>
      <c r="E23" s="129"/>
      <c r="F23" s="15" t="s">
        <v>76</v>
      </c>
      <c r="G23" s="15" t="s">
        <v>76</v>
      </c>
      <c r="H23" s="15" t="s">
        <v>76</v>
      </c>
      <c r="I23" s="15" t="s">
        <v>76</v>
      </c>
      <c r="J23" s="15" t="s">
        <v>76</v>
      </c>
      <c r="K23" s="15" t="s">
        <v>76</v>
      </c>
      <c r="L23" s="15" t="s">
        <v>76</v>
      </c>
      <c r="M23" s="15" t="s">
        <v>76</v>
      </c>
      <c r="N23" s="15" t="s">
        <v>76</v>
      </c>
      <c r="O23" s="15" t="s">
        <v>76</v>
      </c>
      <c r="P23" s="15"/>
      <c r="Q23" s="15" t="s">
        <v>76</v>
      </c>
      <c r="R23" s="15" t="s">
        <v>76</v>
      </c>
      <c r="S23" s="15" t="s">
        <v>76</v>
      </c>
      <c r="T23" s="15" t="s">
        <v>76</v>
      </c>
      <c r="U23" s="15" t="s">
        <v>76</v>
      </c>
      <c r="V23" s="15" t="s">
        <v>76</v>
      </c>
      <c r="W23" s="15" t="s">
        <v>76</v>
      </c>
      <c r="X23" s="15" t="s">
        <v>76</v>
      </c>
      <c r="Y23" s="15" t="s">
        <v>76</v>
      </c>
      <c r="Z23" s="100" t="s">
        <v>76</v>
      </c>
      <c r="AA23" s="15" t="s">
        <v>76</v>
      </c>
    </row>
    <row r="24" spans="2:27" x14ac:dyDescent="0.25">
      <c r="B24" s="5">
        <v>18</v>
      </c>
      <c r="C24" s="129" t="s">
        <v>31</v>
      </c>
      <c r="D24" s="129"/>
      <c r="E24" s="129"/>
      <c r="F24" s="15" t="s">
        <v>76</v>
      </c>
      <c r="G24" s="15" t="s">
        <v>76</v>
      </c>
      <c r="H24" s="15" t="s">
        <v>76</v>
      </c>
      <c r="I24" s="15" t="s">
        <v>76</v>
      </c>
      <c r="J24" s="15" t="s">
        <v>76</v>
      </c>
      <c r="K24" s="15" t="s">
        <v>76</v>
      </c>
      <c r="L24" s="15" t="s">
        <v>76</v>
      </c>
      <c r="M24" s="15" t="s">
        <v>76</v>
      </c>
      <c r="N24" s="15" t="s">
        <v>76</v>
      </c>
      <c r="O24" s="15" t="s">
        <v>76</v>
      </c>
      <c r="P24" s="15"/>
      <c r="Q24" s="15" t="s">
        <v>76</v>
      </c>
      <c r="R24" s="15" t="s">
        <v>76</v>
      </c>
      <c r="S24" s="15" t="s">
        <v>76</v>
      </c>
      <c r="T24" s="15" t="s">
        <v>76</v>
      </c>
      <c r="U24" s="15" t="s">
        <v>76</v>
      </c>
      <c r="V24" s="15" t="s">
        <v>76</v>
      </c>
      <c r="W24" s="15" t="s">
        <v>76</v>
      </c>
      <c r="X24" s="15" t="s">
        <v>76</v>
      </c>
      <c r="Y24" s="15" t="s">
        <v>76</v>
      </c>
      <c r="Z24" s="100" t="s">
        <v>7</v>
      </c>
      <c r="AA24" s="15" t="s">
        <v>7</v>
      </c>
    </row>
    <row r="25" spans="2:27" x14ac:dyDescent="0.25">
      <c r="B25" s="5">
        <v>19</v>
      </c>
      <c r="C25" s="129" t="s">
        <v>32</v>
      </c>
      <c r="D25" s="129"/>
      <c r="E25" s="129"/>
      <c r="F25" s="15" t="s">
        <v>76</v>
      </c>
      <c r="G25" s="15" t="s">
        <v>76</v>
      </c>
      <c r="H25" s="15" t="s">
        <v>76</v>
      </c>
      <c r="I25" s="15" t="s">
        <v>76</v>
      </c>
      <c r="J25" s="15" t="s">
        <v>76</v>
      </c>
      <c r="K25" s="15" t="s">
        <v>76</v>
      </c>
      <c r="L25" s="15" t="s">
        <v>76</v>
      </c>
      <c r="M25" s="15" t="s">
        <v>76</v>
      </c>
      <c r="N25" s="15" t="s">
        <v>76</v>
      </c>
      <c r="O25" s="15" t="s">
        <v>76</v>
      </c>
      <c r="P25" s="15"/>
      <c r="Q25" s="15" t="s">
        <v>76</v>
      </c>
      <c r="R25" s="15" t="s">
        <v>76</v>
      </c>
      <c r="S25" s="15" t="s">
        <v>76</v>
      </c>
      <c r="T25" s="15" t="s">
        <v>76</v>
      </c>
      <c r="U25" s="15" t="s">
        <v>76</v>
      </c>
      <c r="V25" s="15" t="s">
        <v>76</v>
      </c>
      <c r="W25" s="15" t="s">
        <v>76</v>
      </c>
      <c r="X25" s="15" t="s">
        <v>76</v>
      </c>
      <c r="Y25" s="15" t="s">
        <v>76</v>
      </c>
      <c r="Z25" s="100" t="s">
        <v>76</v>
      </c>
      <c r="AA25" s="15" t="s">
        <v>76</v>
      </c>
    </row>
    <row r="26" spans="2:27" x14ac:dyDescent="0.25">
      <c r="B26" s="5">
        <v>20</v>
      </c>
      <c r="C26" s="129" t="s">
        <v>33</v>
      </c>
      <c r="D26" s="129"/>
      <c r="E26" s="129"/>
      <c r="F26" s="15" t="s">
        <v>76</v>
      </c>
      <c r="G26" s="15" t="s">
        <v>76</v>
      </c>
      <c r="H26" s="15" t="s">
        <v>76</v>
      </c>
      <c r="I26" s="15" t="s">
        <v>76</v>
      </c>
      <c r="J26" s="15" t="s">
        <v>76</v>
      </c>
      <c r="K26" s="15" t="s">
        <v>76</v>
      </c>
      <c r="L26" s="15" t="s">
        <v>76</v>
      </c>
      <c r="M26" s="15" t="s">
        <v>76</v>
      </c>
      <c r="N26" s="15" t="s">
        <v>76</v>
      </c>
      <c r="O26" s="15" t="s">
        <v>76</v>
      </c>
      <c r="P26" s="15"/>
      <c r="Q26" s="15" t="s">
        <v>76</v>
      </c>
      <c r="R26" s="15" t="s">
        <v>76</v>
      </c>
      <c r="S26" s="15" t="s">
        <v>76</v>
      </c>
      <c r="T26" s="15" t="s">
        <v>76</v>
      </c>
      <c r="U26" s="15" t="s">
        <v>76</v>
      </c>
      <c r="V26" s="15" t="s">
        <v>76</v>
      </c>
      <c r="W26" s="15" t="s">
        <v>7</v>
      </c>
      <c r="X26" s="15" t="s">
        <v>7</v>
      </c>
      <c r="Y26" s="15" t="s">
        <v>76</v>
      </c>
      <c r="Z26" s="100" t="s">
        <v>76</v>
      </c>
      <c r="AA26" s="15" t="s">
        <v>76</v>
      </c>
    </row>
    <row r="27" spans="2:27" x14ac:dyDescent="0.25">
      <c r="B27" s="5">
        <v>21</v>
      </c>
      <c r="C27" s="129" t="s">
        <v>34</v>
      </c>
      <c r="D27" s="129"/>
      <c r="E27" s="129"/>
      <c r="F27" s="15" t="s">
        <v>76</v>
      </c>
      <c r="G27" s="15" t="s">
        <v>76</v>
      </c>
      <c r="H27" s="15" t="s">
        <v>76</v>
      </c>
      <c r="I27" s="15" t="s">
        <v>76</v>
      </c>
      <c r="J27" s="15" t="s">
        <v>76</v>
      </c>
      <c r="K27" s="15" t="s">
        <v>76</v>
      </c>
      <c r="L27" s="15" t="s">
        <v>76</v>
      </c>
      <c r="M27" s="15" t="s">
        <v>76</v>
      </c>
      <c r="N27" s="15" t="s">
        <v>76</v>
      </c>
      <c r="O27" s="15" t="s">
        <v>76</v>
      </c>
      <c r="P27" s="15"/>
      <c r="Q27" s="15" t="s">
        <v>76</v>
      </c>
      <c r="R27" s="15" t="s">
        <v>76</v>
      </c>
      <c r="S27" s="15" t="s">
        <v>76</v>
      </c>
      <c r="T27" s="15" t="s">
        <v>76</v>
      </c>
      <c r="U27" s="15" t="s">
        <v>76</v>
      </c>
      <c r="V27" s="15" t="s">
        <v>76</v>
      </c>
      <c r="W27" s="15" t="s">
        <v>76</v>
      </c>
      <c r="X27" s="15" t="s">
        <v>76</v>
      </c>
      <c r="Y27" s="15" t="s">
        <v>76</v>
      </c>
      <c r="Z27" s="100" t="s">
        <v>76</v>
      </c>
      <c r="AA27" s="15" t="s">
        <v>76</v>
      </c>
    </row>
    <row r="28" spans="2:27" x14ac:dyDescent="0.25">
      <c r="B28" s="5">
        <v>22</v>
      </c>
      <c r="C28" s="129" t="s">
        <v>35</v>
      </c>
      <c r="D28" s="129"/>
      <c r="E28" s="129"/>
      <c r="F28" s="15" t="s">
        <v>76</v>
      </c>
      <c r="G28" s="15" t="s">
        <v>76</v>
      </c>
      <c r="H28" s="15" t="s">
        <v>76</v>
      </c>
      <c r="I28" s="15" t="s">
        <v>76</v>
      </c>
      <c r="J28" s="15" t="s">
        <v>76</v>
      </c>
      <c r="K28" s="15" t="s">
        <v>76</v>
      </c>
      <c r="L28" s="15" t="s">
        <v>76</v>
      </c>
      <c r="M28" s="15" t="s">
        <v>76</v>
      </c>
      <c r="N28" s="15" t="s">
        <v>76</v>
      </c>
      <c r="O28" s="15" t="s">
        <v>76</v>
      </c>
      <c r="P28" s="15"/>
      <c r="Q28" s="15" t="s">
        <v>76</v>
      </c>
      <c r="R28" s="15" t="s">
        <v>76</v>
      </c>
      <c r="S28" s="15" t="s">
        <v>76</v>
      </c>
      <c r="T28" s="15" t="s">
        <v>76</v>
      </c>
      <c r="U28" s="15" t="s">
        <v>76</v>
      </c>
      <c r="V28" s="15" t="s">
        <v>76</v>
      </c>
      <c r="W28" s="15" t="s">
        <v>76</v>
      </c>
      <c r="X28" s="15" t="s">
        <v>76</v>
      </c>
      <c r="Y28" s="15" t="s">
        <v>76</v>
      </c>
      <c r="Z28" s="100" t="s">
        <v>76</v>
      </c>
      <c r="AA28" s="15" t="s">
        <v>76</v>
      </c>
    </row>
    <row r="29" spans="2:27" x14ac:dyDescent="0.25">
      <c r="B29" s="5">
        <v>23</v>
      </c>
      <c r="C29" s="129" t="s">
        <v>36</v>
      </c>
      <c r="D29" s="129"/>
      <c r="E29" s="129"/>
      <c r="F29" s="15" t="s">
        <v>76</v>
      </c>
      <c r="G29" s="15" t="s">
        <v>76</v>
      </c>
      <c r="H29" s="15" t="s">
        <v>76</v>
      </c>
      <c r="I29" s="15" t="s">
        <v>76</v>
      </c>
      <c r="J29" s="15" t="s">
        <v>76</v>
      </c>
      <c r="K29" s="15" t="s">
        <v>76</v>
      </c>
      <c r="L29" s="15" t="s">
        <v>76</v>
      </c>
      <c r="M29" s="15" t="s">
        <v>76</v>
      </c>
      <c r="N29" s="15" t="s">
        <v>76</v>
      </c>
      <c r="O29" s="15" t="s">
        <v>76</v>
      </c>
      <c r="P29" s="15"/>
      <c r="Q29" s="15" t="s">
        <v>76</v>
      </c>
      <c r="R29" s="15" t="s">
        <v>76</v>
      </c>
      <c r="S29" s="15" t="s">
        <v>76</v>
      </c>
      <c r="T29" s="15" t="s">
        <v>76</v>
      </c>
      <c r="U29" s="15" t="s">
        <v>76</v>
      </c>
      <c r="V29" s="15" t="s">
        <v>76</v>
      </c>
      <c r="W29" s="15" t="s">
        <v>76</v>
      </c>
      <c r="X29" s="15" t="s">
        <v>76</v>
      </c>
      <c r="Y29" s="15" t="s">
        <v>76</v>
      </c>
      <c r="Z29" s="100" t="s">
        <v>76</v>
      </c>
      <c r="AA29" s="15" t="s">
        <v>76</v>
      </c>
    </row>
    <row r="30" spans="2:27" x14ac:dyDescent="0.25">
      <c r="B30" s="5">
        <v>24</v>
      </c>
      <c r="C30" s="129" t="s">
        <v>37</v>
      </c>
      <c r="D30" s="129"/>
      <c r="E30" s="129"/>
      <c r="F30" s="15" t="s">
        <v>76</v>
      </c>
      <c r="G30" s="15" t="s">
        <v>76</v>
      </c>
      <c r="H30" s="15" t="s">
        <v>76</v>
      </c>
      <c r="I30" s="15" t="s">
        <v>76</v>
      </c>
      <c r="J30" s="15" t="s">
        <v>76</v>
      </c>
      <c r="K30" s="15" t="s">
        <v>76</v>
      </c>
      <c r="L30" s="15" t="s">
        <v>76</v>
      </c>
      <c r="M30" s="15" t="s">
        <v>76</v>
      </c>
      <c r="N30" s="15" t="s">
        <v>76</v>
      </c>
      <c r="O30" s="15" t="s">
        <v>76</v>
      </c>
      <c r="P30" s="15"/>
      <c r="Q30" s="15" t="s">
        <v>76</v>
      </c>
      <c r="R30" s="15" t="s">
        <v>76</v>
      </c>
      <c r="S30" s="15" t="s">
        <v>76</v>
      </c>
      <c r="T30" s="15" t="s">
        <v>76</v>
      </c>
      <c r="U30" s="15" t="s">
        <v>76</v>
      </c>
      <c r="V30" s="15" t="s">
        <v>76</v>
      </c>
      <c r="W30" s="15" t="s">
        <v>76</v>
      </c>
      <c r="X30" s="15" t="s">
        <v>76</v>
      </c>
      <c r="Y30" s="15" t="s">
        <v>76</v>
      </c>
      <c r="Z30" s="100" t="s">
        <v>76</v>
      </c>
      <c r="AA30" s="15" t="s">
        <v>76</v>
      </c>
    </row>
    <row r="31" spans="2:27" x14ac:dyDescent="0.25">
      <c r="B31" s="5">
        <v>25</v>
      </c>
      <c r="C31" s="129" t="s">
        <v>38</v>
      </c>
      <c r="D31" s="129"/>
      <c r="E31" s="129"/>
      <c r="F31" s="15" t="s">
        <v>76</v>
      </c>
      <c r="G31" s="15" t="s">
        <v>76</v>
      </c>
      <c r="H31" s="15" t="s">
        <v>76</v>
      </c>
      <c r="I31" s="15" t="s">
        <v>76</v>
      </c>
      <c r="J31" s="15" t="s">
        <v>76</v>
      </c>
      <c r="K31" s="15" t="s">
        <v>76</v>
      </c>
      <c r="L31" s="15" t="s">
        <v>76</v>
      </c>
      <c r="M31" s="15" t="s">
        <v>76</v>
      </c>
      <c r="N31" s="15" t="s">
        <v>76</v>
      </c>
      <c r="O31" s="15" t="s">
        <v>76</v>
      </c>
      <c r="P31" s="15"/>
      <c r="Q31" s="15" t="s">
        <v>76</v>
      </c>
      <c r="R31" s="15" t="s">
        <v>76</v>
      </c>
      <c r="S31" s="15" t="s">
        <v>76</v>
      </c>
      <c r="T31" s="15" t="s">
        <v>76</v>
      </c>
      <c r="U31" s="15" t="s">
        <v>76</v>
      </c>
      <c r="V31" s="15" t="s">
        <v>76</v>
      </c>
      <c r="W31" s="15" t="s">
        <v>76</v>
      </c>
      <c r="X31" s="15" t="s">
        <v>76</v>
      </c>
      <c r="Y31" s="15" t="s">
        <v>76</v>
      </c>
      <c r="Z31" s="100" t="s">
        <v>76</v>
      </c>
      <c r="AA31" s="15" t="s">
        <v>76</v>
      </c>
    </row>
    <row r="32" spans="2:27" x14ac:dyDescent="0.25">
      <c r="B32" s="5">
        <v>26</v>
      </c>
      <c r="C32" s="129" t="s">
        <v>39</v>
      </c>
      <c r="D32" s="129"/>
      <c r="E32" s="129"/>
      <c r="F32" s="15" t="s">
        <v>76</v>
      </c>
      <c r="G32" s="15" t="s">
        <v>76</v>
      </c>
      <c r="H32" s="15" t="s">
        <v>76</v>
      </c>
      <c r="I32" s="15" t="s">
        <v>76</v>
      </c>
      <c r="J32" s="15" t="s">
        <v>76</v>
      </c>
      <c r="K32" s="15" t="s">
        <v>76</v>
      </c>
      <c r="L32" s="15" t="s">
        <v>76</v>
      </c>
      <c r="M32" s="15" t="s">
        <v>76</v>
      </c>
      <c r="N32" s="15" t="s">
        <v>76</v>
      </c>
      <c r="O32" s="15" t="s">
        <v>76</v>
      </c>
      <c r="P32" s="15"/>
      <c r="Q32" s="15" t="s">
        <v>76</v>
      </c>
      <c r="R32" s="15" t="s">
        <v>76</v>
      </c>
      <c r="S32" s="15" t="s">
        <v>76</v>
      </c>
      <c r="T32" s="15" t="s">
        <v>76</v>
      </c>
      <c r="U32" s="15" t="s">
        <v>76</v>
      </c>
      <c r="V32" s="15" t="s">
        <v>76</v>
      </c>
      <c r="W32" s="15" t="s">
        <v>76</v>
      </c>
      <c r="X32" s="15" t="s">
        <v>76</v>
      </c>
      <c r="Y32" s="15" t="s">
        <v>76</v>
      </c>
      <c r="Z32" s="100" t="s">
        <v>76</v>
      </c>
      <c r="AA32" s="15" t="s">
        <v>76</v>
      </c>
    </row>
    <row r="33" spans="2:27" x14ac:dyDescent="0.25">
      <c r="B33" s="5">
        <v>27</v>
      </c>
      <c r="C33" s="129" t="s">
        <v>40</v>
      </c>
      <c r="D33" s="129"/>
      <c r="E33" s="129"/>
      <c r="F33" s="15" t="s">
        <v>76</v>
      </c>
      <c r="G33" s="15" t="s">
        <v>76</v>
      </c>
      <c r="H33" s="15" t="s">
        <v>76</v>
      </c>
      <c r="I33" s="15" t="s">
        <v>76</v>
      </c>
      <c r="J33" s="15" t="s">
        <v>76</v>
      </c>
      <c r="K33" s="15" t="s">
        <v>76</v>
      </c>
      <c r="L33" s="15" t="s">
        <v>76</v>
      </c>
      <c r="M33" s="15" t="s">
        <v>76</v>
      </c>
      <c r="N33" s="15" t="s">
        <v>76</v>
      </c>
      <c r="O33" s="15" t="s">
        <v>76</v>
      </c>
      <c r="P33" s="15"/>
      <c r="Q33" s="15" t="s">
        <v>76</v>
      </c>
      <c r="R33" s="15" t="s">
        <v>76</v>
      </c>
      <c r="S33" s="15" t="s">
        <v>76</v>
      </c>
      <c r="T33" s="15" t="s">
        <v>76</v>
      </c>
      <c r="U33" s="15" t="s">
        <v>76</v>
      </c>
      <c r="V33" s="15" t="s">
        <v>76</v>
      </c>
      <c r="W33" s="15" t="s">
        <v>76</v>
      </c>
      <c r="X33" s="15" t="s">
        <v>76</v>
      </c>
      <c r="Y33" s="15" t="s">
        <v>76</v>
      </c>
      <c r="Z33" s="100" t="s">
        <v>76</v>
      </c>
      <c r="AA33" s="15" t="s">
        <v>7</v>
      </c>
    </row>
    <row r="34" spans="2:27" x14ac:dyDescent="0.25">
      <c r="B34" s="5">
        <v>28</v>
      </c>
      <c r="C34" s="129" t="s">
        <v>41</v>
      </c>
      <c r="D34" s="129"/>
      <c r="E34" s="129"/>
      <c r="F34" s="15" t="s">
        <v>76</v>
      </c>
      <c r="G34" s="15" t="s">
        <v>76</v>
      </c>
      <c r="H34" s="15" t="s">
        <v>76</v>
      </c>
      <c r="I34" s="15" t="s">
        <v>76</v>
      </c>
      <c r="J34" s="15" t="s">
        <v>76</v>
      </c>
      <c r="K34" s="15" t="s">
        <v>76</v>
      </c>
      <c r="L34" s="15" t="s">
        <v>76</v>
      </c>
      <c r="M34" s="15" t="s">
        <v>76</v>
      </c>
      <c r="N34" s="15" t="s">
        <v>76</v>
      </c>
      <c r="O34" s="15" t="s">
        <v>76</v>
      </c>
      <c r="P34" s="15"/>
      <c r="Q34" s="15" t="s">
        <v>76</v>
      </c>
      <c r="R34" s="15" t="s">
        <v>76</v>
      </c>
      <c r="S34" s="15" t="s">
        <v>76</v>
      </c>
      <c r="T34" s="15" t="s">
        <v>76</v>
      </c>
      <c r="U34" s="15" t="s">
        <v>76</v>
      </c>
      <c r="V34" s="15" t="s">
        <v>76</v>
      </c>
      <c r="W34" s="15" t="s">
        <v>76</v>
      </c>
      <c r="X34" s="15" t="s">
        <v>76</v>
      </c>
      <c r="Y34" s="15" t="s">
        <v>76</v>
      </c>
      <c r="Z34" s="100" t="s">
        <v>76</v>
      </c>
      <c r="AA34" s="15" t="s">
        <v>8</v>
      </c>
    </row>
    <row r="35" spans="2:27" x14ac:dyDescent="0.25">
      <c r="B35" s="5">
        <v>29</v>
      </c>
      <c r="C35" s="129" t="s">
        <v>42</v>
      </c>
      <c r="D35" s="129"/>
      <c r="E35" s="129"/>
      <c r="F35" s="15" t="s">
        <v>76</v>
      </c>
      <c r="G35" s="15" t="s">
        <v>76</v>
      </c>
      <c r="H35" s="15" t="s">
        <v>76</v>
      </c>
      <c r="I35" s="15" t="s">
        <v>76</v>
      </c>
      <c r="J35" s="15" t="s">
        <v>76</v>
      </c>
      <c r="K35" s="15" t="s">
        <v>76</v>
      </c>
      <c r="L35" s="15" t="s">
        <v>76</v>
      </c>
      <c r="M35" s="15" t="s">
        <v>76</v>
      </c>
      <c r="N35" s="15" t="s">
        <v>76</v>
      </c>
      <c r="O35" s="15" t="s">
        <v>76</v>
      </c>
      <c r="P35" s="15"/>
      <c r="Q35" s="15" t="s">
        <v>76</v>
      </c>
      <c r="R35" s="15" t="s">
        <v>76</v>
      </c>
      <c r="S35" s="15" t="s">
        <v>76</v>
      </c>
      <c r="T35" s="15" t="s">
        <v>76</v>
      </c>
      <c r="U35" s="15" t="s">
        <v>76</v>
      </c>
      <c r="V35" s="15" t="s">
        <v>76</v>
      </c>
      <c r="W35" s="15" t="s">
        <v>76</v>
      </c>
      <c r="X35" s="15" t="s">
        <v>76</v>
      </c>
      <c r="Y35" s="15" t="s">
        <v>76</v>
      </c>
      <c r="Z35" s="100" t="s">
        <v>76</v>
      </c>
      <c r="AA35" s="15" t="s">
        <v>76</v>
      </c>
    </row>
    <row r="36" spans="2:27" x14ac:dyDescent="0.25">
      <c r="B36" s="5">
        <v>30</v>
      </c>
      <c r="C36" s="129" t="s">
        <v>43</v>
      </c>
      <c r="D36" s="129"/>
      <c r="E36" s="129"/>
      <c r="F36" s="15" t="s">
        <v>76</v>
      </c>
      <c r="G36" s="15" t="s">
        <v>76</v>
      </c>
      <c r="H36" s="15" t="s">
        <v>76</v>
      </c>
      <c r="I36" s="15" t="s">
        <v>76</v>
      </c>
      <c r="J36" s="15" t="s">
        <v>76</v>
      </c>
      <c r="K36" s="15" t="s">
        <v>76</v>
      </c>
      <c r="L36" s="15" t="s">
        <v>76</v>
      </c>
      <c r="M36" s="15" t="s">
        <v>76</v>
      </c>
      <c r="N36" s="15" t="s">
        <v>76</v>
      </c>
      <c r="O36" s="15" t="s">
        <v>76</v>
      </c>
      <c r="P36" s="15"/>
      <c r="Q36" s="15" t="s">
        <v>76</v>
      </c>
      <c r="R36" s="15" t="s">
        <v>76</v>
      </c>
      <c r="S36" s="15" t="s">
        <v>76</v>
      </c>
      <c r="T36" s="15" t="s">
        <v>76</v>
      </c>
      <c r="U36" s="15" t="s">
        <v>76</v>
      </c>
      <c r="V36" s="15" t="s">
        <v>76</v>
      </c>
      <c r="W36" s="15" t="s">
        <v>76</v>
      </c>
      <c r="X36" s="15" t="s">
        <v>76</v>
      </c>
      <c r="Y36" s="15" t="s">
        <v>76</v>
      </c>
      <c r="Z36" s="100" t="s">
        <v>76</v>
      </c>
      <c r="AA36" s="15" t="s">
        <v>76</v>
      </c>
    </row>
    <row r="37" spans="2:27" x14ac:dyDescent="0.25">
      <c r="B37" s="5">
        <v>31</v>
      </c>
      <c r="C37" s="129" t="s">
        <v>44</v>
      </c>
      <c r="D37" s="129"/>
      <c r="E37" s="129"/>
      <c r="F37" s="15" t="s">
        <v>76</v>
      </c>
      <c r="G37" s="15" t="s">
        <v>76</v>
      </c>
      <c r="H37" s="15" t="s">
        <v>76</v>
      </c>
      <c r="I37" s="15" t="s">
        <v>76</v>
      </c>
      <c r="J37" s="15" t="s">
        <v>76</v>
      </c>
      <c r="K37" s="15" t="s">
        <v>76</v>
      </c>
      <c r="L37" s="15" t="s">
        <v>76</v>
      </c>
      <c r="M37" s="15" t="s">
        <v>76</v>
      </c>
      <c r="N37" s="15" t="s">
        <v>76</v>
      </c>
      <c r="O37" s="15" t="s">
        <v>76</v>
      </c>
      <c r="P37" s="15"/>
      <c r="Q37" s="15" t="s">
        <v>76</v>
      </c>
      <c r="R37" s="15" t="s">
        <v>76</v>
      </c>
      <c r="S37" s="15" t="s">
        <v>76</v>
      </c>
      <c r="T37" s="15" t="s">
        <v>76</v>
      </c>
      <c r="U37" s="15" t="s">
        <v>76</v>
      </c>
      <c r="V37" s="15" t="s">
        <v>76</v>
      </c>
      <c r="W37" s="15" t="s">
        <v>76</v>
      </c>
      <c r="X37" s="15" t="s">
        <v>76</v>
      </c>
      <c r="Y37" s="15" t="s">
        <v>76</v>
      </c>
      <c r="Z37" s="100" t="s">
        <v>7</v>
      </c>
      <c r="AA37" s="15" t="s">
        <v>7</v>
      </c>
    </row>
    <row r="38" spans="2:27" x14ac:dyDescent="0.25">
      <c r="B38" s="5">
        <v>32</v>
      </c>
      <c r="C38" s="129" t="s">
        <v>45</v>
      </c>
      <c r="D38" s="129"/>
      <c r="E38" s="129"/>
      <c r="F38" s="15" t="s">
        <v>76</v>
      </c>
      <c r="G38" s="15" t="s">
        <v>76</v>
      </c>
      <c r="H38" s="15" t="s">
        <v>76</v>
      </c>
      <c r="I38" s="15" t="s">
        <v>76</v>
      </c>
      <c r="J38" s="15" t="s">
        <v>76</v>
      </c>
      <c r="K38" s="15" t="s">
        <v>76</v>
      </c>
      <c r="L38" s="15" t="s">
        <v>76</v>
      </c>
      <c r="M38" s="15" t="s">
        <v>76</v>
      </c>
      <c r="N38" s="15" t="s">
        <v>76</v>
      </c>
      <c r="O38" s="15" t="s">
        <v>76</v>
      </c>
      <c r="P38" s="15"/>
      <c r="Q38" s="15" t="s">
        <v>76</v>
      </c>
      <c r="R38" s="15" t="s">
        <v>76</v>
      </c>
      <c r="S38" s="15" t="s">
        <v>76</v>
      </c>
      <c r="T38" s="15" t="s">
        <v>76</v>
      </c>
      <c r="U38" s="15" t="s">
        <v>76</v>
      </c>
      <c r="V38" s="15" t="s">
        <v>76</v>
      </c>
      <c r="W38" s="15" t="s">
        <v>76</v>
      </c>
      <c r="X38" s="15" t="s">
        <v>76</v>
      </c>
      <c r="Y38" s="15" t="s">
        <v>76</v>
      </c>
      <c r="Z38" s="100" t="s">
        <v>76</v>
      </c>
      <c r="AA38" s="76" t="s">
        <v>76</v>
      </c>
    </row>
    <row r="39" spans="2:27" x14ac:dyDescent="0.25">
      <c r="B39" s="5">
        <v>33</v>
      </c>
      <c r="C39" s="129" t="s">
        <v>46</v>
      </c>
      <c r="D39" s="129"/>
      <c r="E39" s="129"/>
      <c r="F39" s="15" t="s">
        <v>76</v>
      </c>
      <c r="G39" s="15" t="s">
        <v>76</v>
      </c>
      <c r="H39" s="15" t="s">
        <v>76</v>
      </c>
      <c r="I39" s="15" t="s">
        <v>76</v>
      </c>
      <c r="J39" s="15" t="s">
        <v>76</v>
      </c>
      <c r="K39" s="15" t="s">
        <v>76</v>
      </c>
      <c r="L39" s="15" t="s">
        <v>76</v>
      </c>
      <c r="M39" s="15" t="s">
        <v>76</v>
      </c>
      <c r="N39" s="15" t="s">
        <v>76</v>
      </c>
      <c r="O39" s="15" t="s">
        <v>76</v>
      </c>
      <c r="P39" s="15"/>
      <c r="Q39" s="15" t="s">
        <v>76</v>
      </c>
      <c r="R39" s="15" t="s">
        <v>76</v>
      </c>
      <c r="S39" s="15" t="s">
        <v>76</v>
      </c>
      <c r="T39" s="15" t="s">
        <v>76</v>
      </c>
      <c r="U39" s="15" t="s">
        <v>76</v>
      </c>
      <c r="V39" s="15" t="s">
        <v>76</v>
      </c>
      <c r="W39" s="15" t="s">
        <v>76</v>
      </c>
      <c r="X39" s="15" t="s">
        <v>76</v>
      </c>
      <c r="Y39" s="15" t="s">
        <v>76</v>
      </c>
      <c r="Z39" s="100" t="s">
        <v>76</v>
      </c>
      <c r="AA39" s="15" t="s">
        <v>76</v>
      </c>
    </row>
    <row r="40" spans="2:27" x14ac:dyDescent="0.25">
      <c r="B40" s="5">
        <v>34</v>
      </c>
      <c r="C40" s="129" t="s">
        <v>78</v>
      </c>
      <c r="D40" s="129"/>
      <c r="E40" s="129"/>
      <c r="F40" s="15" t="s">
        <v>76</v>
      </c>
      <c r="G40" s="15" t="s">
        <v>76</v>
      </c>
      <c r="H40" s="15" t="s">
        <v>76</v>
      </c>
      <c r="I40" s="15" t="s">
        <v>76</v>
      </c>
      <c r="J40" s="15" t="s">
        <v>76</v>
      </c>
      <c r="K40" s="15" t="s">
        <v>7</v>
      </c>
      <c r="L40" s="15" t="s">
        <v>7</v>
      </c>
      <c r="M40" s="15" t="s">
        <v>7</v>
      </c>
      <c r="N40" s="15" t="s">
        <v>76</v>
      </c>
      <c r="O40" s="15" t="s">
        <v>76</v>
      </c>
      <c r="P40" s="15"/>
      <c r="Q40" s="15" t="s">
        <v>76</v>
      </c>
      <c r="R40" s="15" t="s">
        <v>76</v>
      </c>
      <c r="S40" s="15" t="s">
        <v>76</v>
      </c>
      <c r="T40" s="15" t="s">
        <v>76</v>
      </c>
      <c r="U40" s="15" t="s">
        <v>7</v>
      </c>
      <c r="V40" s="15" t="s">
        <v>76</v>
      </c>
      <c r="W40" s="15" t="s">
        <v>76</v>
      </c>
      <c r="X40" s="15" t="s">
        <v>76</v>
      </c>
      <c r="Y40" s="15" t="s">
        <v>76</v>
      </c>
      <c r="Z40" s="100" t="s">
        <v>76</v>
      </c>
      <c r="AA40" s="15" t="s">
        <v>76</v>
      </c>
    </row>
    <row r="41" spans="2:27" x14ac:dyDescent="0.25">
      <c r="B41" s="5">
        <v>35</v>
      </c>
      <c r="C41" s="129" t="s">
        <v>48</v>
      </c>
      <c r="D41" s="129"/>
      <c r="E41" s="129"/>
      <c r="F41" s="15" t="s">
        <v>76</v>
      </c>
      <c r="G41" s="15" t="s">
        <v>76</v>
      </c>
      <c r="H41" s="15" t="s">
        <v>76</v>
      </c>
      <c r="I41" s="15" t="s">
        <v>76</v>
      </c>
      <c r="J41" s="15" t="s">
        <v>76</v>
      </c>
      <c r="K41" s="15" t="s">
        <v>76</v>
      </c>
      <c r="L41" s="15" t="s">
        <v>76</v>
      </c>
      <c r="M41" s="15" t="s">
        <v>76</v>
      </c>
      <c r="N41" s="15" t="s">
        <v>76</v>
      </c>
      <c r="O41" s="15" t="s">
        <v>76</v>
      </c>
      <c r="P41" s="15"/>
      <c r="Q41" s="15" t="s">
        <v>76</v>
      </c>
      <c r="R41" s="15" t="s">
        <v>76</v>
      </c>
      <c r="S41" s="15" t="s">
        <v>76</v>
      </c>
      <c r="T41" s="15" t="s">
        <v>76</v>
      </c>
      <c r="U41" s="15" t="s">
        <v>76</v>
      </c>
      <c r="V41" s="15" t="s">
        <v>76</v>
      </c>
      <c r="W41" s="15" t="s">
        <v>76</v>
      </c>
      <c r="X41" s="15" t="s">
        <v>76</v>
      </c>
      <c r="Y41" s="15" t="s">
        <v>76</v>
      </c>
      <c r="Z41" s="100" t="s">
        <v>76</v>
      </c>
      <c r="AA41" s="15" t="s">
        <v>7</v>
      </c>
    </row>
    <row r="42" spans="2:27" x14ac:dyDescent="0.25">
      <c r="B42" s="5">
        <v>36</v>
      </c>
      <c r="C42" s="129" t="s">
        <v>49</v>
      </c>
      <c r="D42" s="129"/>
      <c r="E42" s="129"/>
      <c r="F42" s="15" t="s">
        <v>76</v>
      </c>
      <c r="G42" s="15" t="s">
        <v>76</v>
      </c>
      <c r="H42" s="15" t="s">
        <v>76</v>
      </c>
      <c r="I42" s="15" t="s">
        <v>76</v>
      </c>
      <c r="J42" s="15" t="s">
        <v>76</v>
      </c>
      <c r="K42" s="15" t="s">
        <v>76</v>
      </c>
      <c r="L42" s="15" t="s">
        <v>76</v>
      </c>
      <c r="M42" s="15" t="s">
        <v>76</v>
      </c>
      <c r="N42" s="15" t="s">
        <v>76</v>
      </c>
      <c r="O42" s="15" t="s">
        <v>76</v>
      </c>
      <c r="P42" s="15"/>
      <c r="Q42" s="15" t="s">
        <v>76</v>
      </c>
      <c r="R42" s="15" t="s">
        <v>76</v>
      </c>
      <c r="S42" s="15" t="s">
        <v>76</v>
      </c>
      <c r="T42" s="15" t="s">
        <v>76</v>
      </c>
      <c r="U42" s="15" t="s">
        <v>76</v>
      </c>
      <c r="V42" s="15" t="s">
        <v>76</v>
      </c>
      <c r="W42" s="15" t="s">
        <v>76</v>
      </c>
      <c r="X42" s="15" t="s">
        <v>76</v>
      </c>
      <c r="Y42" s="15" t="s">
        <v>76</v>
      </c>
      <c r="Z42" s="100" t="s">
        <v>76</v>
      </c>
      <c r="AA42" s="15" t="s">
        <v>76</v>
      </c>
    </row>
    <row r="43" spans="2:27" x14ac:dyDescent="0.25">
      <c r="B43" s="5">
        <v>37</v>
      </c>
      <c r="C43" s="129" t="s">
        <v>50</v>
      </c>
      <c r="D43" s="129"/>
      <c r="E43" s="129"/>
      <c r="F43" s="15" t="s">
        <v>76</v>
      </c>
      <c r="G43" s="15" t="s">
        <v>76</v>
      </c>
      <c r="H43" s="15" t="s">
        <v>76</v>
      </c>
      <c r="I43" s="15" t="s">
        <v>76</v>
      </c>
      <c r="J43" s="15" t="s">
        <v>76</v>
      </c>
      <c r="K43" s="15" t="s">
        <v>76</v>
      </c>
      <c r="L43" s="15" t="s">
        <v>76</v>
      </c>
      <c r="M43" s="15" t="s">
        <v>7</v>
      </c>
      <c r="N43" s="15" t="s">
        <v>76</v>
      </c>
      <c r="O43" s="15" t="s">
        <v>76</v>
      </c>
      <c r="P43" s="15"/>
      <c r="Q43" s="15" t="s">
        <v>7</v>
      </c>
      <c r="R43" s="15" t="s">
        <v>76</v>
      </c>
      <c r="S43" s="15" t="s">
        <v>76</v>
      </c>
      <c r="T43" s="15" t="s">
        <v>76</v>
      </c>
      <c r="U43" s="15" t="s">
        <v>7</v>
      </c>
      <c r="V43" s="15" t="s">
        <v>7</v>
      </c>
      <c r="W43" s="15" t="s">
        <v>76</v>
      </c>
      <c r="X43" s="15" t="s">
        <v>76</v>
      </c>
      <c r="Y43" s="15" t="s">
        <v>76</v>
      </c>
      <c r="Z43" s="100" t="s">
        <v>76</v>
      </c>
      <c r="AA43" s="15" t="s">
        <v>7</v>
      </c>
    </row>
    <row r="44" spans="2:27" x14ac:dyDescent="0.25">
      <c r="B44" s="5">
        <v>38</v>
      </c>
      <c r="C44" s="129" t="s">
        <v>51</v>
      </c>
      <c r="D44" s="129"/>
      <c r="E44" s="129"/>
      <c r="F44" s="15" t="s">
        <v>76</v>
      </c>
      <c r="G44" s="15" t="s">
        <v>76</v>
      </c>
      <c r="H44" s="15" t="s">
        <v>76</v>
      </c>
      <c r="I44" s="15" t="s">
        <v>76</v>
      </c>
      <c r="J44" s="15" t="s">
        <v>76</v>
      </c>
      <c r="K44" s="15" t="s">
        <v>76</v>
      </c>
      <c r="L44" s="15" t="s">
        <v>76</v>
      </c>
      <c r="M44" s="15" t="s">
        <v>76</v>
      </c>
      <c r="N44" s="15" t="s">
        <v>76</v>
      </c>
      <c r="O44" s="15" t="s">
        <v>76</v>
      </c>
      <c r="P44" s="15"/>
      <c r="Q44" s="15" t="s">
        <v>76</v>
      </c>
      <c r="R44" s="15" t="s">
        <v>76</v>
      </c>
      <c r="S44" s="15" t="s">
        <v>76</v>
      </c>
      <c r="T44" s="15" t="s">
        <v>76</v>
      </c>
      <c r="U44" s="15" t="s">
        <v>76</v>
      </c>
      <c r="V44" s="15" t="s">
        <v>76</v>
      </c>
      <c r="W44" s="15" t="s">
        <v>76</v>
      </c>
      <c r="X44" s="15" t="s">
        <v>76</v>
      </c>
      <c r="Y44" s="15" t="s">
        <v>76</v>
      </c>
      <c r="Z44" s="100" t="s">
        <v>76</v>
      </c>
      <c r="AA44" s="15" t="s">
        <v>76</v>
      </c>
    </row>
    <row r="45" spans="2:27" x14ac:dyDescent="0.25">
      <c r="B45" s="5">
        <v>39</v>
      </c>
      <c r="C45" s="129" t="s">
        <v>52</v>
      </c>
      <c r="D45" s="129"/>
      <c r="E45" s="129"/>
      <c r="F45" s="15" t="s">
        <v>76</v>
      </c>
      <c r="G45" s="15" t="s">
        <v>76</v>
      </c>
      <c r="H45" s="15" t="s">
        <v>76</v>
      </c>
      <c r="I45" s="15" t="s">
        <v>76</v>
      </c>
      <c r="J45" s="15" t="s">
        <v>76</v>
      </c>
      <c r="K45" s="15" t="s">
        <v>76</v>
      </c>
      <c r="L45" s="15" t="s">
        <v>76</v>
      </c>
      <c r="M45" s="15" t="s">
        <v>76</v>
      </c>
      <c r="N45" s="15" t="s">
        <v>76</v>
      </c>
      <c r="O45" s="15" t="s">
        <v>76</v>
      </c>
      <c r="P45" s="15"/>
      <c r="Q45" s="15" t="s">
        <v>76</v>
      </c>
      <c r="R45" s="15" t="s">
        <v>76</v>
      </c>
      <c r="S45" s="15" t="s">
        <v>76</v>
      </c>
      <c r="T45" s="15" t="s">
        <v>76</v>
      </c>
      <c r="U45" s="15" t="s">
        <v>76</v>
      </c>
      <c r="V45" s="15" t="s">
        <v>76</v>
      </c>
      <c r="W45" s="15" t="s">
        <v>76</v>
      </c>
      <c r="X45" s="15" t="s">
        <v>76</v>
      </c>
      <c r="Y45" s="15" t="s">
        <v>76</v>
      </c>
      <c r="Z45" s="100" t="s">
        <v>76</v>
      </c>
      <c r="AA45" s="15" t="s">
        <v>76</v>
      </c>
    </row>
    <row r="46" spans="2:27" x14ac:dyDescent="0.25">
      <c r="B46" s="5">
        <v>40</v>
      </c>
      <c r="C46" s="129" t="s">
        <v>53</v>
      </c>
      <c r="D46" s="129"/>
      <c r="E46" s="129"/>
      <c r="F46" s="15" t="s">
        <v>76</v>
      </c>
      <c r="G46" s="15" t="s">
        <v>76</v>
      </c>
      <c r="H46" s="15" t="s">
        <v>76</v>
      </c>
      <c r="I46" s="15" t="s">
        <v>76</v>
      </c>
      <c r="J46" s="15" t="s">
        <v>76</v>
      </c>
      <c r="K46" s="15" t="s">
        <v>76</v>
      </c>
      <c r="L46" s="15" t="s">
        <v>76</v>
      </c>
      <c r="M46" s="15" t="s">
        <v>76</v>
      </c>
      <c r="N46" s="15" t="s">
        <v>76</v>
      </c>
      <c r="O46" s="15" t="s">
        <v>76</v>
      </c>
      <c r="P46" s="15"/>
      <c r="Q46" s="15" t="s">
        <v>76</v>
      </c>
      <c r="R46" s="15" t="s">
        <v>76</v>
      </c>
      <c r="S46" s="15" t="s">
        <v>76</v>
      </c>
      <c r="T46" s="15"/>
      <c r="U46" s="15" t="s">
        <v>76</v>
      </c>
      <c r="V46" s="15" t="s">
        <v>76</v>
      </c>
      <c r="W46" s="15" t="s">
        <v>76</v>
      </c>
      <c r="X46" s="15" t="s">
        <v>76</v>
      </c>
      <c r="Y46" s="15" t="s">
        <v>76</v>
      </c>
      <c r="Z46" s="100" t="s">
        <v>76</v>
      </c>
      <c r="AA46" s="15" t="s">
        <v>76</v>
      </c>
    </row>
    <row r="47" spans="2:27" x14ac:dyDescent="0.25">
      <c r="B47" s="5">
        <v>41</v>
      </c>
      <c r="C47" s="129" t="s">
        <v>54</v>
      </c>
      <c r="D47" s="129"/>
      <c r="E47" s="129"/>
      <c r="F47" s="15" t="s">
        <v>76</v>
      </c>
      <c r="G47" s="15" t="s">
        <v>76</v>
      </c>
      <c r="H47" s="15" t="s">
        <v>7</v>
      </c>
      <c r="I47" s="15" t="s">
        <v>76</v>
      </c>
      <c r="J47" s="15" t="s">
        <v>76</v>
      </c>
      <c r="K47" s="15" t="s">
        <v>76</v>
      </c>
      <c r="L47" s="15" t="s">
        <v>7</v>
      </c>
      <c r="M47" s="15" t="s">
        <v>76</v>
      </c>
      <c r="N47" s="15" t="s">
        <v>76</v>
      </c>
      <c r="O47" s="15" t="s">
        <v>76</v>
      </c>
      <c r="P47" s="15"/>
      <c r="Q47" s="15" t="s">
        <v>76</v>
      </c>
      <c r="R47" s="15" t="s">
        <v>76</v>
      </c>
      <c r="S47" s="15" t="s">
        <v>76</v>
      </c>
      <c r="T47" s="15" t="s">
        <v>76</v>
      </c>
      <c r="U47" s="15" t="s">
        <v>76</v>
      </c>
      <c r="V47" s="15" t="s">
        <v>76</v>
      </c>
      <c r="W47" s="15" t="s">
        <v>76</v>
      </c>
      <c r="X47" s="15" t="s">
        <v>76</v>
      </c>
      <c r="Y47" s="15" t="s">
        <v>76</v>
      </c>
      <c r="Z47" s="100" t="s">
        <v>76</v>
      </c>
      <c r="AA47" s="15" t="s">
        <v>7</v>
      </c>
    </row>
    <row r="48" spans="2:27" x14ac:dyDescent="0.25">
      <c r="B48" s="5">
        <v>42</v>
      </c>
      <c r="C48" s="129" t="s">
        <v>55</v>
      </c>
      <c r="D48" s="129"/>
      <c r="E48" s="129"/>
      <c r="F48" s="15" t="s">
        <v>76</v>
      </c>
      <c r="G48" s="15" t="s">
        <v>76</v>
      </c>
      <c r="H48" s="15" t="s">
        <v>76</v>
      </c>
      <c r="I48" s="15" t="s">
        <v>76</v>
      </c>
      <c r="J48" s="15" t="s">
        <v>76</v>
      </c>
      <c r="K48" s="15" t="s">
        <v>76</v>
      </c>
      <c r="L48" s="15" t="s">
        <v>76</v>
      </c>
      <c r="M48" s="15" t="s">
        <v>76</v>
      </c>
      <c r="N48" s="15" t="s">
        <v>76</v>
      </c>
      <c r="O48" s="15" t="s">
        <v>76</v>
      </c>
      <c r="P48" s="15"/>
      <c r="Q48" s="15" t="s">
        <v>76</v>
      </c>
      <c r="R48" s="15" t="s">
        <v>76</v>
      </c>
      <c r="S48" s="15" t="s">
        <v>76</v>
      </c>
      <c r="T48" s="15" t="s">
        <v>76</v>
      </c>
      <c r="U48" s="15" t="s">
        <v>76</v>
      </c>
      <c r="V48" s="15" t="s">
        <v>76</v>
      </c>
      <c r="W48" s="15" t="s">
        <v>76</v>
      </c>
      <c r="X48" s="15" t="s">
        <v>76</v>
      </c>
      <c r="Y48" s="15" t="s">
        <v>7</v>
      </c>
      <c r="Z48" s="100" t="s">
        <v>76</v>
      </c>
      <c r="AA48" s="15" t="s">
        <v>76</v>
      </c>
    </row>
    <row r="49" spans="2:27" x14ac:dyDescent="0.25">
      <c r="B49" s="5">
        <v>43</v>
      </c>
      <c r="C49" s="129" t="s">
        <v>56</v>
      </c>
      <c r="D49" s="129"/>
      <c r="E49" s="129"/>
      <c r="F49" s="15" t="s">
        <v>76</v>
      </c>
      <c r="G49" s="15" t="s">
        <v>76</v>
      </c>
      <c r="H49" s="15" t="s">
        <v>76</v>
      </c>
      <c r="I49" s="15" t="s">
        <v>76</v>
      </c>
      <c r="J49" s="15" t="s">
        <v>76</v>
      </c>
      <c r="K49" s="15" t="s">
        <v>76</v>
      </c>
      <c r="L49" s="15" t="s">
        <v>76</v>
      </c>
      <c r="M49" s="15" t="s">
        <v>76</v>
      </c>
      <c r="N49" s="15" t="s">
        <v>76</v>
      </c>
      <c r="O49" s="15" t="s">
        <v>76</v>
      </c>
      <c r="P49" s="15"/>
      <c r="Q49" s="15" t="s">
        <v>76</v>
      </c>
      <c r="R49" s="15" t="s">
        <v>76</v>
      </c>
      <c r="S49" s="15" t="s">
        <v>76</v>
      </c>
      <c r="T49" s="15" t="s">
        <v>76</v>
      </c>
      <c r="U49" s="15" t="s">
        <v>76</v>
      </c>
      <c r="V49" s="15" t="s">
        <v>76</v>
      </c>
      <c r="W49" s="15" t="s">
        <v>76</v>
      </c>
      <c r="X49" s="15" t="s">
        <v>76</v>
      </c>
      <c r="Y49" s="15" t="s">
        <v>76</v>
      </c>
      <c r="Z49" s="100" t="s">
        <v>76</v>
      </c>
      <c r="AA49" s="15" t="s">
        <v>76</v>
      </c>
    </row>
    <row r="50" spans="2:27" x14ac:dyDescent="0.25">
      <c r="B50" s="5">
        <v>44</v>
      </c>
      <c r="C50" s="129" t="s">
        <v>57</v>
      </c>
      <c r="D50" s="129"/>
      <c r="E50" s="129"/>
      <c r="F50" s="15" t="s">
        <v>76</v>
      </c>
      <c r="G50" s="15" t="s">
        <v>76</v>
      </c>
      <c r="H50" s="15" t="s">
        <v>76</v>
      </c>
      <c r="I50" s="15" t="s">
        <v>76</v>
      </c>
      <c r="J50" s="15" t="s">
        <v>76</v>
      </c>
      <c r="K50" s="15" t="s">
        <v>76</v>
      </c>
      <c r="L50" s="15" t="s">
        <v>76</v>
      </c>
      <c r="M50" s="15" t="s">
        <v>76</v>
      </c>
      <c r="N50" s="15" t="s">
        <v>76</v>
      </c>
      <c r="O50" s="15" t="s">
        <v>76</v>
      </c>
      <c r="P50" s="15"/>
      <c r="Q50" s="15" t="s">
        <v>76</v>
      </c>
      <c r="R50" s="15" t="s">
        <v>76</v>
      </c>
      <c r="S50" s="15" t="s">
        <v>76</v>
      </c>
      <c r="T50" s="15" t="s">
        <v>76</v>
      </c>
      <c r="U50" s="15" t="s">
        <v>76</v>
      </c>
      <c r="V50" s="15" t="s">
        <v>76</v>
      </c>
      <c r="W50" s="15" t="s">
        <v>76</v>
      </c>
      <c r="X50" s="15" t="s">
        <v>76</v>
      </c>
      <c r="Y50" s="15" t="s">
        <v>76</v>
      </c>
      <c r="Z50" s="100" t="s">
        <v>7</v>
      </c>
      <c r="AA50" s="15" t="s">
        <v>76</v>
      </c>
    </row>
    <row r="51" spans="2:27" x14ac:dyDescent="0.25">
      <c r="B51" s="5">
        <v>45</v>
      </c>
      <c r="C51" s="129" t="s">
        <v>58</v>
      </c>
      <c r="D51" s="129"/>
      <c r="E51" s="129"/>
      <c r="F51" s="15" t="s">
        <v>76</v>
      </c>
      <c r="G51" s="15" t="s">
        <v>76</v>
      </c>
      <c r="H51" s="15" t="s">
        <v>76</v>
      </c>
      <c r="I51" s="15" t="s">
        <v>76</v>
      </c>
      <c r="J51" s="15" t="s">
        <v>76</v>
      </c>
      <c r="K51" s="15" t="s">
        <v>76</v>
      </c>
      <c r="L51" s="15" t="s">
        <v>76</v>
      </c>
      <c r="M51" s="15" t="s">
        <v>76</v>
      </c>
      <c r="N51" s="15" t="s">
        <v>76</v>
      </c>
      <c r="O51" s="15" t="s">
        <v>76</v>
      </c>
      <c r="P51" s="15"/>
      <c r="Q51" s="15" t="s">
        <v>76</v>
      </c>
      <c r="R51" s="15" t="s">
        <v>76</v>
      </c>
      <c r="S51" s="15" t="s">
        <v>76</v>
      </c>
      <c r="T51" s="15" t="s">
        <v>76</v>
      </c>
      <c r="U51" s="15" t="s">
        <v>76</v>
      </c>
      <c r="V51" s="15" t="s">
        <v>76</v>
      </c>
      <c r="W51" s="15" t="s">
        <v>76</v>
      </c>
      <c r="X51" s="15" t="s">
        <v>76</v>
      </c>
      <c r="Y51" s="15" t="s">
        <v>76</v>
      </c>
      <c r="Z51" s="100" t="s">
        <v>76</v>
      </c>
      <c r="AA51" s="15" t="s">
        <v>76</v>
      </c>
    </row>
    <row r="52" spans="2:27" x14ac:dyDescent="0.25">
      <c r="B52" s="5">
        <v>46</v>
      </c>
      <c r="C52" s="129" t="s">
        <v>59</v>
      </c>
      <c r="D52" s="129"/>
      <c r="E52" s="129"/>
      <c r="F52" s="15" t="s">
        <v>76</v>
      </c>
      <c r="G52" s="15" t="s">
        <v>76</v>
      </c>
      <c r="H52" s="15" t="s">
        <v>76</v>
      </c>
      <c r="I52" s="15" t="s">
        <v>76</v>
      </c>
      <c r="J52" s="15" t="s">
        <v>76</v>
      </c>
      <c r="K52" s="15" t="s">
        <v>76</v>
      </c>
      <c r="L52" s="15" t="s">
        <v>76</v>
      </c>
      <c r="M52" s="15" t="s">
        <v>76</v>
      </c>
      <c r="N52" s="15" t="s">
        <v>76</v>
      </c>
      <c r="O52" s="15" t="s">
        <v>76</v>
      </c>
      <c r="P52" s="15"/>
      <c r="Q52" s="15" t="s">
        <v>7</v>
      </c>
      <c r="R52" s="15" t="s">
        <v>7</v>
      </c>
      <c r="S52" s="15" t="s">
        <v>76</v>
      </c>
      <c r="T52" s="15" t="s">
        <v>76</v>
      </c>
      <c r="U52" s="15" t="s">
        <v>7</v>
      </c>
      <c r="V52" s="15" t="s">
        <v>76</v>
      </c>
      <c r="W52" s="15" t="s">
        <v>7</v>
      </c>
      <c r="X52" s="15" t="s">
        <v>76</v>
      </c>
      <c r="Y52" s="15" t="s">
        <v>7</v>
      </c>
      <c r="Z52" s="100" t="s">
        <v>76</v>
      </c>
      <c r="AA52" s="15" t="s">
        <v>76</v>
      </c>
    </row>
    <row r="53" spans="2:27" x14ac:dyDescent="0.25">
      <c r="B53" s="5">
        <v>47</v>
      </c>
      <c r="C53" s="129" t="s">
        <v>60</v>
      </c>
      <c r="D53" s="129"/>
      <c r="E53" s="129"/>
      <c r="F53" s="15"/>
      <c r="G53" s="15"/>
      <c r="H53" s="15"/>
      <c r="I53" s="15"/>
      <c r="J53" s="15" t="s">
        <v>76</v>
      </c>
      <c r="K53" s="15" t="s">
        <v>76</v>
      </c>
      <c r="L53" s="15" t="s">
        <v>76</v>
      </c>
      <c r="M53" s="15" t="s">
        <v>76</v>
      </c>
      <c r="N53" s="15" t="s">
        <v>76</v>
      </c>
      <c r="O53" s="15" t="s">
        <v>76</v>
      </c>
      <c r="P53" s="15"/>
      <c r="Q53" s="15" t="s">
        <v>76</v>
      </c>
      <c r="R53" s="15" t="s">
        <v>7</v>
      </c>
      <c r="S53" s="15" t="s">
        <v>76</v>
      </c>
      <c r="T53" s="15" t="s">
        <v>76</v>
      </c>
      <c r="U53" s="15" t="s">
        <v>76</v>
      </c>
      <c r="V53" s="15" t="s">
        <v>7</v>
      </c>
      <c r="W53" s="15" t="s">
        <v>76</v>
      </c>
      <c r="X53" s="15" t="s">
        <v>76</v>
      </c>
      <c r="Y53" s="15" t="s">
        <v>76</v>
      </c>
      <c r="Z53" s="100" t="s">
        <v>76</v>
      </c>
      <c r="AA53" s="15" t="s">
        <v>76</v>
      </c>
    </row>
    <row r="54" spans="2:27" x14ac:dyDescent="0.25">
      <c r="B54" s="5">
        <v>48</v>
      </c>
      <c r="C54" s="129" t="s">
        <v>61</v>
      </c>
      <c r="D54" s="129"/>
      <c r="E54" s="129"/>
      <c r="F54" s="15" t="s">
        <v>76</v>
      </c>
      <c r="G54" s="15" t="s">
        <v>76</v>
      </c>
      <c r="H54" s="15" t="s">
        <v>76</v>
      </c>
      <c r="I54" s="15" t="s">
        <v>76</v>
      </c>
      <c r="J54" s="15" t="s">
        <v>76</v>
      </c>
      <c r="K54" s="15" t="s">
        <v>76</v>
      </c>
      <c r="L54" s="15" t="s">
        <v>76</v>
      </c>
      <c r="M54" s="15" t="s">
        <v>76</v>
      </c>
      <c r="N54" s="15" t="s">
        <v>76</v>
      </c>
      <c r="O54" s="15" t="s">
        <v>76</v>
      </c>
      <c r="P54" s="15"/>
      <c r="Q54" s="15" t="s">
        <v>76</v>
      </c>
      <c r="R54" s="15" t="s">
        <v>76</v>
      </c>
      <c r="S54" s="15" t="s">
        <v>7</v>
      </c>
      <c r="T54" s="15" t="s">
        <v>7</v>
      </c>
      <c r="U54" s="15" t="s">
        <v>76</v>
      </c>
      <c r="V54" s="15" t="s">
        <v>76</v>
      </c>
      <c r="W54" s="15" t="s">
        <v>76</v>
      </c>
      <c r="X54" s="15" t="s">
        <v>76</v>
      </c>
      <c r="Y54" s="15" t="s">
        <v>76</v>
      </c>
      <c r="Z54" s="100" t="s">
        <v>7</v>
      </c>
      <c r="AA54" s="15" t="s">
        <v>76</v>
      </c>
    </row>
    <row r="55" spans="2:27" x14ac:dyDescent="0.25">
      <c r="B55" s="5">
        <v>49</v>
      </c>
      <c r="C55" s="129" t="s">
        <v>62</v>
      </c>
      <c r="D55" s="129"/>
      <c r="E55" s="129"/>
      <c r="F55" s="15" t="s">
        <v>76</v>
      </c>
      <c r="G55" s="15" t="s">
        <v>76</v>
      </c>
      <c r="H55" s="15" t="s">
        <v>76</v>
      </c>
      <c r="I55" s="15" t="s">
        <v>76</v>
      </c>
      <c r="J55" s="15" t="s">
        <v>76</v>
      </c>
      <c r="K55" s="15" t="s">
        <v>76</v>
      </c>
      <c r="L55" s="15" t="s">
        <v>76</v>
      </c>
      <c r="M55" s="15" t="s">
        <v>76</v>
      </c>
      <c r="N55" s="15" t="s">
        <v>76</v>
      </c>
      <c r="O55" s="15" t="s">
        <v>76</v>
      </c>
      <c r="P55" s="15"/>
      <c r="Q55" s="15" t="s">
        <v>76</v>
      </c>
      <c r="R55" s="15" t="s">
        <v>76</v>
      </c>
      <c r="S55" s="15" t="s">
        <v>76</v>
      </c>
      <c r="T55" s="15" t="s">
        <v>76</v>
      </c>
      <c r="U55" s="15" t="s">
        <v>76</v>
      </c>
      <c r="V55" s="15" t="s">
        <v>76</v>
      </c>
      <c r="W55" s="15" t="s">
        <v>76</v>
      </c>
      <c r="X55" s="15" t="s">
        <v>76</v>
      </c>
      <c r="Y55" s="15" t="s">
        <v>76</v>
      </c>
      <c r="Z55" s="100" t="s">
        <v>76</v>
      </c>
      <c r="AA55" s="15" t="s">
        <v>76</v>
      </c>
    </row>
    <row r="56" spans="2:27" x14ac:dyDescent="0.25">
      <c r="B56" s="5">
        <v>50</v>
      </c>
      <c r="C56" s="129" t="s">
        <v>63</v>
      </c>
      <c r="D56" s="129"/>
      <c r="E56" s="129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 t="s">
        <v>76</v>
      </c>
      <c r="U56" s="15" t="s">
        <v>76</v>
      </c>
      <c r="V56" s="15" t="s">
        <v>76</v>
      </c>
      <c r="W56" s="15" t="s">
        <v>76</v>
      </c>
      <c r="X56" s="15" t="s">
        <v>76</v>
      </c>
      <c r="Y56" s="15" t="s">
        <v>76</v>
      </c>
      <c r="Z56" s="100" t="s">
        <v>76</v>
      </c>
      <c r="AA56" s="15" t="s">
        <v>76</v>
      </c>
    </row>
    <row r="57" spans="2:27" x14ac:dyDescent="0.25">
      <c r="B57" s="5">
        <v>51</v>
      </c>
      <c r="C57" s="129" t="s">
        <v>64</v>
      </c>
      <c r="D57" s="129"/>
      <c r="E57" s="129"/>
      <c r="F57" s="15" t="s">
        <v>76</v>
      </c>
      <c r="G57" s="15" t="s">
        <v>76</v>
      </c>
      <c r="H57" s="15" t="s">
        <v>76</v>
      </c>
      <c r="I57" s="15" t="s">
        <v>76</v>
      </c>
      <c r="J57" s="15" t="s">
        <v>76</v>
      </c>
      <c r="K57" s="15" t="s">
        <v>76</v>
      </c>
      <c r="L57" s="15" t="s">
        <v>76</v>
      </c>
      <c r="M57" s="15" t="s">
        <v>76</v>
      </c>
      <c r="N57" s="15" t="s">
        <v>76</v>
      </c>
      <c r="O57" s="15" t="s">
        <v>76</v>
      </c>
      <c r="P57" s="15"/>
      <c r="Q57" s="15" t="s">
        <v>76</v>
      </c>
      <c r="R57" s="15" t="s">
        <v>76</v>
      </c>
      <c r="S57" s="15" t="s">
        <v>76</v>
      </c>
      <c r="T57" s="15" t="s">
        <v>76</v>
      </c>
      <c r="U57" s="15" t="s">
        <v>76</v>
      </c>
      <c r="V57" s="15" t="s">
        <v>76</v>
      </c>
      <c r="W57" s="15" t="s">
        <v>76</v>
      </c>
      <c r="X57" s="15" t="s">
        <v>76</v>
      </c>
      <c r="Y57" s="15" t="s">
        <v>76</v>
      </c>
      <c r="Z57" s="100" t="s">
        <v>76</v>
      </c>
      <c r="AA57" s="15" t="s">
        <v>76</v>
      </c>
    </row>
    <row r="58" spans="2:27" x14ac:dyDescent="0.25">
      <c r="B58" s="5">
        <v>52</v>
      </c>
      <c r="C58" s="129" t="s">
        <v>65</v>
      </c>
      <c r="D58" s="129"/>
      <c r="E58" s="129"/>
      <c r="F58" s="15" t="s">
        <v>76</v>
      </c>
      <c r="G58" s="15" t="s">
        <v>76</v>
      </c>
      <c r="H58" s="15" t="s">
        <v>76</v>
      </c>
      <c r="I58" s="15" t="s">
        <v>76</v>
      </c>
      <c r="J58" s="15" t="s">
        <v>76</v>
      </c>
      <c r="K58" s="15" t="s">
        <v>76</v>
      </c>
      <c r="L58" s="15" t="s">
        <v>76</v>
      </c>
      <c r="M58" s="15" t="s">
        <v>76</v>
      </c>
      <c r="N58" s="15" t="s">
        <v>76</v>
      </c>
      <c r="O58" s="15" t="s">
        <v>76</v>
      </c>
      <c r="P58" s="15"/>
      <c r="Q58" s="15" t="s">
        <v>76</v>
      </c>
      <c r="R58" s="15" t="s">
        <v>76</v>
      </c>
      <c r="S58" s="15" t="s">
        <v>76</v>
      </c>
      <c r="T58" s="15" t="s">
        <v>76</v>
      </c>
      <c r="U58" s="15" t="s">
        <v>76</v>
      </c>
      <c r="V58" s="15" t="s">
        <v>76</v>
      </c>
      <c r="W58" s="15" t="s">
        <v>76</v>
      </c>
      <c r="X58" s="15" t="s">
        <v>76</v>
      </c>
      <c r="Y58" s="15" t="s">
        <v>76</v>
      </c>
      <c r="Z58" s="100" t="s">
        <v>76</v>
      </c>
      <c r="AA58" s="15" t="s">
        <v>76</v>
      </c>
    </row>
    <row r="59" spans="2:27" x14ac:dyDescent="0.25">
      <c r="B59" s="5">
        <v>53</v>
      </c>
      <c r="C59" s="129" t="s">
        <v>66</v>
      </c>
      <c r="D59" s="129"/>
      <c r="E59" s="129"/>
      <c r="F59" s="15" t="s">
        <v>76</v>
      </c>
      <c r="G59" s="15" t="s">
        <v>76</v>
      </c>
      <c r="H59" s="15" t="s">
        <v>76</v>
      </c>
      <c r="I59" s="15" t="s">
        <v>76</v>
      </c>
      <c r="J59" s="15" t="s">
        <v>76</v>
      </c>
      <c r="K59" s="15" t="s">
        <v>76</v>
      </c>
      <c r="L59" s="15" t="s">
        <v>76</v>
      </c>
      <c r="M59" s="15" t="s">
        <v>76</v>
      </c>
      <c r="N59" s="15" t="s">
        <v>76</v>
      </c>
      <c r="O59" s="15" t="s">
        <v>76</v>
      </c>
      <c r="P59" s="15"/>
      <c r="Q59" s="15" t="s">
        <v>76</v>
      </c>
      <c r="R59" s="15" t="s">
        <v>76</v>
      </c>
      <c r="S59" s="15" t="s">
        <v>76</v>
      </c>
      <c r="T59" s="15" t="s">
        <v>76</v>
      </c>
      <c r="U59" s="15" t="s">
        <v>76</v>
      </c>
      <c r="V59" s="15" t="s">
        <v>76</v>
      </c>
      <c r="W59" s="15" t="s">
        <v>76</v>
      </c>
      <c r="X59" s="15" t="s">
        <v>7</v>
      </c>
      <c r="Y59" s="15" t="s">
        <v>76</v>
      </c>
      <c r="Z59" s="100" t="s">
        <v>76</v>
      </c>
      <c r="AA59" s="15" t="s">
        <v>76</v>
      </c>
    </row>
    <row r="60" spans="2:27" x14ac:dyDescent="0.25">
      <c r="B60" s="5">
        <v>54</v>
      </c>
      <c r="C60" s="129" t="s">
        <v>67</v>
      </c>
      <c r="D60" s="129"/>
      <c r="E60" s="129"/>
      <c r="F60" s="15" t="s">
        <v>76</v>
      </c>
      <c r="G60" s="15" t="s">
        <v>76</v>
      </c>
      <c r="H60" s="15" t="s">
        <v>76</v>
      </c>
      <c r="I60" s="15" t="s">
        <v>76</v>
      </c>
      <c r="J60" s="15" t="s">
        <v>76</v>
      </c>
      <c r="K60" s="15" t="s">
        <v>76</v>
      </c>
      <c r="L60" s="15" t="s">
        <v>76</v>
      </c>
      <c r="M60" s="15" t="s">
        <v>76</v>
      </c>
      <c r="N60" s="15" t="s">
        <v>76</v>
      </c>
      <c r="O60" s="15" t="s">
        <v>76</v>
      </c>
      <c r="P60" s="15"/>
      <c r="Q60" s="15" t="s">
        <v>76</v>
      </c>
      <c r="R60" s="15" t="s">
        <v>76</v>
      </c>
      <c r="S60" s="15" t="s">
        <v>76</v>
      </c>
      <c r="T60" s="15" t="s">
        <v>76</v>
      </c>
      <c r="U60" s="15" t="s">
        <v>76</v>
      </c>
      <c r="V60" s="15" t="s">
        <v>76</v>
      </c>
      <c r="W60" s="15" t="s">
        <v>76</v>
      </c>
      <c r="X60" s="15" t="s">
        <v>76</v>
      </c>
      <c r="Y60" s="15"/>
      <c r="Z60" s="100" t="s">
        <v>76</v>
      </c>
      <c r="AA60" s="15" t="s">
        <v>76</v>
      </c>
    </row>
    <row r="61" spans="2:27" x14ac:dyDescent="0.25">
      <c r="B61" s="5">
        <v>55</v>
      </c>
      <c r="C61" s="129" t="s">
        <v>68</v>
      </c>
      <c r="D61" s="129"/>
      <c r="E61" s="129"/>
      <c r="F61" s="15" t="s">
        <v>76</v>
      </c>
      <c r="G61" s="15" t="s">
        <v>76</v>
      </c>
      <c r="H61" s="15" t="s">
        <v>76</v>
      </c>
      <c r="I61" s="15" t="s">
        <v>76</v>
      </c>
      <c r="J61" s="15" t="s">
        <v>76</v>
      </c>
      <c r="K61" s="15" t="s">
        <v>76</v>
      </c>
      <c r="L61" s="15" t="s">
        <v>76</v>
      </c>
      <c r="M61" s="15" t="s">
        <v>76</v>
      </c>
      <c r="N61" s="15" t="s">
        <v>76</v>
      </c>
      <c r="O61" s="15" t="s">
        <v>76</v>
      </c>
      <c r="P61" s="15"/>
      <c r="Q61" s="15" t="s">
        <v>76</v>
      </c>
      <c r="R61" s="15" t="s">
        <v>76</v>
      </c>
      <c r="S61" s="15" t="s">
        <v>76</v>
      </c>
      <c r="T61" s="15" t="s">
        <v>76</v>
      </c>
      <c r="U61" s="15" t="s">
        <v>76</v>
      </c>
      <c r="V61" s="15" t="s">
        <v>76</v>
      </c>
      <c r="W61" s="15" t="s">
        <v>76</v>
      </c>
      <c r="X61" s="15" t="s">
        <v>76</v>
      </c>
      <c r="Y61" s="15" t="s">
        <v>76</v>
      </c>
      <c r="Z61" s="100" t="s">
        <v>76</v>
      </c>
      <c r="AA61" s="15" t="s">
        <v>76</v>
      </c>
    </row>
    <row r="62" spans="2:27" x14ac:dyDescent="0.25">
      <c r="B62" s="5">
        <v>56</v>
      </c>
      <c r="C62" s="129" t="s">
        <v>69</v>
      </c>
      <c r="D62" s="129"/>
      <c r="E62" s="129"/>
      <c r="F62" s="15" t="s">
        <v>76</v>
      </c>
      <c r="G62" s="15" t="s">
        <v>76</v>
      </c>
      <c r="H62" s="15" t="s">
        <v>76</v>
      </c>
      <c r="I62" s="15" t="s">
        <v>76</v>
      </c>
      <c r="J62" s="15" t="s">
        <v>76</v>
      </c>
      <c r="K62" s="15" t="s">
        <v>76</v>
      </c>
      <c r="L62" s="15" t="s">
        <v>76</v>
      </c>
      <c r="M62" s="15" t="s">
        <v>76</v>
      </c>
      <c r="N62" s="15" t="s">
        <v>76</v>
      </c>
      <c r="O62" s="15" t="s">
        <v>76</v>
      </c>
      <c r="P62" s="15"/>
      <c r="Q62" s="15" t="s">
        <v>76</v>
      </c>
      <c r="R62" s="15" t="s">
        <v>76</v>
      </c>
      <c r="S62" s="15" t="s">
        <v>76</v>
      </c>
      <c r="T62" s="15" t="s">
        <v>76</v>
      </c>
      <c r="U62" s="15" t="s">
        <v>76</v>
      </c>
      <c r="V62" s="15" t="s">
        <v>76</v>
      </c>
      <c r="W62" s="15" t="s">
        <v>76</v>
      </c>
      <c r="X62" s="15" t="s">
        <v>76</v>
      </c>
      <c r="Y62" s="15" t="s">
        <v>76</v>
      </c>
      <c r="Z62" s="100" t="s">
        <v>76</v>
      </c>
      <c r="AA62" s="15" t="s">
        <v>76</v>
      </c>
    </row>
    <row r="63" spans="2:27" x14ac:dyDescent="0.25">
      <c r="B63" s="5">
        <v>57</v>
      </c>
      <c r="C63" s="129" t="s">
        <v>70</v>
      </c>
      <c r="D63" s="129"/>
      <c r="E63" s="129"/>
      <c r="F63" s="15" t="s">
        <v>76</v>
      </c>
      <c r="G63" s="15" t="s">
        <v>76</v>
      </c>
      <c r="H63" s="15" t="s">
        <v>76</v>
      </c>
      <c r="I63" s="15" t="s">
        <v>76</v>
      </c>
      <c r="J63" s="15" t="s">
        <v>76</v>
      </c>
      <c r="K63" s="15" t="s">
        <v>76</v>
      </c>
      <c r="L63" s="15" t="s">
        <v>76</v>
      </c>
      <c r="M63" s="15" t="s">
        <v>76</v>
      </c>
      <c r="N63" s="15" t="s">
        <v>76</v>
      </c>
      <c r="O63" s="15" t="s">
        <v>76</v>
      </c>
      <c r="P63" s="15"/>
      <c r="Q63" s="15" t="s">
        <v>76</v>
      </c>
      <c r="R63" s="15" t="s">
        <v>76</v>
      </c>
      <c r="S63" s="15" t="s">
        <v>76</v>
      </c>
      <c r="T63" s="15" t="s">
        <v>76</v>
      </c>
      <c r="U63" s="15" t="s">
        <v>76</v>
      </c>
      <c r="V63" s="15" t="s">
        <v>76</v>
      </c>
      <c r="W63" s="15" t="s">
        <v>76</v>
      </c>
      <c r="X63" s="15" t="s">
        <v>76</v>
      </c>
      <c r="Y63" s="15" t="s">
        <v>76</v>
      </c>
      <c r="Z63" s="100" t="s">
        <v>76</v>
      </c>
      <c r="AA63" s="15" t="s">
        <v>76</v>
      </c>
    </row>
    <row r="64" spans="2:27" x14ac:dyDescent="0.25">
      <c r="B64" s="5">
        <v>58</v>
      </c>
      <c r="C64" s="129" t="s">
        <v>71</v>
      </c>
      <c r="D64" s="129"/>
      <c r="E64" s="129"/>
      <c r="F64" s="15" t="s">
        <v>76</v>
      </c>
      <c r="G64" s="15" t="s">
        <v>76</v>
      </c>
      <c r="H64" s="15" t="s">
        <v>76</v>
      </c>
      <c r="I64" s="15" t="s">
        <v>76</v>
      </c>
      <c r="J64" s="15" t="s">
        <v>76</v>
      </c>
      <c r="K64" s="15" t="s">
        <v>76</v>
      </c>
      <c r="L64" s="15" t="s">
        <v>76</v>
      </c>
      <c r="M64" s="15" t="s">
        <v>76</v>
      </c>
      <c r="N64" s="15" t="s">
        <v>76</v>
      </c>
      <c r="O64" s="15" t="s">
        <v>76</v>
      </c>
      <c r="P64" s="15"/>
      <c r="Q64" s="15" t="s">
        <v>76</v>
      </c>
      <c r="R64" s="15" t="s">
        <v>76</v>
      </c>
      <c r="S64" s="15" t="s">
        <v>76</v>
      </c>
      <c r="T64" s="15" t="s">
        <v>76</v>
      </c>
      <c r="U64" s="15" t="s">
        <v>76</v>
      </c>
      <c r="V64" s="15" t="s">
        <v>76</v>
      </c>
      <c r="W64" s="15" t="s">
        <v>76</v>
      </c>
      <c r="X64" s="15" t="s">
        <v>76</v>
      </c>
      <c r="Y64" s="15" t="s">
        <v>76</v>
      </c>
      <c r="Z64" s="100" t="s">
        <v>76</v>
      </c>
      <c r="AA64" s="15" t="s">
        <v>76</v>
      </c>
    </row>
    <row r="65" spans="2:27" x14ac:dyDescent="0.25">
      <c r="B65" s="5">
        <v>59</v>
      </c>
      <c r="C65" s="129" t="s">
        <v>72</v>
      </c>
      <c r="D65" s="129"/>
      <c r="E65" s="129"/>
      <c r="F65" s="15" t="s">
        <v>76</v>
      </c>
      <c r="G65" s="15" t="s">
        <v>76</v>
      </c>
      <c r="H65" s="15" t="s">
        <v>7</v>
      </c>
      <c r="I65" s="15" t="s">
        <v>76</v>
      </c>
      <c r="J65" s="15" t="s">
        <v>76</v>
      </c>
      <c r="K65" s="15" t="s">
        <v>76</v>
      </c>
      <c r="L65" s="15" t="s">
        <v>76</v>
      </c>
      <c r="M65" s="15" t="s">
        <v>76</v>
      </c>
      <c r="N65" s="15" t="s">
        <v>76</v>
      </c>
      <c r="O65" s="15" t="s">
        <v>76</v>
      </c>
      <c r="P65" s="15"/>
      <c r="Q65" s="15" t="s">
        <v>76</v>
      </c>
      <c r="R65" s="15" t="s">
        <v>76</v>
      </c>
      <c r="S65" s="15" t="s">
        <v>76</v>
      </c>
      <c r="T65" s="15" t="s">
        <v>76</v>
      </c>
      <c r="U65" s="15" t="s">
        <v>76</v>
      </c>
      <c r="V65" s="15" t="s">
        <v>76</v>
      </c>
      <c r="W65" s="15" t="s">
        <v>76</v>
      </c>
      <c r="X65" s="15" t="s">
        <v>76</v>
      </c>
      <c r="Y65" s="15" t="s">
        <v>76</v>
      </c>
      <c r="Z65" s="100" t="s">
        <v>76</v>
      </c>
      <c r="AA65" s="15" t="s">
        <v>7</v>
      </c>
    </row>
    <row r="66" spans="2:27" x14ac:dyDescent="0.25">
      <c r="B66" s="5">
        <v>60</v>
      </c>
      <c r="C66" s="129" t="s">
        <v>73</v>
      </c>
      <c r="D66" s="129"/>
      <c r="E66" s="129"/>
      <c r="F66" s="15" t="s">
        <v>76</v>
      </c>
      <c r="G66" s="15" t="s">
        <v>76</v>
      </c>
      <c r="H66" s="15" t="s">
        <v>76</v>
      </c>
      <c r="I66" s="15" t="s">
        <v>76</v>
      </c>
      <c r="J66" s="15" t="s">
        <v>76</v>
      </c>
      <c r="K66" s="15" t="s">
        <v>76</v>
      </c>
      <c r="L66" s="15" t="s">
        <v>76</v>
      </c>
      <c r="M66" s="15" t="s">
        <v>76</v>
      </c>
      <c r="N66" s="15" t="s">
        <v>76</v>
      </c>
      <c r="O66" s="15" t="s">
        <v>76</v>
      </c>
      <c r="P66" s="15"/>
      <c r="Q66" s="15" t="s">
        <v>76</v>
      </c>
      <c r="R66" s="15" t="s">
        <v>76</v>
      </c>
      <c r="S66" s="15" t="s">
        <v>76</v>
      </c>
      <c r="T66" s="15" t="s">
        <v>76</v>
      </c>
      <c r="U66" s="15" t="s">
        <v>76</v>
      </c>
      <c r="V66" s="15" t="s">
        <v>76</v>
      </c>
      <c r="W66" s="15" t="s">
        <v>76</v>
      </c>
      <c r="X66" s="15" t="s">
        <v>7</v>
      </c>
      <c r="Y66" s="15" t="s">
        <v>76</v>
      </c>
      <c r="Z66" s="100" t="s">
        <v>76</v>
      </c>
      <c r="AA66" s="77" t="s">
        <v>76</v>
      </c>
    </row>
    <row r="67" spans="2:27" ht="40.5" customHeight="1" x14ac:dyDescent="0.25">
      <c r="B67" s="97"/>
      <c r="C67" s="129" t="s">
        <v>10</v>
      </c>
      <c r="D67" s="129"/>
      <c r="E67" s="129"/>
      <c r="F67" s="96">
        <v>0</v>
      </c>
      <c r="G67" s="96">
        <v>0</v>
      </c>
      <c r="H67" s="96">
        <v>2</v>
      </c>
      <c r="I67" s="96">
        <v>0</v>
      </c>
      <c r="J67" s="96">
        <v>0</v>
      </c>
      <c r="K67" s="96">
        <v>1</v>
      </c>
      <c r="L67" s="96">
        <v>3</v>
      </c>
      <c r="M67" s="96">
        <v>3</v>
      </c>
      <c r="N67" s="96">
        <v>1</v>
      </c>
      <c r="O67" s="96">
        <v>3</v>
      </c>
      <c r="P67" s="96"/>
      <c r="Q67" s="96">
        <v>5</v>
      </c>
      <c r="R67" s="96">
        <v>2</v>
      </c>
      <c r="S67" s="96">
        <v>2</v>
      </c>
      <c r="T67" s="96">
        <v>2</v>
      </c>
      <c r="U67" s="96">
        <v>3</v>
      </c>
      <c r="V67" s="96">
        <v>3</v>
      </c>
      <c r="W67" s="96">
        <v>2</v>
      </c>
      <c r="X67" s="96">
        <v>3</v>
      </c>
      <c r="Y67" s="96">
        <v>4</v>
      </c>
      <c r="Z67" s="100">
        <v>4</v>
      </c>
      <c r="AA67" s="99">
        <v>8</v>
      </c>
    </row>
    <row r="68" spans="2:27" x14ac:dyDescent="0.25">
      <c r="S68" s="9"/>
      <c r="T68" s="23"/>
      <c r="U68" s="9"/>
      <c r="Z68" s="9"/>
      <c r="AA68" s="78"/>
    </row>
    <row r="69" spans="2:27" x14ac:dyDescent="0.25">
      <c r="S69" s="9"/>
      <c r="T69" s="23"/>
      <c r="U69" s="9"/>
      <c r="Z69" s="9"/>
      <c r="AA69" s="78"/>
    </row>
    <row r="70" spans="2:27" x14ac:dyDescent="0.25">
      <c r="S70" s="9"/>
      <c r="T70" s="23"/>
      <c r="U70" s="9"/>
      <c r="Z70" s="9"/>
      <c r="AA70" s="78"/>
    </row>
    <row r="71" spans="2:27" x14ac:dyDescent="0.25">
      <c r="S71" s="9"/>
      <c r="T71" s="23"/>
      <c r="U71" s="9"/>
      <c r="Z71" s="9"/>
      <c r="AA71" s="78"/>
    </row>
    <row r="72" spans="2:27" x14ac:dyDescent="0.25">
      <c r="S72" s="9"/>
      <c r="T72" s="23"/>
      <c r="U72" s="9"/>
      <c r="Z72" s="9"/>
      <c r="AA72" s="78"/>
    </row>
    <row r="73" spans="2:27" x14ac:dyDescent="0.25">
      <c r="Z73" s="9"/>
      <c r="AA73" s="78"/>
    </row>
    <row r="74" spans="2:27" x14ac:dyDescent="0.25">
      <c r="Z74" s="9"/>
      <c r="AA74" s="78"/>
    </row>
    <row r="75" spans="2:27" x14ac:dyDescent="0.25">
      <c r="Z75" s="9"/>
      <c r="AA75" s="78"/>
    </row>
    <row r="76" spans="2:27" x14ac:dyDescent="0.25">
      <c r="Z76" s="9"/>
      <c r="AA76" s="78"/>
    </row>
    <row r="77" spans="2:27" x14ac:dyDescent="0.25">
      <c r="Z77" s="9"/>
      <c r="AA77" s="78"/>
    </row>
    <row r="78" spans="2:27" x14ac:dyDescent="0.25">
      <c r="Z78" s="9"/>
      <c r="AA78" s="78"/>
    </row>
    <row r="79" spans="2:27" x14ac:dyDescent="0.25">
      <c r="Z79" s="9"/>
      <c r="AA79" s="78"/>
    </row>
    <row r="80" spans="2:27" x14ac:dyDescent="0.25">
      <c r="Z80" s="9"/>
      <c r="AA80" s="78"/>
    </row>
    <row r="81" spans="26:27" x14ac:dyDescent="0.25">
      <c r="Z81" s="9"/>
      <c r="AA81" s="78"/>
    </row>
    <row r="82" spans="26:27" x14ac:dyDescent="0.25">
      <c r="Z82" s="9"/>
      <c r="AA82" s="78"/>
    </row>
    <row r="83" spans="26:27" x14ac:dyDescent="0.25">
      <c r="Z83" s="9"/>
      <c r="AA83" s="78"/>
    </row>
    <row r="84" spans="26:27" x14ac:dyDescent="0.25">
      <c r="Z84" s="9"/>
      <c r="AA84" s="78"/>
    </row>
    <row r="85" spans="26:27" x14ac:dyDescent="0.25">
      <c r="Z85" s="9"/>
      <c r="AA85" s="78"/>
    </row>
    <row r="86" spans="26:27" x14ac:dyDescent="0.25">
      <c r="Z86" s="9"/>
      <c r="AA86" s="78"/>
    </row>
    <row r="87" spans="26:27" x14ac:dyDescent="0.25">
      <c r="Z87" s="9"/>
      <c r="AA87" s="78"/>
    </row>
    <row r="88" spans="26:27" x14ac:dyDescent="0.25">
      <c r="Z88" s="9"/>
      <c r="AA88" s="78"/>
    </row>
    <row r="89" spans="26:27" x14ac:dyDescent="0.25">
      <c r="Z89" s="9"/>
      <c r="AA89" s="9"/>
    </row>
    <row r="90" spans="26:27" x14ac:dyDescent="0.25">
      <c r="AA90" s="9"/>
    </row>
  </sheetData>
  <mergeCells count="67">
    <mergeCell ref="C67:E67"/>
    <mergeCell ref="C64:E64"/>
    <mergeCell ref="C65:E65"/>
    <mergeCell ref="C66:E66"/>
    <mergeCell ref="B5:B6"/>
    <mergeCell ref="C62:E62"/>
    <mergeCell ref="C63:E63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B2:Y3"/>
    <mergeCell ref="C5:E6"/>
    <mergeCell ref="C59:E59"/>
    <mergeCell ref="C60:E60"/>
    <mergeCell ref="C61:E61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Y4"/>
    <mergeCell ref="F5:Y5"/>
    <mergeCell ref="C7:E7"/>
    <mergeCell ref="C8:E8"/>
  </mergeCells>
  <pageMargins left="0.25" right="0.25" top="0.75" bottom="0.75" header="0.3" footer="0.3"/>
  <pageSetup paperSize="9"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68"/>
  <sheetViews>
    <sheetView topLeftCell="B1" workbookViewId="0">
      <selection activeCell="X60" sqref="X60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5" width="4.28515625" customWidth="1"/>
    <col min="26" max="26" width="9.140625" customWidth="1"/>
  </cols>
  <sheetData>
    <row r="1" spans="2:26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2:26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55"/>
      <c r="Y2" s="8"/>
      <c r="Z2" s="9"/>
    </row>
    <row r="3" spans="2:26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56"/>
      <c r="Y3" s="8"/>
      <c r="Z3" s="9"/>
    </row>
    <row r="4" spans="2:26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8" t="s">
        <v>79</v>
      </c>
      <c r="O4" s="149"/>
      <c r="P4" s="149"/>
      <c r="Q4" s="149"/>
      <c r="R4" s="149"/>
      <c r="S4" s="149"/>
      <c r="T4" s="149"/>
      <c r="U4" s="149"/>
      <c r="V4" s="149"/>
      <c r="W4" s="149"/>
      <c r="X4" s="150"/>
      <c r="Y4" s="10"/>
      <c r="Z4" s="9"/>
    </row>
    <row r="5" spans="2:26" x14ac:dyDescent="0.25">
      <c r="B5" s="166" t="s">
        <v>1</v>
      </c>
      <c r="C5" s="157" t="s">
        <v>2</v>
      </c>
      <c r="D5" s="158"/>
      <c r="E5" s="159"/>
      <c r="F5" s="138" t="s">
        <v>75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51"/>
      <c r="Y5" s="11"/>
      <c r="Z5" s="9"/>
    </row>
    <row r="6" spans="2:26" x14ac:dyDescent="0.25">
      <c r="B6" s="167"/>
      <c r="C6" s="160"/>
      <c r="D6" s="161"/>
      <c r="E6" s="162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>
        <v>25</v>
      </c>
      <c r="N6" s="41">
        <v>1</v>
      </c>
      <c r="O6" s="41">
        <v>2</v>
      </c>
      <c r="P6" s="41">
        <v>3</v>
      </c>
      <c r="Q6" s="41">
        <v>4</v>
      </c>
      <c r="R6" s="41">
        <v>7</v>
      </c>
      <c r="S6" s="41">
        <v>8</v>
      </c>
      <c r="T6" s="41">
        <v>9</v>
      </c>
      <c r="U6" s="41">
        <v>10</v>
      </c>
      <c r="V6" s="41">
        <v>13</v>
      </c>
      <c r="W6" s="41">
        <v>14</v>
      </c>
      <c r="X6" s="41">
        <v>15</v>
      </c>
      <c r="Y6" s="12"/>
      <c r="Z6" s="9"/>
    </row>
    <row r="7" spans="2:26" x14ac:dyDescent="0.25">
      <c r="B7" s="3">
        <v>1</v>
      </c>
      <c r="C7" s="152" t="s">
        <v>15</v>
      </c>
      <c r="D7" s="153"/>
      <c r="E7" s="154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76</v>
      </c>
      <c r="L7" s="4" t="s">
        <v>76</v>
      </c>
      <c r="M7" s="4" t="s">
        <v>76</v>
      </c>
      <c r="N7" s="4" t="s">
        <v>76</v>
      </c>
      <c r="O7" s="4" t="s">
        <v>76</v>
      </c>
      <c r="P7" s="4" t="s">
        <v>76</v>
      </c>
      <c r="Q7" s="4" t="s">
        <v>76</v>
      </c>
      <c r="R7" s="4" t="s">
        <v>76</v>
      </c>
      <c r="S7" s="4" t="s">
        <v>76</v>
      </c>
      <c r="T7" s="4" t="s">
        <v>76</v>
      </c>
      <c r="U7" s="4" t="s">
        <v>76</v>
      </c>
      <c r="V7" s="4" t="s">
        <v>76</v>
      </c>
      <c r="W7" s="4" t="s">
        <v>76</v>
      </c>
      <c r="X7" s="4" t="s">
        <v>76</v>
      </c>
      <c r="Y7" s="14"/>
      <c r="Z7" s="9"/>
    </row>
    <row r="8" spans="2:26" x14ac:dyDescent="0.25">
      <c r="B8" s="5">
        <v>2</v>
      </c>
      <c r="C8" s="152" t="s">
        <v>16</v>
      </c>
      <c r="D8" s="153"/>
      <c r="E8" s="154"/>
      <c r="F8" s="4" t="s">
        <v>76</v>
      </c>
      <c r="G8" s="4" t="s">
        <v>76</v>
      </c>
      <c r="H8" s="4" t="s">
        <v>76</v>
      </c>
      <c r="I8" s="4" t="s">
        <v>76</v>
      </c>
      <c r="J8" s="4" t="s">
        <v>76</v>
      </c>
      <c r="K8" s="4" t="s">
        <v>76</v>
      </c>
      <c r="L8" s="4" t="s">
        <v>76</v>
      </c>
      <c r="M8" s="4" t="s">
        <v>76</v>
      </c>
      <c r="N8" s="4" t="s">
        <v>76</v>
      </c>
      <c r="O8" s="4" t="s">
        <v>76</v>
      </c>
      <c r="P8" s="4" t="s">
        <v>76</v>
      </c>
      <c r="Q8" s="4" t="s">
        <v>76</v>
      </c>
      <c r="R8" s="4" t="s">
        <v>76</v>
      </c>
      <c r="S8" s="4" t="s">
        <v>76</v>
      </c>
      <c r="T8" s="4" t="s">
        <v>76</v>
      </c>
      <c r="U8" s="4" t="s">
        <v>76</v>
      </c>
      <c r="V8" s="4" t="s">
        <v>76</v>
      </c>
      <c r="W8" s="4" t="s">
        <v>76</v>
      </c>
      <c r="X8" s="4" t="s">
        <v>76</v>
      </c>
      <c r="Y8" s="14"/>
      <c r="Z8" s="9"/>
    </row>
    <row r="9" spans="2:26" x14ac:dyDescent="0.25">
      <c r="B9" s="5">
        <v>3</v>
      </c>
      <c r="C9" s="152" t="s">
        <v>17</v>
      </c>
      <c r="D9" s="153"/>
      <c r="E9" s="154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 t="s">
        <v>76</v>
      </c>
      <c r="M9" s="4" t="s">
        <v>76</v>
      </c>
      <c r="N9" s="4" t="s">
        <v>7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76</v>
      </c>
      <c r="T9" s="4" t="s">
        <v>76</v>
      </c>
      <c r="U9" s="4" t="s">
        <v>76</v>
      </c>
      <c r="V9" s="4" t="s">
        <v>76</v>
      </c>
      <c r="W9" s="4" t="s">
        <v>76</v>
      </c>
      <c r="X9" s="4" t="s">
        <v>76</v>
      </c>
      <c r="Y9" s="14"/>
      <c r="Z9" s="9"/>
    </row>
    <row r="10" spans="2:26" x14ac:dyDescent="0.25">
      <c r="B10" s="5">
        <v>4</v>
      </c>
      <c r="C10" s="152" t="s">
        <v>18</v>
      </c>
      <c r="D10" s="153"/>
      <c r="E10" s="154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 t="s">
        <v>76</v>
      </c>
      <c r="M10" s="4" t="s">
        <v>76</v>
      </c>
      <c r="N10" s="4" t="s">
        <v>8</v>
      </c>
      <c r="O10" s="4" t="s">
        <v>76</v>
      </c>
      <c r="P10" s="4" t="s">
        <v>76</v>
      </c>
      <c r="Q10" s="4" t="s">
        <v>76</v>
      </c>
      <c r="R10" s="4" t="s">
        <v>76</v>
      </c>
      <c r="S10" s="4" t="s">
        <v>76</v>
      </c>
      <c r="T10" s="4" t="s">
        <v>76</v>
      </c>
      <c r="U10" s="4" t="s">
        <v>76</v>
      </c>
      <c r="V10" s="4" t="s">
        <v>76</v>
      </c>
      <c r="W10" s="4" t="s">
        <v>76</v>
      </c>
      <c r="X10" s="4" t="s">
        <v>7</v>
      </c>
      <c r="Y10" s="14"/>
      <c r="Z10" s="9"/>
    </row>
    <row r="11" spans="2:26" x14ac:dyDescent="0.25">
      <c r="B11" s="5">
        <v>5</v>
      </c>
      <c r="C11" s="152" t="s">
        <v>19</v>
      </c>
      <c r="D11" s="153"/>
      <c r="E11" s="154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 t="s">
        <v>76</v>
      </c>
      <c r="M11" s="4" t="s">
        <v>76</v>
      </c>
      <c r="N11" s="4" t="s">
        <v>76</v>
      </c>
      <c r="O11" s="4" t="s">
        <v>76</v>
      </c>
      <c r="P11" s="4" t="s">
        <v>76</v>
      </c>
      <c r="Q11" s="4" t="s">
        <v>76</v>
      </c>
      <c r="R11" s="4" t="s">
        <v>76</v>
      </c>
      <c r="S11" s="4" t="s">
        <v>76</v>
      </c>
      <c r="T11" s="4" t="s">
        <v>76</v>
      </c>
      <c r="U11" s="4" t="s">
        <v>76</v>
      </c>
      <c r="V11" s="4" t="s">
        <v>76</v>
      </c>
      <c r="W11" s="4" t="s">
        <v>76</v>
      </c>
      <c r="X11" s="4" t="s">
        <v>76</v>
      </c>
      <c r="Y11" s="14"/>
      <c r="Z11" s="9"/>
    </row>
    <row r="12" spans="2:26" x14ac:dyDescent="0.25">
      <c r="B12" s="5">
        <v>6</v>
      </c>
      <c r="C12" s="152" t="s">
        <v>77</v>
      </c>
      <c r="D12" s="153"/>
      <c r="E12" s="154"/>
      <c r="F12" s="4" t="s">
        <v>76</v>
      </c>
      <c r="G12" s="4" t="s">
        <v>76</v>
      </c>
      <c r="H12" s="4" t="s">
        <v>8</v>
      </c>
      <c r="I12" s="4" t="s">
        <v>76</v>
      </c>
      <c r="J12" s="4" t="s">
        <v>76</v>
      </c>
      <c r="K12" s="4" t="s">
        <v>76</v>
      </c>
      <c r="L12" s="4" t="s">
        <v>76</v>
      </c>
      <c r="M12" s="4" t="s">
        <v>7</v>
      </c>
      <c r="N12" s="4" t="s">
        <v>76</v>
      </c>
      <c r="O12" s="4" t="s">
        <v>76</v>
      </c>
      <c r="P12" s="4" t="s">
        <v>7</v>
      </c>
      <c r="Q12" s="4" t="s">
        <v>76</v>
      </c>
      <c r="R12" s="4" t="s">
        <v>7</v>
      </c>
      <c r="S12" s="4" t="s">
        <v>7</v>
      </c>
      <c r="T12" s="4" t="s">
        <v>8</v>
      </c>
      <c r="U12" s="4" t="s">
        <v>8</v>
      </c>
      <c r="V12" s="4" t="s">
        <v>8</v>
      </c>
      <c r="W12" s="4" t="s">
        <v>76</v>
      </c>
      <c r="X12" s="4" t="s">
        <v>76</v>
      </c>
      <c r="Y12" s="14"/>
      <c r="Z12" s="9"/>
    </row>
    <row r="13" spans="2:26" x14ac:dyDescent="0.25">
      <c r="B13" s="5">
        <v>7</v>
      </c>
      <c r="C13" s="152" t="s">
        <v>20</v>
      </c>
      <c r="D13" s="153"/>
      <c r="E13" s="154"/>
      <c r="F13" s="4" t="s">
        <v>76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 t="s">
        <v>76</v>
      </c>
      <c r="M13" s="4" t="s">
        <v>76</v>
      </c>
      <c r="N13" s="4" t="s">
        <v>76</v>
      </c>
      <c r="O13" s="4" t="s">
        <v>76</v>
      </c>
      <c r="P13" s="4" t="s">
        <v>76</v>
      </c>
      <c r="Q13" s="4" t="s">
        <v>76</v>
      </c>
      <c r="R13" s="4" t="s">
        <v>76</v>
      </c>
      <c r="S13" s="4" t="s">
        <v>76</v>
      </c>
      <c r="T13" s="4" t="s">
        <v>76</v>
      </c>
      <c r="U13" s="4" t="s">
        <v>76</v>
      </c>
      <c r="V13" s="4" t="s">
        <v>76</v>
      </c>
      <c r="W13" s="4" t="s">
        <v>76</v>
      </c>
      <c r="X13" s="4" t="s">
        <v>76</v>
      </c>
      <c r="Y13" s="14"/>
      <c r="Z13" s="9"/>
    </row>
    <row r="14" spans="2:26" x14ac:dyDescent="0.25">
      <c r="B14" s="5">
        <v>8</v>
      </c>
      <c r="C14" s="152" t="s">
        <v>21</v>
      </c>
      <c r="D14" s="153"/>
      <c r="E14" s="154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 t="s">
        <v>76</v>
      </c>
      <c r="M14" s="4" t="s">
        <v>76</v>
      </c>
      <c r="N14" s="4" t="s">
        <v>76</v>
      </c>
      <c r="O14" s="4" t="s">
        <v>76</v>
      </c>
      <c r="P14" s="4" t="s">
        <v>76</v>
      </c>
      <c r="Q14" s="4" t="s">
        <v>76</v>
      </c>
      <c r="R14" s="4" t="s">
        <v>76</v>
      </c>
      <c r="S14" s="4" t="s">
        <v>76</v>
      </c>
      <c r="T14" s="4" t="s">
        <v>76</v>
      </c>
      <c r="U14" s="4" t="s">
        <v>76</v>
      </c>
      <c r="V14" s="4" t="s">
        <v>76</v>
      </c>
      <c r="W14" s="4" t="s">
        <v>76</v>
      </c>
      <c r="X14" s="4" t="s">
        <v>76</v>
      </c>
      <c r="Y14" s="14"/>
      <c r="Z14" s="9"/>
    </row>
    <row r="15" spans="2:26" x14ac:dyDescent="0.25">
      <c r="B15" s="5">
        <v>9</v>
      </c>
      <c r="C15" s="152" t="s">
        <v>22</v>
      </c>
      <c r="D15" s="153"/>
      <c r="E15" s="154"/>
      <c r="F15" s="4" t="s">
        <v>76</v>
      </c>
      <c r="G15" s="4" t="s">
        <v>7</v>
      </c>
      <c r="H15" s="4" t="s">
        <v>76</v>
      </c>
      <c r="I15" s="4" t="s">
        <v>76</v>
      </c>
      <c r="J15" s="4" t="s">
        <v>76</v>
      </c>
      <c r="K15" s="4" t="s">
        <v>76</v>
      </c>
      <c r="L15" s="4" t="s">
        <v>76</v>
      </c>
      <c r="M15" s="4" t="s">
        <v>76</v>
      </c>
      <c r="N15" s="4" t="s">
        <v>76</v>
      </c>
      <c r="O15" s="4" t="s">
        <v>76</v>
      </c>
      <c r="P15" s="4" t="s">
        <v>7</v>
      </c>
      <c r="Q15" s="4" t="s">
        <v>76</v>
      </c>
      <c r="R15" s="4" t="s">
        <v>76</v>
      </c>
      <c r="S15" s="4" t="s">
        <v>76</v>
      </c>
      <c r="T15" s="4" t="s">
        <v>76</v>
      </c>
      <c r="U15" s="4" t="s">
        <v>76</v>
      </c>
      <c r="V15" s="4" t="s">
        <v>76</v>
      </c>
      <c r="W15" s="4" t="s">
        <v>76</v>
      </c>
      <c r="X15" s="4" t="s">
        <v>76</v>
      </c>
      <c r="Y15" s="14"/>
      <c r="Z15" s="9"/>
    </row>
    <row r="16" spans="2:26" x14ac:dyDescent="0.25">
      <c r="B16" s="5">
        <v>10</v>
      </c>
      <c r="C16" s="152" t="s">
        <v>23</v>
      </c>
      <c r="D16" s="153"/>
      <c r="E16" s="154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76</v>
      </c>
      <c r="K16" s="4" t="s">
        <v>76</v>
      </c>
      <c r="L16" s="4" t="s">
        <v>76</v>
      </c>
      <c r="M16" s="4" t="s">
        <v>76</v>
      </c>
      <c r="N16" s="4" t="s">
        <v>76</v>
      </c>
      <c r="O16" s="4" t="s">
        <v>76</v>
      </c>
      <c r="P16" s="4" t="s">
        <v>76</v>
      </c>
      <c r="Q16" s="4" t="s">
        <v>76</v>
      </c>
      <c r="R16" s="4" t="s">
        <v>76</v>
      </c>
      <c r="S16" s="4" t="s">
        <v>76</v>
      </c>
      <c r="T16" s="4" t="s">
        <v>76</v>
      </c>
      <c r="U16" s="4" t="s">
        <v>76</v>
      </c>
      <c r="V16" s="4" t="s">
        <v>76</v>
      </c>
      <c r="W16" s="4" t="s">
        <v>76</v>
      </c>
      <c r="X16" s="4" t="s">
        <v>7</v>
      </c>
      <c r="Y16" s="14"/>
      <c r="Z16" s="9"/>
    </row>
    <row r="17" spans="2:26" x14ac:dyDescent="0.25">
      <c r="B17" s="5">
        <v>11</v>
      </c>
      <c r="C17" s="152" t="s">
        <v>24</v>
      </c>
      <c r="D17" s="153"/>
      <c r="E17" s="154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 t="s">
        <v>76</v>
      </c>
      <c r="M17" s="4" t="s">
        <v>76</v>
      </c>
      <c r="N17" s="4" t="s">
        <v>76</v>
      </c>
      <c r="O17" s="4" t="s">
        <v>76</v>
      </c>
      <c r="P17" s="4" t="s">
        <v>76</v>
      </c>
      <c r="Q17" s="4" t="s">
        <v>76</v>
      </c>
      <c r="R17" s="4" t="s">
        <v>76</v>
      </c>
      <c r="S17" s="4" t="s">
        <v>76</v>
      </c>
      <c r="T17" s="4" t="s">
        <v>76</v>
      </c>
      <c r="U17" s="4" t="s">
        <v>76</v>
      </c>
      <c r="V17" s="4" t="s">
        <v>76</v>
      </c>
      <c r="W17" s="4" t="s">
        <v>76</v>
      </c>
      <c r="X17" s="4" t="s">
        <v>76</v>
      </c>
      <c r="Y17" s="14"/>
      <c r="Z17" s="9"/>
    </row>
    <row r="18" spans="2:26" x14ac:dyDescent="0.25">
      <c r="B18" s="5">
        <v>12</v>
      </c>
      <c r="C18" s="152" t="s">
        <v>25</v>
      </c>
      <c r="D18" s="153"/>
      <c r="E18" s="154"/>
      <c r="F18" s="4" t="s">
        <v>76</v>
      </c>
      <c r="G18" s="4" t="s">
        <v>76</v>
      </c>
      <c r="H18" s="4" t="s">
        <v>76</v>
      </c>
      <c r="I18" s="4" t="s">
        <v>76</v>
      </c>
      <c r="J18" s="4" t="s">
        <v>7</v>
      </c>
      <c r="K18" s="4" t="s">
        <v>76</v>
      </c>
      <c r="L18" s="4" t="s">
        <v>76</v>
      </c>
      <c r="M18" s="4" t="s">
        <v>76</v>
      </c>
      <c r="N18" s="4" t="s">
        <v>76</v>
      </c>
      <c r="O18" s="4" t="s">
        <v>76</v>
      </c>
      <c r="P18" s="4" t="s">
        <v>76</v>
      </c>
      <c r="Q18" s="4" t="s">
        <v>76</v>
      </c>
      <c r="R18" s="4" t="s">
        <v>76</v>
      </c>
      <c r="S18" s="4" t="s">
        <v>76</v>
      </c>
      <c r="T18" s="4" t="s">
        <v>76</v>
      </c>
      <c r="U18" s="4" t="s">
        <v>76</v>
      </c>
      <c r="V18" s="4" t="s">
        <v>76</v>
      </c>
      <c r="W18" s="4" t="s">
        <v>76</v>
      </c>
      <c r="X18" s="4" t="s">
        <v>76</v>
      </c>
      <c r="Y18" s="14"/>
      <c r="Z18" s="9"/>
    </row>
    <row r="19" spans="2:26" x14ac:dyDescent="0.25">
      <c r="B19" s="5">
        <v>13</v>
      </c>
      <c r="C19" s="152" t="s">
        <v>26</v>
      </c>
      <c r="D19" s="153"/>
      <c r="E19" s="154"/>
      <c r="F19" s="4" t="s">
        <v>7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 t="s">
        <v>76</v>
      </c>
      <c r="M19" s="4" t="s">
        <v>76</v>
      </c>
      <c r="N19" s="4" t="s">
        <v>76</v>
      </c>
      <c r="O19" s="4" t="s">
        <v>76</v>
      </c>
      <c r="P19" s="4" t="s">
        <v>76</v>
      </c>
      <c r="Q19" s="4" t="s">
        <v>76</v>
      </c>
      <c r="R19" s="4" t="s">
        <v>76</v>
      </c>
      <c r="S19" s="4" t="s">
        <v>76</v>
      </c>
      <c r="T19" s="4" t="s">
        <v>76</v>
      </c>
      <c r="U19" s="4" t="s">
        <v>76</v>
      </c>
      <c r="V19" s="4" t="s">
        <v>76</v>
      </c>
      <c r="W19" s="4" t="s">
        <v>76</v>
      </c>
      <c r="X19" s="4" t="s">
        <v>76</v>
      </c>
      <c r="Y19" s="14"/>
      <c r="Z19" s="9"/>
    </row>
    <row r="20" spans="2:26" x14ac:dyDescent="0.25">
      <c r="B20" s="5">
        <v>14</v>
      </c>
      <c r="C20" s="152" t="s">
        <v>27</v>
      </c>
      <c r="D20" s="153"/>
      <c r="E20" s="154"/>
      <c r="F20" s="4" t="s">
        <v>76</v>
      </c>
      <c r="G20" s="4" t="s">
        <v>76</v>
      </c>
      <c r="H20" s="4" t="s">
        <v>76</v>
      </c>
      <c r="I20" s="4" t="s">
        <v>76</v>
      </c>
      <c r="J20" s="4" t="s">
        <v>76</v>
      </c>
      <c r="K20" s="4" t="s">
        <v>76</v>
      </c>
      <c r="L20" s="4" t="s">
        <v>76</v>
      </c>
      <c r="M20" s="4" t="s">
        <v>76</v>
      </c>
      <c r="N20" s="4" t="s">
        <v>76</v>
      </c>
      <c r="O20" s="4" t="s">
        <v>76</v>
      </c>
      <c r="P20" s="4" t="s">
        <v>76</v>
      </c>
      <c r="Q20" s="4" t="s">
        <v>76</v>
      </c>
      <c r="R20" s="4" t="s">
        <v>76</v>
      </c>
      <c r="S20" s="4" t="s">
        <v>76</v>
      </c>
      <c r="T20" s="4" t="s">
        <v>76</v>
      </c>
      <c r="U20" s="4" t="s">
        <v>76</v>
      </c>
      <c r="V20" s="4" t="s">
        <v>76</v>
      </c>
      <c r="W20" s="4" t="s">
        <v>76</v>
      </c>
      <c r="X20" s="4" t="s">
        <v>76</v>
      </c>
      <c r="Y20" s="14"/>
      <c r="Z20" s="9"/>
    </row>
    <row r="21" spans="2:26" x14ac:dyDescent="0.25">
      <c r="B21" s="5">
        <v>15</v>
      </c>
      <c r="C21" s="152" t="s">
        <v>28</v>
      </c>
      <c r="D21" s="153"/>
      <c r="E21" s="154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 t="s">
        <v>76</v>
      </c>
      <c r="M21" s="4" t="s">
        <v>76</v>
      </c>
      <c r="N21" s="4" t="s">
        <v>76</v>
      </c>
      <c r="O21" s="4" t="s">
        <v>76</v>
      </c>
      <c r="P21" s="4" t="s">
        <v>76</v>
      </c>
      <c r="Q21" s="4" t="s">
        <v>76</v>
      </c>
      <c r="R21" s="4" t="s">
        <v>76</v>
      </c>
      <c r="S21" s="4" t="s">
        <v>76</v>
      </c>
      <c r="T21" s="4" t="s">
        <v>76</v>
      </c>
      <c r="U21" s="4" t="s">
        <v>76</v>
      </c>
      <c r="V21" s="4" t="s">
        <v>76</v>
      </c>
      <c r="W21" s="4" t="s">
        <v>76</v>
      </c>
      <c r="X21" s="4" t="s">
        <v>76</v>
      </c>
      <c r="Y21" s="14"/>
      <c r="Z21" s="9"/>
    </row>
    <row r="22" spans="2:26" x14ac:dyDescent="0.25">
      <c r="B22" s="5">
        <v>16</v>
      </c>
      <c r="C22" s="152" t="s">
        <v>29</v>
      </c>
      <c r="D22" s="153"/>
      <c r="E22" s="154"/>
      <c r="F22" s="4" t="s">
        <v>76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 t="s">
        <v>76</v>
      </c>
      <c r="M22" s="4" t="s">
        <v>76</v>
      </c>
      <c r="N22" s="4" t="s">
        <v>76</v>
      </c>
      <c r="O22" s="4" t="s">
        <v>76</v>
      </c>
      <c r="P22" s="4" t="s">
        <v>76</v>
      </c>
      <c r="Q22" s="4" t="s">
        <v>76</v>
      </c>
      <c r="R22" s="4" t="s">
        <v>76</v>
      </c>
      <c r="S22" s="4" t="s">
        <v>76</v>
      </c>
      <c r="T22" s="4" t="s">
        <v>76</v>
      </c>
      <c r="U22" s="4" t="s">
        <v>76</v>
      </c>
      <c r="V22" s="4" t="s">
        <v>76</v>
      </c>
      <c r="W22" s="4" t="s">
        <v>76</v>
      </c>
      <c r="X22" s="4" t="s">
        <v>76</v>
      </c>
      <c r="Y22" s="14"/>
      <c r="Z22" s="9"/>
    </row>
    <row r="23" spans="2:26" x14ac:dyDescent="0.25">
      <c r="B23" s="5">
        <v>17</v>
      </c>
      <c r="C23" s="152" t="s">
        <v>30</v>
      </c>
      <c r="D23" s="153"/>
      <c r="E23" s="154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 t="s">
        <v>76</v>
      </c>
      <c r="M23" s="4" t="s">
        <v>76</v>
      </c>
      <c r="N23" s="4" t="s">
        <v>76</v>
      </c>
      <c r="O23" s="4" t="s">
        <v>76</v>
      </c>
      <c r="P23" s="4" t="s">
        <v>76</v>
      </c>
      <c r="Q23" s="4" t="s">
        <v>76</v>
      </c>
      <c r="R23" s="4" t="s">
        <v>76</v>
      </c>
      <c r="S23" s="4" t="s">
        <v>76</v>
      </c>
      <c r="T23" s="4" t="s">
        <v>76</v>
      </c>
      <c r="U23" s="4" t="s">
        <v>76</v>
      </c>
      <c r="V23" s="4" t="s">
        <v>76</v>
      </c>
      <c r="W23" s="4" t="s">
        <v>76</v>
      </c>
      <c r="X23" s="4" t="s">
        <v>76</v>
      </c>
      <c r="Y23" s="14"/>
      <c r="Z23" s="9"/>
    </row>
    <row r="24" spans="2:26" x14ac:dyDescent="0.25">
      <c r="B24" s="5">
        <v>18</v>
      </c>
      <c r="C24" s="152" t="s">
        <v>31</v>
      </c>
      <c r="D24" s="153"/>
      <c r="E24" s="154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 t="s">
        <v>76</v>
      </c>
      <c r="M24" s="4" t="s">
        <v>76</v>
      </c>
      <c r="N24" s="4" t="s">
        <v>76</v>
      </c>
      <c r="O24" s="4" t="s">
        <v>76</v>
      </c>
      <c r="P24" s="4" t="s">
        <v>76</v>
      </c>
      <c r="Q24" s="4" t="s">
        <v>76</v>
      </c>
      <c r="R24" s="4" t="s">
        <v>76</v>
      </c>
      <c r="S24" s="4" t="s">
        <v>76</v>
      </c>
      <c r="T24" s="4" t="s">
        <v>76</v>
      </c>
      <c r="U24" s="4" t="s">
        <v>76</v>
      </c>
      <c r="V24" s="4" t="s">
        <v>76</v>
      </c>
      <c r="W24" s="4" t="s">
        <v>76</v>
      </c>
      <c r="X24" s="4" t="s">
        <v>76</v>
      </c>
      <c r="Y24" s="14"/>
      <c r="Z24" s="9"/>
    </row>
    <row r="25" spans="2:26" x14ac:dyDescent="0.25">
      <c r="B25" s="5">
        <v>19</v>
      </c>
      <c r="C25" s="152" t="s">
        <v>32</v>
      </c>
      <c r="D25" s="153"/>
      <c r="E25" s="154"/>
      <c r="F25" s="4" t="s">
        <v>76</v>
      </c>
      <c r="G25" s="4" t="s">
        <v>76</v>
      </c>
      <c r="H25" s="4" t="s">
        <v>76</v>
      </c>
      <c r="I25" s="4" t="s">
        <v>76</v>
      </c>
      <c r="J25" s="4" t="s">
        <v>76</v>
      </c>
      <c r="K25" s="4" t="s">
        <v>7</v>
      </c>
      <c r="L25" s="4" t="s">
        <v>76</v>
      </c>
      <c r="M25" s="4" t="s">
        <v>76</v>
      </c>
      <c r="N25" s="4" t="s">
        <v>76</v>
      </c>
      <c r="O25" s="4" t="s">
        <v>76</v>
      </c>
      <c r="P25" s="4" t="s">
        <v>76</v>
      </c>
      <c r="Q25" s="4" t="s">
        <v>76</v>
      </c>
      <c r="R25" s="4" t="s">
        <v>76</v>
      </c>
      <c r="S25" s="4" t="s">
        <v>76</v>
      </c>
      <c r="T25" s="4" t="s">
        <v>76</v>
      </c>
      <c r="U25" s="4" t="s">
        <v>76</v>
      </c>
      <c r="V25" s="4" t="s">
        <v>76</v>
      </c>
      <c r="W25" s="4" t="s">
        <v>76</v>
      </c>
      <c r="X25" s="4" t="s">
        <v>76</v>
      </c>
      <c r="Y25" s="14"/>
      <c r="Z25" s="9"/>
    </row>
    <row r="26" spans="2:26" x14ac:dyDescent="0.25">
      <c r="B26" s="5">
        <v>20</v>
      </c>
      <c r="C26" s="152" t="s">
        <v>33</v>
      </c>
      <c r="D26" s="153"/>
      <c r="E26" s="154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 t="s">
        <v>76</v>
      </c>
      <c r="M26" s="4" t="s">
        <v>76</v>
      </c>
      <c r="N26" s="4" t="s">
        <v>76</v>
      </c>
      <c r="O26" s="4" t="s">
        <v>76</v>
      </c>
      <c r="P26" s="4" t="s">
        <v>76</v>
      </c>
      <c r="Q26" s="4" t="s">
        <v>76</v>
      </c>
      <c r="R26" s="4" t="s">
        <v>76</v>
      </c>
      <c r="S26" s="4" t="s">
        <v>76</v>
      </c>
      <c r="T26" s="4" t="s">
        <v>76</v>
      </c>
      <c r="U26" s="4" t="s">
        <v>76</v>
      </c>
      <c r="V26" s="4" t="s">
        <v>76</v>
      </c>
      <c r="W26" s="4" t="s">
        <v>76</v>
      </c>
      <c r="X26" s="4" t="s">
        <v>76</v>
      </c>
      <c r="Y26" s="14"/>
      <c r="Z26" s="9"/>
    </row>
    <row r="27" spans="2:26" x14ac:dyDescent="0.25">
      <c r="B27" s="5">
        <v>21</v>
      </c>
      <c r="C27" s="152" t="s">
        <v>34</v>
      </c>
      <c r="D27" s="153"/>
      <c r="E27" s="154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 t="s">
        <v>76</v>
      </c>
      <c r="M27" s="4" t="s">
        <v>76</v>
      </c>
      <c r="N27" s="4" t="s">
        <v>76</v>
      </c>
      <c r="O27" s="4" t="s">
        <v>76</v>
      </c>
      <c r="P27" s="4" t="s">
        <v>76</v>
      </c>
      <c r="Q27" s="4" t="s">
        <v>76</v>
      </c>
      <c r="R27" s="4" t="s">
        <v>76</v>
      </c>
      <c r="S27" s="4" t="s">
        <v>76</v>
      </c>
      <c r="T27" s="4" t="s">
        <v>76</v>
      </c>
      <c r="U27" s="4" t="s">
        <v>76</v>
      </c>
      <c r="V27" s="4" t="s">
        <v>76</v>
      </c>
      <c r="W27" s="4" t="s">
        <v>76</v>
      </c>
      <c r="X27" s="4" t="s">
        <v>76</v>
      </c>
      <c r="Y27" s="14"/>
      <c r="Z27" s="9"/>
    </row>
    <row r="28" spans="2:26" x14ac:dyDescent="0.25">
      <c r="B28" s="5">
        <v>22</v>
      </c>
      <c r="C28" s="152" t="s">
        <v>35</v>
      </c>
      <c r="D28" s="153"/>
      <c r="E28" s="154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 t="s">
        <v>76</v>
      </c>
      <c r="M28" s="4" t="s">
        <v>76</v>
      </c>
      <c r="N28" s="4" t="s">
        <v>76</v>
      </c>
      <c r="O28" s="4" t="s">
        <v>76</v>
      </c>
      <c r="P28" s="4" t="s">
        <v>76</v>
      </c>
      <c r="Q28" s="4" t="s">
        <v>76</v>
      </c>
      <c r="R28" s="4" t="s">
        <v>76</v>
      </c>
      <c r="S28" s="4" t="s">
        <v>76</v>
      </c>
      <c r="T28" s="4" t="s">
        <v>76</v>
      </c>
      <c r="U28" s="16" t="s">
        <v>76</v>
      </c>
      <c r="V28" s="4" t="s">
        <v>76</v>
      </c>
      <c r="W28" s="4" t="s">
        <v>76</v>
      </c>
      <c r="X28" s="4" t="s">
        <v>76</v>
      </c>
      <c r="Y28" s="14"/>
      <c r="Z28" s="9"/>
    </row>
    <row r="29" spans="2:26" x14ac:dyDescent="0.25">
      <c r="B29" s="5">
        <v>23</v>
      </c>
      <c r="C29" s="152" t="s">
        <v>36</v>
      </c>
      <c r="D29" s="153"/>
      <c r="E29" s="154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 t="s">
        <v>76</v>
      </c>
      <c r="M29" s="4" t="s">
        <v>76</v>
      </c>
      <c r="N29" s="4" t="s">
        <v>76</v>
      </c>
      <c r="O29" s="4" t="s">
        <v>76</v>
      </c>
      <c r="P29" s="4" t="s">
        <v>76</v>
      </c>
      <c r="Q29" s="4" t="s">
        <v>76</v>
      </c>
      <c r="R29" s="4" t="s">
        <v>76</v>
      </c>
      <c r="S29" s="4" t="s">
        <v>76</v>
      </c>
      <c r="T29" s="4" t="s">
        <v>76</v>
      </c>
      <c r="U29" s="15" t="s">
        <v>76</v>
      </c>
      <c r="V29" s="4" t="s">
        <v>76</v>
      </c>
      <c r="W29" s="4" t="s">
        <v>76</v>
      </c>
      <c r="X29" s="4" t="s">
        <v>76</v>
      </c>
      <c r="Y29" s="14"/>
      <c r="Z29" s="9"/>
    </row>
    <row r="30" spans="2:26" x14ac:dyDescent="0.25">
      <c r="B30" s="5">
        <v>24</v>
      </c>
      <c r="C30" s="152" t="s">
        <v>37</v>
      </c>
      <c r="D30" s="153"/>
      <c r="E30" s="154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</v>
      </c>
      <c r="K30" s="4" t="s">
        <v>7</v>
      </c>
      <c r="L30" s="4" t="s">
        <v>76</v>
      </c>
      <c r="M30" s="4" t="s">
        <v>76</v>
      </c>
      <c r="N30" s="4" t="s">
        <v>76</v>
      </c>
      <c r="O30" s="4" t="s">
        <v>76</v>
      </c>
      <c r="P30" s="4" t="s">
        <v>76</v>
      </c>
      <c r="Q30" s="4" t="s">
        <v>76</v>
      </c>
      <c r="R30" s="4" t="s">
        <v>76</v>
      </c>
      <c r="S30" s="4" t="s">
        <v>76</v>
      </c>
      <c r="T30" s="4" t="s">
        <v>76</v>
      </c>
      <c r="U30" s="15" t="s">
        <v>76</v>
      </c>
      <c r="V30" s="4" t="s">
        <v>76</v>
      </c>
      <c r="W30" s="4" t="s">
        <v>76</v>
      </c>
      <c r="X30" s="4" t="s">
        <v>76</v>
      </c>
      <c r="Y30" s="14"/>
      <c r="Z30" s="9"/>
    </row>
    <row r="31" spans="2:26" x14ac:dyDescent="0.25">
      <c r="B31" s="5">
        <v>25</v>
      </c>
      <c r="C31" s="152" t="s">
        <v>38</v>
      </c>
      <c r="D31" s="153"/>
      <c r="E31" s="154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 t="s">
        <v>76</v>
      </c>
      <c r="M31" s="4" t="s">
        <v>76</v>
      </c>
      <c r="N31" s="4" t="s">
        <v>76</v>
      </c>
      <c r="O31" s="4" t="s">
        <v>76</v>
      </c>
      <c r="P31" s="4" t="s">
        <v>76</v>
      </c>
      <c r="Q31" s="4" t="s">
        <v>76</v>
      </c>
      <c r="R31" s="4" t="s">
        <v>76</v>
      </c>
      <c r="S31" s="4" t="s">
        <v>76</v>
      </c>
      <c r="T31" s="4" t="s">
        <v>76</v>
      </c>
      <c r="U31" s="4" t="s">
        <v>76</v>
      </c>
      <c r="V31" s="4" t="s">
        <v>76</v>
      </c>
      <c r="W31" s="4" t="s">
        <v>76</v>
      </c>
      <c r="X31" s="4" t="s">
        <v>76</v>
      </c>
      <c r="Y31" s="14"/>
      <c r="Z31" s="9"/>
    </row>
    <row r="32" spans="2:26" x14ac:dyDescent="0.25">
      <c r="B32" s="5">
        <v>26</v>
      </c>
      <c r="C32" s="152" t="s">
        <v>80</v>
      </c>
      <c r="D32" s="153"/>
      <c r="E32" s="154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 t="s">
        <v>76</v>
      </c>
      <c r="M32" s="4" t="s">
        <v>76</v>
      </c>
      <c r="N32" s="4" t="s">
        <v>76</v>
      </c>
      <c r="O32" s="4" t="s">
        <v>76</v>
      </c>
      <c r="P32" s="4" t="s">
        <v>76</v>
      </c>
      <c r="Q32" s="4" t="s">
        <v>76</v>
      </c>
      <c r="R32" s="4" t="s">
        <v>76</v>
      </c>
      <c r="S32" s="4" t="s">
        <v>76</v>
      </c>
      <c r="T32" s="4" t="s">
        <v>76</v>
      </c>
      <c r="U32" s="4" t="s">
        <v>76</v>
      </c>
      <c r="V32" s="4" t="s">
        <v>76</v>
      </c>
      <c r="W32" s="4" t="s">
        <v>76</v>
      </c>
      <c r="X32" s="4" t="s">
        <v>76</v>
      </c>
      <c r="Y32" s="14"/>
      <c r="Z32" s="9"/>
    </row>
    <row r="33" spans="2:26" x14ac:dyDescent="0.25">
      <c r="B33" s="5">
        <v>27</v>
      </c>
      <c r="C33" s="152" t="s">
        <v>40</v>
      </c>
      <c r="D33" s="153"/>
      <c r="E33" s="154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 t="s">
        <v>76</v>
      </c>
      <c r="M33" s="4" t="s">
        <v>76</v>
      </c>
      <c r="N33" s="4" t="s">
        <v>76</v>
      </c>
      <c r="O33" s="4" t="s">
        <v>76</v>
      </c>
      <c r="P33" s="4" t="s">
        <v>76</v>
      </c>
      <c r="Q33" s="4" t="s">
        <v>76</v>
      </c>
      <c r="R33" s="4" t="s">
        <v>76</v>
      </c>
      <c r="S33" s="4" t="s">
        <v>76</v>
      </c>
      <c r="T33" s="4" t="s">
        <v>76</v>
      </c>
      <c r="U33" s="4" t="s">
        <v>76</v>
      </c>
      <c r="V33" s="4" t="s">
        <v>76</v>
      </c>
      <c r="W33" s="4" t="s">
        <v>76</v>
      </c>
      <c r="X33" s="4" t="s">
        <v>76</v>
      </c>
      <c r="Y33" s="14"/>
      <c r="Z33" s="9"/>
    </row>
    <row r="34" spans="2:26" x14ac:dyDescent="0.25">
      <c r="B34" s="5">
        <v>28</v>
      </c>
      <c r="C34" s="152" t="s">
        <v>41</v>
      </c>
      <c r="D34" s="153"/>
      <c r="E34" s="154"/>
      <c r="F34" s="4" t="s">
        <v>76</v>
      </c>
      <c r="G34" s="4" t="s">
        <v>76</v>
      </c>
      <c r="H34" s="4" t="s">
        <v>76</v>
      </c>
      <c r="I34" s="4" t="s">
        <v>76</v>
      </c>
      <c r="J34" s="4" t="s">
        <v>76</v>
      </c>
      <c r="K34" s="4" t="s">
        <v>76</v>
      </c>
      <c r="L34" s="4" t="s">
        <v>76</v>
      </c>
      <c r="M34" s="4" t="s">
        <v>76</v>
      </c>
      <c r="N34" s="4" t="s">
        <v>76</v>
      </c>
      <c r="O34" s="4" t="s">
        <v>76</v>
      </c>
      <c r="P34" s="4" t="s">
        <v>76</v>
      </c>
      <c r="Q34" s="4" t="s">
        <v>76</v>
      </c>
      <c r="R34" s="4" t="s">
        <v>76</v>
      </c>
      <c r="S34" s="4" t="s">
        <v>76</v>
      </c>
      <c r="T34" s="4" t="s">
        <v>76</v>
      </c>
      <c r="U34" s="4" t="s">
        <v>76</v>
      </c>
      <c r="V34" s="4" t="s">
        <v>76</v>
      </c>
      <c r="W34" s="4" t="s">
        <v>76</v>
      </c>
      <c r="X34" s="4" t="s">
        <v>76</v>
      </c>
      <c r="Y34" s="14"/>
      <c r="Z34" s="9"/>
    </row>
    <row r="35" spans="2:26" x14ac:dyDescent="0.25">
      <c r="B35" s="5">
        <v>29</v>
      </c>
      <c r="C35" s="152" t="s">
        <v>42</v>
      </c>
      <c r="D35" s="153"/>
      <c r="E35" s="154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76</v>
      </c>
      <c r="L35" s="4" t="s">
        <v>76</v>
      </c>
      <c r="M35" s="4" t="s">
        <v>76</v>
      </c>
      <c r="N35" s="4" t="s">
        <v>76</v>
      </c>
      <c r="O35" s="4" t="s">
        <v>76</v>
      </c>
      <c r="P35" s="4" t="s">
        <v>76</v>
      </c>
      <c r="Q35" s="4" t="s">
        <v>76</v>
      </c>
      <c r="R35" s="4" t="s">
        <v>76</v>
      </c>
      <c r="S35" s="4" t="s">
        <v>76</v>
      </c>
      <c r="T35" s="4" t="s">
        <v>76</v>
      </c>
      <c r="U35" s="4" t="s">
        <v>76</v>
      </c>
      <c r="V35" s="4" t="s">
        <v>76</v>
      </c>
      <c r="W35" s="4" t="s">
        <v>76</v>
      </c>
      <c r="X35" s="4" t="s">
        <v>76</v>
      </c>
      <c r="Y35" s="14"/>
      <c r="Z35" s="9"/>
    </row>
    <row r="36" spans="2:26" x14ac:dyDescent="0.25">
      <c r="B36" s="5">
        <v>30</v>
      </c>
      <c r="C36" s="152" t="s">
        <v>43</v>
      </c>
      <c r="D36" s="153"/>
      <c r="E36" s="154"/>
      <c r="F36" s="4" t="s">
        <v>76</v>
      </c>
      <c r="G36" s="4" t="s">
        <v>76</v>
      </c>
      <c r="H36" s="4" t="s">
        <v>76</v>
      </c>
      <c r="I36" s="4" t="s">
        <v>7</v>
      </c>
      <c r="J36" s="4" t="s">
        <v>76</v>
      </c>
      <c r="K36" s="4" t="s">
        <v>76</v>
      </c>
      <c r="L36" s="4" t="s">
        <v>76</v>
      </c>
      <c r="M36" s="4" t="s">
        <v>76</v>
      </c>
      <c r="N36" s="4" t="s">
        <v>76</v>
      </c>
      <c r="O36" s="4" t="s">
        <v>76</v>
      </c>
      <c r="P36" s="4" t="s">
        <v>76</v>
      </c>
      <c r="Q36" s="4" t="s">
        <v>76</v>
      </c>
      <c r="R36" s="4" t="s">
        <v>76</v>
      </c>
      <c r="S36" s="4" t="s">
        <v>76</v>
      </c>
      <c r="T36" s="4" t="s">
        <v>76</v>
      </c>
      <c r="U36" s="4" t="s">
        <v>76</v>
      </c>
      <c r="V36" s="4" t="s">
        <v>76</v>
      </c>
      <c r="W36" s="4" t="s">
        <v>76</v>
      </c>
      <c r="X36" s="4" t="s">
        <v>76</v>
      </c>
      <c r="Y36" s="14"/>
      <c r="Z36" s="9"/>
    </row>
    <row r="37" spans="2:26" x14ac:dyDescent="0.25">
      <c r="B37" s="5">
        <v>31</v>
      </c>
      <c r="C37" s="152" t="s">
        <v>44</v>
      </c>
      <c r="D37" s="153"/>
      <c r="E37" s="154"/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 t="s">
        <v>76</v>
      </c>
      <c r="M37" s="4" t="s">
        <v>76</v>
      </c>
      <c r="N37" s="4" t="s">
        <v>76</v>
      </c>
      <c r="O37" s="4" t="s">
        <v>76</v>
      </c>
      <c r="P37" s="4" t="s">
        <v>76</v>
      </c>
      <c r="Q37" s="4" t="s">
        <v>76</v>
      </c>
      <c r="R37" s="4" t="s">
        <v>76</v>
      </c>
      <c r="S37" s="4" t="s">
        <v>76</v>
      </c>
      <c r="T37" s="4" t="s">
        <v>76</v>
      </c>
      <c r="U37" s="4" t="s">
        <v>76</v>
      </c>
      <c r="V37" s="4" t="s">
        <v>76</v>
      </c>
      <c r="W37" s="4" t="s">
        <v>76</v>
      </c>
      <c r="X37" s="4" t="s">
        <v>76</v>
      </c>
      <c r="Y37" s="14"/>
      <c r="Z37" s="9"/>
    </row>
    <row r="38" spans="2:26" x14ac:dyDescent="0.25">
      <c r="B38" s="5">
        <v>32</v>
      </c>
      <c r="C38" s="152" t="s">
        <v>45</v>
      </c>
      <c r="D38" s="153"/>
      <c r="E38" s="154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 t="s">
        <v>76</v>
      </c>
      <c r="M38" s="4" t="s">
        <v>76</v>
      </c>
      <c r="N38" s="4" t="s">
        <v>76</v>
      </c>
      <c r="O38" s="4" t="s">
        <v>76</v>
      </c>
      <c r="P38" s="4" t="s">
        <v>76</v>
      </c>
      <c r="Q38" s="4" t="s">
        <v>76</v>
      </c>
      <c r="R38" s="4" t="s">
        <v>76</v>
      </c>
      <c r="S38" s="4" t="s">
        <v>76</v>
      </c>
      <c r="T38" s="4" t="s">
        <v>76</v>
      </c>
      <c r="U38" s="4" t="s">
        <v>76</v>
      </c>
      <c r="V38" s="4" t="s">
        <v>76</v>
      </c>
      <c r="W38" s="4" t="s">
        <v>76</v>
      </c>
      <c r="X38" s="4" t="s">
        <v>76</v>
      </c>
      <c r="Y38" s="14"/>
      <c r="Z38" s="9"/>
    </row>
    <row r="39" spans="2:26" x14ac:dyDescent="0.25">
      <c r="B39" s="5">
        <v>33</v>
      </c>
      <c r="C39" s="152" t="s">
        <v>46</v>
      </c>
      <c r="D39" s="153"/>
      <c r="E39" s="154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 t="s">
        <v>76</v>
      </c>
      <c r="M39" s="4" t="s">
        <v>76</v>
      </c>
      <c r="N39" s="4" t="s">
        <v>76</v>
      </c>
      <c r="O39" s="4" t="s">
        <v>76</v>
      </c>
      <c r="P39" s="4" t="s">
        <v>76</v>
      </c>
      <c r="Q39" s="4" t="s">
        <v>76</v>
      </c>
      <c r="R39" s="4" t="s">
        <v>76</v>
      </c>
      <c r="S39" s="4" t="s">
        <v>76</v>
      </c>
      <c r="T39" s="4" t="s">
        <v>76</v>
      </c>
      <c r="U39" s="4" t="s">
        <v>76</v>
      </c>
      <c r="V39" s="4" t="s">
        <v>76</v>
      </c>
      <c r="W39" s="4" t="s">
        <v>76</v>
      </c>
      <c r="X39" s="4" t="s">
        <v>76</v>
      </c>
      <c r="Y39" s="14"/>
      <c r="Z39" s="9"/>
    </row>
    <row r="40" spans="2:26" x14ac:dyDescent="0.25">
      <c r="B40" s="5">
        <v>34</v>
      </c>
      <c r="C40" s="152" t="s">
        <v>47</v>
      </c>
      <c r="D40" s="153"/>
      <c r="E40" s="154"/>
      <c r="F40" s="4" t="s">
        <v>76</v>
      </c>
      <c r="G40" s="4" t="s">
        <v>7</v>
      </c>
      <c r="H40" s="4" t="s">
        <v>7</v>
      </c>
      <c r="I40" s="4" t="s">
        <v>7</v>
      </c>
      <c r="J40" s="4" t="s">
        <v>7</v>
      </c>
      <c r="K40" s="4" t="s">
        <v>76</v>
      </c>
      <c r="L40" s="4" t="s">
        <v>76</v>
      </c>
      <c r="M40" s="4" t="s">
        <v>76</v>
      </c>
      <c r="N40" s="4" t="s">
        <v>76</v>
      </c>
      <c r="O40" s="4" t="s">
        <v>76</v>
      </c>
      <c r="P40" s="4" t="s">
        <v>76</v>
      </c>
      <c r="Q40" s="4" t="s">
        <v>76</v>
      </c>
      <c r="R40" s="4" t="s">
        <v>76</v>
      </c>
      <c r="S40" s="4" t="s">
        <v>76</v>
      </c>
      <c r="T40" s="4" t="s">
        <v>76</v>
      </c>
      <c r="U40" s="4" t="s">
        <v>76</v>
      </c>
      <c r="V40" s="4" t="s">
        <v>76</v>
      </c>
      <c r="W40" s="4" t="s">
        <v>76</v>
      </c>
      <c r="X40" s="4" t="s">
        <v>76</v>
      </c>
      <c r="Y40" s="14"/>
      <c r="Z40" s="9"/>
    </row>
    <row r="41" spans="2:26" x14ac:dyDescent="0.25">
      <c r="B41" s="5">
        <v>35</v>
      </c>
      <c r="C41" s="152" t="s">
        <v>48</v>
      </c>
      <c r="D41" s="153"/>
      <c r="E41" s="154"/>
      <c r="F41" s="4" t="s">
        <v>76</v>
      </c>
      <c r="G41" s="4" t="s">
        <v>7</v>
      </c>
      <c r="H41" s="4" t="s">
        <v>7</v>
      </c>
      <c r="I41" s="4" t="s">
        <v>76</v>
      </c>
      <c r="J41" s="4" t="s">
        <v>76</v>
      </c>
      <c r="K41" s="4" t="s">
        <v>76</v>
      </c>
      <c r="L41" s="4" t="s">
        <v>76</v>
      </c>
      <c r="M41" s="4" t="s">
        <v>76</v>
      </c>
      <c r="N41" s="4" t="s">
        <v>76</v>
      </c>
      <c r="O41" s="4" t="s">
        <v>76</v>
      </c>
      <c r="P41" s="4" t="s">
        <v>76</v>
      </c>
      <c r="Q41" s="4" t="s">
        <v>76</v>
      </c>
      <c r="R41" s="4" t="s">
        <v>76</v>
      </c>
      <c r="S41" s="4" t="s">
        <v>76</v>
      </c>
      <c r="T41" s="4" t="s">
        <v>76</v>
      </c>
      <c r="U41" s="4" t="s">
        <v>76</v>
      </c>
      <c r="V41" s="4" t="s">
        <v>76</v>
      </c>
      <c r="W41" s="4" t="s">
        <v>76</v>
      </c>
      <c r="X41" s="4" t="s">
        <v>76</v>
      </c>
      <c r="Y41" s="14"/>
      <c r="Z41" s="9"/>
    </row>
    <row r="42" spans="2:26" x14ac:dyDescent="0.25">
      <c r="B42" s="5">
        <v>36</v>
      </c>
      <c r="C42" s="152" t="s">
        <v>49</v>
      </c>
      <c r="D42" s="153"/>
      <c r="E42" s="154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76</v>
      </c>
      <c r="K42" s="4" t="s">
        <v>76</v>
      </c>
      <c r="L42" s="4" t="s">
        <v>76</v>
      </c>
      <c r="M42" s="4" t="s">
        <v>76</v>
      </c>
      <c r="N42" s="4" t="s">
        <v>76</v>
      </c>
      <c r="O42" s="4" t="s">
        <v>76</v>
      </c>
      <c r="P42" s="4" t="s">
        <v>76</v>
      </c>
      <c r="Q42" s="4" t="s">
        <v>7</v>
      </c>
      <c r="R42" s="4" t="s">
        <v>76</v>
      </c>
      <c r="S42" s="4" t="s">
        <v>76</v>
      </c>
      <c r="T42" s="4" t="s">
        <v>76</v>
      </c>
      <c r="U42" s="4" t="s">
        <v>76</v>
      </c>
      <c r="V42" s="4" t="s">
        <v>76</v>
      </c>
      <c r="W42" s="4" t="s">
        <v>76</v>
      </c>
      <c r="X42" s="4" t="s">
        <v>76</v>
      </c>
      <c r="Y42" s="14"/>
      <c r="Z42" s="9"/>
    </row>
    <row r="43" spans="2:26" x14ac:dyDescent="0.25">
      <c r="B43" s="5">
        <v>37</v>
      </c>
      <c r="C43" s="152" t="s">
        <v>50</v>
      </c>
      <c r="D43" s="153"/>
      <c r="E43" s="154"/>
      <c r="F43" s="4" t="s">
        <v>76</v>
      </c>
      <c r="G43" s="4" t="s">
        <v>76</v>
      </c>
      <c r="H43" s="4" t="s">
        <v>76</v>
      </c>
      <c r="I43" s="4" t="s">
        <v>76</v>
      </c>
      <c r="J43" s="4" t="s">
        <v>7</v>
      </c>
      <c r="K43" s="4" t="s">
        <v>7</v>
      </c>
      <c r="L43" s="4" t="s">
        <v>9</v>
      </c>
      <c r="M43" s="4" t="s">
        <v>9</v>
      </c>
      <c r="N43" s="4" t="s">
        <v>76</v>
      </c>
      <c r="O43" s="4" t="s">
        <v>76</v>
      </c>
      <c r="P43" s="4" t="s">
        <v>76</v>
      </c>
      <c r="Q43" s="4" t="s">
        <v>7</v>
      </c>
      <c r="R43" s="4" t="s">
        <v>7</v>
      </c>
      <c r="S43" s="4" t="s">
        <v>7</v>
      </c>
      <c r="T43" s="4" t="s">
        <v>7</v>
      </c>
      <c r="U43" s="4" t="s">
        <v>76</v>
      </c>
      <c r="V43" s="4" t="s">
        <v>76</v>
      </c>
      <c r="W43" s="4" t="s">
        <v>7</v>
      </c>
      <c r="X43" s="4" t="s">
        <v>7</v>
      </c>
      <c r="Y43" s="14"/>
      <c r="Z43" s="9"/>
    </row>
    <row r="44" spans="2:26" x14ac:dyDescent="0.25">
      <c r="B44" s="5">
        <v>38</v>
      </c>
      <c r="C44" s="152" t="s">
        <v>51</v>
      </c>
      <c r="D44" s="153"/>
      <c r="E44" s="154"/>
      <c r="F44" s="4" t="s">
        <v>76</v>
      </c>
      <c r="G44" s="4" t="s">
        <v>76</v>
      </c>
      <c r="H44" s="4" t="s">
        <v>76</v>
      </c>
      <c r="I44" s="4" t="s">
        <v>76</v>
      </c>
      <c r="J44" s="4" t="s">
        <v>76</v>
      </c>
      <c r="K44" s="4" t="s">
        <v>76</v>
      </c>
      <c r="L44" s="4" t="s">
        <v>76</v>
      </c>
      <c r="M44" s="4" t="s">
        <v>76</v>
      </c>
      <c r="N44" s="4" t="s">
        <v>76</v>
      </c>
      <c r="O44" s="4" t="s">
        <v>76</v>
      </c>
      <c r="P44" s="4" t="s">
        <v>76</v>
      </c>
      <c r="Q44" s="4" t="s">
        <v>76</v>
      </c>
      <c r="R44" s="4" t="s">
        <v>76</v>
      </c>
      <c r="S44" s="4" t="s">
        <v>76</v>
      </c>
      <c r="T44" s="4" t="s">
        <v>76</v>
      </c>
      <c r="U44" s="4" t="s">
        <v>76</v>
      </c>
      <c r="V44" s="4" t="s">
        <v>76</v>
      </c>
      <c r="W44" s="4" t="s">
        <v>76</v>
      </c>
      <c r="X44" s="4" t="s">
        <v>76</v>
      </c>
      <c r="Y44" s="14"/>
      <c r="Z44" s="9"/>
    </row>
    <row r="45" spans="2:26" x14ac:dyDescent="0.25">
      <c r="B45" s="5">
        <v>39</v>
      </c>
      <c r="C45" s="152" t="s">
        <v>52</v>
      </c>
      <c r="D45" s="153"/>
      <c r="E45" s="154"/>
      <c r="F45" s="4" t="s">
        <v>76</v>
      </c>
      <c r="G45" s="4" t="s">
        <v>76</v>
      </c>
      <c r="H45" s="4" t="s">
        <v>76</v>
      </c>
      <c r="I45" s="4" t="s">
        <v>76</v>
      </c>
      <c r="J45" s="4" t="s">
        <v>76</v>
      </c>
      <c r="K45" s="4" t="s">
        <v>76</v>
      </c>
      <c r="L45" s="4" t="s">
        <v>76</v>
      </c>
      <c r="M45" s="4" t="s">
        <v>76</v>
      </c>
      <c r="N45" s="4" t="s">
        <v>76</v>
      </c>
      <c r="O45" s="4" t="s">
        <v>76</v>
      </c>
      <c r="P45" s="4" t="s">
        <v>76</v>
      </c>
      <c r="Q45" s="4" t="s">
        <v>76</v>
      </c>
      <c r="R45" s="4" t="s">
        <v>76</v>
      </c>
      <c r="S45" s="4" t="s">
        <v>76</v>
      </c>
      <c r="T45" s="4" t="s">
        <v>76</v>
      </c>
      <c r="U45" s="4" t="s">
        <v>7</v>
      </c>
      <c r="V45" s="4" t="s">
        <v>76</v>
      </c>
      <c r="W45" s="4" t="s">
        <v>76</v>
      </c>
      <c r="X45" s="4" t="s">
        <v>76</v>
      </c>
      <c r="Y45" s="14"/>
      <c r="Z45" s="9"/>
    </row>
    <row r="46" spans="2:26" x14ac:dyDescent="0.25">
      <c r="B46" s="5">
        <v>40</v>
      </c>
      <c r="C46" s="152" t="s">
        <v>53</v>
      </c>
      <c r="D46" s="153"/>
      <c r="E46" s="154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 t="s">
        <v>76</v>
      </c>
      <c r="M46" s="4" t="s">
        <v>76</v>
      </c>
      <c r="N46" s="4" t="s">
        <v>76</v>
      </c>
      <c r="O46" s="4" t="s">
        <v>76</v>
      </c>
      <c r="P46" s="4" t="s">
        <v>76</v>
      </c>
      <c r="Q46" s="4" t="s">
        <v>76</v>
      </c>
      <c r="R46" s="4" t="s">
        <v>76</v>
      </c>
      <c r="S46" s="4" t="s">
        <v>76</v>
      </c>
      <c r="T46" s="4" t="s">
        <v>76</v>
      </c>
      <c r="U46" s="4" t="s">
        <v>76</v>
      </c>
      <c r="V46" s="4" t="s">
        <v>76</v>
      </c>
      <c r="W46" s="4" t="s">
        <v>76</v>
      </c>
      <c r="X46" s="4" t="s">
        <v>76</v>
      </c>
      <c r="Y46" s="14"/>
      <c r="Z46" s="9"/>
    </row>
    <row r="47" spans="2:26" x14ac:dyDescent="0.25">
      <c r="B47" s="5">
        <v>41</v>
      </c>
      <c r="C47" s="152" t="s">
        <v>54</v>
      </c>
      <c r="D47" s="153"/>
      <c r="E47" s="154"/>
      <c r="F47" s="4" t="s">
        <v>7</v>
      </c>
      <c r="G47" s="4" t="s">
        <v>7</v>
      </c>
      <c r="H47" s="4" t="s">
        <v>76</v>
      </c>
      <c r="I47" s="4" t="s">
        <v>76</v>
      </c>
      <c r="J47" s="4" t="s">
        <v>76</v>
      </c>
      <c r="K47" s="4" t="s">
        <v>76</v>
      </c>
      <c r="L47" s="4" t="s">
        <v>76</v>
      </c>
      <c r="M47" s="4" t="s">
        <v>76</v>
      </c>
      <c r="N47" s="4" t="s">
        <v>76</v>
      </c>
      <c r="O47" s="4" t="s">
        <v>76</v>
      </c>
      <c r="P47" s="4" t="s">
        <v>76</v>
      </c>
      <c r="Q47" s="4" t="s">
        <v>76</v>
      </c>
      <c r="R47" s="4" t="s">
        <v>76</v>
      </c>
      <c r="S47" s="4" t="s">
        <v>76</v>
      </c>
      <c r="T47" s="4" t="s">
        <v>76</v>
      </c>
      <c r="U47" s="4" t="s">
        <v>76</v>
      </c>
      <c r="V47" s="4" t="s">
        <v>76</v>
      </c>
      <c r="W47" s="4" t="s">
        <v>76</v>
      </c>
      <c r="X47" s="4" t="s">
        <v>76</v>
      </c>
      <c r="Y47" s="14"/>
      <c r="Z47" s="9"/>
    </row>
    <row r="48" spans="2:26" x14ac:dyDescent="0.25">
      <c r="B48" s="5">
        <v>42</v>
      </c>
      <c r="C48" s="152" t="s">
        <v>55</v>
      </c>
      <c r="D48" s="153"/>
      <c r="E48" s="154"/>
      <c r="F48" s="4" t="s">
        <v>76</v>
      </c>
      <c r="G48" s="4" t="s">
        <v>76</v>
      </c>
      <c r="H48" s="4" t="s">
        <v>76</v>
      </c>
      <c r="I48" s="4" t="s">
        <v>76</v>
      </c>
      <c r="J48" s="4" t="s">
        <v>76</v>
      </c>
      <c r="K48" s="4" t="s">
        <v>76</v>
      </c>
      <c r="L48" s="4" t="s">
        <v>76</v>
      </c>
      <c r="M48" s="4" t="s">
        <v>76</v>
      </c>
      <c r="N48" s="4" t="s">
        <v>76</v>
      </c>
      <c r="O48" s="4" t="s">
        <v>76</v>
      </c>
      <c r="P48" s="4" t="s">
        <v>76</v>
      </c>
      <c r="Q48" s="4" t="s">
        <v>76</v>
      </c>
      <c r="R48" s="4" t="s">
        <v>76</v>
      </c>
      <c r="S48" s="4" t="s">
        <v>76</v>
      </c>
      <c r="T48" s="4" t="s">
        <v>76</v>
      </c>
      <c r="U48" s="4" t="s">
        <v>76</v>
      </c>
      <c r="V48" s="4" t="s">
        <v>76</v>
      </c>
      <c r="W48" s="4" t="s">
        <v>76</v>
      </c>
      <c r="X48" s="4" t="s">
        <v>76</v>
      </c>
      <c r="Y48" s="9"/>
      <c r="Z48" s="9"/>
    </row>
    <row r="49" spans="2:26" x14ac:dyDescent="0.25">
      <c r="B49" s="5">
        <v>43</v>
      </c>
      <c r="C49" s="152" t="s">
        <v>56</v>
      </c>
      <c r="D49" s="153"/>
      <c r="E49" s="154"/>
      <c r="F49" s="4" t="s">
        <v>76</v>
      </c>
      <c r="G49" s="4" t="s">
        <v>76</v>
      </c>
      <c r="H49" s="4" t="s">
        <v>76</v>
      </c>
      <c r="I49" s="4" t="s">
        <v>76</v>
      </c>
      <c r="J49" s="4" t="s">
        <v>76</v>
      </c>
      <c r="K49" s="4" t="s">
        <v>76</v>
      </c>
      <c r="L49" s="4" t="s">
        <v>76</v>
      </c>
      <c r="M49" s="4" t="s">
        <v>76</v>
      </c>
      <c r="N49" s="4" t="s">
        <v>76</v>
      </c>
      <c r="O49" s="4" t="s">
        <v>76</v>
      </c>
      <c r="P49" s="4" t="s">
        <v>76</v>
      </c>
      <c r="Q49" s="4" t="s">
        <v>76</v>
      </c>
      <c r="R49" s="4" t="s">
        <v>76</v>
      </c>
      <c r="S49" s="4" t="s">
        <v>76</v>
      </c>
      <c r="T49" s="4" t="s">
        <v>76</v>
      </c>
      <c r="U49" s="4" t="s">
        <v>76</v>
      </c>
      <c r="V49" s="4" t="s">
        <v>76</v>
      </c>
      <c r="W49" s="4" t="s">
        <v>76</v>
      </c>
      <c r="X49" s="4" t="s">
        <v>76</v>
      </c>
      <c r="Y49" s="9"/>
      <c r="Z49" s="9"/>
    </row>
    <row r="50" spans="2:26" x14ac:dyDescent="0.25">
      <c r="B50" s="5">
        <v>44</v>
      </c>
      <c r="C50" s="152" t="s">
        <v>57</v>
      </c>
      <c r="D50" s="153"/>
      <c r="E50" s="154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 t="s">
        <v>76</v>
      </c>
      <c r="M50" s="4" t="s">
        <v>76</v>
      </c>
      <c r="N50" s="4" t="s">
        <v>76</v>
      </c>
      <c r="O50" s="4" t="s">
        <v>76</v>
      </c>
      <c r="P50" s="4" t="s">
        <v>76</v>
      </c>
      <c r="Q50" s="4" t="s">
        <v>76</v>
      </c>
      <c r="R50" s="4" t="s">
        <v>76</v>
      </c>
      <c r="S50" s="4" t="s">
        <v>76</v>
      </c>
      <c r="T50" s="4" t="s">
        <v>76</v>
      </c>
      <c r="U50" s="4" t="s">
        <v>76</v>
      </c>
      <c r="V50" s="4" t="s">
        <v>76</v>
      </c>
      <c r="W50" s="4" t="s">
        <v>76</v>
      </c>
      <c r="X50" s="4" t="s">
        <v>76</v>
      </c>
      <c r="Y50" s="9"/>
      <c r="Z50" s="9"/>
    </row>
    <row r="51" spans="2:26" x14ac:dyDescent="0.25">
      <c r="B51" s="5">
        <v>45</v>
      </c>
      <c r="C51" s="152" t="s">
        <v>58</v>
      </c>
      <c r="D51" s="153"/>
      <c r="E51" s="154"/>
      <c r="F51" s="4" t="s">
        <v>76</v>
      </c>
      <c r="G51" s="4" t="s">
        <v>76</v>
      </c>
      <c r="H51" s="4" t="s">
        <v>76</v>
      </c>
      <c r="I51" s="4" t="s">
        <v>7</v>
      </c>
      <c r="J51" s="4" t="s">
        <v>76</v>
      </c>
      <c r="K51" s="4" t="s">
        <v>76</v>
      </c>
      <c r="L51" s="4" t="s">
        <v>76</v>
      </c>
      <c r="M51" s="4" t="s">
        <v>76</v>
      </c>
      <c r="N51" s="4" t="s">
        <v>76</v>
      </c>
      <c r="O51" s="4" t="s">
        <v>76</v>
      </c>
      <c r="P51" s="4" t="s">
        <v>76</v>
      </c>
      <c r="Q51" s="4" t="s">
        <v>76</v>
      </c>
      <c r="R51" s="4" t="s">
        <v>76</v>
      </c>
      <c r="S51" s="4" t="s">
        <v>76</v>
      </c>
      <c r="T51" s="4" t="s">
        <v>76</v>
      </c>
      <c r="U51" s="4" t="s">
        <v>76</v>
      </c>
      <c r="V51" s="4" t="s">
        <v>76</v>
      </c>
      <c r="W51" s="4" t="s">
        <v>76</v>
      </c>
      <c r="X51" s="4" t="s">
        <v>76</v>
      </c>
    </row>
    <row r="52" spans="2:26" x14ac:dyDescent="0.25">
      <c r="B52" s="5">
        <v>46</v>
      </c>
      <c r="C52" s="152" t="s">
        <v>59</v>
      </c>
      <c r="D52" s="153"/>
      <c r="E52" s="154"/>
      <c r="F52" s="4" t="s">
        <v>76</v>
      </c>
      <c r="G52" s="4" t="s">
        <v>76</v>
      </c>
      <c r="H52" s="4" t="s">
        <v>7</v>
      </c>
      <c r="I52" s="4" t="s">
        <v>7</v>
      </c>
      <c r="J52" s="4" t="s">
        <v>7</v>
      </c>
      <c r="K52" s="4" t="s">
        <v>7</v>
      </c>
      <c r="L52" s="4" t="s">
        <v>7</v>
      </c>
      <c r="M52" s="4" t="s">
        <v>7</v>
      </c>
      <c r="N52" s="4" t="s">
        <v>76</v>
      </c>
      <c r="O52" s="4" t="s">
        <v>76</v>
      </c>
      <c r="P52" s="4" t="s">
        <v>76</v>
      </c>
      <c r="Q52" s="4" t="s">
        <v>76</v>
      </c>
      <c r="R52" s="4" t="s">
        <v>7</v>
      </c>
      <c r="S52" s="4" t="s">
        <v>76</v>
      </c>
      <c r="T52" s="4" t="s">
        <v>76</v>
      </c>
      <c r="U52" s="4" t="s">
        <v>76</v>
      </c>
      <c r="V52" s="4" t="s">
        <v>7</v>
      </c>
      <c r="W52" s="4" t="s">
        <v>76</v>
      </c>
      <c r="X52" s="4" t="s">
        <v>7</v>
      </c>
    </row>
    <row r="53" spans="2:26" x14ac:dyDescent="0.25">
      <c r="B53" s="5">
        <v>47</v>
      </c>
      <c r="C53" s="152" t="s">
        <v>81</v>
      </c>
      <c r="D53" s="153"/>
      <c r="E53" s="154"/>
      <c r="F53" s="4" t="s">
        <v>76</v>
      </c>
      <c r="G53" s="4" t="s">
        <v>76</v>
      </c>
      <c r="H53" s="4" t="s">
        <v>76</v>
      </c>
      <c r="I53" s="4" t="s">
        <v>7</v>
      </c>
      <c r="J53" s="4" t="s">
        <v>7</v>
      </c>
      <c r="K53" s="4" t="s">
        <v>7</v>
      </c>
      <c r="L53" s="4" t="s">
        <v>76</v>
      </c>
      <c r="M53" s="4" t="s">
        <v>76</v>
      </c>
      <c r="N53" s="4" t="s">
        <v>76</v>
      </c>
      <c r="O53" s="4" t="s">
        <v>76</v>
      </c>
      <c r="P53" s="4" t="s">
        <v>76</v>
      </c>
      <c r="Q53" s="4" t="s">
        <v>7</v>
      </c>
      <c r="R53" s="4" t="s">
        <v>76</v>
      </c>
      <c r="S53" s="4" t="s">
        <v>76</v>
      </c>
      <c r="T53" s="4" t="s">
        <v>76</v>
      </c>
      <c r="U53" s="4" t="s">
        <v>7</v>
      </c>
      <c r="V53" s="4" t="s">
        <v>76</v>
      </c>
      <c r="W53" s="4" t="s">
        <v>76</v>
      </c>
      <c r="X53" s="4" t="s">
        <v>76</v>
      </c>
    </row>
    <row r="54" spans="2:26" x14ac:dyDescent="0.25">
      <c r="B54" s="5">
        <v>48</v>
      </c>
      <c r="C54" s="152" t="s">
        <v>61</v>
      </c>
      <c r="D54" s="153"/>
      <c r="E54" s="154"/>
      <c r="F54" s="4" t="s">
        <v>76</v>
      </c>
      <c r="G54" s="4" t="s">
        <v>76</v>
      </c>
      <c r="H54" s="4" t="s">
        <v>7</v>
      </c>
      <c r="I54" s="4" t="s">
        <v>76</v>
      </c>
      <c r="J54" s="4" t="s">
        <v>76</v>
      </c>
      <c r="K54" s="4" t="s">
        <v>76</v>
      </c>
      <c r="L54" s="4" t="s">
        <v>76</v>
      </c>
      <c r="M54" s="4" t="s">
        <v>76</v>
      </c>
      <c r="N54" s="4" t="s">
        <v>76</v>
      </c>
      <c r="O54" s="4" t="s">
        <v>7</v>
      </c>
      <c r="P54" s="4" t="s">
        <v>76</v>
      </c>
      <c r="Q54" s="4" t="s">
        <v>76</v>
      </c>
      <c r="R54" s="4" t="s">
        <v>76</v>
      </c>
      <c r="S54" s="4" t="s">
        <v>76</v>
      </c>
      <c r="T54" s="4" t="s">
        <v>76</v>
      </c>
      <c r="U54" s="4" t="s">
        <v>76</v>
      </c>
      <c r="V54" s="4" t="s">
        <v>76</v>
      </c>
      <c r="W54" s="4" t="s">
        <v>76</v>
      </c>
      <c r="X54" s="4" t="s">
        <v>76</v>
      </c>
    </row>
    <row r="55" spans="2:26" x14ac:dyDescent="0.25">
      <c r="B55" s="5">
        <v>49</v>
      </c>
      <c r="C55" s="152" t="s">
        <v>62</v>
      </c>
      <c r="D55" s="153"/>
      <c r="E55" s="154"/>
      <c r="F55" s="4" t="s">
        <v>76</v>
      </c>
      <c r="G55" s="4" t="s">
        <v>76</v>
      </c>
      <c r="H55" s="4" t="s">
        <v>76</v>
      </c>
      <c r="I55" s="4" t="s">
        <v>76</v>
      </c>
      <c r="J55" s="4" t="s">
        <v>76</v>
      </c>
      <c r="K55" s="4" t="s">
        <v>76</v>
      </c>
      <c r="L55" s="4" t="s">
        <v>76</v>
      </c>
      <c r="M55" s="4" t="s">
        <v>76</v>
      </c>
      <c r="N55" s="4" t="s">
        <v>76</v>
      </c>
      <c r="O55" s="4" t="s">
        <v>76</v>
      </c>
      <c r="P55" s="4" t="s">
        <v>76</v>
      </c>
      <c r="Q55" s="4" t="s">
        <v>76</v>
      </c>
      <c r="R55" s="4" t="s">
        <v>76</v>
      </c>
      <c r="S55" s="4" t="s">
        <v>76</v>
      </c>
      <c r="T55" s="4" t="s">
        <v>76</v>
      </c>
      <c r="U55" s="4" t="s">
        <v>76</v>
      </c>
      <c r="V55" s="4" t="s">
        <v>76</v>
      </c>
      <c r="W55" s="4" t="s">
        <v>76</v>
      </c>
      <c r="X55" s="4" t="s">
        <v>76</v>
      </c>
    </row>
    <row r="56" spans="2:26" x14ac:dyDescent="0.25">
      <c r="B56" s="5">
        <v>50</v>
      </c>
      <c r="C56" s="152" t="s">
        <v>82</v>
      </c>
      <c r="D56" s="153"/>
      <c r="E56" s="154"/>
      <c r="F56" s="4" t="s">
        <v>76</v>
      </c>
      <c r="G56" s="4" t="s">
        <v>76</v>
      </c>
      <c r="H56" s="4" t="s">
        <v>76</v>
      </c>
      <c r="I56" s="4" t="s">
        <v>7</v>
      </c>
      <c r="J56" s="4" t="s">
        <v>7</v>
      </c>
      <c r="K56" s="4" t="s">
        <v>76</v>
      </c>
      <c r="L56" s="4" t="s">
        <v>7</v>
      </c>
      <c r="M56" s="4" t="s">
        <v>7</v>
      </c>
      <c r="N56" s="4" t="s">
        <v>76</v>
      </c>
      <c r="O56" s="4" t="s">
        <v>76</v>
      </c>
      <c r="P56" s="4" t="s">
        <v>76</v>
      </c>
      <c r="Q56" s="4" t="s">
        <v>76</v>
      </c>
      <c r="R56" s="4" t="s">
        <v>76</v>
      </c>
      <c r="S56" s="4" t="s">
        <v>76</v>
      </c>
      <c r="T56" s="4" t="s">
        <v>76</v>
      </c>
      <c r="U56" s="4" t="s">
        <v>76</v>
      </c>
      <c r="V56" s="4" t="s">
        <v>76</v>
      </c>
      <c r="W56" s="4" t="s">
        <v>7</v>
      </c>
      <c r="X56" s="4" t="s">
        <v>76</v>
      </c>
    </row>
    <row r="57" spans="2:26" x14ac:dyDescent="0.25">
      <c r="B57" s="5">
        <v>51</v>
      </c>
      <c r="C57" s="152" t="s">
        <v>64</v>
      </c>
      <c r="D57" s="153"/>
      <c r="E57" s="154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 t="s">
        <v>76</v>
      </c>
      <c r="M57" s="4" t="s">
        <v>76</v>
      </c>
      <c r="N57" s="4" t="s">
        <v>76</v>
      </c>
      <c r="O57" s="4" t="s">
        <v>76</v>
      </c>
      <c r="P57" s="4" t="s">
        <v>76</v>
      </c>
      <c r="Q57" s="4" t="s">
        <v>76</v>
      </c>
      <c r="R57" s="4" t="s">
        <v>76</v>
      </c>
      <c r="S57" s="4" t="s">
        <v>76</v>
      </c>
      <c r="T57" s="4" t="s">
        <v>76</v>
      </c>
      <c r="U57" s="4" t="s">
        <v>76</v>
      </c>
      <c r="V57" s="4" t="s">
        <v>76</v>
      </c>
      <c r="W57" s="4" t="s">
        <v>76</v>
      </c>
      <c r="X57" s="4" t="s">
        <v>76</v>
      </c>
    </row>
    <row r="58" spans="2:26" x14ac:dyDescent="0.25">
      <c r="B58" s="5">
        <v>52</v>
      </c>
      <c r="C58" s="152" t="s">
        <v>65</v>
      </c>
      <c r="D58" s="153"/>
      <c r="E58" s="154"/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76</v>
      </c>
      <c r="L58" s="4" t="s">
        <v>76</v>
      </c>
      <c r="M58" s="4" t="s">
        <v>76</v>
      </c>
      <c r="N58" s="4" t="s">
        <v>76</v>
      </c>
      <c r="O58" s="4" t="s">
        <v>76</v>
      </c>
      <c r="P58" s="4" t="s">
        <v>76</v>
      </c>
      <c r="Q58" s="4" t="s">
        <v>76</v>
      </c>
      <c r="R58" s="4" t="s">
        <v>76</v>
      </c>
      <c r="S58" s="4" t="s">
        <v>76</v>
      </c>
      <c r="T58" s="4" t="s">
        <v>76</v>
      </c>
      <c r="U58" s="4" t="s">
        <v>76</v>
      </c>
      <c r="V58" s="4" t="s">
        <v>76</v>
      </c>
      <c r="W58" s="4" t="s">
        <v>76</v>
      </c>
      <c r="X58" s="4" t="s">
        <v>76</v>
      </c>
    </row>
    <row r="59" spans="2:26" x14ac:dyDescent="0.25">
      <c r="B59" s="5">
        <v>53</v>
      </c>
      <c r="C59" s="152" t="s">
        <v>66</v>
      </c>
      <c r="D59" s="153"/>
      <c r="E59" s="154"/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 t="s">
        <v>76</v>
      </c>
      <c r="M59" s="4" t="s">
        <v>76</v>
      </c>
      <c r="N59" s="4" t="s">
        <v>76</v>
      </c>
      <c r="O59" s="4" t="s">
        <v>76</v>
      </c>
      <c r="P59" s="4" t="s">
        <v>76</v>
      </c>
      <c r="Q59" s="4" t="s">
        <v>76</v>
      </c>
      <c r="R59" s="4" t="s">
        <v>76</v>
      </c>
      <c r="S59" s="4" t="s">
        <v>76</v>
      </c>
      <c r="T59" s="4" t="s">
        <v>76</v>
      </c>
      <c r="U59" s="4" t="s">
        <v>76</v>
      </c>
      <c r="V59" s="4" t="s">
        <v>76</v>
      </c>
      <c r="W59" s="4" t="s">
        <v>76</v>
      </c>
      <c r="X59" s="4" t="s">
        <v>76</v>
      </c>
    </row>
    <row r="60" spans="2:26" x14ac:dyDescent="0.25">
      <c r="B60" s="5">
        <v>54</v>
      </c>
      <c r="C60" s="152" t="s">
        <v>67</v>
      </c>
      <c r="D60" s="153"/>
      <c r="E60" s="154"/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 t="s">
        <v>76</v>
      </c>
      <c r="M60" s="4" t="s">
        <v>76</v>
      </c>
      <c r="N60" s="4" t="s">
        <v>76</v>
      </c>
      <c r="O60" s="4" t="s">
        <v>76</v>
      </c>
      <c r="P60" s="4" t="s">
        <v>76</v>
      </c>
      <c r="Q60" s="4" t="s">
        <v>76</v>
      </c>
      <c r="R60" s="4" t="s">
        <v>76</v>
      </c>
      <c r="S60" s="4" t="s">
        <v>76</v>
      </c>
      <c r="T60" s="4" t="s">
        <v>76</v>
      </c>
      <c r="U60" s="4" t="s">
        <v>76</v>
      </c>
      <c r="V60" s="4" t="s">
        <v>76</v>
      </c>
      <c r="W60" s="4" t="s">
        <v>76</v>
      </c>
      <c r="X60" s="4" t="s">
        <v>76</v>
      </c>
    </row>
    <row r="61" spans="2:26" x14ac:dyDescent="0.25">
      <c r="B61" s="5">
        <v>55</v>
      </c>
      <c r="C61" s="152" t="s">
        <v>68</v>
      </c>
      <c r="D61" s="153"/>
      <c r="E61" s="154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 t="s">
        <v>76</v>
      </c>
      <c r="M61" s="4" t="s">
        <v>76</v>
      </c>
      <c r="N61" s="4" t="s">
        <v>76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76</v>
      </c>
      <c r="T61" s="4" t="s">
        <v>76</v>
      </c>
      <c r="U61" s="4" t="s">
        <v>76</v>
      </c>
      <c r="V61" s="4" t="s">
        <v>76</v>
      </c>
      <c r="W61" s="4" t="s">
        <v>76</v>
      </c>
      <c r="X61" s="4" t="s">
        <v>76</v>
      </c>
    </row>
    <row r="62" spans="2:26" x14ac:dyDescent="0.25">
      <c r="B62" s="5">
        <v>56</v>
      </c>
      <c r="C62" s="152" t="s">
        <v>69</v>
      </c>
      <c r="D62" s="153"/>
      <c r="E62" s="154"/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 t="s">
        <v>76</v>
      </c>
      <c r="M62" s="4" t="s">
        <v>76</v>
      </c>
      <c r="N62" s="4" t="s">
        <v>76</v>
      </c>
      <c r="O62" s="4" t="s">
        <v>76</v>
      </c>
      <c r="P62" s="4" t="s">
        <v>76</v>
      </c>
      <c r="Q62" s="4" t="s">
        <v>7</v>
      </c>
      <c r="R62" s="4" t="s">
        <v>76</v>
      </c>
      <c r="S62" s="4" t="s">
        <v>76</v>
      </c>
      <c r="T62" s="4" t="s">
        <v>76</v>
      </c>
      <c r="U62" s="4" t="s">
        <v>76</v>
      </c>
      <c r="V62" s="4" t="s">
        <v>76</v>
      </c>
      <c r="W62" s="4" t="s">
        <v>76</v>
      </c>
      <c r="X62" s="4" t="s">
        <v>76</v>
      </c>
    </row>
    <row r="63" spans="2:26" x14ac:dyDescent="0.25">
      <c r="B63" s="5">
        <v>57</v>
      </c>
      <c r="C63" s="152" t="s">
        <v>70</v>
      </c>
      <c r="D63" s="153"/>
      <c r="E63" s="154"/>
      <c r="F63" s="4" t="s">
        <v>76</v>
      </c>
      <c r="G63" s="4" t="s">
        <v>76</v>
      </c>
      <c r="H63" s="4" t="s">
        <v>76</v>
      </c>
      <c r="I63" s="4" t="s">
        <v>76</v>
      </c>
      <c r="J63" s="4" t="s">
        <v>76</v>
      </c>
      <c r="K63" s="4" t="s">
        <v>76</v>
      </c>
      <c r="L63" s="4" t="s">
        <v>76</v>
      </c>
      <c r="M63" s="4" t="s">
        <v>76</v>
      </c>
      <c r="N63" s="4" t="s">
        <v>76</v>
      </c>
      <c r="O63" s="4" t="s">
        <v>76</v>
      </c>
      <c r="P63" s="4" t="s">
        <v>76</v>
      </c>
      <c r="Q63" s="4" t="s">
        <v>76</v>
      </c>
      <c r="R63" s="4" t="s">
        <v>76</v>
      </c>
      <c r="S63" s="4" t="s">
        <v>76</v>
      </c>
      <c r="T63" s="4" t="s">
        <v>76</v>
      </c>
      <c r="U63" s="4" t="s">
        <v>76</v>
      </c>
      <c r="V63" s="4" t="s">
        <v>76</v>
      </c>
      <c r="W63" s="4" t="s">
        <v>76</v>
      </c>
      <c r="X63" s="4" t="s">
        <v>76</v>
      </c>
    </row>
    <row r="64" spans="2:26" x14ac:dyDescent="0.25">
      <c r="B64" s="5">
        <v>58</v>
      </c>
      <c r="C64" s="163" t="s">
        <v>71</v>
      </c>
      <c r="D64" s="164"/>
      <c r="E64" s="165"/>
      <c r="F64" s="67" t="s">
        <v>76</v>
      </c>
      <c r="G64" s="67" t="s">
        <v>76</v>
      </c>
      <c r="H64" s="67" t="s">
        <v>76</v>
      </c>
      <c r="I64" s="4" t="s">
        <v>76</v>
      </c>
      <c r="J64" s="4" t="s">
        <v>76</v>
      </c>
      <c r="K64" s="4" t="s">
        <v>76</v>
      </c>
      <c r="L64" s="4" t="s">
        <v>76</v>
      </c>
      <c r="M64" s="4" t="s">
        <v>76</v>
      </c>
      <c r="N64" s="4" t="s">
        <v>76</v>
      </c>
      <c r="O64" s="4" t="s">
        <v>76</v>
      </c>
      <c r="P64" s="4" t="s">
        <v>76</v>
      </c>
      <c r="Q64" s="4" t="s">
        <v>76</v>
      </c>
      <c r="R64" s="4" t="s">
        <v>76</v>
      </c>
      <c r="S64" s="4" t="s">
        <v>76</v>
      </c>
      <c r="T64" s="4" t="s">
        <v>76</v>
      </c>
      <c r="U64" s="4" t="s">
        <v>76</v>
      </c>
      <c r="V64" s="4" t="s">
        <v>76</v>
      </c>
      <c r="W64" s="4" t="s">
        <v>76</v>
      </c>
      <c r="X64" s="4" t="s">
        <v>76</v>
      </c>
    </row>
    <row r="65" spans="2:24" x14ac:dyDescent="0.25">
      <c r="B65" s="19">
        <v>59</v>
      </c>
      <c r="C65" s="129" t="s">
        <v>72</v>
      </c>
      <c r="D65" s="129"/>
      <c r="E65" s="129"/>
      <c r="F65" s="15" t="s">
        <v>76</v>
      </c>
      <c r="G65" s="15" t="s">
        <v>76</v>
      </c>
      <c r="H65" s="15" t="s">
        <v>76</v>
      </c>
      <c r="I65" s="18" t="s">
        <v>7</v>
      </c>
      <c r="J65" s="4" t="s">
        <v>76</v>
      </c>
      <c r="K65" s="4" t="s">
        <v>76</v>
      </c>
      <c r="L65" s="4" t="s">
        <v>76</v>
      </c>
      <c r="M65" s="4" t="s">
        <v>76</v>
      </c>
      <c r="N65" s="4" t="s">
        <v>76</v>
      </c>
      <c r="O65" s="4" t="s">
        <v>76</v>
      </c>
      <c r="P65" s="4" t="s">
        <v>7</v>
      </c>
      <c r="Q65" s="4" t="s">
        <v>7</v>
      </c>
      <c r="R65" s="4" t="s">
        <v>76</v>
      </c>
      <c r="S65" s="4" t="s">
        <v>76</v>
      </c>
      <c r="T65" s="4" t="s">
        <v>76</v>
      </c>
      <c r="U65" s="4" t="s">
        <v>7</v>
      </c>
      <c r="V65" s="4" t="s">
        <v>76</v>
      </c>
      <c r="W65" s="4" t="s">
        <v>76</v>
      </c>
      <c r="X65" s="4" t="s">
        <v>76</v>
      </c>
    </row>
    <row r="66" spans="2:24" x14ac:dyDescent="0.25">
      <c r="B66" s="19">
        <v>60</v>
      </c>
      <c r="C66" s="129" t="s">
        <v>73</v>
      </c>
      <c r="D66" s="129"/>
      <c r="E66" s="129"/>
      <c r="F66" s="15" t="s">
        <v>76</v>
      </c>
      <c r="G66" s="15" t="s">
        <v>76</v>
      </c>
      <c r="H66" s="15" t="s">
        <v>76</v>
      </c>
      <c r="I66" s="18" t="s">
        <v>76</v>
      </c>
      <c r="J66" s="4" t="s">
        <v>76</v>
      </c>
      <c r="K66" s="4" t="s">
        <v>76</v>
      </c>
      <c r="L66" s="4" t="s">
        <v>76</v>
      </c>
      <c r="M66" s="4" t="s">
        <v>76</v>
      </c>
      <c r="N66" s="4" t="s">
        <v>76</v>
      </c>
      <c r="O66" s="4" t="s">
        <v>76</v>
      </c>
      <c r="P66" s="4" t="s">
        <v>76</v>
      </c>
      <c r="Q66" s="4" t="s">
        <v>76</v>
      </c>
      <c r="R66" s="4" t="s">
        <v>76</v>
      </c>
      <c r="S66" s="4" t="s">
        <v>76</v>
      </c>
      <c r="T66" s="4" t="s">
        <v>76</v>
      </c>
      <c r="U66" s="4" t="s">
        <v>76</v>
      </c>
      <c r="V66" s="4" t="s">
        <v>76</v>
      </c>
      <c r="W66" s="4" t="s">
        <v>76</v>
      </c>
      <c r="X66" s="4" t="s">
        <v>76</v>
      </c>
    </row>
    <row r="67" spans="2:24" ht="30.75" customHeight="1" x14ac:dyDescent="0.25">
      <c r="B67" s="98"/>
      <c r="C67" s="129" t="s">
        <v>10</v>
      </c>
      <c r="D67" s="129"/>
      <c r="E67" s="129"/>
      <c r="F67" s="96">
        <v>2</v>
      </c>
      <c r="G67" s="96">
        <v>4</v>
      </c>
      <c r="H67" s="96">
        <v>5</v>
      </c>
      <c r="I67" s="18">
        <v>7</v>
      </c>
      <c r="J67" s="4">
        <v>7</v>
      </c>
      <c r="K67" s="4">
        <v>5</v>
      </c>
      <c r="L67" s="4">
        <v>3</v>
      </c>
      <c r="M67" s="4">
        <v>4</v>
      </c>
      <c r="N67" s="4">
        <v>2</v>
      </c>
      <c r="O67" s="4">
        <v>1</v>
      </c>
      <c r="P67" s="4">
        <v>3</v>
      </c>
      <c r="Q67" s="4">
        <v>5</v>
      </c>
      <c r="R67" s="4">
        <v>3</v>
      </c>
      <c r="S67" s="4">
        <v>2</v>
      </c>
      <c r="T67" s="4">
        <v>2</v>
      </c>
      <c r="U67" s="4">
        <v>4</v>
      </c>
      <c r="V67" s="4">
        <v>2</v>
      </c>
      <c r="W67" s="4">
        <v>2</v>
      </c>
      <c r="X67" s="4">
        <v>4</v>
      </c>
    </row>
    <row r="68" spans="2:24" x14ac:dyDescent="0.25">
      <c r="F68" s="9"/>
      <c r="G68" s="9"/>
    </row>
  </sheetData>
  <mergeCells count="67">
    <mergeCell ref="C67:E67"/>
    <mergeCell ref="C64:E64"/>
    <mergeCell ref="C65:E65"/>
    <mergeCell ref="C66:E66"/>
    <mergeCell ref="B5:B6"/>
    <mergeCell ref="C62:E62"/>
    <mergeCell ref="C63:E63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B2:X3"/>
    <mergeCell ref="C5:E6"/>
    <mergeCell ref="C59:E59"/>
    <mergeCell ref="C60:E60"/>
    <mergeCell ref="C61:E61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M4"/>
    <mergeCell ref="N4:X4"/>
    <mergeCell ref="F5:X5"/>
    <mergeCell ref="C7:E7"/>
    <mergeCell ref="C8:E8"/>
  </mergeCell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66"/>
  <sheetViews>
    <sheetView topLeftCell="A64" workbookViewId="0">
      <selection activeCell="E84" sqref="E84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9" width="4.28515625" customWidth="1"/>
    <col min="30" max="30" width="9.140625" customWidth="1"/>
  </cols>
  <sheetData>
    <row r="1" spans="2:30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30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55"/>
      <c r="AC2" s="8"/>
      <c r="AD2" s="9"/>
    </row>
    <row r="3" spans="2:30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56"/>
      <c r="AC3" s="8"/>
      <c r="AD3" s="9"/>
    </row>
    <row r="4" spans="2:30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68"/>
      <c r="Q4" s="148" t="s">
        <v>83</v>
      </c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50"/>
      <c r="AC4" s="10"/>
      <c r="AD4" s="9"/>
    </row>
    <row r="5" spans="2:30" x14ac:dyDescent="0.25">
      <c r="B5" s="166" t="s">
        <v>1</v>
      </c>
      <c r="C5" s="157" t="s">
        <v>2</v>
      </c>
      <c r="D5" s="158"/>
      <c r="E5" s="159"/>
      <c r="F5" s="138" t="s">
        <v>75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51"/>
      <c r="AC5" s="11"/>
      <c r="AD5" s="9"/>
    </row>
    <row r="6" spans="2:30" x14ac:dyDescent="0.25">
      <c r="B6" s="167"/>
      <c r="C6" s="160"/>
      <c r="D6" s="161"/>
      <c r="E6" s="162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>
        <v>25</v>
      </c>
      <c r="N6" s="41">
        <v>28</v>
      </c>
      <c r="O6" s="41">
        <v>29</v>
      </c>
      <c r="P6" s="41">
        <v>30</v>
      </c>
      <c r="Q6" s="41">
        <v>31</v>
      </c>
      <c r="R6" s="41">
        <v>1</v>
      </c>
      <c r="S6" s="41">
        <v>4</v>
      </c>
      <c r="T6" s="41">
        <v>5</v>
      </c>
      <c r="U6" s="41">
        <v>6</v>
      </c>
      <c r="V6" s="41">
        <v>7</v>
      </c>
      <c r="W6" s="41">
        <v>8</v>
      </c>
      <c r="X6" s="41">
        <v>11</v>
      </c>
      <c r="Y6" s="41">
        <v>12</v>
      </c>
      <c r="Z6" s="41">
        <v>13</v>
      </c>
      <c r="AA6" s="41">
        <v>14</v>
      </c>
      <c r="AB6" s="41">
        <v>15</v>
      </c>
      <c r="AC6" s="12"/>
      <c r="AD6" s="9"/>
    </row>
    <row r="7" spans="2:30" x14ac:dyDescent="0.25">
      <c r="B7" s="3">
        <v>1</v>
      </c>
      <c r="C7" s="152" t="s">
        <v>15</v>
      </c>
      <c r="D7" s="153"/>
      <c r="E7" s="154"/>
      <c r="F7" s="4" t="s">
        <v>76</v>
      </c>
      <c r="G7" s="4" t="s">
        <v>76</v>
      </c>
      <c r="H7" s="4" t="s">
        <v>76</v>
      </c>
      <c r="I7" s="4" t="s">
        <v>76</v>
      </c>
      <c r="J7" s="4" t="s">
        <v>76</v>
      </c>
      <c r="K7" s="4" t="s">
        <v>76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14"/>
      <c r="AD7" s="9"/>
    </row>
    <row r="8" spans="2:30" x14ac:dyDescent="0.25">
      <c r="B8" s="5">
        <v>2</v>
      </c>
      <c r="C8" s="152" t="s">
        <v>16</v>
      </c>
      <c r="D8" s="153"/>
      <c r="E8" s="154"/>
      <c r="F8" s="4" t="s">
        <v>76</v>
      </c>
      <c r="G8" s="4" t="s">
        <v>76</v>
      </c>
      <c r="H8" s="4" t="s">
        <v>76</v>
      </c>
      <c r="I8" s="4" t="s">
        <v>76</v>
      </c>
      <c r="J8" s="4" t="s">
        <v>76</v>
      </c>
      <c r="K8" s="4" t="s">
        <v>76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4"/>
      <c r="AD8" s="9"/>
    </row>
    <row r="9" spans="2:30" x14ac:dyDescent="0.25">
      <c r="B9" s="5">
        <v>3</v>
      </c>
      <c r="C9" s="152" t="s">
        <v>17</v>
      </c>
      <c r="D9" s="153"/>
      <c r="E9" s="154"/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14"/>
      <c r="AD9" s="9"/>
    </row>
    <row r="10" spans="2:30" x14ac:dyDescent="0.25">
      <c r="B10" s="5">
        <v>4</v>
      </c>
      <c r="C10" s="152" t="s">
        <v>18</v>
      </c>
      <c r="D10" s="153"/>
      <c r="E10" s="154"/>
      <c r="F10" s="4" t="s">
        <v>76</v>
      </c>
      <c r="G10" s="4" t="s">
        <v>76</v>
      </c>
      <c r="H10" s="4" t="s">
        <v>76</v>
      </c>
      <c r="I10" s="4" t="s">
        <v>76</v>
      </c>
      <c r="J10" s="4" t="s">
        <v>76</v>
      </c>
      <c r="K10" s="4" t="s">
        <v>76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14"/>
      <c r="AD10" s="9"/>
    </row>
    <row r="11" spans="2:30" x14ac:dyDescent="0.25">
      <c r="B11" s="5">
        <v>5</v>
      </c>
      <c r="C11" s="152" t="s">
        <v>19</v>
      </c>
      <c r="D11" s="153"/>
      <c r="E11" s="154"/>
      <c r="F11" s="4" t="s">
        <v>76</v>
      </c>
      <c r="G11" s="4" t="s">
        <v>76</v>
      </c>
      <c r="H11" s="4" t="s">
        <v>76</v>
      </c>
      <c r="I11" s="4" t="s">
        <v>76</v>
      </c>
      <c r="J11" s="4" t="s">
        <v>76</v>
      </c>
      <c r="K11" s="4" t="s">
        <v>76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14"/>
      <c r="AD11" s="9"/>
    </row>
    <row r="12" spans="2:30" x14ac:dyDescent="0.25">
      <c r="B12" s="5">
        <v>6</v>
      </c>
      <c r="C12" s="169" t="s">
        <v>77</v>
      </c>
      <c r="D12" s="170"/>
      <c r="E12" s="171"/>
      <c r="F12" s="4" t="s">
        <v>7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4"/>
      <c r="AD12" s="9"/>
    </row>
    <row r="13" spans="2:30" x14ac:dyDescent="0.25">
      <c r="B13" s="5">
        <v>7</v>
      </c>
      <c r="C13" s="152" t="s">
        <v>20</v>
      </c>
      <c r="D13" s="153"/>
      <c r="E13" s="154"/>
      <c r="F13" s="4" t="s">
        <v>76</v>
      </c>
      <c r="G13" s="4" t="s">
        <v>76</v>
      </c>
      <c r="H13" s="4" t="s">
        <v>76</v>
      </c>
      <c r="I13" s="4" t="s">
        <v>76</v>
      </c>
      <c r="J13" s="4" t="s">
        <v>76</v>
      </c>
      <c r="K13" s="4" t="s">
        <v>76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14"/>
      <c r="AD13" s="9"/>
    </row>
    <row r="14" spans="2:30" x14ac:dyDescent="0.25">
      <c r="B14" s="5">
        <v>8</v>
      </c>
      <c r="C14" s="152" t="s">
        <v>21</v>
      </c>
      <c r="D14" s="153"/>
      <c r="E14" s="154"/>
      <c r="F14" s="4" t="s">
        <v>76</v>
      </c>
      <c r="G14" s="4" t="s">
        <v>76</v>
      </c>
      <c r="H14" s="4" t="s">
        <v>76</v>
      </c>
      <c r="I14" s="4" t="s">
        <v>76</v>
      </c>
      <c r="J14" s="4" t="s">
        <v>76</v>
      </c>
      <c r="K14" s="4" t="s">
        <v>76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4"/>
      <c r="AD14" s="9"/>
    </row>
    <row r="15" spans="2:30" x14ac:dyDescent="0.25">
      <c r="B15" s="5">
        <v>9</v>
      </c>
      <c r="C15" s="152" t="s">
        <v>22</v>
      </c>
      <c r="D15" s="153"/>
      <c r="E15" s="154"/>
      <c r="F15" s="4" t="s">
        <v>76</v>
      </c>
      <c r="G15" s="4" t="s">
        <v>76</v>
      </c>
      <c r="H15" s="4" t="s">
        <v>76</v>
      </c>
      <c r="I15" s="4" t="s">
        <v>76</v>
      </c>
      <c r="J15" s="4" t="s">
        <v>76</v>
      </c>
      <c r="K15" s="4" t="s">
        <v>76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4"/>
      <c r="AD15" s="9"/>
    </row>
    <row r="16" spans="2:30" x14ac:dyDescent="0.25">
      <c r="B16" s="5">
        <v>10</v>
      </c>
      <c r="C16" s="152" t="s">
        <v>23</v>
      </c>
      <c r="D16" s="153"/>
      <c r="E16" s="154"/>
      <c r="F16" s="4" t="s">
        <v>76</v>
      </c>
      <c r="G16" s="4" t="s">
        <v>76</v>
      </c>
      <c r="H16" s="4" t="s">
        <v>76</v>
      </c>
      <c r="I16" s="4" t="s">
        <v>76</v>
      </c>
      <c r="J16" s="4" t="s">
        <v>76</v>
      </c>
      <c r="K16" s="4" t="s">
        <v>76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4"/>
      <c r="AD16" s="9"/>
    </row>
    <row r="17" spans="2:30" x14ac:dyDescent="0.25">
      <c r="B17" s="5">
        <v>11</v>
      </c>
      <c r="C17" s="152" t="s">
        <v>24</v>
      </c>
      <c r="D17" s="153"/>
      <c r="E17" s="154"/>
      <c r="F17" s="4" t="s">
        <v>76</v>
      </c>
      <c r="G17" s="4" t="s">
        <v>76</v>
      </c>
      <c r="H17" s="4" t="s">
        <v>76</v>
      </c>
      <c r="I17" s="4" t="s">
        <v>76</v>
      </c>
      <c r="J17" s="4" t="s">
        <v>76</v>
      </c>
      <c r="K17" s="4" t="s">
        <v>76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4"/>
      <c r="AD17" s="9"/>
    </row>
    <row r="18" spans="2:30" x14ac:dyDescent="0.25">
      <c r="B18" s="5">
        <v>12</v>
      </c>
      <c r="C18" s="152" t="s">
        <v>25</v>
      </c>
      <c r="D18" s="153"/>
      <c r="E18" s="154"/>
      <c r="F18" s="4" t="s">
        <v>76</v>
      </c>
      <c r="G18" s="4" t="s">
        <v>76</v>
      </c>
      <c r="H18" s="4" t="s">
        <v>7</v>
      </c>
      <c r="I18" s="4" t="s">
        <v>76</v>
      </c>
      <c r="J18" s="4" t="s">
        <v>76</v>
      </c>
      <c r="K18" s="4" t="s">
        <v>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4"/>
      <c r="AD18" s="9"/>
    </row>
    <row r="19" spans="2:30" x14ac:dyDescent="0.25">
      <c r="B19" s="5">
        <v>13</v>
      </c>
      <c r="C19" s="152" t="s">
        <v>26</v>
      </c>
      <c r="D19" s="153"/>
      <c r="E19" s="154"/>
      <c r="F19" s="4" t="s">
        <v>76</v>
      </c>
      <c r="G19" s="4" t="s">
        <v>76</v>
      </c>
      <c r="H19" s="4" t="s">
        <v>76</v>
      </c>
      <c r="I19" s="4" t="s">
        <v>76</v>
      </c>
      <c r="J19" s="4" t="s">
        <v>76</v>
      </c>
      <c r="K19" s="4" t="s">
        <v>76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4"/>
      <c r="AD19" s="9"/>
    </row>
    <row r="20" spans="2:30" x14ac:dyDescent="0.25">
      <c r="B20" s="5">
        <v>14</v>
      </c>
      <c r="C20" s="152" t="s">
        <v>27</v>
      </c>
      <c r="D20" s="153"/>
      <c r="E20" s="154"/>
      <c r="F20" s="4" t="s">
        <v>7</v>
      </c>
      <c r="G20" s="4" t="s">
        <v>76</v>
      </c>
      <c r="H20" s="4" t="s">
        <v>76</v>
      </c>
      <c r="I20" s="4" t="s">
        <v>76</v>
      </c>
      <c r="J20" s="4" t="s">
        <v>76</v>
      </c>
      <c r="K20" s="4" t="s">
        <v>76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4"/>
      <c r="AD20" s="9"/>
    </row>
    <row r="21" spans="2:30" x14ac:dyDescent="0.25">
      <c r="B21" s="5">
        <v>15</v>
      </c>
      <c r="C21" s="152" t="s">
        <v>28</v>
      </c>
      <c r="D21" s="153"/>
      <c r="E21" s="154"/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4"/>
      <c r="AD21" s="9"/>
    </row>
    <row r="22" spans="2:30" x14ac:dyDescent="0.25">
      <c r="B22" s="5">
        <v>16</v>
      </c>
      <c r="C22" s="152" t="s">
        <v>29</v>
      </c>
      <c r="D22" s="153"/>
      <c r="E22" s="154"/>
      <c r="F22" s="4" t="s">
        <v>76</v>
      </c>
      <c r="G22" s="4" t="s">
        <v>76</v>
      </c>
      <c r="H22" s="4" t="s">
        <v>76</v>
      </c>
      <c r="I22" s="4" t="s">
        <v>76</v>
      </c>
      <c r="J22" s="4" t="s">
        <v>76</v>
      </c>
      <c r="K22" s="4" t="s">
        <v>76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4"/>
      <c r="AD22" s="9"/>
    </row>
    <row r="23" spans="2:30" x14ac:dyDescent="0.25">
      <c r="B23" s="5">
        <v>17</v>
      </c>
      <c r="C23" s="152" t="s">
        <v>30</v>
      </c>
      <c r="D23" s="153"/>
      <c r="E23" s="154"/>
      <c r="F23" s="4" t="s">
        <v>76</v>
      </c>
      <c r="G23" s="4" t="s">
        <v>76</v>
      </c>
      <c r="H23" s="4" t="s">
        <v>76</v>
      </c>
      <c r="I23" s="4" t="s">
        <v>76</v>
      </c>
      <c r="J23" s="4" t="s">
        <v>76</v>
      </c>
      <c r="K23" s="4" t="s">
        <v>76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4"/>
      <c r="AD23" s="9"/>
    </row>
    <row r="24" spans="2:30" x14ac:dyDescent="0.25">
      <c r="B24" s="5">
        <v>18</v>
      </c>
      <c r="C24" s="152" t="s">
        <v>31</v>
      </c>
      <c r="D24" s="153"/>
      <c r="E24" s="154"/>
      <c r="F24" s="4" t="s">
        <v>76</v>
      </c>
      <c r="G24" s="4" t="s">
        <v>76</v>
      </c>
      <c r="H24" s="4" t="s">
        <v>76</v>
      </c>
      <c r="I24" s="4" t="s">
        <v>76</v>
      </c>
      <c r="J24" s="4" t="s">
        <v>76</v>
      </c>
      <c r="K24" s="4" t="s">
        <v>76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4"/>
      <c r="AD24" s="9"/>
    </row>
    <row r="25" spans="2:30" x14ac:dyDescent="0.25">
      <c r="B25" s="5">
        <v>19</v>
      </c>
      <c r="C25" s="152" t="s">
        <v>32</v>
      </c>
      <c r="D25" s="153"/>
      <c r="E25" s="154"/>
      <c r="F25" s="4" t="s">
        <v>76</v>
      </c>
      <c r="G25" s="4" t="s">
        <v>76</v>
      </c>
      <c r="H25" s="4" t="s">
        <v>76</v>
      </c>
      <c r="I25" s="4" t="s">
        <v>76</v>
      </c>
      <c r="J25" s="4" t="s">
        <v>76</v>
      </c>
      <c r="K25" s="4" t="s">
        <v>76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4"/>
      <c r="AD25" s="9"/>
    </row>
    <row r="26" spans="2:30" x14ac:dyDescent="0.25">
      <c r="B26" s="5">
        <v>20</v>
      </c>
      <c r="C26" s="152" t="s">
        <v>33</v>
      </c>
      <c r="D26" s="153"/>
      <c r="E26" s="154"/>
      <c r="F26" s="4" t="s">
        <v>76</v>
      </c>
      <c r="G26" s="4" t="s">
        <v>76</v>
      </c>
      <c r="H26" s="4" t="s">
        <v>76</v>
      </c>
      <c r="I26" s="4" t="s">
        <v>76</v>
      </c>
      <c r="J26" s="4" t="s">
        <v>76</v>
      </c>
      <c r="K26" s="4" t="s">
        <v>76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4"/>
      <c r="AD26" s="9"/>
    </row>
    <row r="27" spans="2:30" x14ac:dyDescent="0.25">
      <c r="B27" s="5">
        <v>21</v>
      </c>
      <c r="C27" s="152" t="s">
        <v>34</v>
      </c>
      <c r="D27" s="153"/>
      <c r="E27" s="154"/>
      <c r="F27" s="4" t="s">
        <v>76</v>
      </c>
      <c r="G27" s="4" t="s">
        <v>76</v>
      </c>
      <c r="H27" s="4" t="s">
        <v>76</v>
      </c>
      <c r="I27" s="4" t="s">
        <v>76</v>
      </c>
      <c r="J27" s="4" t="s">
        <v>76</v>
      </c>
      <c r="K27" s="4" t="s">
        <v>76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4"/>
      <c r="AD27" s="9"/>
    </row>
    <row r="28" spans="2:30" x14ac:dyDescent="0.25">
      <c r="B28" s="5">
        <v>22</v>
      </c>
      <c r="C28" s="152" t="s">
        <v>35</v>
      </c>
      <c r="D28" s="153"/>
      <c r="E28" s="154"/>
      <c r="F28" s="4" t="s">
        <v>76</v>
      </c>
      <c r="G28" s="4" t="s">
        <v>76</v>
      </c>
      <c r="H28" s="4" t="s">
        <v>76</v>
      </c>
      <c r="I28" s="4" t="s">
        <v>76</v>
      </c>
      <c r="J28" s="4" t="s">
        <v>76</v>
      </c>
      <c r="K28" s="4" t="s">
        <v>76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4"/>
      <c r="AD28" s="9"/>
    </row>
    <row r="29" spans="2:30" x14ac:dyDescent="0.25">
      <c r="B29" s="5">
        <v>23</v>
      </c>
      <c r="C29" s="152" t="s">
        <v>36</v>
      </c>
      <c r="D29" s="153"/>
      <c r="E29" s="154"/>
      <c r="F29" s="4" t="s">
        <v>76</v>
      </c>
      <c r="G29" s="4" t="s">
        <v>76</v>
      </c>
      <c r="H29" s="4" t="s">
        <v>76</v>
      </c>
      <c r="I29" s="4" t="s">
        <v>76</v>
      </c>
      <c r="J29" s="4" t="s">
        <v>76</v>
      </c>
      <c r="K29" s="4" t="s">
        <v>76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4"/>
      <c r="AD29" s="9"/>
    </row>
    <row r="30" spans="2:30" x14ac:dyDescent="0.25">
      <c r="B30" s="5">
        <v>24</v>
      </c>
      <c r="C30" s="152" t="s">
        <v>37</v>
      </c>
      <c r="D30" s="153"/>
      <c r="E30" s="154"/>
      <c r="F30" s="4" t="s">
        <v>76</v>
      </c>
      <c r="G30" s="4" t="s">
        <v>76</v>
      </c>
      <c r="H30" s="4" t="s">
        <v>76</v>
      </c>
      <c r="I30" s="4" t="s">
        <v>76</v>
      </c>
      <c r="J30" s="4" t="s">
        <v>76</v>
      </c>
      <c r="K30" s="4" t="s">
        <v>76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4"/>
      <c r="AD30" s="9"/>
    </row>
    <row r="31" spans="2:30" x14ac:dyDescent="0.25">
      <c r="B31" s="5">
        <v>25</v>
      </c>
      <c r="C31" s="152" t="s">
        <v>38</v>
      </c>
      <c r="D31" s="153"/>
      <c r="E31" s="154"/>
      <c r="F31" s="4" t="s">
        <v>76</v>
      </c>
      <c r="G31" s="4" t="s">
        <v>76</v>
      </c>
      <c r="H31" s="4" t="s">
        <v>76</v>
      </c>
      <c r="I31" s="4" t="s">
        <v>76</v>
      </c>
      <c r="J31" s="4" t="s">
        <v>76</v>
      </c>
      <c r="K31" s="4" t="s">
        <v>76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4"/>
      <c r="AD31" s="9"/>
    </row>
    <row r="32" spans="2:30" x14ac:dyDescent="0.25">
      <c r="B32" s="5">
        <v>26</v>
      </c>
      <c r="C32" s="152" t="s">
        <v>39</v>
      </c>
      <c r="D32" s="153"/>
      <c r="E32" s="154"/>
      <c r="F32" s="4" t="s">
        <v>76</v>
      </c>
      <c r="G32" s="4" t="s">
        <v>76</v>
      </c>
      <c r="H32" s="4" t="s">
        <v>76</v>
      </c>
      <c r="I32" s="4" t="s">
        <v>76</v>
      </c>
      <c r="J32" s="4" t="s">
        <v>76</v>
      </c>
      <c r="K32" s="4" t="s">
        <v>76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4"/>
      <c r="AD32" s="9"/>
    </row>
    <row r="33" spans="2:30" x14ac:dyDescent="0.25">
      <c r="B33" s="5">
        <v>27</v>
      </c>
      <c r="C33" s="152" t="s">
        <v>40</v>
      </c>
      <c r="D33" s="153"/>
      <c r="E33" s="154"/>
      <c r="F33" s="4" t="s">
        <v>76</v>
      </c>
      <c r="G33" s="4" t="s">
        <v>76</v>
      </c>
      <c r="H33" s="4" t="s">
        <v>76</v>
      </c>
      <c r="I33" s="4" t="s">
        <v>76</v>
      </c>
      <c r="J33" s="4" t="s">
        <v>76</v>
      </c>
      <c r="K33" s="4" t="s">
        <v>76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4"/>
      <c r="AD33" s="9"/>
    </row>
    <row r="34" spans="2:30" x14ac:dyDescent="0.25">
      <c r="B34" s="5">
        <v>28</v>
      </c>
      <c r="C34" s="152" t="s">
        <v>41</v>
      </c>
      <c r="D34" s="153"/>
      <c r="E34" s="154"/>
      <c r="F34" s="4" t="s">
        <v>76</v>
      </c>
      <c r="G34" s="4" t="s">
        <v>76</v>
      </c>
      <c r="H34" s="4" t="s">
        <v>7</v>
      </c>
      <c r="I34" s="4" t="s">
        <v>76</v>
      </c>
      <c r="J34" s="4" t="s">
        <v>76</v>
      </c>
      <c r="K34" s="4" t="s">
        <v>76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4"/>
      <c r="AD34" s="9"/>
    </row>
    <row r="35" spans="2:30" x14ac:dyDescent="0.25">
      <c r="B35" s="5">
        <v>29</v>
      </c>
      <c r="C35" s="152" t="s">
        <v>42</v>
      </c>
      <c r="D35" s="153"/>
      <c r="E35" s="154"/>
      <c r="F35" s="4" t="s">
        <v>76</v>
      </c>
      <c r="G35" s="4" t="s">
        <v>76</v>
      </c>
      <c r="H35" s="4" t="s">
        <v>76</v>
      </c>
      <c r="I35" s="4" t="s">
        <v>76</v>
      </c>
      <c r="J35" s="4" t="s">
        <v>76</v>
      </c>
      <c r="K35" s="4" t="s">
        <v>76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4"/>
      <c r="AD35" s="9"/>
    </row>
    <row r="36" spans="2:30" x14ac:dyDescent="0.25">
      <c r="B36" s="5">
        <v>30</v>
      </c>
      <c r="C36" s="152" t="s">
        <v>43</v>
      </c>
      <c r="D36" s="153"/>
      <c r="E36" s="154"/>
      <c r="F36" s="4" t="s">
        <v>76</v>
      </c>
      <c r="G36" s="4" t="s">
        <v>76</v>
      </c>
      <c r="H36" s="4" t="s">
        <v>7</v>
      </c>
      <c r="I36" s="4" t="s">
        <v>76</v>
      </c>
      <c r="J36" s="4" t="s">
        <v>76</v>
      </c>
      <c r="K36" s="4" t="s">
        <v>76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4"/>
      <c r="AD36" s="9"/>
    </row>
    <row r="37" spans="2:30" x14ac:dyDescent="0.25">
      <c r="B37" s="5">
        <v>31</v>
      </c>
      <c r="C37" s="152" t="s">
        <v>44</v>
      </c>
      <c r="D37" s="153"/>
      <c r="E37" s="154"/>
      <c r="F37" s="4" t="s">
        <v>76</v>
      </c>
      <c r="G37" s="4" t="s">
        <v>76</v>
      </c>
      <c r="H37" s="4" t="s">
        <v>76</v>
      </c>
      <c r="I37" s="4" t="s">
        <v>76</v>
      </c>
      <c r="J37" s="4" t="s">
        <v>76</v>
      </c>
      <c r="K37" s="4" t="s">
        <v>76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4"/>
      <c r="AD37" s="9"/>
    </row>
    <row r="38" spans="2:30" x14ac:dyDescent="0.25">
      <c r="B38" s="5">
        <v>32</v>
      </c>
      <c r="C38" s="152" t="s">
        <v>45</v>
      </c>
      <c r="D38" s="153"/>
      <c r="E38" s="154"/>
      <c r="F38" s="4" t="s">
        <v>76</v>
      </c>
      <c r="G38" s="4" t="s">
        <v>76</v>
      </c>
      <c r="H38" s="4" t="s">
        <v>76</v>
      </c>
      <c r="I38" s="4" t="s">
        <v>76</v>
      </c>
      <c r="J38" s="4" t="s">
        <v>76</v>
      </c>
      <c r="K38" s="4" t="s">
        <v>76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4"/>
      <c r="AD38" s="9"/>
    </row>
    <row r="39" spans="2:30" x14ac:dyDescent="0.25">
      <c r="B39" s="5">
        <v>33</v>
      </c>
      <c r="C39" s="152" t="s">
        <v>46</v>
      </c>
      <c r="D39" s="153"/>
      <c r="E39" s="154"/>
      <c r="F39" s="4" t="s">
        <v>76</v>
      </c>
      <c r="G39" s="4" t="s">
        <v>76</v>
      </c>
      <c r="H39" s="4" t="s">
        <v>76</v>
      </c>
      <c r="I39" s="4" t="s">
        <v>76</v>
      </c>
      <c r="J39" s="4" t="s">
        <v>76</v>
      </c>
      <c r="K39" s="4" t="s">
        <v>76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4"/>
      <c r="AD39" s="9"/>
    </row>
    <row r="40" spans="2:30" x14ac:dyDescent="0.25">
      <c r="B40" s="5">
        <v>34</v>
      </c>
      <c r="C40" s="152" t="s">
        <v>47</v>
      </c>
      <c r="D40" s="153"/>
      <c r="E40" s="154"/>
      <c r="F40" s="4" t="s">
        <v>76</v>
      </c>
      <c r="G40" s="4" t="s">
        <v>76</v>
      </c>
      <c r="H40" s="4" t="s">
        <v>7</v>
      </c>
      <c r="I40" s="4" t="s">
        <v>76</v>
      </c>
      <c r="J40" s="4" t="s">
        <v>76</v>
      </c>
      <c r="K40" s="4" t="s">
        <v>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4"/>
      <c r="AD40" s="9"/>
    </row>
    <row r="41" spans="2:30" x14ac:dyDescent="0.25">
      <c r="B41" s="5">
        <v>35</v>
      </c>
      <c r="C41" s="152" t="s">
        <v>48</v>
      </c>
      <c r="D41" s="153"/>
      <c r="E41" s="154"/>
      <c r="F41" s="4" t="s">
        <v>76</v>
      </c>
      <c r="G41" s="4" t="s">
        <v>76</v>
      </c>
      <c r="H41" s="4" t="s">
        <v>76</v>
      </c>
      <c r="I41" s="4" t="s">
        <v>76</v>
      </c>
      <c r="J41" s="4" t="s">
        <v>76</v>
      </c>
      <c r="K41" s="4" t="s">
        <v>76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4"/>
      <c r="AD41" s="9"/>
    </row>
    <row r="42" spans="2:30" x14ac:dyDescent="0.25">
      <c r="B42" s="5">
        <v>36</v>
      </c>
      <c r="C42" s="152" t="s">
        <v>49</v>
      </c>
      <c r="D42" s="153"/>
      <c r="E42" s="154"/>
      <c r="F42" s="4" t="s">
        <v>76</v>
      </c>
      <c r="G42" s="4" t="s">
        <v>76</v>
      </c>
      <c r="H42" s="4" t="s">
        <v>76</v>
      </c>
      <c r="I42" s="4" t="s">
        <v>76</v>
      </c>
      <c r="J42" s="4" t="s">
        <v>76</v>
      </c>
      <c r="K42" s="4" t="s">
        <v>76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4"/>
      <c r="AD42" s="9"/>
    </row>
    <row r="43" spans="2:30" x14ac:dyDescent="0.25">
      <c r="B43" s="5">
        <v>37</v>
      </c>
      <c r="C43" s="152" t="s">
        <v>50</v>
      </c>
      <c r="D43" s="153"/>
      <c r="E43" s="154"/>
      <c r="F43" s="4" t="s">
        <v>76</v>
      </c>
      <c r="G43" s="4" t="s">
        <v>7</v>
      </c>
      <c r="H43" s="4" t="s">
        <v>7</v>
      </c>
      <c r="I43" s="4" t="s">
        <v>7</v>
      </c>
      <c r="J43" s="4" t="s">
        <v>7</v>
      </c>
      <c r="K43" s="4" t="s">
        <v>76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4"/>
      <c r="AD43" s="9"/>
    </row>
    <row r="44" spans="2:30" x14ac:dyDescent="0.25">
      <c r="B44" s="5">
        <v>38</v>
      </c>
      <c r="C44" s="152" t="s">
        <v>51</v>
      </c>
      <c r="D44" s="153"/>
      <c r="E44" s="154"/>
      <c r="F44" s="4" t="s">
        <v>76</v>
      </c>
      <c r="G44" s="4" t="s">
        <v>76</v>
      </c>
      <c r="H44" s="4" t="s">
        <v>76</v>
      </c>
      <c r="I44" s="4" t="s">
        <v>76</v>
      </c>
      <c r="J44" s="4" t="s">
        <v>76</v>
      </c>
      <c r="K44" s="4" t="s">
        <v>76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4"/>
      <c r="AD44" s="9"/>
    </row>
    <row r="45" spans="2:30" x14ac:dyDescent="0.25">
      <c r="B45" s="5">
        <v>39</v>
      </c>
      <c r="C45" s="152" t="s">
        <v>52</v>
      </c>
      <c r="D45" s="153"/>
      <c r="E45" s="154"/>
      <c r="F45" s="4" t="s">
        <v>76</v>
      </c>
      <c r="G45" s="4" t="s">
        <v>7</v>
      </c>
      <c r="H45" s="4" t="s">
        <v>7</v>
      </c>
      <c r="I45" s="4" t="s">
        <v>76</v>
      </c>
      <c r="J45" s="4" t="s">
        <v>7</v>
      </c>
      <c r="K45" s="4" t="s">
        <v>76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4"/>
      <c r="AD45" s="9"/>
    </row>
    <row r="46" spans="2:30" x14ac:dyDescent="0.25">
      <c r="B46" s="5">
        <v>40</v>
      </c>
      <c r="C46" s="152" t="s">
        <v>53</v>
      </c>
      <c r="D46" s="153"/>
      <c r="E46" s="154"/>
      <c r="F46" s="4" t="s">
        <v>76</v>
      </c>
      <c r="G46" s="4" t="s">
        <v>76</v>
      </c>
      <c r="H46" s="4" t="s">
        <v>76</v>
      </c>
      <c r="I46" s="4" t="s">
        <v>76</v>
      </c>
      <c r="J46" s="4" t="s">
        <v>76</v>
      </c>
      <c r="K46" s="4" t="s">
        <v>76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4"/>
      <c r="AD46" s="9"/>
    </row>
    <row r="47" spans="2:30" x14ac:dyDescent="0.25">
      <c r="B47" s="5">
        <v>41</v>
      </c>
      <c r="C47" s="152" t="s">
        <v>54</v>
      </c>
      <c r="D47" s="153"/>
      <c r="E47" s="154"/>
      <c r="F47" s="4" t="s">
        <v>76</v>
      </c>
      <c r="G47" s="4" t="s">
        <v>76</v>
      </c>
      <c r="H47" s="4" t="s">
        <v>76</v>
      </c>
      <c r="I47" s="4" t="s">
        <v>76</v>
      </c>
      <c r="J47" s="4" t="s">
        <v>76</v>
      </c>
      <c r="K47" s="4" t="s">
        <v>76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4"/>
      <c r="AD47" s="9"/>
    </row>
    <row r="48" spans="2:30" x14ac:dyDescent="0.25">
      <c r="B48" s="5">
        <v>42</v>
      </c>
      <c r="C48" s="152" t="s">
        <v>55</v>
      </c>
      <c r="D48" s="153"/>
      <c r="E48" s="154"/>
      <c r="F48" s="4" t="s">
        <v>76</v>
      </c>
      <c r="G48" s="4" t="s">
        <v>76</v>
      </c>
      <c r="H48" s="4" t="s">
        <v>76</v>
      </c>
      <c r="I48" s="4" t="s">
        <v>76</v>
      </c>
      <c r="J48" s="4" t="s">
        <v>76</v>
      </c>
      <c r="K48" s="4" t="s">
        <v>76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9"/>
      <c r="AD48" s="9"/>
    </row>
    <row r="49" spans="2:30" x14ac:dyDescent="0.25">
      <c r="B49" s="5">
        <v>43</v>
      </c>
      <c r="C49" s="152" t="s">
        <v>56</v>
      </c>
      <c r="D49" s="153"/>
      <c r="E49" s="154"/>
      <c r="F49" s="4" t="s">
        <v>76</v>
      </c>
      <c r="G49" s="4" t="s">
        <v>76</v>
      </c>
      <c r="H49" s="4" t="s">
        <v>76</v>
      </c>
      <c r="I49" s="4" t="s">
        <v>76</v>
      </c>
      <c r="J49" s="4" t="s">
        <v>76</v>
      </c>
      <c r="K49" s="4" t="s">
        <v>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9"/>
      <c r="AD49" s="9"/>
    </row>
    <row r="50" spans="2:30" x14ac:dyDescent="0.25">
      <c r="B50" s="5">
        <v>44</v>
      </c>
      <c r="C50" s="152" t="s">
        <v>57</v>
      </c>
      <c r="D50" s="153"/>
      <c r="E50" s="154"/>
      <c r="F50" s="4" t="s">
        <v>76</v>
      </c>
      <c r="G50" s="4" t="s">
        <v>76</v>
      </c>
      <c r="H50" s="4" t="s">
        <v>76</v>
      </c>
      <c r="I50" s="4" t="s">
        <v>76</v>
      </c>
      <c r="J50" s="4" t="s">
        <v>76</v>
      </c>
      <c r="K50" s="4" t="s">
        <v>76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9"/>
      <c r="AD50" s="9"/>
    </row>
    <row r="51" spans="2:30" x14ac:dyDescent="0.25">
      <c r="B51" s="5">
        <v>45</v>
      </c>
      <c r="C51" s="152" t="s">
        <v>58</v>
      </c>
      <c r="D51" s="153"/>
      <c r="E51" s="154"/>
      <c r="F51" s="4" t="s">
        <v>76</v>
      </c>
      <c r="G51" s="4" t="s">
        <v>76</v>
      </c>
      <c r="H51" s="4" t="s">
        <v>76</v>
      </c>
      <c r="I51" s="4" t="s">
        <v>76</v>
      </c>
      <c r="J51" s="4" t="s">
        <v>76</v>
      </c>
      <c r="K51" s="4" t="s">
        <v>76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30" x14ac:dyDescent="0.25">
      <c r="B52" s="5">
        <v>46</v>
      </c>
      <c r="C52" s="152" t="s">
        <v>59</v>
      </c>
      <c r="D52" s="153"/>
      <c r="E52" s="154"/>
      <c r="F52" s="4" t="s">
        <v>76</v>
      </c>
      <c r="G52" s="4" t="s">
        <v>76</v>
      </c>
      <c r="H52" s="4" t="s">
        <v>76</v>
      </c>
      <c r="I52" s="4" t="s">
        <v>76</v>
      </c>
      <c r="J52" s="4" t="s">
        <v>7</v>
      </c>
      <c r="K52" s="4" t="s">
        <v>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30" x14ac:dyDescent="0.25">
      <c r="B53" s="5">
        <v>47</v>
      </c>
      <c r="C53" s="152" t="s">
        <v>82</v>
      </c>
      <c r="D53" s="153"/>
      <c r="E53" s="154"/>
      <c r="F53" s="4" t="s">
        <v>76</v>
      </c>
      <c r="G53" s="4" t="s">
        <v>76</v>
      </c>
      <c r="H53" s="4" t="s">
        <v>76</v>
      </c>
      <c r="I53" s="4" t="s">
        <v>76</v>
      </c>
      <c r="J53" s="4" t="s">
        <v>76</v>
      </c>
      <c r="K53" s="4" t="s">
        <v>76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30" x14ac:dyDescent="0.25">
      <c r="B54" s="5">
        <v>48</v>
      </c>
      <c r="C54" s="152" t="s">
        <v>61</v>
      </c>
      <c r="D54" s="153"/>
      <c r="E54" s="154"/>
      <c r="F54" s="4" t="s">
        <v>76</v>
      </c>
      <c r="G54" s="4" t="s">
        <v>76</v>
      </c>
      <c r="H54" s="4" t="s">
        <v>76</v>
      </c>
      <c r="I54" s="4" t="s">
        <v>76</v>
      </c>
      <c r="J54" s="4" t="s">
        <v>76</v>
      </c>
      <c r="K54" s="4" t="s">
        <v>76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30" x14ac:dyDescent="0.25">
      <c r="B55" s="5">
        <v>49</v>
      </c>
      <c r="C55" s="152" t="s">
        <v>62</v>
      </c>
      <c r="D55" s="153"/>
      <c r="E55" s="154"/>
      <c r="F55" s="4" t="s">
        <v>76</v>
      </c>
      <c r="G55" s="4" t="s">
        <v>76</v>
      </c>
      <c r="H55" s="4" t="s">
        <v>76</v>
      </c>
      <c r="I55" s="4" t="s">
        <v>76</v>
      </c>
      <c r="J55" s="4" t="s">
        <v>76</v>
      </c>
      <c r="K55" s="4" t="s">
        <v>76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30" x14ac:dyDescent="0.25">
      <c r="B56" s="5">
        <v>50</v>
      </c>
      <c r="C56" s="152" t="s">
        <v>81</v>
      </c>
      <c r="D56" s="153"/>
      <c r="E56" s="154"/>
      <c r="F56" s="4" t="s">
        <v>76</v>
      </c>
      <c r="G56" s="4" t="s">
        <v>76</v>
      </c>
      <c r="H56" s="4" t="s">
        <v>7</v>
      </c>
      <c r="I56" s="4" t="s">
        <v>7</v>
      </c>
      <c r="J56" s="4" t="s">
        <v>76</v>
      </c>
      <c r="K56" s="4" t="s">
        <v>76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30" x14ac:dyDescent="0.25">
      <c r="B57" s="5">
        <v>51</v>
      </c>
      <c r="C57" s="152" t="s">
        <v>64</v>
      </c>
      <c r="D57" s="153"/>
      <c r="E57" s="154"/>
      <c r="F57" s="4" t="s">
        <v>76</v>
      </c>
      <c r="G57" s="4" t="s">
        <v>76</v>
      </c>
      <c r="H57" s="4" t="s">
        <v>76</v>
      </c>
      <c r="I57" s="4" t="s">
        <v>76</v>
      </c>
      <c r="J57" s="4" t="s">
        <v>76</v>
      </c>
      <c r="K57" s="4" t="s">
        <v>76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30" x14ac:dyDescent="0.25">
      <c r="B58" s="5">
        <v>52</v>
      </c>
      <c r="C58" s="152" t="s">
        <v>65</v>
      </c>
      <c r="D58" s="153"/>
      <c r="E58" s="154"/>
      <c r="F58" s="4" t="s">
        <v>76</v>
      </c>
      <c r="G58" s="4" t="s">
        <v>76</v>
      </c>
      <c r="H58" s="4" t="s">
        <v>76</v>
      </c>
      <c r="I58" s="4" t="s">
        <v>76</v>
      </c>
      <c r="J58" s="4" t="s">
        <v>76</v>
      </c>
      <c r="K58" s="4" t="s">
        <v>76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30" x14ac:dyDescent="0.25">
      <c r="B59" s="5">
        <v>53</v>
      </c>
      <c r="C59" s="152" t="s">
        <v>66</v>
      </c>
      <c r="D59" s="153"/>
      <c r="E59" s="154"/>
      <c r="F59" s="4" t="s">
        <v>76</v>
      </c>
      <c r="G59" s="4" t="s">
        <v>76</v>
      </c>
      <c r="H59" s="4" t="s">
        <v>76</v>
      </c>
      <c r="I59" s="4" t="s">
        <v>76</v>
      </c>
      <c r="J59" s="4" t="s">
        <v>76</v>
      </c>
      <c r="K59" s="4" t="s">
        <v>76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30" x14ac:dyDescent="0.25">
      <c r="B60" s="5">
        <v>54</v>
      </c>
      <c r="C60" s="152" t="s">
        <v>67</v>
      </c>
      <c r="D60" s="153"/>
      <c r="E60" s="154"/>
      <c r="F60" s="4" t="s">
        <v>76</v>
      </c>
      <c r="G60" s="4" t="s">
        <v>76</v>
      </c>
      <c r="H60" s="4" t="s">
        <v>76</v>
      </c>
      <c r="I60" s="4" t="s">
        <v>76</v>
      </c>
      <c r="J60" s="4" t="s">
        <v>76</v>
      </c>
      <c r="K60" s="4" t="s">
        <v>76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30" x14ac:dyDescent="0.25">
      <c r="B61" s="5">
        <v>55</v>
      </c>
      <c r="C61" s="152" t="s">
        <v>68</v>
      </c>
      <c r="D61" s="153"/>
      <c r="E61" s="154"/>
      <c r="F61" s="4" t="s">
        <v>76</v>
      </c>
      <c r="G61" s="4" t="s">
        <v>76</v>
      </c>
      <c r="H61" s="4" t="s">
        <v>76</v>
      </c>
      <c r="I61" s="4" t="s">
        <v>76</v>
      </c>
      <c r="J61" s="4" t="s">
        <v>76</v>
      </c>
      <c r="K61" s="4" t="s">
        <v>76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30" x14ac:dyDescent="0.25">
      <c r="B62" s="5">
        <v>56</v>
      </c>
      <c r="C62" s="152" t="s">
        <v>69</v>
      </c>
      <c r="D62" s="153"/>
      <c r="E62" s="154"/>
      <c r="F62" s="4" t="s">
        <v>76</v>
      </c>
      <c r="G62" s="4" t="s">
        <v>76</v>
      </c>
      <c r="H62" s="4" t="s">
        <v>76</v>
      </c>
      <c r="I62" s="4" t="s">
        <v>76</v>
      </c>
      <c r="J62" s="4" t="s">
        <v>76</v>
      </c>
      <c r="K62" s="4" t="s">
        <v>76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30" x14ac:dyDescent="0.25">
      <c r="B63" s="5">
        <v>57</v>
      </c>
      <c r="C63" s="152" t="s">
        <v>70</v>
      </c>
      <c r="D63" s="153"/>
      <c r="E63" s="154"/>
      <c r="F63" s="4" t="s">
        <v>76</v>
      </c>
      <c r="G63" s="4" t="s">
        <v>76</v>
      </c>
      <c r="H63" s="4" t="s">
        <v>7</v>
      </c>
      <c r="I63" s="4" t="s">
        <v>76</v>
      </c>
      <c r="J63" s="4" t="s">
        <v>76</v>
      </c>
      <c r="K63" s="4" t="s">
        <v>76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30" x14ac:dyDescent="0.25">
      <c r="B64" s="5">
        <v>58</v>
      </c>
      <c r="C64" s="152" t="s">
        <v>71</v>
      </c>
      <c r="D64" s="153"/>
      <c r="E64" s="154"/>
      <c r="F64" s="4" t="s">
        <v>7</v>
      </c>
      <c r="G64" s="4" t="s">
        <v>76</v>
      </c>
      <c r="H64" s="4" t="s">
        <v>76</v>
      </c>
      <c r="I64" s="4" t="s">
        <v>76</v>
      </c>
      <c r="J64" s="4" t="s">
        <v>8</v>
      </c>
      <c r="K64" s="4" t="s">
        <v>76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5">
        <v>59</v>
      </c>
      <c r="C65" s="152" t="s">
        <v>72</v>
      </c>
      <c r="D65" s="153"/>
      <c r="E65" s="154"/>
      <c r="F65" s="4" t="s">
        <v>76</v>
      </c>
      <c r="G65" s="4" t="s">
        <v>76</v>
      </c>
      <c r="H65" s="4" t="s">
        <v>7</v>
      </c>
      <c r="I65" s="4" t="s">
        <v>76</v>
      </c>
      <c r="J65" s="4" t="s">
        <v>76</v>
      </c>
      <c r="K65" s="4" t="s">
        <v>76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5">
        <v>60</v>
      </c>
      <c r="C66" s="152" t="s">
        <v>73</v>
      </c>
      <c r="D66" s="153"/>
      <c r="E66" s="154"/>
      <c r="F66" s="4" t="s">
        <v>76</v>
      </c>
      <c r="G66" s="4" t="s">
        <v>76</v>
      </c>
      <c r="H66" s="4" t="s">
        <v>76</v>
      </c>
      <c r="I66" s="4" t="s">
        <v>76</v>
      </c>
      <c r="J66" s="4" t="s">
        <v>76</v>
      </c>
      <c r="K66" s="4" t="s">
        <v>76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</sheetData>
  <mergeCells count="66">
    <mergeCell ref="C64:E64"/>
    <mergeCell ref="C65:E65"/>
    <mergeCell ref="C66:E66"/>
    <mergeCell ref="B5:B6"/>
    <mergeCell ref="B2:AB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AB4"/>
    <mergeCell ref="F5:AB5"/>
    <mergeCell ref="C7:E7"/>
    <mergeCell ref="C8:E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A66"/>
  <sheetViews>
    <sheetView topLeftCell="A16" workbookViewId="0">
      <selection activeCell="G21" sqref="G21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6" width="4.28515625" customWidth="1"/>
    <col min="27" max="27" width="9.140625" customWidth="1"/>
  </cols>
  <sheetData>
    <row r="1" spans="2:27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7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55"/>
      <c r="Z2" s="8"/>
      <c r="AA2" s="9"/>
    </row>
    <row r="3" spans="2:27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56"/>
      <c r="Z3" s="8"/>
      <c r="AA3" s="9"/>
    </row>
    <row r="4" spans="2:27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68"/>
      <c r="Q4" s="148" t="s">
        <v>84</v>
      </c>
      <c r="R4" s="149"/>
      <c r="S4" s="149"/>
      <c r="T4" s="149"/>
      <c r="U4" s="149"/>
      <c r="V4" s="149"/>
      <c r="W4" s="149"/>
      <c r="X4" s="149"/>
      <c r="Y4" s="150"/>
      <c r="Z4" s="10"/>
      <c r="AA4" s="9"/>
    </row>
    <row r="5" spans="2:27" x14ac:dyDescent="0.25">
      <c r="B5" s="166" t="s">
        <v>1</v>
      </c>
      <c r="C5" s="157" t="s">
        <v>2</v>
      </c>
      <c r="D5" s="158"/>
      <c r="E5" s="159"/>
      <c r="F5" s="138" t="s">
        <v>75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51"/>
      <c r="Z5" s="11"/>
      <c r="AA5" s="9"/>
    </row>
    <row r="6" spans="2:27" x14ac:dyDescent="0.25">
      <c r="B6" s="167"/>
      <c r="C6" s="160"/>
      <c r="D6" s="161"/>
      <c r="E6" s="162"/>
      <c r="F6" s="41">
        <v>17</v>
      </c>
      <c r="G6" s="41">
        <v>18</v>
      </c>
      <c r="H6" s="41">
        <v>19</v>
      </c>
      <c r="I6" s="41">
        <v>20</v>
      </c>
      <c r="J6" s="49">
        <v>21</v>
      </c>
      <c r="K6" s="41">
        <v>24</v>
      </c>
      <c r="L6" s="41">
        <v>25</v>
      </c>
      <c r="M6" s="41">
        <v>26</v>
      </c>
      <c r="N6" s="41">
        <v>27</v>
      </c>
      <c r="O6" s="49">
        <v>28</v>
      </c>
      <c r="P6" s="41">
        <v>31</v>
      </c>
      <c r="Q6" s="41">
        <v>1</v>
      </c>
      <c r="R6" s="41">
        <v>2</v>
      </c>
      <c r="S6" s="41">
        <v>3</v>
      </c>
      <c r="T6" s="49">
        <v>4</v>
      </c>
      <c r="U6" s="41">
        <v>7</v>
      </c>
      <c r="V6" s="41">
        <v>8</v>
      </c>
      <c r="W6" s="41">
        <v>9</v>
      </c>
      <c r="X6" s="41">
        <v>10</v>
      </c>
      <c r="Y6" s="49">
        <v>11</v>
      </c>
      <c r="Z6" s="12"/>
      <c r="AA6" s="9"/>
    </row>
    <row r="7" spans="2:27" x14ac:dyDescent="0.25">
      <c r="B7" s="3">
        <v>1</v>
      </c>
      <c r="C7" s="152" t="s">
        <v>15</v>
      </c>
      <c r="D7" s="153"/>
      <c r="E7" s="15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4"/>
      <c r="AA7" s="9"/>
    </row>
    <row r="8" spans="2:27" x14ac:dyDescent="0.25">
      <c r="B8" s="5">
        <v>2</v>
      </c>
      <c r="C8" s="152" t="s">
        <v>16</v>
      </c>
      <c r="D8" s="153"/>
      <c r="E8" s="15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/>
      <c r="AA8" s="9"/>
    </row>
    <row r="9" spans="2:27" x14ac:dyDescent="0.25">
      <c r="B9" s="5">
        <v>3</v>
      </c>
      <c r="C9" s="152" t="s">
        <v>17</v>
      </c>
      <c r="D9" s="153"/>
      <c r="E9" s="15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4"/>
      <c r="AA9" s="9"/>
    </row>
    <row r="10" spans="2:27" x14ac:dyDescent="0.25">
      <c r="B10" s="5">
        <v>4</v>
      </c>
      <c r="C10" s="152" t="s">
        <v>18</v>
      </c>
      <c r="D10" s="153"/>
      <c r="E10" s="15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4"/>
      <c r="AA10" s="9"/>
    </row>
    <row r="11" spans="2:27" x14ac:dyDescent="0.25">
      <c r="B11" s="5">
        <v>5</v>
      </c>
      <c r="C11" s="152" t="s">
        <v>19</v>
      </c>
      <c r="D11" s="153"/>
      <c r="E11" s="15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4"/>
      <c r="AA11" s="9"/>
    </row>
    <row r="12" spans="2:27" x14ac:dyDescent="0.25">
      <c r="B12" s="5">
        <v>6</v>
      </c>
      <c r="C12" s="152" t="s">
        <v>77</v>
      </c>
      <c r="D12" s="153"/>
      <c r="E12" s="15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9"/>
    </row>
    <row r="13" spans="2:27" x14ac:dyDescent="0.25">
      <c r="B13" s="5">
        <v>7</v>
      </c>
      <c r="C13" s="152" t="s">
        <v>20</v>
      </c>
      <c r="D13" s="153"/>
      <c r="E13" s="15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4"/>
      <c r="AA13" s="9"/>
    </row>
    <row r="14" spans="2:27" x14ac:dyDescent="0.25">
      <c r="B14" s="5">
        <v>8</v>
      </c>
      <c r="C14" s="152" t="s">
        <v>21</v>
      </c>
      <c r="D14" s="153"/>
      <c r="E14" s="15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4"/>
      <c r="AA14" s="9"/>
    </row>
    <row r="15" spans="2:27" x14ac:dyDescent="0.25">
      <c r="B15" s="5">
        <v>9</v>
      </c>
      <c r="C15" s="152" t="s">
        <v>22</v>
      </c>
      <c r="D15" s="153"/>
      <c r="E15" s="15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4"/>
      <c r="AA15" s="9"/>
    </row>
    <row r="16" spans="2:27" x14ac:dyDescent="0.25">
      <c r="B16" s="5">
        <v>10</v>
      </c>
      <c r="C16" s="152" t="s">
        <v>23</v>
      </c>
      <c r="D16" s="153"/>
      <c r="E16" s="15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4"/>
      <c r="AA16" s="9"/>
    </row>
    <row r="17" spans="2:27" x14ac:dyDescent="0.25">
      <c r="B17" s="5">
        <v>11</v>
      </c>
      <c r="C17" s="152" t="s">
        <v>24</v>
      </c>
      <c r="D17" s="153"/>
      <c r="E17" s="15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4"/>
      <c r="AA17" s="9"/>
    </row>
    <row r="18" spans="2:27" x14ac:dyDescent="0.25">
      <c r="B18" s="5">
        <v>12</v>
      </c>
      <c r="C18" s="152" t="s">
        <v>25</v>
      </c>
      <c r="D18" s="153"/>
      <c r="E18" s="15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4"/>
      <c r="AA18" s="9"/>
    </row>
    <row r="19" spans="2:27" x14ac:dyDescent="0.25">
      <c r="B19" s="5">
        <v>13</v>
      </c>
      <c r="C19" s="152" t="s">
        <v>26</v>
      </c>
      <c r="D19" s="153"/>
      <c r="E19" s="15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9"/>
    </row>
    <row r="20" spans="2:27" x14ac:dyDescent="0.25">
      <c r="B20" s="5">
        <v>14</v>
      </c>
      <c r="C20" s="152" t="s">
        <v>27</v>
      </c>
      <c r="D20" s="153"/>
      <c r="E20" s="15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9"/>
    </row>
    <row r="21" spans="2:27" x14ac:dyDescent="0.25">
      <c r="B21" s="5">
        <v>15</v>
      </c>
      <c r="C21" s="152" t="s">
        <v>28</v>
      </c>
      <c r="D21" s="153"/>
      <c r="E21" s="15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4"/>
      <c r="AA21" s="9"/>
    </row>
    <row r="22" spans="2:27" x14ac:dyDescent="0.25">
      <c r="B22" s="5">
        <v>16</v>
      </c>
      <c r="C22" s="152" t="s">
        <v>29</v>
      </c>
      <c r="D22" s="153"/>
      <c r="E22" s="15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4"/>
      <c r="AA22" s="9"/>
    </row>
    <row r="23" spans="2:27" x14ac:dyDescent="0.25">
      <c r="B23" s="5">
        <v>17</v>
      </c>
      <c r="C23" s="152" t="s">
        <v>30</v>
      </c>
      <c r="D23" s="153"/>
      <c r="E23" s="15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4"/>
      <c r="AA23" s="9"/>
    </row>
    <row r="24" spans="2:27" x14ac:dyDescent="0.25">
      <c r="B24" s="5">
        <v>18</v>
      </c>
      <c r="C24" s="152" t="s">
        <v>31</v>
      </c>
      <c r="D24" s="153"/>
      <c r="E24" s="15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4"/>
      <c r="AA24" s="9"/>
    </row>
    <row r="25" spans="2:27" x14ac:dyDescent="0.25">
      <c r="B25" s="5">
        <v>19</v>
      </c>
      <c r="C25" s="152" t="s">
        <v>32</v>
      </c>
      <c r="D25" s="153"/>
      <c r="E25" s="15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4"/>
      <c r="AA25" s="9"/>
    </row>
    <row r="26" spans="2:27" x14ac:dyDescent="0.25">
      <c r="B26" s="5">
        <v>20</v>
      </c>
      <c r="C26" s="152" t="s">
        <v>33</v>
      </c>
      <c r="D26" s="153"/>
      <c r="E26" s="15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4"/>
      <c r="AA26" s="9"/>
    </row>
    <row r="27" spans="2:27" x14ac:dyDescent="0.25">
      <c r="B27" s="5">
        <v>21</v>
      </c>
      <c r="C27" s="152" t="s">
        <v>34</v>
      </c>
      <c r="D27" s="153"/>
      <c r="E27" s="15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4"/>
      <c r="AA27" s="9"/>
    </row>
    <row r="28" spans="2:27" x14ac:dyDescent="0.25">
      <c r="B28" s="5">
        <v>22</v>
      </c>
      <c r="C28" s="152" t="s">
        <v>35</v>
      </c>
      <c r="D28" s="153"/>
      <c r="E28" s="15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4"/>
      <c r="AA28" s="9"/>
    </row>
    <row r="29" spans="2:27" x14ac:dyDescent="0.25">
      <c r="B29" s="5">
        <v>23</v>
      </c>
      <c r="C29" s="152" t="s">
        <v>36</v>
      </c>
      <c r="D29" s="153"/>
      <c r="E29" s="15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4"/>
      <c r="AA29" s="9"/>
    </row>
    <row r="30" spans="2:27" x14ac:dyDescent="0.25">
      <c r="B30" s="5">
        <v>24</v>
      </c>
      <c r="C30" s="152" t="s">
        <v>37</v>
      </c>
      <c r="D30" s="153"/>
      <c r="E30" s="15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4"/>
      <c r="AA30" s="9"/>
    </row>
    <row r="31" spans="2:27" x14ac:dyDescent="0.25">
      <c r="B31" s="5">
        <v>25</v>
      </c>
      <c r="C31" s="152" t="s">
        <v>38</v>
      </c>
      <c r="D31" s="153"/>
      <c r="E31" s="15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14"/>
      <c r="AA31" s="9"/>
    </row>
    <row r="32" spans="2:27" x14ac:dyDescent="0.25">
      <c r="B32" s="5">
        <v>26</v>
      </c>
      <c r="C32" s="152" t="s">
        <v>80</v>
      </c>
      <c r="D32" s="153"/>
      <c r="E32" s="15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4"/>
      <c r="AA32" s="9"/>
    </row>
    <row r="33" spans="2:27" x14ac:dyDescent="0.25">
      <c r="B33" s="5">
        <v>27</v>
      </c>
      <c r="C33" s="152" t="s">
        <v>40</v>
      </c>
      <c r="D33" s="153"/>
      <c r="E33" s="15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4"/>
      <c r="AA33" s="9"/>
    </row>
    <row r="34" spans="2:27" x14ac:dyDescent="0.25">
      <c r="B34" s="5">
        <v>28</v>
      </c>
      <c r="C34" s="152" t="s">
        <v>41</v>
      </c>
      <c r="D34" s="153"/>
      <c r="E34" s="15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14"/>
      <c r="AA34" s="9"/>
    </row>
    <row r="35" spans="2:27" x14ac:dyDescent="0.25">
      <c r="B35" s="5">
        <v>29</v>
      </c>
      <c r="C35" s="152" t="s">
        <v>42</v>
      </c>
      <c r="D35" s="153"/>
      <c r="E35" s="15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14"/>
      <c r="AA35" s="9"/>
    </row>
    <row r="36" spans="2:27" x14ac:dyDescent="0.25">
      <c r="B36" s="5">
        <v>30</v>
      </c>
      <c r="C36" s="152" t="s">
        <v>43</v>
      </c>
      <c r="D36" s="153"/>
      <c r="E36" s="15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14"/>
      <c r="AA36" s="9"/>
    </row>
    <row r="37" spans="2:27" x14ac:dyDescent="0.25">
      <c r="B37" s="5">
        <v>31</v>
      </c>
      <c r="C37" s="152" t="s">
        <v>44</v>
      </c>
      <c r="D37" s="153"/>
      <c r="E37" s="15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14"/>
      <c r="AA37" s="9"/>
    </row>
    <row r="38" spans="2:27" x14ac:dyDescent="0.25">
      <c r="B38" s="5">
        <v>32</v>
      </c>
      <c r="C38" s="152" t="s">
        <v>45</v>
      </c>
      <c r="D38" s="153"/>
      <c r="E38" s="15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14"/>
      <c r="AA38" s="9"/>
    </row>
    <row r="39" spans="2:27" x14ac:dyDescent="0.25">
      <c r="B39" s="5">
        <v>33</v>
      </c>
      <c r="C39" s="152" t="s">
        <v>46</v>
      </c>
      <c r="D39" s="153"/>
      <c r="E39" s="15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14"/>
      <c r="AA39" s="9"/>
    </row>
    <row r="40" spans="2:27" x14ac:dyDescent="0.25">
      <c r="B40" s="5">
        <v>34</v>
      </c>
      <c r="C40" s="152" t="s">
        <v>78</v>
      </c>
      <c r="D40" s="153"/>
      <c r="E40" s="15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14"/>
      <c r="AA40" s="9"/>
    </row>
    <row r="41" spans="2:27" x14ac:dyDescent="0.25">
      <c r="B41" s="5">
        <v>35</v>
      </c>
      <c r="C41" s="152" t="s">
        <v>48</v>
      </c>
      <c r="D41" s="153"/>
      <c r="E41" s="15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14"/>
      <c r="AA41" s="9"/>
    </row>
    <row r="42" spans="2:27" x14ac:dyDescent="0.25">
      <c r="B42" s="5">
        <v>36</v>
      </c>
      <c r="C42" s="152" t="s">
        <v>49</v>
      </c>
      <c r="D42" s="153"/>
      <c r="E42" s="15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14"/>
      <c r="AA42" s="9"/>
    </row>
    <row r="43" spans="2:27" x14ac:dyDescent="0.25">
      <c r="B43" s="5">
        <v>37</v>
      </c>
      <c r="C43" s="152" t="s">
        <v>50</v>
      </c>
      <c r="D43" s="153"/>
      <c r="E43" s="15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14"/>
      <c r="AA43" s="9"/>
    </row>
    <row r="44" spans="2:27" x14ac:dyDescent="0.25">
      <c r="B44" s="5">
        <v>38</v>
      </c>
      <c r="C44" s="152" t="s">
        <v>51</v>
      </c>
      <c r="D44" s="153"/>
      <c r="E44" s="15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14"/>
      <c r="AA44" s="9"/>
    </row>
    <row r="45" spans="2:27" x14ac:dyDescent="0.25">
      <c r="B45" s="5">
        <v>39</v>
      </c>
      <c r="C45" s="152" t="s">
        <v>52</v>
      </c>
      <c r="D45" s="153"/>
      <c r="E45" s="15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4"/>
      <c r="AA45" s="9"/>
    </row>
    <row r="46" spans="2:27" x14ac:dyDescent="0.25">
      <c r="B46" s="5">
        <v>40</v>
      </c>
      <c r="C46" s="152" t="s">
        <v>53</v>
      </c>
      <c r="D46" s="153"/>
      <c r="E46" s="15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14"/>
      <c r="AA46" s="9"/>
    </row>
    <row r="47" spans="2:27" x14ac:dyDescent="0.25">
      <c r="B47" s="5">
        <v>41</v>
      </c>
      <c r="C47" s="152" t="s">
        <v>54</v>
      </c>
      <c r="D47" s="153"/>
      <c r="E47" s="15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14"/>
      <c r="AA47" s="9"/>
    </row>
    <row r="48" spans="2:27" x14ac:dyDescent="0.25">
      <c r="B48" s="5">
        <v>42</v>
      </c>
      <c r="C48" s="152" t="s">
        <v>55</v>
      </c>
      <c r="D48" s="153"/>
      <c r="E48" s="15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9"/>
      <c r="AA48" s="9"/>
    </row>
    <row r="49" spans="2:27" x14ac:dyDescent="0.25">
      <c r="B49" s="5">
        <v>43</v>
      </c>
      <c r="C49" s="152" t="s">
        <v>56</v>
      </c>
      <c r="D49" s="153"/>
      <c r="E49" s="15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9"/>
      <c r="AA49" s="9"/>
    </row>
    <row r="50" spans="2:27" x14ac:dyDescent="0.25">
      <c r="B50" s="5">
        <v>44</v>
      </c>
      <c r="C50" s="152" t="s">
        <v>57</v>
      </c>
      <c r="D50" s="153"/>
      <c r="E50" s="15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9"/>
      <c r="AA50" s="9"/>
    </row>
    <row r="51" spans="2:27" x14ac:dyDescent="0.25">
      <c r="B51" s="5">
        <v>45</v>
      </c>
      <c r="C51" s="152" t="s">
        <v>58</v>
      </c>
      <c r="D51" s="153"/>
      <c r="E51" s="15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2:27" x14ac:dyDescent="0.25">
      <c r="B52" s="5">
        <v>46</v>
      </c>
      <c r="C52" s="152" t="s">
        <v>59</v>
      </c>
      <c r="D52" s="153"/>
      <c r="E52" s="15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7" x14ac:dyDescent="0.25">
      <c r="B53" s="5">
        <v>47</v>
      </c>
      <c r="C53" s="152" t="s">
        <v>85</v>
      </c>
      <c r="D53" s="153"/>
      <c r="E53" s="15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7" x14ac:dyDescent="0.25">
      <c r="B54" s="5">
        <v>48</v>
      </c>
      <c r="C54" s="152" t="s">
        <v>61</v>
      </c>
      <c r="D54" s="153"/>
      <c r="E54" s="1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2:27" x14ac:dyDescent="0.25">
      <c r="B55" s="5">
        <v>49</v>
      </c>
      <c r="C55" s="152" t="s">
        <v>62</v>
      </c>
      <c r="D55" s="153"/>
      <c r="E55" s="15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2:27" x14ac:dyDescent="0.25">
      <c r="B56" s="5">
        <v>50</v>
      </c>
      <c r="C56" s="152" t="s">
        <v>86</v>
      </c>
      <c r="D56" s="153"/>
      <c r="E56" s="15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2:27" x14ac:dyDescent="0.25">
      <c r="B57" s="5">
        <v>51</v>
      </c>
      <c r="C57" s="152" t="s">
        <v>64</v>
      </c>
      <c r="D57" s="153"/>
      <c r="E57" s="15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2:27" x14ac:dyDescent="0.25">
      <c r="B58" s="5">
        <v>52</v>
      </c>
      <c r="C58" s="152" t="s">
        <v>65</v>
      </c>
      <c r="D58" s="153"/>
      <c r="E58" s="15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2:27" x14ac:dyDescent="0.25">
      <c r="B59" s="5">
        <v>53</v>
      </c>
      <c r="C59" s="152" t="s">
        <v>66</v>
      </c>
      <c r="D59" s="153"/>
      <c r="E59" s="15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2:27" x14ac:dyDescent="0.25">
      <c r="B60" s="5">
        <v>54</v>
      </c>
      <c r="C60" s="152" t="s">
        <v>67</v>
      </c>
      <c r="D60" s="153"/>
      <c r="E60" s="15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2:27" x14ac:dyDescent="0.25">
      <c r="B61" s="5">
        <v>55</v>
      </c>
      <c r="C61" s="152" t="s">
        <v>68</v>
      </c>
      <c r="D61" s="153"/>
      <c r="E61" s="15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2:27" x14ac:dyDescent="0.25">
      <c r="B62" s="5">
        <v>56</v>
      </c>
      <c r="C62" s="152" t="s">
        <v>69</v>
      </c>
      <c r="D62" s="153"/>
      <c r="E62" s="15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2:27" x14ac:dyDescent="0.25">
      <c r="B63" s="5">
        <v>57</v>
      </c>
      <c r="C63" s="152" t="s">
        <v>87</v>
      </c>
      <c r="D63" s="153"/>
      <c r="E63" s="15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27" x14ac:dyDescent="0.25">
      <c r="B64" s="5">
        <v>58</v>
      </c>
      <c r="C64" s="152" t="s">
        <v>71</v>
      </c>
      <c r="D64" s="153"/>
      <c r="E64" s="15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2:25" x14ac:dyDescent="0.25">
      <c r="B65" s="5">
        <v>59</v>
      </c>
      <c r="C65" s="152" t="s">
        <v>72</v>
      </c>
      <c r="D65" s="153"/>
      <c r="E65" s="15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B66" s="5">
        <v>60</v>
      </c>
      <c r="C66" s="152" t="s">
        <v>73</v>
      </c>
      <c r="D66" s="153"/>
      <c r="E66" s="15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</sheetData>
  <mergeCells count="66">
    <mergeCell ref="C64:E64"/>
    <mergeCell ref="C65:E65"/>
    <mergeCell ref="C66:E66"/>
    <mergeCell ref="B5:B6"/>
    <mergeCell ref="B2:Y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Y4"/>
    <mergeCell ref="F5:Y5"/>
    <mergeCell ref="C7:E7"/>
    <mergeCell ref="C8:E8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65"/>
  <sheetViews>
    <sheetView topLeftCell="B1" zoomScale="60" zoomScaleNormal="60" workbookViewId="0">
      <selection activeCell="L29" sqref="L29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15.85546875" customWidth="1"/>
    <col min="6" max="6" width="14.42578125" customWidth="1"/>
    <col min="7" max="7" width="13.85546875" customWidth="1"/>
    <col min="8" max="8" width="14.85546875" customWidth="1"/>
    <col min="9" max="9" width="14.42578125" customWidth="1"/>
    <col min="10" max="11" width="15" customWidth="1"/>
    <col min="12" max="12" width="9.28515625" customWidth="1"/>
    <col min="13" max="13" width="8.5703125" customWidth="1"/>
  </cols>
  <sheetData>
    <row r="2" spans="2:13" ht="15" customHeight="1" x14ac:dyDescent="0.25">
      <c r="B2" s="174" t="s">
        <v>88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6"/>
    </row>
    <row r="3" spans="2:13" ht="15" customHeight="1" x14ac:dyDescent="0.25">
      <c r="B3" s="177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9"/>
    </row>
    <row r="4" spans="2:13" ht="17.25" customHeight="1" x14ac:dyDescent="0.25">
      <c r="B4" s="172" t="s">
        <v>1</v>
      </c>
      <c r="C4" s="180" t="s">
        <v>2</v>
      </c>
      <c r="D4" s="181"/>
      <c r="E4" s="182"/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56" t="s">
        <v>3</v>
      </c>
      <c r="L4" s="50"/>
      <c r="M4" s="57"/>
    </row>
    <row r="5" spans="2:13" ht="17.25" customHeight="1" x14ac:dyDescent="0.25">
      <c r="B5" s="172"/>
      <c r="C5" s="180"/>
      <c r="D5" s="181"/>
      <c r="E5" s="182"/>
      <c r="F5" s="15" t="s">
        <v>89</v>
      </c>
      <c r="G5" s="15" t="s">
        <v>90</v>
      </c>
      <c r="H5" s="15" t="s">
        <v>91</v>
      </c>
      <c r="I5" s="15" t="s">
        <v>92</v>
      </c>
      <c r="J5" s="15" t="s">
        <v>93</v>
      </c>
      <c r="K5" s="45" t="s">
        <v>94</v>
      </c>
      <c r="L5" s="58" t="s">
        <v>10</v>
      </c>
      <c r="M5" s="59" t="s">
        <v>95</v>
      </c>
    </row>
    <row r="6" spans="2:13" ht="17.25" customHeight="1" x14ac:dyDescent="0.25">
      <c r="B6" s="173"/>
      <c r="C6" s="183"/>
      <c r="D6" s="184"/>
      <c r="E6" s="185"/>
      <c r="F6" s="51">
        <v>2022</v>
      </c>
      <c r="G6" s="51">
        <v>2022</v>
      </c>
      <c r="H6" s="51">
        <v>2022</v>
      </c>
      <c r="I6" s="51">
        <v>2022</v>
      </c>
      <c r="J6" s="51">
        <v>2022</v>
      </c>
      <c r="K6" s="60">
        <v>2022</v>
      </c>
      <c r="L6" s="61"/>
      <c r="M6" s="62"/>
    </row>
    <row r="7" spans="2:13" x14ac:dyDescent="0.25">
      <c r="B7" s="52">
        <v>1</v>
      </c>
      <c r="C7" s="129" t="s">
        <v>15</v>
      </c>
      <c r="D7" s="129"/>
      <c r="E7" s="129"/>
      <c r="F7" s="53">
        <v>0.72</v>
      </c>
      <c r="G7" s="53">
        <v>1.01</v>
      </c>
      <c r="H7" s="53">
        <v>1</v>
      </c>
      <c r="I7" s="53">
        <v>1</v>
      </c>
      <c r="J7" s="53">
        <v>1.01</v>
      </c>
      <c r="K7" s="63">
        <v>1</v>
      </c>
      <c r="L7" s="64">
        <f>SUM(F7+G7+H7+I7+J7+K7)</f>
        <v>5.74</v>
      </c>
      <c r="M7" s="65">
        <f>(L7/600*100)</f>
        <v>0.95666666666666678</v>
      </c>
    </row>
    <row r="8" spans="2:13" x14ac:dyDescent="0.25">
      <c r="B8" s="54">
        <v>2</v>
      </c>
      <c r="C8" s="129" t="s">
        <v>16</v>
      </c>
      <c r="D8" s="129"/>
      <c r="E8" s="129"/>
      <c r="F8" s="53">
        <v>0.71</v>
      </c>
      <c r="G8" s="53">
        <v>1.07</v>
      </c>
      <c r="H8" s="53">
        <v>1</v>
      </c>
      <c r="I8" s="53">
        <v>1.02</v>
      </c>
      <c r="J8" s="53">
        <v>1.01</v>
      </c>
      <c r="K8" s="63">
        <v>1</v>
      </c>
      <c r="L8" s="66">
        <f t="shared" ref="L8:L37" si="0">SUM(F8+G8+H8+I8+J8+K8)</f>
        <v>5.8100000000000005</v>
      </c>
      <c r="M8" s="65">
        <f t="shared" ref="M8:M64" si="1">(L8/600*100)</f>
        <v>0.96833333333333338</v>
      </c>
    </row>
    <row r="9" spans="2:13" x14ac:dyDescent="0.25">
      <c r="B9" s="54">
        <v>3</v>
      </c>
      <c r="C9" s="129" t="s">
        <v>17</v>
      </c>
      <c r="D9" s="129"/>
      <c r="E9" s="129"/>
      <c r="F9" s="53">
        <v>0.74</v>
      </c>
      <c r="G9" s="53">
        <v>1</v>
      </c>
      <c r="H9" s="53">
        <v>1</v>
      </c>
      <c r="I9" s="53">
        <v>1.08</v>
      </c>
      <c r="J9" s="53">
        <v>1.04</v>
      </c>
      <c r="K9" s="53">
        <v>1</v>
      </c>
      <c r="L9" s="66">
        <f t="shared" si="0"/>
        <v>5.86</v>
      </c>
      <c r="M9" s="65">
        <f t="shared" si="1"/>
        <v>0.97666666666666668</v>
      </c>
    </row>
    <row r="10" spans="2:13" x14ac:dyDescent="0.25">
      <c r="B10" s="54">
        <v>4</v>
      </c>
      <c r="C10" s="129" t="s">
        <v>18</v>
      </c>
      <c r="D10" s="129"/>
      <c r="E10" s="129"/>
      <c r="F10" s="53">
        <v>0.67</v>
      </c>
      <c r="G10" s="53">
        <v>1.08</v>
      </c>
      <c r="H10" s="53">
        <v>1</v>
      </c>
      <c r="I10" s="53">
        <v>1.04</v>
      </c>
      <c r="J10" s="53">
        <v>1.06</v>
      </c>
      <c r="K10" s="53">
        <v>1.05</v>
      </c>
      <c r="L10" s="66">
        <f t="shared" si="0"/>
        <v>5.8999999999999995</v>
      </c>
      <c r="M10" s="65">
        <f t="shared" si="1"/>
        <v>0.98333333333333328</v>
      </c>
    </row>
    <row r="11" spans="2:13" x14ac:dyDescent="0.25">
      <c r="B11" s="54">
        <v>5</v>
      </c>
      <c r="C11" s="129" t="s">
        <v>19</v>
      </c>
      <c r="D11" s="129"/>
      <c r="E11" s="129"/>
      <c r="F11" s="53">
        <v>0.86</v>
      </c>
      <c r="G11" s="53">
        <v>1.08</v>
      </c>
      <c r="H11" s="53">
        <v>1.04</v>
      </c>
      <c r="I11" s="53">
        <v>1.07</v>
      </c>
      <c r="J11" s="53">
        <v>1</v>
      </c>
      <c r="K11" s="53">
        <v>1.02</v>
      </c>
      <c r="L11" s="66">
        <f t="shared" si="0"/>
        <v>6.07</v>
      </c>
      <c r="M11" s="65">
        <f t="shared" si="1"/>
        <v>1.0116666666666667</v>
      </c>
    </row>
    <row r="12" spans="2:13" x14ac:dyDescent="0.25">
      <c r="B12" s="54">
        <v>7</v>
      </c>
      <c r="C12" s="129" t="s">
        <v>20</v>
      </c>
      <c r="D12" s="129"/>
      <c r="E12" s="129"/>
      <c r="F12" s="53">
        <v>0.62</v>
      </c>
      <c r="G12" s="53">
        <v>1.01</v>
      </c>
      <c r="H12" s="53">
        <v>1.01</v>
      </c>
      <c r="I12" s="53">
        <v>1.01</v>
      </c>
      <c r="J12" s="53">
        <v>1.02</v>
      </c>
      <c r="K12" s="53">
        <v>1</v>
      </c>
      <c r="L12" s="66">
        <f t="shared" si="0"/>
        <v>5.67</v>
      </c>
      <c r="M12" s="65">
        <f t="shared" si="1"/>
        <v>0.94500000000000006</v>
      </c>
    </row>
    <row r="13" spans="2:13" x14ac:dyDescent="0.25">
      <c r="B13" s="54">
        <v>8</v>
      </c>
      <c r="C13" s="129" t="s">
        <v>21</v>
      </c>
      <c r="D13" s="129"/>
      <c r="E13" s="129"/>
      <c r="F13" s="53">
        <v>0.75</v>
      </c>
      <c r="G13" s="53">
        <v>1.02</v>
      </c>
      <c r="H13" s="53">
        <v>1.01</v>
      </c>
      <c r="I13" s="53">
        <v>1.02</v>
      </c>
      <c r="J13" s="53">
        <v>1.07</v>
      </c>
      <c r="K13" s="53">
        <v>1</v>
      </c>
      <c r="L13" s="66">
        <f t="shared" si="0"/>
        <v>5.87</v>
      </c>
      <c r="M13" s="65">
        <f t="shared" si="1"/>
        <v>0.97833333333333328</v>
      </c>
    </row>
    <row r="14" spans="2:13" x14ac:dyDescent="0.25">
      <c r="B14" s="54">
        <v>9</v>
      </c>
      <c r="C14" s="129" t="s">
        <v>22</v>
      </c>
      <c r="D14" s="129"/>
      <c r="E14" s="129"/>
      <c r="F14" s="53">
        <v>0.81</v>
      </c>
      <c r="G14" s="53">
        <v>1.02</v>
      </c>
      <c r="H14" s="53">
        <v>1.01</v>
      </c>
      <c r="I14" s="53">
        <v>1.05</v>
      </c>
      <c r="J14" s="53">
        <v>1.0900000000000001</v>
      </c>
      <c r="K14" s="53">
        <v>1</v>
      </c>
      <c r="L14" s="66">
        <f t="shared" si="0"/>
        <v>5.9799999999999995</v>
      </c>
      <c r="M14" s="65">
        <f t="shared" si="1"/>
        <v>0.99666666666666659</v>
      </c>
    </row>
    <row r="15" spans="2:13" x14ac:dyDescent="0.25">
      <c r="B15" s="54">
        <v>10</v>
      </c>
      <c r="C15" s="129" t="s">
        <v>23</v>
      </c>
      <c r="D15" s="129"/>
      <c r="E15" s="129"/>
      <c r="F15" s="53">
        <v>0.82</v>
      </c>
      <c r="G15" s="53">
        <v>1</v>
      </c>
      <c r="H15" s="53">
        <v>1.01</v>
      </c>
      <c r="I15" s="53">
        <v>1</v>
      </c>
      <c r="J15" s="53">
        <v>1.01</v>
      </c>
      <c r="K15" s="53">
        <v>1</v>
      </c>
      <c r="L15" s="66">
        <f t="shared" si="0"/>
        <v>5.84</v>
      </c>
      <c r="M15" s="65">
        <f t="shared" si="1"/>
        <v>0.97333333333333338</v>
      </c>
    </row>
    <row r="16" spans="2:13" x14ac:dyDescent="0.25">
      <c r="B16" s="54">
        <v>11</v>
      </c>
      <c r="C16" s="129" t="s">
        <v>24</v>
      </c>
      <c r="D16" s="129"/>
      <c r="E16" s="129"/>
      <c r="F16" s="53">
        <v>0.66</v>
      </c>
      <c r="G16" s="53">
        <v>1</v>
      </c>
      <c r="H16" s="53">
        <v>1</v>
      </c>
      <c r="I16" s="53">
        <v>1</v>
      </c>
      <c r="J16" s="53">
        <v>1</v>
      </c>
      <c r="K16" s="53">
        <v>1</v>
      </c>
      <c r="L16" s="66">
        <f t="shared" si="0"/>
        <v>5.66</v>
      </c>
      <c r="M16" s="65">
        <f t="shared" si="1"/>
        <v>0.94333333333333336</v>
      </c>
    </row>
    <row r="17" spans="2:13" x14ac:dyDescent="0.25">
      <c r="B17" s="54">
        <v>12</v>
      </c>
      <c r="C17" s="129" t="s">
        <v>25</v>
      </c>
      <c r="D17" s="129"/>
      <c r="E17" s="129"/>
      <c r="F17" s="53">
        <v>0.64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6">
        <f t="shared" si="0"/>
        <v>5.6400000000000006</v>
      </c>
      <c r="M17" s="65">
        <f t="shared" si="1"/>
        <v>0.94000000000000006</v>
      </c>
    </row>
    <row r="18" spans="2:13" x14ac:dyDescent="0.25">
      <c r="B18" s="54">
        <v>13</v>
      </c>
      <c r="C18" s="129" t="s">
        <v>26</v>
      </c>
      <c r="D18" s="129"/>
      <c r="E18" s="129"/>
      <c r="F18" s="53">
        <v>0.74</v>
      </c>
      <c r="G18" s="53">
        <v>1</v>
      </c>
      <c r="H18" s="53">
        <v>1</v>
      </c>
      <c r="I18" s="53">
        <v>1</v>
      </c>
      <c r="J18" s="53">
        <v>1.03</v>
      </c>
      <c r="K18" s="53">
        <v>1</v>
      </c>
      <c r="L18" s="66">
        <f t="shared" si="0"/>
        <v>5.7700000000000005</v>
      </c>
      <c r="M18" s="65">
        <f t="shared" si="1"/>
        <v>0.96166666666666678</v>
      </c>
    </row>
    <row r="19" spans="2:13" x14ac:dyDescent="0.25">
      <c r="B19" s="54">
        <v>14</v>
      </c>
      <c r="C19" s="129" t="s">
        <v>27</v>
      </c>
      <c r="D19" s="129"/>
      <c r="E19" s="129"/>
      <c r="F19" s="53">
        <v>0.84</v>
      </c>
      <c r="G19" s="53">
        <v>1</v>
      </c>
      <c r="H19" s="53">
        <v>1</v>
      </c>
      <c r="I19" s="53">
        <v>1.03</v>
      </c>
      <c r="J19" s="53">
        <v>1.05</v>
      </c>
      <c r="K19" s="53">
        <v>1</v>
      </c>
      <c r="L19" s="66">
        <f t="shared" si="0"/>
        <v>5.92</v>
      </c>
      <c r="M19" s="65">
        <f t="shared" si="1"/>
        <v>0.98666666666666658</v>
      </c>
    </row>
    <row r="20" spans="2:13" x14ac:dyDescent="0.25">
      <c r="B20" s="54">
        <v>15</v>
      </c>
      <c r="C20" s="129" t="s">
        <v>28</v>
      </c>
      <c r="D20" s="129"/>
      <c r="E20" s="129"/>
      <c r="F20" s="53">
        <v>0.74</v>
      </c>
      <c r="G20" s="53">
        <v>1</v>
      </c>
      <c r="H20" s="53">
        <v>1</v>
      </c>
      <c r="I20" s="53">
        <v>1.01</v>
      </c>
      <c r="J20" s="53">
        <v>1.06</v>
      </c>
      <c r="K20" s="53">
        <v>1</v>
      </c>
      <c r="L20" s="66">
        <f t="shared" si="0"/>
        <v>5.8100000000000005</v>
      </c>
      <c r="M20" s="65">
        <f t="shared" si="1"/>
        <v>0.96833333333333338</v>
      </c>
    </row>
    <row r="21" spans="2:13" x14ac:dyDescent="0.25">
      <c r="B21" s="54">
        <v>16</v>
      </c>
      <c r="C21" s="129" t="s">
        <v>29</v>
      </c>
      <c r="D21" s="129"/>
      <c r="E21" s="129"/>
      <c r="F21" s="53">
        <v>0.73</v>
      </c>
      <c r="G21" s="53">
        <v>1.01</v>
      </c>
      <c r="H21" s="53">
        <v>1</v>
      </c>
      <c r="I21" s="53">
        <v>1.01</v>
      </c>
      <c r="J21" s="53">
        <v>1.01</v>
      </c>
      <c r="K21" s="53">
        <v>1.01</v>
      </c>
      <c r="L21" s="66">
        <f t="shared" si="0"/>
        <v>5.77</v>
      </c>
      <c r="M21" s="65">
        <f t="shared" si="1"/>
        <v>0.96166666666666656</v>
      </c>
    </row>
    <row r="22" spans="2:13" x14ac:dyDescent="0.25">
      <c r="B22" s="54">
        <v>17</v>
      </c>
      <c r="C22" s="129" t="s">
        <v>30</v>
      </c>
      <c r="D22" s="129"/>
      <c r="E22" s="129"/>
      <c r="F22" s="53">
        <v>0.76</v>
      </c>
      <c r="G22" s="53">
        <v>1.01</v>
      </c>
      <c r="H22" s="53">
        <v>1</v>
      </c>
      <c r="I22" s="53">
        <v>1</v>
      </c>
      <c r="J22" s="53">
        <v>1.01</v>
      </c>
      <c r="K22" s="53">
        <v>1.01</v>
      </c>
      <c r="L22" s="66">
        <f t="shared" si="0"/>
        <v>5.79</v>
      </c>
      <c r="M22" s="65">
        <f t="shared" si="1"/>
        <v>0.96500000000000008</v>
      </c>
    </row>
    <row r="23" spans="2:13" x14ac:dyDescent="0.25">
      <c r="B23" s="54">
        <v>18</v>
      </c>
      <c r="C23" s="129" t="s">
        <v>31</v>
      </c>
      <c r="D23" s="129"/>
      <c r="E23" s="129"/>
      <c r="F23" s="53">
        <v>0.76</v>
      </c>
      <c r="G23" s="53">
        <v>1</v>
      </c>
      <c r="H23" s="53">
        <v>1</v>
      </c>
      <c r="I23" s="53">
        <v>1.01</v>
      </c>
      <c r="J23" s="53">
        <v>1</v>
      </c>
      <c r="K23" s="53">
        <v>1</v>
      </c>
      <c r="L23" s="66">
        <f t="shared" si="0"/>
        <v>5.77</v>
      </c>
      <c r="M23" s="65">
        <f t="shared" si="1"/>
        <v>0.96166666666666656</v>
      </c>
    </row>
    <row r="24" spans="2:13" x14ac:dyDescent="0.25">
      <c r="B24" s="54">
        <v>19</v>
      </c>
      <c r="C24" s="129" t="s">
        <v>32</v>
      </c>
      <c r="D24" s="129"/>
      <c r="E24" s="129"/>
      <c r="F24" s="53">
        <v>0.73</v>
      </c>
      <c r="G24" s="53">
        <v>1</v>
      </c>
      <c r="H24" s="53">
        <v>1.02</v>
      </c>
      <c r="I24" s="53">
        <v>1</v>
      </c>
      <c r="J24" s="53">
        <v>1.04</v>
      </c>
      <c r="K24" s="53">
        <v>1</v>
      </c>
      <c r="L24" s="66">
        <f t="shared" si="0"/>
        <v>5.79</v>
      </c>
      <c r="M24" s="65">
        <f t="shared" si="1"/>
        <v>0.96500000000000008</v>
      </c>
    </row>
    <row r="25" spans="2:13" x14ac:dyDescent="0.25">
      <c r="B25" s="54">
        <v>20</v>
      </c>
      <c r="C25" s="129" t="s">
        <v>33</v>
      </c>
      <c r="D25" s="129"/>
      <c r="E25" s="129"/>
      <c r="F25" s="53">
        <v>0.7</v>
      </c>
      <c r="G25" s="53">
        <v>1</v>
      </c>
      <c r="H25" s="53">
        <v>1</v>
      </c>
      <c r="I25" s="53">
        <v>1</v>
      </c>
      <c r="J25" s="53">
        <v>1</v>
      </c>
      <c r="K25" s="53">
        <v>1</v>
      </c>
      <c r="L25" s="66">
        <f t="shared" si="0"/>
        <v>5.7</v>
      </c>
      <c r="M25" s="65">
        <f t="shared" si="1"/>
        <v>0.95</v>
      </c>
    </row>
    <row r="26" spans="2:13" x14ac:dyDescent="0.25">
      <c r="B26" s="54">
        <v>21</v>
      </c>
      <c r="C26" s="129" t="s">
        <v>34</v>
      </c>
      <c r="D26" s="129"/>
      <c r="E26" s="129"/>
      <c r="F26" s="53">
        <v>0.8</v>
      </c>
      <c r="G26" s="53">
        <v>1.01</v>
      </c>
      <c r="H26" s="53">
        <v>1.04</v>
      </c>
      <c r="I26" s="53">
        <v>1.01</v>
      </c>
      <c r="J26" s="53">
        <v>1.02</v>
      </c>
      <c r="K26" s="53">
        <v>1</v>
      </c>
      <c r="L26" s="66">
        <f t="shared" si="0"/>
        <v>5.8800000000000008</v>
      </c>
      <c r="M26" s="65">
        <f t="shared" si="1"/>
        <v>0.98000000000000009</v>
      </c>
    </row>
    <row r="27" spans="2:13" x14ac:dyDescent="0.25">
      <c r="B27" s="54">
        <v>22</v>
      </c>
      <c r="C27" s="129" t="s">
        <v>35</v>
      </c>
      <c r="D27" s="129"/>
      <c r="E27" s="129"/>
      <c r="F27" s="53">
        <v>0.81</v>
      </c>
      <c r="G27" s="53">
        <v>1.02</v>
      </c>
      <c r="H27" s="53">
        <v>1</v>
      </c>
      <c r="I27" s="53">
        <v>1</v>
      </c>
      <c r="J27" s="53">
        <v>1</v>
      </c>
      <c r="K27" s="53">
        <v>1</v>
      </c>
      <c r="L27" s="66">
        <f t="shared" si="0"/>
        <v>5.83</v>
      </c>
      <c r="M27" s="65">
        <f t="shared" si="1"/>
        <v>0.97166666666666668</v>
      </c>
    </row>
    <row r="28" spans="2:13" x14ac:dyDescent="0.25">
      <c r="B28" s="54">
        <v>23</v>
      </c>
      <c r="C28" s="129" t="s">
        <v>36</v>
      </c>
      <c r="D28" s="129"/>
      <c r="E28" s="129"/>
      <c r="F28" s="53">
        <v>0.74</v>
      </c>
      <c r="G28" s="53">
        <v>1</v>
      </c>
      <c r="H28" s="53">
        <v>1</v>
      </c>
      <c r="I28" s="53">
        <v>1.01</v>
      </c>
      <c r="J28" s="53">
        <v>1</v>
      </c>
      <c r="K28" s="53">
        <v>1</v>
      </c>
      <c r="L28" s="66">
        <f t="shared" si="0"/>
        <v>5.75</v>
      </c>
      <c r="M28" s="65">
        <f t="shared" si="1"/>
        <v>0.95833333333333326</v>
      </c>
    </row>
    <row r="29" spans="2:13" x14ac:dyDescent="0.25">
      <c r="B29" s="54">
        <v>24</v>
      </c>
      <c r="C29" s="129" t="s">
        <v>37</v>
      </c>
      <c r="D29" s="129"/>
      <c r="E29" s="129"/>
      <c r="F29" s="53">
        <v>0.82</v>
      </c>
      <c r="G29" s="53">
        <v>1.04</v>
      </c>
      <c r="H29" s="53">
        <v>1.01</v>
      </c>
      <c r="I29" s="53">
        <v>1</v>
      </c>
      <c r="J29" s="53">
        <v>1.01</v>
      </c>
      <c r="K29" s="53">
        <v>1</v>
      </c>
      <c r="L29" s="66">
        <f t="shared" si="0"/>
        <v>5.88</v>
      </c>
      <c r="M29" s="65">
        <f t="shared" si="1"/>
        <v>0.98</v>
      </c>
    </row>
    <row r="30" spans="2:13" x14ac:dyDescent="0.25">
      <c r="B30" s="54">
        <v>25</v>
      </c>
      <c r="C30" s="129" t="s">
        <v>38</v>
      </c>
      <c r="D30" s="129"/>
      <c r="E30" s="129"/>
      <c r="F30" s="53">
        <v>0.67</v>
      </c>
      <c r="G30" s="53">
        <v>1.03</v>
      </c>
      <c r="H30" s="53">
        <v>1</v>
      </c>
      <c r="I30" s="53">
        <v>1.01</v>
      </c>
      <c r="J30" s="53">
        <v>1.01</v>
      </c>
      <c r="K30" s="53">
        <v>1.01</v>
      </c>
      <c r="L30" s="66">
        <f t="shared" si="0"/>
        <v>5.7299999999999995</v>
      </c>
      <c r="M30" s="65">
        <f t="shared" si="1"/>
        <v>0.95499999999999996</v>
      </c>
    </row>
    <row r="31" spans="2:13" x14ac:dyDescent="0.25">
      <c r="B31" s="54">
        <v>26</v>
      </c>
      <c r="C31" s="129" t="s">
        <v>39</v>
      </c>
      <c r="D31" s="129"/>
      <c r="E31" s="129"/>
      <c r="F31" s="53">
        <v>0.82</v>
      </c>
      <c r="G31" s="53">
        <v>1.06</v>
      </c>
      <c r="H31" s="53">
        <v>1.05</v>
      </c>
      <c r="I31" s="53">
        <v>1.04</v>
      </c>
      <c r="J31" s="53">
        <v>1.02</v>
      </c>
      <c r="K31" s="53">
        <v>1</v>
      </c>
      <c r="L31" s="66">
        <f t="shared" si="0"/>
        <v>5.99</v>
      </c>
      <c r="M31" s="65">
        <f t="shared" si="1"/>
        <v>0.99833333333333341</v>
      </c>
    </row>
    <row r="32" spans="2:13" x14ac:dyDescent="0.25">
      <c r="B32" s="54">
        <v>27</v>
      </c>
      <c r="C32" s="129" t="s">
        <v>40</v>
      </c>
      <c r="D32" s="129"/>
      <c r="E32" s="129"/>
      <c r="F32" s="53">
        <v>0.72</v>
      </c>
      <c r="G32" s="53">
        <v>1.04</v>
      </c>
      <c r="H32" s="53">
        <v>1.02</v>
      </c>
      <c r="I32" s="53">
        <v>1</v>
      </c>
      <c r="J32" s="53">
        <v>1.02</v>
      </c>
      <c r="K32" s="53">
        <v>1</v>
      </c>
      <c r="L32" s="66">
        <f t="shared" si="0"/>
        <v>5.8000000000000007</v>
      </c>
      <c r="M32" s="65">
        <f t="shared" si="1"/>
        <v>0.96666666666666667</v>
      </c>
    </row>
    <row r="33" spans="2:13" x14ac:dyDescent="0.25">
      <c r="B33" s="54">
        <v>28</v>
      </c>
      <c r="C33" s="129" t="s">
        <v>41</v>
      </c>
      <c r="D33" s="129"/>
      <c r="E33" s="129"/>
      <c r="F33" s="53">
        <v>0.76</v>
      </c>
      <c r="G33" s="53">
        <v>1.04</v>
      </c>
      <c r="H33" s="53">
        <v>1.01</v>
      </c>
      <c r="I33" s="53">
        <v>1.02</v>
      </c>
      <c r="J33" s="53">
        <v>1.01</v>
      </c>
      <c r="K33" s="53">
        <v>1.01</v>
      </c>
      <c r="L33" s="66">
        <f t="shared" si="0"/>
        <v>5.85</v>
      </c>
      <c r="M33" s="65">
        <f t="shared" si="1"/>
        <v>0.97499999999999998</v>
      </c>
    </row>
    <row r="34" spans="2:13" x14ac:dyDescent="0.25">
      <c r="B34" s="54">
        <v>29</v>
      </c>
      <c r="C34" s="129" t="s">
        <v>42</v>
      </c>
      <c r="D34" s="129"/>
      <c r="E34" s="129"/>
      <c r="F34" s="53">
        <v>0.71</v>
      </c>
      <c r="G34" s="53">
        <v>1</v>
      </c>
      <c r="H34" s="53">
        <v>1</v>
      </c>
      <c r="I34" s="53">
        <v>1</v>
      </c>
      <c r="J34" s="53">
        <v>1</v>
      </c>
      <c r="K34" s="53">
        <v>1</v>
      </c>
      <c r="L34" s="66">
        <f t="shared" si="0"/>
        <v>5.71</v>
      </c>
      <c r="M34" s="65">
        <f t="shared" si="1"/>
        <v>0.95166666666666666</v>
      </c>
    </row>
    <row r="35" spans="2:13" x14ac:dyDescent="0.25">
      <c r="B35" s="54">
        <v>30</v>
      </c>
      <c r="C35" s="129" t="s">
        <v>43</v>
      </c>
      <c r="D35" s="129"/>
      <c r="E35" s="129"/>
      <c r="F35" s="53">
        <v>0.82</v>
      </c>
      <c r="G35" s="53">
        <v>1</v>
      </c>
      <c r="H35" s="53">
        <v>1</v>
      </c>
      <c r="I35" s="53">
        <v>1.02</v>
      </c>
      <c r="J35" s="53">
        <v>1</v>
      </c>
      <c r="K35" s="53">
        <v>1</v>
      </c>
      <c r="L35" s="66">
        <f t="shared" si="0"/>
        <v>5.84</v>
      </c>
      <c r="M35" s="65">
        <f t="shared" si="1"/>
        <v>0.97333333333333338</v>
      </c>
    </row>
    <row r="36" spans="2:13" x14ac:dyDescent="0.25">
      <c r="B36" s="54">
        <v>31</v>
      </c>
      <c r="C36" s="129" t="s">
        <v>44</v>
      </c>
      <c r="D36" s="129"/>
      <c r="E36" s="129"/>
      <c r="F36" s="53">
        <v>0.81</v>
      </c>
      <c r="G36" s="53">
        <v>1</v>
      </c>
      <c r="H36" s="53">
        <v>1.04</v>
      </c>
      <c r="I36" s="53">
        <v>1.05</v>
      </c>
      <c r="J36" s="53">
        <v>1</v>
      </c>
      <c r="K36" s="53">
        <v>1</v>
      </c>
      <c r="L36" s="66">
        <f t="shared" si="0"/>
        <v>5.9</v>
      </c>
      <c r="M36" s="65">
        <f t="shared" si="1"/>
        <v>0.9833333333333335</v>
      </c>
    </row>
    <row r="37" spans="2:13" x14ac:dyDescent="0.25">
      <c r="B37" s="54">
        <v>32</v>
      </c>
      <c r="C37" s="129" t="s">
        <v>45</v>
      </c>
      <c r="D37" s="129"/>
      <c r="E37" s="129"/>
      <c r="F37" s="53">
        <v>0.82</v>
      </c>
      <c r="G37" s="53">
        <v>1.01</v>
      </c>
      <c r="H37" s="53">
        <v>1</v>
      </c>
      <c r="I37" s="53">
        <v>1.02</v>
      </c>
      <c r="J37" s="53">
        <v>1.1100000000000001</v>
      </c>
      <c r="K37" s="53">
        <v>1</v>
      </c>
      <c r="L37" s="66">
        <f t="shared" si="0"/>
        <v>5.96</v>
      </c>
      <c r="M37" s="65">
        <f t="shared" si="1"/>
        <v>0.9933333333333334</v>
      </c>
    </row>
    <row r="38" spans="2:13" x14ac:dyDescent="0.25">
      <c r="B38" s="54">
        <v>33</v>
      </c>
      <c r="C38" s="129" t="s">
        <v>46</v>
      </c>
      <c r="D38" s="129"/>
      <c r="E38" s="129"/>
      <c r="F38" s="53">
        <v>0.74</v>
      </c>
      <c r="G38" s="53">
        <v>1</v>
      </c>
      <c r="H38" s="53">
        <v>1</v>
      </c>
      <c r="I38" s="53">
        <v>1</v>
      </c>
      <c r="J38" s="53">
        <v>1</v>
      </c>
      <c r="K38" s="53">
        <v>1</v>
      </c>
      <c r="L38" s="66">
        <f t="shared" ref="L38:L64" si="2">SUM(F38+G38+H38+I38+J38+K38)</f>
        <v>5.74</v>
      </c>
      <c r="M38" s="65">
        <f t="shared" si="1"/>
        <v>0.95666666666666678</v>
      </c>
    </row>
    <row r="39" spans="2:13" x14ac:dyDescent="0.25">
      <c r="B39" s="54">
        <v>34</v>
      </c>
      <c r="C39" s="129" t="s">
        <v>47</v>
      </c>
      <c r="D39" s="129"/>
      <c r="E39" s="129"/>
      <c r="F39" s="53">
        <v>0.76</v>
      </c>
      <c r="G39" s="53">
        <v>1</v>
      </c>
      <c r="H39" s="53">
        <v>1</v>
      </c>
      <c r="I39" s="53">
        <v>1</v>
      </c>
      <c r="J39" s="53">
        <v>1</v>
      </c>
      <c r="K39" s="53">
        <v>1</v>
      </c>
      <c r="L39" s="66">
        <f t="shared" si="2"/>
        <v>5.76</v>
      </c>
      <c r="M39" s="65">
        <f t="shared" si="1"/>
        <v>0.96</v>
      </c>
    </row>
    <row r="40" spans="2:13" x14ac:dyDescent="0.25">
      <c r="B40" s="54">
        <v>35</v>
      </c>
      <c r="C40" s="129" t="s">
        <v>48</v>
      </c>
      <c r="D40" s="129"/>
      <c r="E40" s="129"/>
      <c r="F40" s="53">
        <v>0.7</v>
      </c>
      <c r="G40" s="53">
        <v>1</v>
      </c>
      <c r="H40" s="53">
        <v>1</v>
      </c>
      <c r="I40" s="53">
        <v>1</v>
      </c>
      <c r="J40" s="53">
        <v>1</v>
      </c>
      <c r="K40" s="53">
        <v>1.01</v>
      </c>
      <c r="L40" s="66">
        <f t="shared" si="2"/>
        <v>5.71</v>
      </c>
      <c r="M40" s="65">
        <f t="shared" si="1"/>
        <v>0.95166666666666666</v>
      </c>
    </row>
    <row r="41" spans="2:13" x14ac:dyDescent="0.25">
      <c r="B41" s="54">
        <v>36</v>
      </c>
      <c r="C41" s="129" t="s">
        <v>49</v>
      </c>
      <c r="D41" s="129"/>
      <c r="E41" s="129"/>
      <c r="F41" s="53">
        <v>0.8</v>
      </c>
      <c r="G41" s="53">
        <v>1.1100000000000001</v>
      </c>
      <c r="H41" s="53">
        <v>1.03</v>
      </c>
      <c r="I41" s="53">
        <v>1.05</v>
      </c>
      <c r="J41" s="53">
        <v>1.08</v>
      </c>
      <c r="K41" s="53">
        <v>1</v>
      </c>
      <c r="L41" s="66">
        <f t="shared" si="2"/>
        <v>6.07</v>
      </c>
      <c r="M41" s="65">
        <f t="shared" si="1"/>
        <v>1.0116666666666667</v>
      </c>
    </row>
    <row r="42" spans="2:13" x14ac:dyDescent="0.25">
      <c r="B42" s="54">
        <v>38</v>
      </c>
      <c r="C42" s="129" t="s">
        <v>51</v>
      </c>
      <c r="D42" s="129"/>
      <c r="E42" s="129"/>
      <c r="F42" s="53">
        <v>0.86</v>
      </c>
      <c r="G42" s="53">
        <v>1.08</v>
      </c>
      <c r="H42" s="53">
        <v>1.01</v>
      </c>
      <c r="I42" s="53">
        <v>1.01</v>
      </c>
      <c r="J42" s="53">
        <v>1</v>
      </c>
      <c r="K42" s="53">
        <v>1</v>
      </c>
      <c r="L42" s="66">
        <f t="shared" si="2"/>
        <v>5.96</v>
      </c>
      <c r="M42" s="65">
        <f t="shared" si="1"/>
        <v>0.9933333333333334</v>
      </c>
    </row>
    <row r="43" spans="2:13" x14ac:dyDescent="0.25">
      <c r="B43" s="54">
        <v>39</v>
      </c>
      <c r="C43" s="129" t="s">
        <v>52</v>
      </c>
      <c r="D43" s="129"/>
      <c r="E43" s="129"/>
      <c r="F43" s="53">
        <v>0.8</v>
      </c>
      <c r="G43" s="53">
        <v>1</v>
      </c>
      <c r="H43" s="53">
        <v>1</v>
      </c>
      <c r="I43" s="53">
        <v>1</v>
      </c>
      <c r="J43" s="53">
        <v>1</v>
      </c>
      <c r="K43" s="53">
        <v>1.01</v>
      </c>
      <c r="L43" s="66">
        <f t="shared" si="2"/>
        <v>5.81</v>
      </c>
      <c r="M43" s="65">
        <f t="shared" si="1"/>
        <v>0.96833333333333316</v>
      </c>
    </row>
    <row r="44" spans="2:13" x14ac:dyDescent="0.25">
      <c r="B44" s="54">
        <v>40</v>
      </c>
      <c r="C44" s="129" t="s">
        <v>53</v>
      </c>
      <c r="D44" s="129"/>
      <c r="E44" s="129"/>
      <c r="F44" s="53">
        <v>0.76</v>
      </c>
      <c r="G44" s="53">
        <v>1.02</v>
      </c>
      <c r="H44" s="53">
        <v>1.04</v>
      </c>
      <c r="I44" s="53">
        <v>1</v>
      </c>
      <c r="J44" s="53">
        <v>1.01</v>
      </c>
      <c r="K44" s="53">
        <v>1</v>
      </c>
      <c r="L44" s="66">
        <f t="shared" si="2"/>
        <v>5.83</v>
      </c>
      <c r="M44" s="65">
        <f t="shared" si="1"/>
        <v>0.97166666666666668</v>
      </c>
    </row>
    <row r="45" spans="2:13" x14ac:dyDescent="0.25">
      <c r="B45" s="55">
        <v>41</v>
      </c>
      <c r="C45" s="129" t="s">
        <v>54</v>
      </c>
      <c r="D45" s="129"/>
      <c r="E45" s="129"/>
      <c r="F45" s="53">
        <v>0.72</v>
      </c>
      <c r="G45" s="53">
        <v>1</v>
      </c>
      <c r="H45" s="53">
        <v>1</v>
      </c>
      <c r="I45" s="53">
        <v>1</v>
      </c>
      <c r="J45" s="53">
        <v>1</v>
      </c>
      <c r="K45" s="102">
        <v>1</v>
      </c>
      <c r="L45" s="66">
        <f t="shared" si="2"/>
        <v>5.72</v>
      </c>
      <c r="M45" s="65">
        <f t="shared" si="1"/>
        <v>0.95333333333333325</v>
      </c>
    </row>
    <row r="46" spans="2:13" x14ac:dyDescent="0.25">
      <c r="B46" s="54">
        <v>42</v>
      </c>
      <c r="C46" s="129" t="s">
        <v>55</v>
      </c>
      <c r="D46" s="129"/>
      <c r="E46" s="129"/>
      <c r="F46" s="53">
        <v>0.79</v>
      </c>
      <c r="G46" s="53">
        <v>1</v>
      </c>
      <c r="H46" s="53">
        <v>1</v>
      </c>
      <c r="I46" s="53">
        <v>1</v>
      </c>
      <c r="J46" s="53">
        <v>1.05</v>
      </c>
      <c r="K46" s="102">
        <v>1</v>
      </c>
      <c r="L46" s="66">
        <f t="shared" si="2"/>
        <v>5.84</v>
      </c>
      <c r="M46" s="65">
        <f t="shared" si="1"/>
        <v>0.97333333333333338</v>
      </c>
    </row>
    <row r="47" spans="2:13" x14ac:dyDescent="0.25">
      <c r="B47" s="55">
        <v>43</v>
      </c>
      <c r="C47" s="129" t="s">
        <v>56</v>
      </c>
      <c r="D47" s="129"/>
      <c r="E47" s="129"/>
      <c r="F47" s="53">
        <v>0.74</v>
      </c>
      <c r="G47" s="53">
        <v>1.07</v>
      </c>
      <c r="H47" s="53">
        <v>1.01</v>
      </c>
      <c r="I47" s="53">
        <v>1</v>
      </c>
      <c r="J47" s="53">
        <v>1.01</v>
      </c>
      <c r="K47" s="102">
        <v>1</v>
      </c>
      <c r="L47" s="66">
        <f t="shared" si="2"/>
        <v>5.83</v>
      </c>
      <c r="M47" s="65">
        <f t="shared" si="1"/>
        <v>0.97166666666666668</v>
      </c>
    </row>
    <row r="48" spans="2:13" x14ac:dyDescent="0.25">
      <c r="B48" s="54">
        <v>44</v>
      </c>
      <c r="C48" s="129" t="s">
        <v>57</v>
      </c>
      <c r="D48" s="129"/>
      <c r="E48" s="129"/>
      <c r="F48" s="53">
        <v>0.75</v>
      </c>
      <c r="G48" s="53">
        <v>1.03</v>
      </c>
      <c r="H48" s="53">
        <v>1.03</v>
      </c>
      <c r="I48" s="53">
        <v>1.04</v>
      </c>
      <c r="J48" s="53">
        <v>1.02</v>
      </c>
      <c r="K48" s="102">
        <v>1.02</v>
      </c>
      <c r="L48" s="66">
        <f t="shared" si="2"/>
        <v>5.8900000000000006</v>
      </c>
      <c r="M48" s="65">
        <f t="shared" si="1"/>
        <v>0.9816666666666668</v>
      </c>
    </row>
    <row r="49" spans="2:13" x14ac:dyDescent="0.25">
      <c r="B49" s="55">
        <v>45</v>
      </c>
      <c r="C49" s="129" t="s">
        <v>58</v>
      </c>
      <c r="D49" s="129"/>
      <c r="E49" s="129"/>
      <c r="F49" s="53">
        <v>0.76</v>
      </c>
      <c r="G49" s="53">
        <v>1</v>
      </c>
      <c r="H49" s="53">
        <v>1</v>
      </c>
      <c r="I49" s="53">
        <v>1.01</v>
      </c>
      <c r="J49" s="53">
        <v>1</v>
      </c>
      <c r="K49" s="102">
        <v>1</v>
      </c>
      <c r="L49" s="66">
        <f t="shared" si="2"/>
        <v>5.77</v>
      </c>
      <c r="M49" s="65">
        <f t="shared" si="1"/>
        <v>0.96166666666666656</v>
      </c>
    </row>
    <row r="50" spans="2:13" x14ac:dyDescent="0.25">
      <c r="B50" s="54">
        <v>46</v>
      </c>
      <c r="C50" s="129" t="s">
        <v>59</v>
      </c>
      <c r="D50" s="129"/>
      <c r="E50" s="129"/>
      <c r="F50" s="53">
        <v>0.71</v>
      </c>
      <c r="G50" s="53">
        <v>1.01</v>
      </c>
      <c r="H50" s="53">
        <v>1.02</v>
      </c>
      <c r="I50" s="53">
        <v>1</v>
      </c>
      <c r="J50" s="53">
        <v>1</v>
      </c>
      <c r="K50" s="102">
        <v>1</v>
      </c>
      <c r="L50" s="66">
        <f t="shared" si="2"/>
        <v>5.74</v>
      </c>
      <c r="M50" s="65">
        <f t="shared" si="1"/>
        <v>0.95666666666666678</v>
      </c>
    </row>
    <row r="51" spans="2:13" x14ac:dyDescent="0.25">
      <c r="B51" s="55">
        <v>47</v>
      </c>
      <c r="C51" s="129" t="s">
        <v>60</v>
      </c>
      <c r="D51" s="129"/>
      <c r="E51" s="129"/>
      <c r="F51" s="53">
        <v>0.77</v>
      </c>
      <c r="G51" s="53">
        <v>1</v>
      </c>
      <c r="H51" s="53">
        <v>1</v>
      </c>
      <c r="I51" s="53">
        <v>1</v>
      </c>
      <c r="J51" s="53">
        <v>1</v>
      </c>
      <c r="K51" s="102">
        <v>1</v>
      </c>
      <c r="L51" s="66">
        <f t="shared" si="2"/>
        <v>5.77</v>
      </c>
      <c r="M51" s="65">
        <f t="shared" si="1"/>
        <v>0.96166666666666656</v>
      </c>
    </row>
    <row r="52" spans="2:13" x14ac:dyDescent="0.25">
      <c r="B52" s="54">
        <v>48</v>
      </c>
      <c r="C52" s="129" t="s">
        <v>61</v>
      </c>
      <c r="D52" s="129"/>
      <c r="E52" s="129"/>
      <c r="F52" s="53">
        <v>0.71</v>
      </c>
      <c r="G52" s="53">
        <v>1.01</v>
      </c>
      <c r="H52" s="53">
        <v>1.01</v>
      </c>
      <c r="I52" s="53">
        <v>1.02</v>
      </c>
      <c r="J52" s="53">
        <v>1.04</v>
      </c>
      <c r="K52" s="102">
        <v>1</v>
      </c>
      <c r="L52" s="66">
        <f t="shared" si="2"/>
        <v>5.79</v>
      </c>
      <c r="M52" s="65">
        <f t="shared" si="1"/>
        <v>0.96500000000000008</v>
      </c>
    </row>
    <row r="53" spans="2:13" x14ac:dyDescent="0.25">
      <c r="B53" s="55">
        <v>49</v>
      </c>
      <c r="C53" s="129" t="s">
        <v>62</v>
      </c>
      <c r="D53" s="129"/>
      <c r="E53" s="129"/>
      <c r="F53" s="53">
        <v>0.8</v>
      </c>
      <c r="G53" s="53">
        <v>1.01</v>
      </c>
      <c r="H53" s="53">
        <v>1.02</v>
      </c>
      <c r="I53" s="53">
        <v>1</v>
      </c>
      <c r="J53" s="53">
        <v>1.02</v>
      </c>
      <c r="K53" s="102">
        <v>1.01</v>
      </c>
      <c r="L53" s="66">
        <f t="shared" si="2"/>
        <v>5.8599999999999994</v>
      </c>
      <c r="M53" s="65">
        <f t="shared" si="1"/>
        <v>0.97666666666666668</v>
      </c>
    </row>
    <row r="54" spans="2:13" x14ac:dyDescent="0.25">
      <c r="B54" s="54">
        <v>50</v>
      </c>
      <c r="C54" s="129" t="s">
        <v>63</v>
      </c>
      <c r="D54" s="129"/>
      <c r="E54" s="129"/>
      <c r="F54" s="53">
        <v>0.75</v>
      </c>
      <c r="G54" s="53">
        <v>1</v>
      </c>
      <c r="H54" s="53">
        <v>1.02</v>
      </c>
      <c r="I54" s="53">
        <v>1</v>
      </c>
      <c r="J54" s="53">
        <v>1.02</v>
      </c>
      <c r="K54" s="102">
        <v>1</v>
      </c>
      <c r="L54" s="66">
        <f t="shared" si="2"/>
        <v>5.79</v>
      </c>
      <c r="M54" s="65">
        <f t="shared" si="1"/>
        <v>0.96500000000000008</v>
      </c>
    </row>
    <row r="55" spans="2:13" x14ac:dyDescent="0.25">
      <c r="B55" s="55">
        <v>51</v>
      </c>
      <c r="C55" s="129" t="s">
        <v>64</v>
      </c>
      <c r="D55" s="129"/>
      <c r="E55" s="129"/>
      <c r="F55" s="53">
        <v>0.79</v>
      </c>
      <c r="G55" s="53">
        <v>1</v>
      </c>
      <c r="H55" s="53">
        <v>1</v>
      </c>
      <c r="I55" s="53">
        <v>1</v>
      </c>
      <c r="J55" s="53">
        <v>1</v>
      </c>
      <c r="K55" s="102">
        <v>1</v>
      </c>
      <c r="L55" s="66">
        <f t="shared" si="2"/>
        <v>5.79</v>
      </c>
      <c r="M55" s="65">
        <f t="shared" si="1"/>
        <v>0.96500000000000008</v>
      </c>
    </row>
    <row r="56" spans="2:13" x14ac:dyDescent="0.25">
      <c r="B56" s="54">
        <v>52</v>
      </c>
      <c r="C56" s="129" t="s">
        <v>65</v>
      </c>
      <c r="D56" s="129"/>
      <c r="E56" s="129"/>
      <c r="F56" s="53">
        <v>0.82</v>
      </c>
      <c r="G56" s="53">
        <v>1</v>
      </c>
      <c r="H56" s="53">
        <v>1</v>
      </c>
      <c r="I56" s="53">
        <v>1</v>
      </c>
      <c r="J56" s="53">
        <v>1.02</v>
      </c>
      <c r="K56" s="102">
        <v>1</v>
      </c>
      <c r="L56" s="66">
        <f t="shared" si="2"/>
        <v>5.84</v>
      </c>
      <c r="M56" s="65">
        <f t="shared" si="1"/>
        <v>0.97333333333333338</v>
      </c>
    </row>
    <row r="57" spans="2:13" x14ac:dyDescent="0.25">
      <c r="B57" s="55">
        <v>53</v>
      </c>
      <c r="C57" s="129" t="s">
        <v>66</v>
      </c>
      <c r="D57" s="129"/>
      <c r="E57" s="129"/>
      <c r="F57" s="53">
        <v>0.68</v>
      </c>
      <c r="G57" s="53">
        <v>1</v>
      </c>
      <c r="H57" s="53">
        <v>1</v>
      </c>
      <c r="I57" s="53">
        <v>1</v>
      </c>
      <c r="J57" s="53">
        <v>1</v>
      </c>
      <c r="K57" s="102">
        <v>1</v>
      </c>
      <c r="L57" s="66">
        <f t="shared" si="2"/>
        <v>5.68</v>
      </c>
      <c r="M57" s="65">
        <f t="shared" si="1"/>
        <v>0.94666666666666666</v>
      </c>
    </row>
    <row r="58" spans="2:13" x14ac:dyDescent="0.25">
      <c r="B58" s="54">
        <v>54</v>
      </c>
      <c r="C58" s="129" t="s">
        <v>67</v>
      </c>
      <c r="D58" s="129"/>
      <c r="E58" s="129"/>
      <c r="F58" s="53">
        <v>0.82</v>
      </c>
      <c r="G58" s="53">
        <v>1.04</v>
      </c>
      <c r="H58" s="53">
        <v>1.02</v>
      </c>
      <c r="I58" s="53">
        <v>1.01</v>
      </c>
      <c r="J58" s="53">
        <v>1.04</v>
      </c>
      <c r="K58" s="102">
        <v>1</v>
      </c>
      <c r="L58" s="66">
        <f t="shared" si="2"/>
        <v>5.93</v>
      </c>
      <c r="M58" s="65">
        <f t="shared" si="1"/>
        <v>0.98833333333333329</v>
      </c>
    </row>
    <row r="59" spans="2:13" x14ac:dyDescent="0.25">
      <c r="B59" s="55">
        <v>55</v>
      </c>
      <c r="C59" s="129" t="s">
        <v>68</v>
      </c>
      <c r="D59" s="129"/>
      <c r="E59" s="129"/>
      <c r="F59" s="53">
        <v>0.81</v>
      </c>
      <c r="G59" s="53">
        <v>1</v>
      </c>
      <c r="H59" s="53">
        <v>1.02</v>
      </c>
      <c r="I59" s="53">
        <v>1</v>
      </c>
      <c r="J59" s="53">
        <v>1.03</v>
      </c>
      <c r="K59" s="102">
        <v>1</v>
      </c>
      <c r="L59" s="66">
        <f t="shared" si="2"/>
        <v>5.86</v>
      </c>
      <c r="M59" s="65">
        <f t="shared" si="1"/>
        <v>0.97666666666666668</v>
      </c>
    </row>
    <row r="60" spans="2:13" x14ac:dyDescent="0.25">
      <c r="B60" s="54">
        <v>56</v>
      </c>
      <c r="C60" s="129" t="s">
        <v>69</v>
      </c>
      <c r="D60" s="129"/>
      <c r="E60" s="129"/>
      <c r="F60" s="53">
        <v>0.87</v>
      </c>
      <c r="G60" s="53">
        <v>1.02</v>
      </c>
      <c r="H60" s="53">
        <v>1</v>
      </c>
      <c r="I60" s="53">
        <v>1.01</v>
      </c>
      <c r="J60" s="53">
        <v>1.03</v>
      </c>
      <c r="K60" s="102">
        <v>1</v>
      </c>
      <c r="L60" s="66">
        <f t="shared" si="2"/>
        <v>5.9300000000000006</v>
      </c>
      <c r="M60" s="65">
        <f t="shared" si="1"/>
        <v>0.9883333333333334</v>
      </c>
    </row>
    <row r="61" spans="2:13" x14ac:dyDescent="0.25">
      <c r="B61" s="55">
        <v>57</v>
      </c>
      <c r="C61" s="129" t="s">
        <v>70</v>
      </c>
      <c r="D61" s="129"/>
      <c r="E61" s="129"/>
      <c r="F61" s="53">
        <v>0.82</v>
      </c>
      <c r="G61" s="53">
        <v>1</v>
      </c>
      <c r="H61" s="53">
        <v>1.01</v>
      </c>
      <c r="I61" s="53">
        <v>1</v>
      </c>
      <c r="J61" s="53">
        <v>1</v>
      </c>
      <c r="K61" s="102">
        <v>1</v>
      </c>
      <c r="L61" s="66">
        <f t="shared" si="2"/>
        <v>5.83</v>
      </c>
      <c r="M61" s="65">
        <f t="shared" si="1"/>
        <v>0.97166666666666668</v>
      </c>
    </row>
    <row r="62" spans="2:13" x14ac:dyDescent="0.25">
      <c r="B62" s="54">
        <v>58</v>
      </c>
      <c r="C62" s="129" t="s">
        <v>71</v>
      </c>
      <c r="D62" s="129"/>
      <c r="E62" s="129"/>
      <c r="F62" s="53">
        <v>0.67</v>
      </c>
      <c r="G62" s="53">
        <v>1</v>
      </c>
      <c r="H62" s="53">
        <v>1.03</v>
      </c>
      <c r="I62" s="53">
        <v>1.03</v>
      </c>
      <c r="J62" s="53">
        <v>1.01</v>
      </c>
      <c r="K62" s="102">
        <v>1</v>
      </c>
      <c r="L62" s="66">
        <f t="shared" si="2"/>
        <v>5.74</v>
      </c>
      <c r="M62" s="65">
        <f t="shared" si="1"/>
        <v>0.95666666666666678</v>
      </c>
    </row>
    <row r="63" spans="2:13" x14ac:dyDescent="0.25">
      <c r="B63" s="55">
        <v>59</v>
      </c>
      <c r="C63" s="129" t="s">
        <v>72</v>
      </c>
      <c r="D63" s="129"/>
      <c r="E63" s="129"/>
      <c r="F63" s="53">
        <v>0.78</v>
      </c>
      <c r="G63" s="53">
        <v>1</v>
      </c>
      <c r="H63" s="53">
        <v>1</v>
      </c>
      <c r="I63" s="53">
        <v>1</v>
      </c>
      <c r="J63" s="53">
        <v>1.01</v>
      </c>
      <c r="K63" s="102">
        <v>1</v>
      </c>
      <c r="L63" s="66">
        <f t="shared" si="2"/>
        <v>5.79</v>
      </c>
      <c r="M63" s="65">
        <f t="shared" si="1"/>
        <v>0.96500000000000008</v>
      </c>
    </row>
    <row r="64" spans="2:13" x14ac:dyDescent="0.25">
      <c r="B64" s="54">
        <v>60</v>
      </c>
      <c r="C64" s="129" t="s">
        <v>73</v>
      </c>
      <c r="D64" s="129"/>
      <c r="E64" s="129"/>
      <c r="F64" s="53">
        <v>0.82</v>
      </c>
      <c r="G64" s="53">
        <v>1.08</v>
      </c>
      <c r="H64" s="53">
        <v>1.02</v>
      </c>
      <c r="I64" s="53">
        <v>1.07</v>
      </c>
      <c r="J64" s="53">
        <v>1</v>
      </c>
      <c r="K64" s="53">
        <v>1</v>
      </c>
      <c r="L64" s="66">
        <f t="shared" si="2"/>
        <v>5.99</v>
      </c>
      <c r="M64" s="65">
        <f t="shared" si="1"/>
        <v>0.99833333333333341</v>
      </c>
    </row>
    <row r="65" spans="9:9" x14ac:dyDescent="0.25">
      <c r="I65" s="88"/>
    </row>
  </sheetData>
  <mergeCells count="61">
    <mergeCell ref="C62:E62"/>
    <mergeCell ref="C63:E63"/>
    <mergeCell ref="C64:E64"/>
    <mergeCell ref="B4:B6"/>
    <mergeCell ref="B2:M3"/>
    <mergeCell ref="C4:E6"/>
    <mergeCell ref="C57:E57"/>
    <mergeCell ref="C58:E58"/>
    <mergeCell ref="C59:E59"/>
    <mergeCell ref="C60:E60"/>
    <mergeCell ref="C61:E61"/>
    <mergeCell ref="C52:E52"/>
    <mergeCell ref="C53:E53"/>
    <mergeCell ref="C54:E54"/>
    <mergeCell ref="C55:E55"/>
    <mergeCell ref="C56:E56"/>
    <mergeCell ref="C47:E47"/>
    <mergeCell ref="C48:E48"/>
    <mergeCell ref="C49:E49"/>
    <mergeCell ref="C50:E50"/>
    <mergeCell ref="C51:E51"/>
    <mergeCell ref="C42:E42"/>
    <mergeCell ref="C43:E43"/>
    <mergeCell ref="C44:E44"/>
    <mergeCell ref="C45:E45"/>
    <mergeCell ref="C46:E46"/>
    <mergeCell ref="C37:E37"/>
    <mergeCell ref="C38:E38"/>
    <mergeCell ref="C39:E39"/>
    <mergeCell ref="C40:E40"/>
    <mergeCell ref="C41:E41"/>
    <mergeCell ref="C32:E32"/>
    <mergeCell ref="C33:E33"/>
    <mergeCell ref="C34:E34"/>
    <mergeCell ref="C35:E35"/>
    <mergeCell ref="C36:E36"/>
    <mergeCell ref="C27:E27"/>
    <mergeCell ref="C28:E28"/>
    <mergeCell ref="C29:E29"/>
    <mergeCell ref="C30:E30"/>
    <mergeCell ref="C31:E31"/>
    <mergeCell ref="C22:E22"/>
    <mergeCell ref="C23:E23"/>
    <mergeCell ref="C24:E24"/>
    <mergeCell ref="C25:E25"/>
    <mergeCell ref="C26:E26"/>
    <mergeCell ref="C17:E17"/>
    <mergeCell ref="C18:E18"/>
    <mergeCell ref="C19:E19"/>
    <mergeCell ref="C20:E20"/>
    <mergeCell ref="C21:E21"/>
    <mergeCell ref="C12:E12"/>
    <mergeCell ref="C13:E13"/>
    <mergeCell ref="C14:E14"/>
    <mergeCell ref="C15:E15"/>
    <mergeCell ref="C16:E16"/>
    <mergeCell ref="C7:E7"/>
    <mergeCell ref="C8:E8"/>
    <mergeCell ref="C9:E9"/>
    <mergeCell ref="C10:E10"/>
    <mergeCell ref="C11:E11"/>
  </mergeCell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83-14F6-4A49-8FFF-5E919202EEA0}">
  <sheetPr>
    <pageSetUpPr fitToPage="1"/>
  </sheetPr>
  <dimension ref="A1:K39"/>
  <sheetViews>
    <sheetView tabSelected="1" topLeftCell="I4" zoomScale="60" zoomScaleNormal="60" workbookViewId="0">
      <selection activeCell="I11" sqref="I11"/>
    </sheetView>
  </sheetViews>
  <sheetFormatPr defaultColWidth="9" defaultRowHeight="34.5" customHeight="1" x14ac:dyDescent="0.25"/>
  <cols>
    <col min="1" max="1" width="9.140625" customWidth="1"/>
    <col min="2" max="2" width="7.7109375" bestFit="1" customWidth="1"/>
    <col min="3" max="4" width="3.85546875" customWidth="1"/>
    <col min="5" max="5" width="55.7109375" customWidth="1"/>
    <col min="6" max="6" width="56" customWidth="1"/>
    <col min="7" max="9" width="46" customWidth="1"/>
    <col min="10" max="10" width="35.7109375" customWidth="1"/>
    <col min="11" max="11" width="56.85546875" customWidth="1"/>
  </cols>
  <sheetData>
    <row r="1" spans="2:11" ht="34.5" customHeight="1" thickBot="1" x14ac:dyDescent="0.3"/>
    <row r="2" spans="2:11" ht="34.5" customHeight="1" thickTop="1" x14ac:dyDescent="0.25">
      <c r="B2" s="206" t="s">
        <v>138</v>
      </c>
      <c r="C2" s="207"/>
      <c r="D2" s="207"/>
      <c r="E2" s="207"/>
      <c r="F2" s="207"/>
      <c r="G2" s="207"/>
      <c r="H2" s="207"/>
      <c r="I2" s="207"/>
      <c r="J2" s="207"/>
      <c r="K2" s="208"/>
    </row>
    <row r="3" spans="2:11" ht="34.5" customHeight="1" x14ac:dyDescent="0.25">
      <c r="B3" s="209"/>
      <c r="C3" s="210"/>
      <c r="D3" s="210"/>
      <c r="E3" s="210"/>
      <c r="F3" s="210"/>
      <c r="G3" s="210"/>
      <c r="H3" s="210"/>
      <c r="I3" s="210"/>
      <c r="J3" s="210"/>
      <c r="K3" s="211"/>
    </row>
    <row r="4" spans="2:11" ht="47.25" customHeight="1" x14ac:dyDescent="0.25">
      <c r="B4" s="194" t="s">
        <v>1</v>
      </c>
      <c r="C4" s="188" t="s">
        <v>139</v>
      </c>
      <c r="D4" s="189"/>
      <c r="E4" s="190"/>
      <c r="F4" s="114" t="s">
        <v>140</v>
      </c>
      <c r="G4" s="114" t="s">
        <v>141</v>
      </c>
      <c r="H4" s="114" t="s">
        <v>142</v>
      </c>
      <c r="I4" s="115" t="s">
        <v>143</v>
      </c>
      <c r="J4" s="198" t="s">
        <v>144</v>
      </c>
      <c r="K4" s="196" t="s">
        <v>145</v>
      </c>
    </row>
    <row r="5" spans="2:11" ht="47.25" customHeight="1" x14ac:dyDescent="0.25">
      <c r="B5" s="195"/>
      <c r="C5" s="191"/>
      <c r="D5" s="192"/>
      <c r="E5" s="193"/>
      <c r="F5" s="116" t="s">
        <v>160</v>
      </c>
      <c r="G5" s="116" t="s">
        <v>161</v>
      </c>
      <c r="H5" s="116" t="s">
        <v>163</v>
      </c>
      <c r="I5" s="117" t="s">
        <v>162</v>
      </c>
      <c r="J5" s="199"/>
      <c r="K5" s="197"/>
    </row>
    <row r="6" spans="2:11" ht="34.5" customHeight="1" x14ac:dyDescent="0.25">
      <c r="B6" s="120">
        <v>1</v>
      </c>
      <c r="C6" s="203" t="s">
        <v>146</v>
      </c>
      <c r="D6" s="204"/>
      <c r="E6" s="205"/>
      <c r="F6" s="105">
        <v>1</v>
      </c>
      <c r="G6" s="105">
        <v>1</v>
      </c>
      <c r="H6" s="105">
        <v>1</v>
      </c>
      <c r="I6" s="105">
        <v>0.87</v>
      </c>
      <c r="J6" s="118">
        <f>SUM(F6+G6+H6+I6)</f>
        <v>3.87</v>
      </c>
      <c r="K6" s="106"/>
    </row>
    <row r="7" spans="2:11" ht="34.5" customHeight="1" x14ac:dyDescent="0.25">
      <c r="B7" s="121">
        <v>2</v>
      </c>
      <c r="C7" s="203" t="s">
        <v>147</v>
      </c>
      <c r="D7" s="204"/>
      <c r="E7" s="205"/>
      <c r="F7" s="105">
        <v>1</v>
      </c>
      <c r="G7" s="105">
        <v>1</v>
      </c>
      <c r="H7" s="105">
        <v>1</v>
      </c>
      <c r="I7" s="107">
        <v>0.87</v>
      </c>
      <c r="J7" s="118">
        <f t="shared" ref="J7:J19" si="0">SUM(F7+G7+H7+I7)</f>
        <v>3.87</v>
      </c>
      <c r="K7" s="106"/>
    </row>
    <row r="8" spans="2:11" ht="34.5" customHeight="1" x14ac:dyDescent="0.25">
      <c r="B8" s="120">
        <v>3</v>
      </c>
      <c r="C8" s="203" t="s">
        <v>148</v>
      </c>
      <c r="D8" s="204"/>
      <c r="E8" s="205"/>
      <c r="F8" s="105">
        <v>1</v>
      </c>
      <c r="G8" s="105">
        <v>1</v>
      </c>
      <c r="H8" s="105">
        <v>0.97</v>
      </c>
      <c r="I8" s="105">
        <v>0.77</v>
      </c>
      <c r="J8" s="118">
        <f t="shared" si="0"/>
        <v>3.7399999999999998</v>
      </c>
      <c r="K8" s="106"/>
    </row>
    <row r="9" spans="2:11" ht="34.5" customHeight="1" x14ac:dyDescent="0.25">
      <c r="B9" s="121">
        <v>4</v>
      </c>
      <c r="C9" s="203" t="s">
        <v>149</v>
      </c>
      <c r="D9" s="204"/>
      <c r="E9" s="205"/>
      <c r="F9" s="105">
        <v>1</v>
      </c>
      <c r="G9" s="105">
        <v>1</v>
      </c>
      <c r="H9" s="105">
        <v>0.93</v>
      </c>
      <c r="I9" s="105">
        <v>0.83</v>
      </c>
      <c r="J9" s="118">
        <f t="shared" si="0"/>
        <v>3.7600000000000002</v>
      </c>
      <c r="K9" s="106"/>
    </row>
    <row r="10" spans="2:11" ht="34.5" customHeight="1" x14ac:dyDescent="0.25">
      <c r="B10" s="120">
        <v>5</v>
      </c>
      <c r="C10" s="203" t="s">
        <v>150</v>
      </c>
      <c r="D10" s="204"/>
      <c r="E10" s="205"/>
      <c r="F10" s="105">
        <v>1</v>
      </c>
      <c r="G10" s="105">
        <v>1</v>
      </c>
      <c r="H10" s="105">
        <v>1</v>
      </c>
      <c r="I10" s="105">
        <v>0.75</v>
      </c>
      <c r="J10" s="118">
        <f t="shared" si="0"/>
        <v>3.75</v>
      </c>
      <c r="K10" s="106"/>
    </row>
    <row r="11" spans="2:11" ht="34.5" customHeight="1" x14ac:dyDescent="0.25">
      <c r="B11" s="121">
        <v>6</v>
      </c>
      <c r="C11" s="203" t="s">
        <v>151</v>
      </c>
      <c r="D11" s="204"/>
      <c r="E11" s="205"/>
      <c r="F11" s="105">
        <v>1</v>
      </c>
      <c r="G11" s="105">
        <v>1</v>
      </c>
      <c r="H11" s="105">
        <v>0.97</v>
      </c>
      <c r="I11" s="105">
        <v>0.78</v>
      </c>
      <c r="J11" s="118">
        <f t="shared" si="0"/>
        <v>3.75</v>
      </c>
      <c r="K11" s="106"/>
    </row>
    <row r="12" spans="2:11" ht="34.5" customHeight="1" x14ac:dyDescent="0.25">
      <c r="B12" s="120">
        <v>7</v>
      </c>
      <c r="C12" s="203" t="s">
        <v>152</v>
      </c>
      <c r="D12" s="204"/>
      <c r="E12" s="205"/>
      <c r="F12" s="105">
        <v>1</v>
      </c>
      <c r="G12" s="105">
        <v>1</v>
      </c>
      <c r="H12" s="105">
        <v>0.95</v>
      </c>
      <c r="I12" s="105">
        <v>0.76</v>
      </c>
      <c r="J12" s="118">
        <f t="shared" si="0"/>
        <v>3.71</v>
      </c>
      <c r="K12" s="106"/>
    </row>
    <row r="13" spans="2:11" ht="34.5" customHeight="1" x14ac:dyDescent="0.25">
      <c r="B13" s="121">
        <v>8</v>
      </c>
      <c r="C13" s="203" t="s">
        <v>153</v>
      </c>
      <c r="D13" s="204"/>
      <c r="E13" s="205"/>
      <c r="F13" s="105">
        <v>1</v>
      </c>
      <c r="G13" s="105">
        <v>1</v>
      </c>
      <c r="H13" s="105">
        <v>0.88</v>
      </c>
      <c r="I13" s="105">
        <v>1</v>
      </c>
      <c r="J13" s="118">
        <f t="shared" si="0"/>
        <v>3.88</v>
      </c>
      <c r="K13" s="106"/>
    </row>
    <row r="14" spans="2:11" ht="34.5" customHeight="1" x14ac:dyDescent="0.25">
      <c r="B14" s="120">
        <v>9</v>
      </c>
      <c r="C14" s="203" t="s">
        <v>154</v>
      </c>
      <c r="D14" s="204"/>
      <c r="E14" s="205"/>
      <c r="F14" s="105">
        <v>1</v>
      </c>
      <c r="G14" s="105">
        <v>1</v>
      </c>
      <c r="H14" s="105">
        <v>0.92</v>
      </c>
      <c r="I14" s="105">
        <v>0.78</v>
      </c>
      <c r="J14" s="118">
        <f t="shared" si="0"/>
        <v>3.7</v>
      </c>
      <c r="K14" s="106"/>
    </row>
    <row r="15" spans="2:11" ht="34.5" customHeight="1" x14ac:dyDescent="0.25">
      <c r="B15" s="121">
        <v>10</v>
      </c>
      <c r="C15" s="203" t="s">
        <v>155</v>
      </c>
      <c r="D15" s="204"/>
      <c r="E15" s="205"/>
      <c r="F15" s="105">
        <v>1</v>
      </c>
      <c r="G15" s="105">
        <v>1</v>
      </c>
      <c r="H15" s="105">
        <v>0.98</v>
      </c>
      <c r="I15" s="105">
        <v>1</v>
      </c>
      <c r="J15" s="118">
        <f t="shared" si="0"/>
        <v>3.98</v>
      </c>
      <c r="K15" s="106"/>
    </row>
    <row r="16" spans="2:11" ht="34.5" customHeight="1" x14ac:dyDescent="0.25">
      <c r="B16" s="120">
        <v>11</v>
      </c>
      <c r="C16" s="203" t="s">
        <v>156</v>
      </c>
      <c r="D16" s="204"/>
      <c r="E16" s="205"/>
      <c r="F16" s="105">
        <v>1</v>
      </c>
      <c r="G16" s="105">
        <v>1</v>
      </c>
      <c r="H16" s="105">
        <v>0.88</v>
      </c>
      <c r="I16" s="105">
        <v>0.77</v>
      </c>
      <c r="J16" s="118">
        <f t="shared" si="0"/>
        <v>3.65</v>
      </c>
      <c r="K16" s="106"/>
    </row>
    <row r="17" spans="1:11" ht="34.5" customHeight="1" x14ac:dyDescent="0.25">
      <c r="B17" s="121">
        <v>12</v>
      </c>
      <c r="C17" s="203" t="s">
        <v>157</v>
      </c>
      <c r="D17" s="204"/>
      <c r="E17" s="205"/>
      <c r="F17" s="105">
        <v>1</v>
      </c>
      <c r="G17" s="105">
        <v>1</v>
      </c>
      <c r="H17" s="105">
        <v>0.97</v>
      </c>
      <c r="I17" s="105">
        <v>0.86</v>
      </c>
      <c r="J17" s="118">
        <f t="shared" si="0"/>
        <v>3.8299999999999996</v>
      </c>
      <c r="K17" s="106"/>
    </row>
    <row r="18" spans="1:11" ht="34.5" customHeight="1" x14ac:dyDescent="0.25">
      <c r="B18" s="120">
        <v>13</v>
      </c>
      <c r="C18" s="203" t="s">
        <v>158</v>
      </c>
      <c r="D18" s="204"/>
      <c r="E18" s="205"/>
      <c r="F18" s="105">
        <v>1</v>
      </c>
      <c r="G18" s="105">
        <v>1</v>
      </c>
      <c r="H18" s="105">
        <v>0.96</v>
      </c>
      <c r="I18" s="105">
        <v>0.85</v>
      </c>
      <c r="J18" s="118">
        <f t="shared" si="0"/>
        <v>3.81</v>
      </c>
      <c r="K18" s="106"/>
    </row>
    <row r="19" spans="1:11" ht="34.5" customHeight="1" x14ac:dyDescent="0.25">
      <c r="B19" s="121">
        <v>14</v>
      </c>
      <c r="C19" s="203" t="s">
        <v>159</v>
      </c>
      <c r="D19" s="204"/>
      <c r="E19" s="205"/>
      <c r="F19" s="105">
        <v>1</v>
      </c>
      <c r="G19" s="105">
        <v>1</v>
      </c>
      <c r="H19" s="105">
        <v>1</v>
      </c>
      <c r="I19" s="105">
        <v>0.87</v>
      </c>
      <c r="J19" s="118">
        <f t="shared" si="0"/>
        <v>3.87</v>
      </c>
      <c r="K19" s="106"/>
    </row>
    <row r="20" spans="1:11" ht="34.5" customHeight="1" x14ac:dyDescent="0.25">
      <c r="B20" s="122"/>
      <c r="C20" s="169"/>
      <c r="D20" s="170"/>
      <c r="E20" s="171"/>
      <c r="F20" s="53"/>
      <c r="G20" s="53"/>
      <c r="H20" s="53"/>
      <c r="I20" s="102"/>
      <c r="J20" s="119"/>
      <c r="K20" s="103"/>
    </row>
    <row r="21" spans="1:11" ht="34.5" customHeight="1" x14ac:dyDescent="0.25">
      <c r="A21" s="111"/>
      <c r="B21" s="123"/>
      <c r="C21" s="169"/>
      <c r="D21" s="170"/>
      <c r="E21" s="171"/>
      <c r="F21" s="53"/>
      <c r="G21" s="53"/>
      <c r="H21" s="53"/>
      <c r="I21" s="53"/>
      <c r="J21" s="119"/>
      <c r="K21" s="110"/>
    </row>
    <row r="22" spans="1:11" ht="34.5" customHeight="1" x14ac:dyDescent="0.25">
      <c r="A22" s="111"/>
      <c r="B22" s="9"/>
      <c r="C22" s="200"/>
      <c r="D22" s="200"/>
      <c r="E22" s="9"/>
      <c r="F22" s="9"/>
      <c r="G22" s="104"/>
      <c r="H22" s="9"/>
      <c r="I22" s="9"/>
      <c r="J22" s="9"/>
      <c r="K22" s="112"/>
    </row>
    <row r="23" spans="1:11" ht="34.5" customHeight="1" x14ac:dyDescent="0.25">
      <c r="A23" s="111"/>
      <c r="B23" s="201" t="s">
        <v>164</v>
      </c>
      <c r="C23" s="202"/>
      <c r="D23" s="202"/>
      <c r="E23" s="9"/>
      <c r="F23" s="186"/>
      <c r="G23" s="9"/>
      <c r="H23" s="9"/>
      <c r="I23" s="9"/>
      <c r="J23" s="9"/>
      <c r="K23" s="111"/>
    </row>
    <row r="24" spans="1:11" ht="34.5" customHeight="1" x14ac:dyDescent="0.25">
      <c r="A24" s="111"/>
      <c r="B24" s="9"/>
      <c r="C24" s="187"/>
      <c r="D24" s="187"/>
      <c r="E24" s="9"/>
      <c r="F24" s="186"/>
      <c r="G24" s="9"/>
      <c r="H24" s="9"/>
      <c r="I24" s="9"/>
      <c r="J24" s="9"/>
      <c r="K24" s="111"/>
    </row>
    <row r="25" spans="1:11" ht="34.5" customHeight="1" x14ac:dyDescent="0.25">
      <c r="A25" s="111"/>
      <c r="B25" s="9"/>
      <c r="C25" s="187"/>
      <c r="D25" s="187"/>
      <c r="E25" s="9"/>
      <c r="F25" s="9"/>
      <c r="G25" s="9"/>
      <c r="H25" s="9"/>
      <c r="I25" s="9"/>
      <c r="J25" s="9"/>
      <c r="K25" s="111"/>
    </row>
    <row r="26" spans="1:11" ht="34.5" customHeight="1" x14ac:dyDescent="0.25">
      <c r="A26" s="111"/>
      <c r="B26" s="9"/>
      <c r="C26" s="187"/>
      <c r="D26" s="187"/>
      <c r="E26" s="124"/>
      <c r="F26" s="9"/>
      <c r="G26" s="9"/>
      <c r="H26" s="9"/>
      <c r="I26" s="9"/>
      <c r="J26" s="9"/>
      <c r="K26" s="111"/>
    </row>
    <row r="27" spans="1:11" ht="34.5" customHeight="1" x14ac:dyDescent="0.25">
      <c r="A27" s="111"/>
      <c r="B27" s="9"/>
      <c r="C27" s="187"/>
      <c r="D27" s="187"/>
      <c r="E27" s="9"/>
      <c r="F27" s="9"/>
      <c r="G27" s="9"/>
      <c r="H27" s="9"/>
      <c r="I27" s="9"/>
      <c r="J27" s="9"/>
      <c r="K27" s="111"/>
    </row>
    <row r="28" spans="1:11" ht="34.5" customHeight="1" x14ac:dyDescent="0.25">
      <c r="A28" s="111"/>
      <c r="B28" s="9"/>
      <c r="C28" s="187"/>
      <c r="D28" s="187"/>
      <c r="E28" s="9"/>
      <c r="F28" s="9"/>
      <c r="G28" s="9"/>
      <c r="H28" s="9"/>
      <c r="I28" s="9"/>
      <c r="J28" s="9"/>
      <c r="K28" s="111"/>
    </row>
    <row r="29" spans="1:11" ht="34.5" customHeight="1" x14ac:dyDescent="0.25">
      <c r="A29" s="111"/>
      <c r="B29" s="9"/>
      <c r="C29" s="187"/>
      <c r="D29" s="187"/>
      <c r="E29" s="9"/>
      <c r="F29" s="9"/>
      <c r="G29" s="9"/>
      <c r="H29" s="9"/>
      <c r="I29" s="9"/>
      <c r="J29" s="9"/>
      <c r="K29" s="111"/>
    </row>
    <row r="30" spans="1:11" ht="34.5" customHeight="1" x14ac:dyDescent="0.25">
      <c r="A30" s="111"/>
      <c r="B30" s="9"/>
      <c r="C30" s="187"/>
      <c r="D30" s="187"/>
      <c r="E30" s="9"/>
      <c r="F30" s="9"/>
      <c r="G30" s="9"/>
      <c r="H30" s="9"/>
      <c r="I30" s="9"/>
      <c r="J30" s="9"/>
      <c r="K30" s="111"/>
    </row>
    <row r="31" spans="1:11" ht="34.5" customHeight="1" x14ac:dyDescent="0.25">
      <c r="A31" s="111"/>
      <c r="B31" s="9"/>
      <c r="C31" s="187"/>
      <c r="D31" s="187"/>
      <c r="E31" s="9"/>
      <c r="F31" s="9"/>
      <c r="G31" s="9"/>
      <c r="H31" s="9"/>
      <c r="I31" s="9"/>
      <c r="J31" s="9"/>
      <c r="K31" s="111"/>
    </row>
    <row r="32" spans="1:11" ht="34.5" customHeight="1" x14ac:dyDescent="0.25">
      <c r="A32" s="111"/>
      <c r="B32" s="9"/>
      <c r="C32" s="187"/>
      <c r="D32" s="187"/>
      <c r="E32" s="9"/>
      <c r="F32" s="9"/>
      <c r="G32" s="9"/>
      <c r="H32" s="9"/>
      <c r="I32" s="9"/>
      <c r="J32" s="9"/>
      <c r="K32" s="111"/>
    </row>
    <row r="33" spans="1:11" ht="34.5" customHeight="1" x14ac:dyDescent="0.25">
      <c r="A33" s="111"/>
      <c r="B33" s="9"/>
      <c r="C33" s="187"/>
      <c r="D33" s="187"/>
      <c r="E33" s="9"/>
      <c r="F33" s="9"/>
      <c r="G33" s="9"/>
      <c r="H33" s="9"/>
      <c r="I33" s="9"/>
      <c r="J33" s="9"/>
      <c r="K33" s="111"/>
    </row>
    <row r="34" spans="1:11" ht="34.5" customHeight="1" x14ac:dyDescent="0.25">
      <c r="A34" s="111"/>
      <c r="B34" s="9"/>
      <c r="C34" s="187"/>
      <c r="D34" s="187"/>
      <c r="E34" s="9"/>
      <c r="F34" s="9"/>
      <c r="G34" s="9"/>
      <c r="H34" s="9"/>
      <c r="I34" s="9"/>
      <c r="J34" s="9"/>
      <c r="K34" s="111"/>
    </row>
    <row r="35" spans="1:11" ht="34.5" customHeight="1" x14ac:dyDescent="0.25">
      <c r="A35" s="111"/>
      <c r="B35" s="9"/>
      <c r="C35" s="187"/>
      <c r="D35" s="187"/>
      <c r="E35" s="9"/>
      <c r="F35" s="9"/>
      <c r="G35" s="9"/>
      <c r="H35" s="9"/>
      <c r="I35" s="9"/>
      <c r="J35" s="9"/>
      <c r="K35" s="111"/>
    </row>
    <row r="36" spans="1:11" ht="34.5" customHeight="1" x14ac:dyDescent="0.25">
      <c r="A36" s="111"/>
      <c r="B36" s="9"/>
      <c r="C36" s="187"/>
      <c r="D36" s="187"/>
      <c r="E36" s="9"/>
      <c r="F36" s="9"/>
      <c r="G36" s="9"/>
      <c r="H36" s="9"/>
      <c r="I36" s="9"/>
      <c r="J36" s="9"/>
      <c r="K36" s="111"/>
    </row>
    <row r="37" spans="1:11" ht="34.5" customHeight="1" x14ac:dyDescent="0.25">
      <c r="A37" s="111"/>
      <c r="B37" s="9"/>
      <c r="C37" s="187"/>
      <c r="D37" s="187"/>
      <c r="E37" s="9"/>
      <c r="F37" s="9"/>
      <c r="G37" s="9"/>
      <c r="H37" s="9"/>
      <c r="I37" s="9"/>
      <c r="J37" s="9"/>
      <c r="K37" s="111"/>
    </row>
    <row r="38" spans="1:11" ht="34.5" customHeight="1" thickBot="1" x14ac:dyDescent="0.3">
      <c r="A38" s="111"/>
      <c r="B38" s="108"/>
      <c r="C38" s="109"/>
      <c r="D38" s="109"/>
      <c r="E38" s="109"/>
      <c r="F38" s="109"/>
      <c r="G38" s="109"/>
      <c r="H38" s="109"/>
      <c r="I38" s="109"/>
      <c r="J38" s="109"/>
      <c r="K38" s="113"/>
    </row>
    <row r="39" spans="1:11" ht="34.5" customHeight="1" thickTop="1" x14ac:dyDescent="0.25"/>
  </sheetData>
  <mergeCells count="38">
    <mergeCell ref="B2:K3"/>
    <mergeCell ref="C6:E6"/>
    <mergeCell ref="C7:E7"/>
    <mergeCell ref="C8:E8"/>
    <mergeCell ref="K4:K5"/>
    <mergeCell ref="J4:J5"/>
    <mergeCell ref="C20:E20"/>
    <mergeCell ref="C22:D22"/>
    <mergeCell ref="C24:D24"/>
    <mergeCell ref="B23:D23"/>
    <mergeCell ref="C15:E15"/>
    <mergeCell ref="C16:E16"/>
    <mergeCell ref="C17:E17"/>
    <mergeCell ref="C18:E18"/>
    <mergeCell ref="C19:E19"/>
    <mergeCell ref="C9:E9"/>
    <mergeCell ref="C10:E10"/>
    <mergeCell ref="C11:E11"/>
    <mergeCell ref="C12:E12"/>
    <mergeCell ref="C13:E13"/>
    <mergeCell ref="C36:D36"/>
    <mergeCell ref="C37:D37"/>
    <mergeCell ref="C21:E21"/>
    <mergeCell ref="C4:E5"/>
    <mergeCell ref="B4:B5"/>
    <mergeCell ref="C25:D25"/>
    <mergeCell ref="C28:D28"/>
    <mergeCell ref="C29:D29"/>
    <mergeCell ref="C30:D30"/>
    <mergeCell ref="C31:D31"/>
    <mergeCell ref="C26:D26"/>
    <mergeCell ref="C27:D27"/>
    <mergeCell ref="C14:E14"/>
    <mergeCell ref="F23:F24"/>
    <mergeCell ref="C32:D32"/>
    <mergeCell ref="C33:D33"/>
    <mergeCell ref="C34:D34"/>
    <mergeCell ref="C35:D35"/>
  </mergeCells>
  <pageMargins left="0.23622047244094488" right="0.78740157480314965" top="0.49" bottom="0.28000000000000003" header="0.31496062992125984" footer="0.72"/>
  <pageSetup paperSize="9" scale="3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A66"/>
  <sheetViews>
    <sheetView workbookViewId="0">
      <selection activeCell="M6" sqref="M6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6" width="4.28515625" customWidth="1"/>
    <col min="27" max="27" width="9.140625" customWidth="1"/>
  </cols>
  <sheetData>
    <row r="1" spans="2:27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7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55"/>
      <c r="Z2" s="8"/>
      <c r="AA2" s="9"/>
    </row>
    <row r="3" spans="2:27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56"/>
      <c r="Z3" s="8"/>
      <c r="AA3" s="9"/>
    </row>
    <row r="4" spans="2:27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68"/>
      <c r="Q4" s="148" t="s">
        <v>96</v>
      </c>
      <c r="R4" s="149"/>
      <c r="S4" s="149"/>
      <c r="T4" s="149"/>
      <c r="U4" s="149"/>
      <c r="V4" s="149"/>
      <c r="W4" s="149"/>
      <c r="X4" s="149"/>
      <c r="Y4" s="150"/>
      <c r="Z4" s="10"/>
      <c r="AA4" s="9"/>
    </row>
    <row r="5" spans="2:27" x14ac:dyDescent="0.25">
      <c r="B5" s="166" t="s">
        <v>1</v>
      </c>
      <c r="C5" s="157" t="s">
        <v>2</v>
      </c>
      <c r="D5" s="158"/>
      <c r="E5" s="159"/>
      <c r="F5" s="138" t="s">
        <v>75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51"/>
      <c r="Z5" s="11"/>
      <c r="AA5" s="9"/>
    </row>
    <row r="6" spans="2:27" x14ac:dyDescent="0.25">
      <c r="B6" s="167"/>
      <c r="C6" s="160"/>
      <c r="D6" s="161"/>
      <c r="E6" s="162"/>
      <c r="F6" s="41">
        <v>16</v>
      </c>
      <c r="G6" s="41">
        <v>17</v>
      </c>
      <c r="H6" s="41">
        <v>18</v>
      </c>
      <c r="I6" s="41">
        <v>21</v>
      </c>
      <c r="J6" s="41">
        <v>22</v>
      </c>
      <c r="K6" s="41">
        <v>23</v>
      </c>
      <c r="L6" s="41">
        <v>24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12"/>
      <c r="AA6" s="9"/>
    </row>
    <row r="7" spans="2:27" x14ac:dyDescent="0.25">
      <c r="B7" s="3">
        <v>1</v>
      </c>
      <c r="C7" s="152" t="s">
        <v>15</v>
      </c>
      <c r="D7" s="153"/>
      <c r="E7" s="15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4"/>
      <c r="AA7" s="9"/>
    </row>
    <row r="8" spans="2:27" x14ac:dyDescent="0.25">
      <c r="B8" s="5">
        <v>2</v>
      </c>
      <c r="C8" s="152" t="s">
        <v>16</v>
      </c>
      <c r="D8" s="153"/>
      <c r="E8" s="15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/>
      <c r="AA8" s="9"/>
    </row>
    <row r="9" spans="2:27" x14ac:dyDescent="0.25">
      <c r="B9" s="5">
        <v>3</v>
      </c>
      <c r="C9" s="152" t="s">
        <v>17</v>
      </c>
      <c r="D9" s="153"/>
      <c r="E9" s="15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4"/>
      <c r="AA9" s="9"/>
    </row>
    <row r="10" spans="2:27" x14ac:dyDescent="0.25">
      <c r="B10" s="5">
        <v>4</v>
      </c>
      <c r="C10" s="152" t="s">
        <v>18</v>
      </c>
      <c r="D10" s="153"/>
      <c r="E10" s="15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4"/>
      <c r="AA10" s="9"/>
    </row>
    <row r="11" spans="2:27" x14ac:dyDescent="0.25">
      <c r="B11" s="5">
        <v>5</v>
      </c>
      <c r="C11" s="152" t="s">
        <v>19</v>
      </c>
      <c r="D11" s="153"/>
      <c r="E11" s="15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4"/>
      <c r="AA11" s="9"/>
    </row>
    <row r="12" spans="2:27" x14ac:dyDescent="0.25">
      <c r="B12" s="5">
        <v>6</v>
      </c>
      <c r="C12" s="152" t="s">
        <v>77</v>
      </c>
      <c r="D12" s="153"/>
      <c r="E12" s="15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9"/>
    </row>
    <row r="13" spans="2:27" x14ac:dyDescent="0.25">
      <c r="B13" s="5">
        <v>7</v>
      </c>
      <c r="C13" s="152" t="s">
        <v>20</v>
      </c>
      <c r="D13" s="153"/>
      <c r="E13" s="15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4"/>
      <c r="AA13" s="9"/>
    </row>
    <row r="14" spans="2:27" x14ac:dyDescent="0.25">
      <c r="B14" s="5">
        <v>8</v>
      </c>
      <c r="C14" s="152" t="s">
        <v>21</v>
      </c>
      <c r="D14" s="153"/>
      <c r="E14" s="15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4"/>
      <c r="AA14" s="9"/>
    </row>
    <row r="15" spans="2:27" x14ac:dyDescent="0.25">
      <c r="B15" s="5">
        <v>9</v>
      </c>
      <c r="C15" s="152" t="s">
        <v>22</v>
      </c>
      <c r="D15" s="153"/>
      <c r="E15" s="15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4"/>
      <c r="AA15" s="9"/>
    </row>
    <row r="16" spans="2:27" x14ac:dyDescent="0.25">
      <c r="B16" s="5">
        <v>10</v>
      </c>
      <c r="C16" s="152" t="s">
        <v>23</v>
      </c>
      <c r="D16" s="153"/>
      <c r="E16" s="15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4"/>
      <c r="AA16" s="9"/>
    </row>
    <row r="17" spans="2:27" x14ac:dyDescent="0.25">
      <c r="B17" s="5">
        <v>11</v>
      </c>
      <c r="C17" s="152" t="s">
        <v>24</v>
      </c>
      <c r="D17" s="153"/>
      <c r="E17" s="15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4"/>
      <c r="AA17" s="9"/>
    </row>
    <row r="18" spans="2:27" x14ac:dyDescent="0.25">
      <c r="B18" s="5">
        <v>12</v>
      </c>
      <c r="C18" s="152" t="s">
        <v>25</v>
      </c>
      <c r="D18" s="153"/>
      <c r="E18" s="15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4"/>
      <c r="AA18" s="9"/>
    </row>
    <row r="19" spans="2:27" x14ac:dyDescent="0.25">
      <c r="B19" s="5">
        <v>13</v>
      </c>
      <c r="C19" s="152" t="s">
        <v>26</v>
      </c>
      <c r="D19" s="153"/>
      <c r="E19" s="15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9"/>
    </row>
    <row r="20" spans="2:27" x14ac:dyDescent="0.25">
      <c r="B20" s="5">
        <v>14</v>
      </c>
      <c r="C20" s="152" t="s">
        <v>27</v>
      </c>
      <c r="D20" s="153"/>
      <c r="E20" s="15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9"/>
    </row>
    <row r="21" spans="2:27" x14ac:dyDescent="0.25">
      <c r="B21" s="5">
        <v>15</v>
      </c>
      <c r="C21" s="152" t="s">
        <v>28</v>
      </c>
      <c r="D21" s="153"/>
      <c r="E21" s="15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4"/>
      <c r="AA21" s="9"/>
    </row>
    <row r="22" spans="2:27" x14ac:dyDescent="0.25">
      <c r="B22" s="5">
        <v>16</v>
      </c>
      <c r="C22" s="152" t="s">
        <v>29</v>
      </c>
      <c r="D22" s="153"/>
      <c r="E22" s="15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4"/>
      <c r="AA22" s="9"/>
    </row>
    <row r="23" spans="2:27" x14ac:dyDescent="0.25">
      <c r="B23" s="5">
        <v>17</v>
      </c>
      <c r="C23" s="152" t="s">
        <v>30</v>
      </c>
      <c r="D23" s="153"/>
      <c r="E23" s="15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4"/>
      <c r="AA23" s="9"/>
    </row>
    <row r="24" spans="2:27" x14ac:dyDescent="0.25">
      <c r="B24" s="5">
        <v>18</v>
      </c>
      <c r="C24" s="152" t="s">
        <v>31</v>
      </c>
      <c r="D24" s="153"/>
      <c r="E24" s="15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4"/>
      <c r="AA24" s="9"/>
    </row>
    <row r="25" spans="2:27" x14ac:dyDescent="0.25">
      <c r="B25" s="5">
        <v>19</v>
      </c>
      <c r="C25" s="152" t="s">
        <v>32</v>
      </c>
      <c r="D25" s="153"/>
      <c r="E25" s="15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4"/>
      <c r="AA25" s="9"/>
    </row>
    <row r="26" spans="2:27" x14ac:dyDescent="0.25">
      <c r="B26" s="5">
        <v>20</v>
      </c>
      <c r="C26" s="152" t="s">
        <v>33</v>
      </c>
      <c r="D26" s="153"/>
      <c r="E26" s="15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4"/>
      <c r="AA26" s="9"/>
    </row>
    <row r="27" spans="2:27" x14ac:dyDescent="0.25">
      <c r="B27" s="5">
        <v>21</v>
      </c>
      <c r="C27" s="152" t="s">
        <v>34</v>
      </c>
      <c r="D27" s="153"/>
      <c r="E27" s="15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4"/>
      <c r="AA27" s="9"/>
    </row>
    <row r="28" spans="2:27" x14ac:dyDescent="0.25">
      <c r="B28" s="5">
        <v>22</v>
      </c>
      <c r="C28" s="152" t="s">
        <v>35</v>
      </c>
      <c r="D28" s="153"/>
      <c r="E28" s="15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4"/>
      <c r="AA28" s="9"/>
    </row>
    <row r="29" spans="2:27" x14ac:dyDescent="0.25">
      <c r="B29" s="5">
        <v>23</v>
      </c>
      <c r="C29" s="152" t="s">
        <v>36</v>
      </c>
      <c r="D29" s="153"/>
      <c r="E29" s="15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4"/>
      <c r="AA29" s="9"/>
    </row>
    <row r="30" spans="2:27" x14ac:dyDescent="0.25">
      <c r="B30" s="5">
        <v>24</v>
      </c>
      <c r="C30" s="152" t="s">
        <v>37</v>
      </c>
      <c r="D30" s="153"/>
      <c r="E30" s="15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4"/>
      <c r="AA30" s="9"/>
    </row>
    <row r="31" spans="2:27" x14ac:dyDescent="0.25">
      <c r="B31" s="5">
        <v>25</v>
      </c>
      <c r="C31" s="152" t="s">
        <v>38</v>
      </c>
      <c r="D31" s="153"/>
      <c r="E31" s="15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14"/>
      <c r="AA31" s="9"/>
    </row>
    <row r="32" spans="2:27" x14ac:dyDescent="0.25">
      <c r="B32" s="5">
        <v>26</v>
      </c>
      <c r="C32" s="152" t="s">
        <v>80</v>
      </c>
      <c r="D32" s="153"/>
      <c r="E32" s="15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4"/>
      <c r="AA32" s="9"/>
    </row>
    <row r="33" spans="2:27" x14ac:dyDescent="0.25">
      <c r="B33" s="5">
        <v>27</v>
      </c>
      <c r="C33" s="152" t="s">
        <v>40</v>
      </c>
      <c r="D33" s="153"/>
      <c r="E33" s="15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4"/>
      <c r="AA33" s="9"/>
    </row>
    <row r="34" spans="2:27" x14ac:dyDescent="0.25">
      <c r="B34" s="5">
        <v>28</v>
      </c>
      <c r="C34" s="152" t="s">
        <v>41</v>
      </c>
      <c r="D34" s="153"/>
      <c r="E34" s="15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14"/>
      <c r="AA34" s="9"/>
    </row>
    <row r="35" spans="2:27" x14ac:dyDescent="0.25">
      <c r="B35" s="5">
        <v>29</v>
      </c>
      <c r="C35" s="152" t="s">
        <v>42</v>
      </c>
      <c r="D35" s="153"/>
      <c r="E35" s="15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14"/>
      <c r="AA35" s="9"/>
    </row>
    <row r="36" spans="2:27" x14ac:dyDescent="0.25">
      <c r="B36" s="5">
        <v>30</v>
      </c>
      <c r="C36" s="152" t="s">
        <v>43</v>
      </c>
      <c r="D36" s="153"/>
      <c r="E36" s="15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14"/>
      <c r="AA36" s="9"/>
    </row>
    <row r="37" spans="2:27" x14ac:dyDescent="0.25">
      <c r="B37" s="5">
        <v>31</v>
      </c>
      <c r="C37" s="152" t="s">
        <v>44</v>
      </c>
      <c r="D37" s="153"/>
      <c r="E37" s="15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14"/>
      <c r="AA37" s="9"/>
    </row>
    <row r="38" spans="2:27" x14ac:dyDescent="0.25">
      <c r="B38" s="5">
        <v>32</v>
      </c>
      <c r="C38" s="152" t="s">
        <v>45</v>
      </c>
      <c r="D38" s="153"/>
      <c r="E38" s="15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14"/>
      <c r="AA38" s="9"/>
    </row>
    <row r="39" spans="2:27" x14ac:dyDescent="0.25">
      <c r="B39" s="5">
        <v>33</v>
      </c>
      <c r="C39" s="152" t="s">
        <v>46</v>
      </c>
      <c r="D39" s="153"/>
      <c r="E39" s="15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14"/>
      <c r="AA39" s="9"/>
    </row>
    <row r="40" spans="2:27" x14ac:dyDescent="0.25">
      <c r="B40" s="5">
        <v>34</v>
      </c>
      <c r="C40" s="152" t="s">
        <v>78</v>
      </c>
      <c r="D40" s="153"/>
      <c r="E40" s="15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14"/>
      <c r="AA40" s="9"/>
    </row>
    <row r="41" spans="2:27" x14ac:dyDescent="0.25">
      <c r="B41" s="5">
        <v>35</v>
      </c>
      <c r="C41" s="152" t="s">
        <v>48</v>
      </c>
      <c r="D41" s="153"/>
      <c r="E41" s="15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14"/>
      <c r="AA41" s="9"/>
    </row>
    <row r="42" spans="2:27" x14ac:dyDescent="0.25">
      <c r="B42" s="5">
        <v>36</v>
      </c>
      <c r="C42" s="152" t="s">
        <v>49</v>
      </c>
      <c r="D42" s="153"/>
      <c r="E42" s="15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14"/>
      <c r="AA42" s="9"/>
    </row>
    <row r="43" spans="2:27" x14ac:dyDescent="0.25">
      <c r="B43" s="5">
        <v>37</v>
      </c>
      <c r="C43" s="152" t="s">
        <v>50</v>
      </c>
      <c r="D43" s="153"/>
      <c r="E43" s="15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14"/>
      <c r="AA43" s="9"/>
    </row>
    <row r="44" spans="2:27" x14ac:dyDescent="0.25">
      <c r="B44" s="5">
        <v>38</v>
      </c>
      <c r="C44" s="152" t="s">
        <v>51</v>
      </c>
      <c r="D44" s="153"/>
      <c r="E44" s="15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14"/>
      <c r="AA44" s="9"/>
    </row>
    <row r="45" spans="2:27" x14ac:dyDescent="0.25">
      <c r="B45" s="5">
        <v>39</v>
      </c>
      <c r="C45" s="152" t="s">
        <v>52</v>
      </c>
      <c r="D45" s="153"/>
      <c r="E45" s="15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4"/>
      <c r="AA45" s="9"/>
    </row>
    <row r="46" spans="2:27" x14ac:dyDescent="0.25">
      <c r="B46" s="5">
        <v>40</v>
      </c>
      <c r="C46" s="152" t="s">
        <v>53</v>
      </c>
      <c r="D46" s="153"/>
      <c r="E46" s="15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14"/>
      <c r="AA46" s="9"/>
    </row>
    <row r="47" spans="2:27" x14ac:dyDescent="0.25">
      <c r="B47" s="5">
        <v>41</v>
      </c>
      <c r="C47" s="152" t="s">
        <v>54</v>
      </c>
      <c r="D47" s="153"/>
      <c r="E47" s="15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14"/>
      <c r="AA47" s="9"/>
    </row>
    <row r="48" spans="2:27" x14ac:dyDescent="0.25">
      <c r="B48" s="5">
        <v>42</v>
      </c>
      <c r="C48" s="152" t="s">
        <v>55</v>
      </c>
      <c r="D48" s="153"/>
      <c r="E48" s="15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9"/>
      <c r="AA48" s="9"/>
    </row>
    <row r="49" spans="2:27" x14ac:dyDescent="0.25">
      <c r="B49" s="5">
        <v>43</v>
      </c>
      <c r="C49" s="152" t="s">
        <v>56</v>
      </c>
      <c r="D49" s="153"/>
      <c r="E49" s="15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9"/>
      <c r="AA49" s="9"/>
    </row>
    <row r="50" spans="2:27" x14ac:dyDescent="0.25">
      <c r="B50" s="5">
        <v>44</v>
      </c>
      <c r="C50" s="152" t="s">
        <v>57</v>
      </c>
      <c r="D50" s="153"/>
      <c r="E50" s="15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9"/>
      <c r="AA50" s="9"/>
    </row>
    <row r="51" spans="2:27" x14ac:dyDescent="0.25">
      <c r="B51" s="5">
        <v>45</v>
      </c>
      <c r="C51" s="152" t="s">
        <v>58</v>
      </c>
      <c r="D51" s="153"/>
      <c r="E51" s="15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2:27" x14ac:dyDescent="0.25">
      <c r="B52" s="5">
        <v>46</v>
      </c>
      <c r="C52" s="152" t="s">
        <v>59</v>
      </c>
      <c r="D52" s="153"/>
      <c r="E52" s="15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7" x14ac:dyDescent="0.25">
      <c r="B53" s="5">
        <v>47</v>
      </c>
      <c r="C53" s="152" t="s">
        <v>85</v>
      </c>
      <c r="D53" s="153"/>
      <c r="E53" s="15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7" x14ac:dyDescent="0.25">
      <c r="B54" s="5">
        <v>48</v>
      </c>
      <c r="C54" s="152" t="s">
        <v>61</v>
      </c>
      <c r="D54" s="153"/>
      <c r="E54" s="1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2:27" x14ac:dyDescent="0.25">
      <c r="B55" s="5">
        <v>49</v>
      </c>
      <c r="C55" s="152" t="s">
        <v>62</v>
      </c>
      <c r="D55" s="153"/>
      <c r="E55" s="15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2:27" x14ac:dyDescent="0.25">
      <c r="B56" s="5">
        <v>50</v>
      </c>
      <c r="C56" s="152" t="s">
        <v>86</v>
      </c>
      <c r="D56" s="153"/>
      <c r="E56" s="15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2:27" x14ac:dyDescent="0.25">
      <c r="B57" s="5">
        <v>51</v>
      </c>
      <c r="C57" s="152" t="s">
        <v>64</v>
      </c>
      <c r="D57" s="153"/>
      <c r="E57" s="15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2:27" x14ac:dyDescent="0.25">
      <c r="B58" s="5">
        <v>52</v>
      </c>
      <c r="C58" s="152" t="s">
        <v>65</v>
      </c>
      <c r="D58" s="153"/>
      <c r="E58" s="15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2:27" x14ac:dyDescent="0.25">
      <c r="B59" s="5">
        <v>53</v>
      </c>
      <c r="C59" s="152" t="s">
        <v>66</v>
      </c>
      <c r="D59" s="153"/>
      <c r="E59" s="15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2:27" x14ac:dyDescent="0.25">
      <c r="B60" s="5">
        <v>54</v>
      </c>
      <c r="C60" s="152" t="s">
        <v>67</v>
      </c>
      <c r="D60" s="153"/>
      <c r="E60" s="15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2:27" x14ac:dyDescent="0.25">
      <c r="B61" s="5">
        <v>55</v>
      </c>
      <c r="C61" s="152" t="s">
        <v>68</v>
      </c>
      <c r="D61" s="153"/>
      <c r="E61" s="15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2:27" x14ac:dyDescent="0.25">
      <c r="B62" s="5">
        <v>56</v>
      </c>
      <c r="C62" s="152" t="s">
        <v>69</v>
      </c>
      <c r="D62" s="153"/>
      <c r="E62" s="15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2:27" x14ac:dyDescent="0.25">
      <c r="B63" s="5">
        <v>57</v>
      </c>
      <c r="C63" s="152" t="s">
        <v>70</v>
      </c>
      <c r="D63" s="153"/>
      <c r="E63" s="15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27" x14ac:dyDescent="0.25">
      <c r="B64" s="5">
        <v>58</v>
      </c>
      <c r="C64" s="152" t="s">
        <v>71</v>
      </c>
      <c r="D64" s="153"/>
      <c r="E64" s="15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2:25" x14ac:dyDescent="0.25">
      <c r="B65" s="5">
        <v>59</v>
      </c>
      <c r="C65" s="152" t="s">
        <v>72</v>
      </c>
      <c r="D65" s="153"/>
      <c r="E65" s="15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B66" s="5">
        <v>60</v>
      </c>
      <c r="C66" s="152" t="s">
        <v>73</v>
      </c>
      <c r="D66" s="153"/>
      <c r="E66" s="15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</sheetData>
  <mergeCells count="66">
    <mergeCell ref="C64:E64"/>
    <mergeCell ref="C65:E65"/>
    <mergeCell ref="C66:E66"/>
    <mergeCell ref="B5:B6"/>
    <mergeCell ref="B2:Y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Y4"/>
    <mergeCell ref="F5:Y5"/>
    <mergeCell ref="C7:E7"/>
    <mergeCell ref="C8:E8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66"/>
  <sheetViews>
    <sheetView workbookViewId="0">
      <selection activeCell="F6" sqref="F6"/>
    </sheetView>
  </sheetViews>
  <sheetFormatPr defaultColWidth="9" defaultRowHeight="15" x14ac:dyDescent="0.25"/>
  <cols>
    <col min="1" max="1" width="9.140625" customWidth="1"/>
    <col min="2" max="2" width="4.28515625" customWidth="1"/>
    <col min="3" max="3" width="9.140625" customWidth="1"/>
    <col min="4" max="4" width="6.42578125" customWidth="1"/>
    <col min="5" max="5" width="21.42578125" customWidth="1"/>
    <col min="6" max="26" width="4.28515625" customWidth="1"/>
    <col min="27" max="27" width="9.140625" customWidth="1"/>
  </cols>
  <sheetData>
    <row r="1" spans="2:27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7" ht="15" customHeigh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55"/>
      <c r="Z2" s="8"/>
      <c r="AA2" s="9"/>
    </row>
    <row r="3" spans="2:27" ht="15" customHeight="1" x14ac:dyDescent="0.25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56"/>
      <c r="Z3" s="8"/>
      <c r="AA3" s="9"/>
    </row>
    <row r="4" spans="2:27" ht="15.75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68"/>
      <c r="Q4" s="148" t="s">
        <v>96</v>
      </c>
      <c r="R4" s="149"/>
      <c r="S4" s="149"/>
      <c r="T4" s="149"/>
      <c r="U4" s="149"/>
      <c r="V4" s="149"/>
      <c r="W4" s="149"/>
      <c r="X4" s="149"/>
      <c r="Y4" s="150"/>
      <c r="Z4" s="10"/>
      <c r="AA4" s="9"/>
    </row>
    <row r="5" spans="2:27" x14ac:dyDescent="0.25">
      <c r="B5" s="166" t="s">
        <v>1</v>
      </c>
      <c r="C5" s="157" t="s">
        <v>2</v>
      </c>
      <c r="D5" s="158"/>
      <c r="E5" s="159"/>
      <c r="F5" s="138" t="s">
        <v>75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51"/>
      <c r="Z5" s="11"/>
      <c r="AA5" s="9"/>
    </row>
    <row r="6" spans="2:27" x14ac:dyDescent="0.25">
      <c r="B6" s="167"/>
      <c r="C6" s="160"/>
      <c r="D6" s="161"/>
      <c r="E6" s="162"/>
      <c r="F6" s="41"/>
      <c r="G6" s="41"/>
      <c r="H6" s="41"/>
      <c r="I6" s="41"/>
      <c r="J6" s="49"/>
      <c r="K6" s="41"/>
      <c r="L6" s="41"/>
      <c r="M6" s="41"/>
      <c r="N6" s="41"/>
      <c r="O6" s="49"/>
      <c r="P6" s="41"/>
      <c r="Q6" s="41"/>
      <c r="R6" s="41"/>
      <c r="S6" s="41"/>
      <c r="T6" s="49"/>
      <c r="U6" s="41"/>
      <c r="V6" s="41"/>
      <c r="W6" s="41"/>
      <c r="X6" s="41"/>
      <c r="Y6" s="49"/>
      <c r="Z6" s="12"/>
      <c r="AA6" s="9"/>
    </row>
    <row r="7" spans="2:27" x14ac:dyDescent="0.25">
      <c r="B7" s="3">
        <v>1</v>
      </c>
      <c r="C7" s="152" t="s">
        <v>15</v>
      </c>
      <c r="D7" s="153"/>
      <c r="E7" s="15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4"/>
      <c r="AA7" s="9"/>
    </row>
    <row r="8" spans="2:27" x14ac:dyDescent="0.25">
      <c r="B8" s="5">
        <v>2</v>
      </c>
      <c r="C8" s="152" t="s">
        <v>16</v>
      </c>
      <c r="D8" s="153"/>
      <c r="E8" s="15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/>
      <c r="AA8" s="9"/>
    </row>
    <row r="9" spans="2:27" x14ac:dyDescent="0.25">
      <c r="B9" s="5">
        <v>3</v>
      </c>
      <c r="C9" s="152" t="s">
        <v>17</v>
      </c>
      <c r="D9" s="153"/>
      <c r="E9" s="15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4"/>
      <c r="AA9" s="9"/>
    </row>
    <row r="10" spans="2:27" x14ac:dyDescent="0.25">
      <c r="B10" s="5">
        <v>4</v>
      </c>
      <c r="C10" s="152" t="s">
        <v>18</v>
      </c>
      <c r="D10" s="153"/>
      <c r="E10" s="15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4"/>
      <c r="AA10" s="9"/>
    </row>
    <row r="11" spans="2:27" x14ac:dyDescent="0.25">
      <c r="B11" s="5">
        <v>5</v>
      </c>
      <c r="C11" s="152" t="s">
        <v>19</v>
      </c>
      <c r="D11" s="153"/>
      <c r="E11" s="15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4"/>
      <c r="AA11" s="9"/>
    </row>
    <row r="12" spans="2:27" x14ac:dyDescent="0.25">
      <c r="B12" s="5">
        <v>6</v>
      </c>
      <c r="C12" s="152" t="s">
        <v>77</v>
      </c>
      <c r="D12" s="153"/>
      <c r="E12" s="15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9"/>
    </row>
    <row r="13" spans="2:27" x14ac:dyDescent="0.25">
      <c r="B13" s="5">
        <v>7</v>
      </c>
      <c r="C13" s="152" t="s">
        <v>20</v>
      </c>
      <c r="D13" s="153"/>
      <c r="E13" s="15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4"/>
      <c r="AA13" s="9"/>
    </row>
    <row r="14" spans="2:27" x14ac:dyDescent="0.25">
      <c r="B14" s="5">
        <v>8</v>
      </c>
      <c r="C14" s="152" t="s">
        <v>21</v>
      </c>
      <c r="D14" s="153"/>
      <c r="E14" s="15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4"/>
      <c r="AA14" s="9"/>
    </row>
    <row r="15" spans="2:27" x14ac:dyDescent="0.25">
      <c r="B15" s="5">
        <v>9</v>
      </c>
      <c r="C15" s="152" t="s">
        <v>22</v>
      </c>
      <c r="D15" s="153"/>
      <c r="E15" s="15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4"/>
      <c r="AA15" s="9"/>
    </row>
    <row r="16" spans="2:27" x14ac:dyDescent="0.25">
      <c r="B16" s="5">
        <v>10</v>
      </c>
      <c r="C16" s="152" t="s">
        <v>23</v>
      </c>
      <c r="D16" s="153"/>
      <c r="E16" s="15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4"/>
      <c r="AA16" s="9"/>
    </row>
    <row r="17" spans="2:27" x14ac:dyDescent="0.25">
      <c r="B17" s="5">
        <v>11</v>
      </c>
      <c r="C17" s="152" t="s">
        <v>24</v>
      </c>
      <c r="D17" s="153"/>
      <c r="E17" s="15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4"/>
      <c r="AA17" s="9"/>
    </row>
    <row r="18" spans="2:27" x14ac:dyDescent="0.25">
      <c r="B18" s="5">
        <v>12</v>
      </c>
      <c r="C18" s="152" t="s">
        <v>25</v>
      </c>
      <c r="D18" s="153"/>
      <c r="E18" s="15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4"/>
      <c r="AA18" s="9"/>
    </row>
    <row r="19" spans="2:27" x14ac:dyDescent="0.25">
      <c r="B19" s="5">
        <v>13</v>
      </c>
      <c r="C19" s="152" t="s">
        <v>26</v>
      </c>
      <c r="D19" s="153"/>
      <c r="E19" s="15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9"/>
    </row>
    <row r="20" spans="2:27" x14ac:dyDescent="0.25">
      <c r="B20" s="5">
        <v>14</v>
      </c>
      <c r="C20" s="152" t="s">
        <v>27</v>
      </c>
      <c r="D20" s="153"/>
      <c r="E20" s="15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9"/>
    </row>
    <row r="21" spans="2:27" x14ac:dyDescent="0.25">
      <c r="B21" s="5">
        <v>15</v>
      </c>
      <c r="C21" s="152" t="s">
        <v>28</v>
      </c>
      <c r="D21" s="153"/>
      <c r="E21" s="15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4"/>
      <c r="AA21" s="9"/>
    </row>
    <row r="22" spans="2:27" x14ac:dyDescent="0.25">
      <c r="B22" s="5">
        <v>16</v>
      </c>
      <c r="C22" s="152" t="s">
        <v>29</v>
      </c>
      <c r="D22" s="153"/>
      <c r="E22" s="15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4"/>
      <c r="AA22" s="9"/>
    </row>
    <row r="23" spans="2:27" x14ac:dyDescent="0.25">
      <c r="B23" s="5">
        <v>17</v>
      </c>
      <c r="C23" s="152" t="s">
        <v>30</v>
      </c>
      <c r="D23" s="153"/>
      <c r="E23" s="15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4"/>
      <c r="AA23" s="9"/>
    </row>
    <row r="24" spans="2:27" x14ac:dyDescent="0.25">
      <c r="B24" s="5">
        <v>18</v>
      </c>
      <c r="C24" s="152" t="s">
        <v>31</v>
      </c>
      <c r="D24" s="153"/>
      <c r="E24" s="15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4"/>
      <c r="AA24" s="9"/>
    </row>
    <row r="25" spans="2:27" x14ac:dyDescent="0.25">
      <c r="B25" s="5">
        <v>19</v>
      </c>
      <c r="C25" s="152" t="s">
        <v>32</v>
      </c>
      <c r="D25" s="153"/>
      <c r="E25" s="15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4"/>
      <c r="AA25" s="9"/>
    </row>
    <row r="26" spans="2:27" x14ac:dyDescent="0.25">
      <c r="B26" s="5">
        <v>20</v>
      </c>
      <c r="C26" s="152" t="s">
        <v>33</v>
      </c>
      <c r="D26" s="153"/>
      <c r="E26" s="15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4"/>
      <c r="AA26" s="9"/>
    </row>
    <row r="27" spans="2:27" x14ac:dyDescent="0.25">
      <c r="B27" s="5">
        <v>21</v>
      </c>
      <c r="C27" s="152" t="s">
        <v>34</v>
      </c>
      <c r="D27" s="153"/>
      <c r="E27" s="15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4"/>
      <c r="AA27" s="9"/>
    </row>
    <row r="28" spans="2:27" x14ac:dyDescent="0.25">
      <c r="B28" s="5">
        <v>22</v>
      </c>
      <c r="C28" s="152" t="s">
        <v>35</v>
      </c>
      <c r="D28" s="153"/>
      <c r="E28" s="15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4"/>
      <c r="AA28" s="9"/>
    </row>
    <row r="29" spans="2:27" x14ac:dyDescent="0.25">
      <c r="B29" s="5">
        <v>23</v>
      </c>
      <c r="C29" s="152" t="s">
        <v>36</v>
      </c>
      <c r="D29" s="153"/>
      <c r="E29" s="15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4"/>
      <c r="AA29" s="9"/>
    </row>
    <row r="30" spans="2:27" x14ac:dyDescent="0.25">
      <c r="B30" s="5">
        <v>24</v>
      </c>
      <c r="C30" s="152" t="s">
        <v>37</v>
      </c>
      <c r="D30" s="153"/>
      <c r="E30" s="15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4"/>
      <c r="AA30" s="9"/>
    </row>
    <row r="31" spans="2:27" x14ac:dyDescent="0.25">
      <c r="B31" s="5">
        <v>25</v>
      </c>
      <c r="C31" s="152" t="s">
        <v>38</v>
      </c>
      <c r="D31" s="153"/>
      <c r="E31" s="15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14"/>
      <c r="AA31" s="9"/>
    </row>
    <row r="32" spans="2:27" x14ac:dyDescent="0.25">
      <c r="B32" s="5">
        <v>26</v>
      </c>
      <c r="C32" s="152" t="s">
        <v>80</v>
      </c>
      <c r="D32" s="153"/>
      <c r="E32" s="15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4"/>
      <c r="AA32" s="9"/>
    </row>
    <row r="33" spans="2:27" x14ac:dyDescent="0.25">
      <c r="B33" s="5">
        <v>27</v>
      </c>
      <c r="C33" s="152" t="s">
        <v>40</v>
      </c>
      <c r="D33" s="153"/>
      <c r="E33" s="15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4"/>
      <c r="AA33" s="9"/>
    </row>
    <row r="34" spans="2:27" x14ac:dyDescent="0.25">
      <c r="B34" s="5">
        <v>28</v>
      </c>
      <c r="C34" s="152" t="s">
        <v>41</v>
      </c>
      <c r="D34" s="153"/>
      <c r="E34" s="15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14"/>
      <c r="AA34" s="9"/>
    </row>
    <row r="35" spans="2:27" x14ac:dyDescent="0.25">
      <c r="B35" s="5">
        <v>29</v>
      </c>
      <c r="C35" s="152" t="s">
        <v>42</v>
      </c>
      <c r="D35" s="153"/>
      <c r="E35" s="15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14"/>
      <c r="AA35" s="9"/>
    </row>
    <row r="36" spans="2:27" x14ac:dyDescent="0.25">
      <c r="B36" s="5">
        <v>30</v>
      </c>
      <c r="C36" s="152" t="s">
        <v>43</v>
      </c>
      <c r="D36" s="153"/>
      <c r="E36" s="15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14"/>
      <c r="AA36" s="9"/>
    </row>
    <row r="37" spans="2:27" x14ac:dyDescent="0.25">
      <c r="B37" s="5">
        <v>31</v>
      </c>
      <c r="C37" s="152" t="s">
        <v>44</v>
      </c>
      <c r="D37" s="153"/>
      <c r="E37" s="15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14"/>
      <c r="AA37" s="9"/>
    </row>
    <row r="38" spans="2:27" x14ac:dyDescent="0.25">
      <c r="B38" s="5">
        <v>32</v>
      </c>
      <c r="C38" s="152" t="s">
        <v>45</v>
      </c>
      <c r="D38" s="153"/>
      <c r="E38" s="15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14"/>
      <c r="AA38" s="9"/>
    </row>
    <row r="39" spans="2:27" x14ac:dyDescent="0.25">
      <c r="B39" s="5">
        <v>33</v>
      </c>
      <c r="C39" s="152" t="s">
        <v>46</v>
      </c>
      <c r="D39" s="153"/>
      <c r="E39" s="15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14"/>
      <c r="AA39" s="9"/>
    </row>
    <row r="40" spans="2:27" x14ac:dyDescent="0.25">
      <c r="B40" s="5">
        <v>34</v>
      </c>
      <c r="C40" s="152" t="s">
        <v>78</v>
      </c>
      <c r="D40" s="153"/>
      <c r="E40" s="15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14"/>
      <c r="AA40" s="9"/>
    </row>
    <row r="41" spans="2:27" x14ac:dyDescent="0.25">
      <c r="B41" s="5">
        <v>35</v>
      </c>
      <c r="C41" s="152" t="s">
        <v>48</v>
      </c>
      <c r="D41" s="153"/>
      <c r="E41" s="15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14"/>
      <c r="AA41" s="9"/>
    </row>
    <row r="42" spans="2:27" x14ac:dyDescent="0.25">
      <c r="B42" s="5">
        <v>36</v>
      </c>
      <c r="C42" s="152" t="s">
        <v>49</v>
      </c>
      <c r="D42" s="153"/>
      <c r="E42" s="15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14"/>
      <c r="AA42" s="9"/>
    </row>
    <row r="43" spans="2:27" x14ac:dyDescent="0.25">
      <c r="B43" s="5">
        <v>37</v>
      </c>
      <c r="C43" s="152" t="s">
        <v>50</v>
      </c>
      <c r="D43" s="153"/>
      <c r="E43" s="15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14"/>
      <c r="AA43" s="9"/>
    </row>
    <row r="44" spans="2:27" x14ac:dyDescent="0.25">
      <c r="B44" s="5">
        <v>38</v>
      </c>
      <c r="C44" s="152" t="s">
        <v>51</v>
      </c>
      <c r="D44" s="153"/>
      <c r="E44" s="15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14"/>
      <c r="AA44" s="9"/>
    </row>
    <row r="45" spans="2:27" x14ac:dyDescent="0.25">
      <c r="B45" s="5">
        <v>39</v>
      </c>
      <c r="C45" s="152" t="s">
        <v>52</v>
      </c>
      <c r="D45" s="153"/>
      <c r="E45" s="15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4"/>
      <c r="AA45" s="9"/>
    </row>
    <row r="46" spans="2:27" x14ac:dyDescent="0.25">
      <c r="B46" s="5">
        <v>40</v>
      </c>
      <c r="C46" s="152" t="s">
        <v>53</v>
      </c>
      <c r="D46" s="153"/>
      <c r="E46" s="15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14"/>
      <c r="AA46" s="9"/>
    </row>
    <row r="47" spans="2:27" x14ac:dyDescent="0.25">
      <c r="B47" s="5">
        <v>41</v>
      </c>
      <c r="C47" s="152" t="s">
        <v>54</v>
      </c>
      <c r="D47" s="153"/>
      <c r="E47" s="15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14"/>
      <c r="AA47" s="9"/>
    </row>
    <row r="48" spans="2:27" x14ac:dyDescent="0.25">
      <c r="B48" s="5">
        <v>42</v>
      </c>
      <c r="C48" s="152" t="s">
        <v>55</v>
      </c>
      <c r="D48" s="153"/>
      <c r="E48" s="15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9"/>
      <c r="AA48" s="9"/>
    </row>
    <row r="49" spans="2:27" x14ac:dyDescent="0.25">
      <c r="B49" s="5">
        <v>43</v>
      </c>
      <c r="C49" s="152" t="s">
        <v>56</v>
      </c>
      <c r="D49" s="153"/>
      <c r="E49" s="15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9"/>
      <c r="AA49" s="9"/>
    </row>
    <row r="50" spans="2:27" x14ac:dyDescent="0.25">
      <c r="B50" s="5">
        <v>44</v>
      </c>
      <c r="C50" s="152" t="s">
        <v>57</v>
      </c>
      <c r="D50" s="153"/>
      <c r="E50" s="15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9"/>
      <c r="AA50" s="9"/>
    </row>
    <row r="51" spans="2:27" x14ac:dyDescent="0.25">
      <c r="B51" s="5">
        <v>45</v>
      </c>
      <c r="C51" s="152" t="s">
        <v>58</v>
      </c>
      <c r="D51" s="153"/>
      <c r="E51" s="15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2:27" x14ac:dyDescent="0.25">
      <c r="B52" s="5">
        <v>46</v>
      </c>
      <c r="C52" s="152" t="s">
        <v>59</v>
      </c>
      <c r="D52" s="153"/>
      <c r="E52" s="15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7" x14ac:dyDescent="0.25">
      <c r="B53" s="5">
        <v>47</v>
      </c>
      <c r="C53" s="152" t="s">
        <v>85</v>
      </c>
      <c r="D53" s="153"/>
      <c r="E53" s="15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7" x14ac:dyDescent="0.25">
      <c r="B54" s="5">
        <v>48</v>
      </c>
      <c r="C54" s="152" t="s">
        <v>61</v>
      </c>
      <c r="D54" s="153"/>
      <c r="E54" s="1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2:27" x14ac:dyDescent="0.25">
      <c r="B55" s="5">
        <v>49</v>
      </c>
      <c r="C55" s="152" t="s">
        <v>62</v>
      </c>
      <c r="D55" s="153"/>
      <c r="E55" s="15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2:27" x14ac:dyDescent="0.25">
      <c r="B56" s="5">
        <v>50</v>
      </c>
      <c r="C56" s="152" t="s">
        <v>86</v>
      </c>
      <c r="D56" s="153"/>
      <c r="E56" s="15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2:27" x14ac:dyDescent="0.25">
      <c r="B57" s="5">
        <v>51</v>
      </c>
      <c r="C57" s="152" t="s">
        <v>64</v>
      </c>
      <c r="D57" s="153"/>
      <c r="E57" s="15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2:27" x14ac:dyDescent="0.25">
      <c r="B58" s="5">
        <v>52</v>
      </c>
      <c r="C58" s="152" t="s">
        <v>65</v>
      </c>
      <c r="D58" s="153"/>
      <c r="E58" s="15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2:27" x14ac:dyDescent="0.25">
      <c r="B59" s="5">
        <v>53</v>
      </c>
      <c r="C59" s="152" t="s">
        <v>66</v>
      </c>
      <c r="D59" s="153"/>
      <c r="E59" s="15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2:27" x14ac:dyDescent="0.25">
      <c r="B60" s="5">
        <v>54</v>
      </c>
      <c r="C60" s="152" t="s">
        <v>67</v>
      </c>
      <c r="D60" s="153"/>
      <c r="E60" s="15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2:27" x14ac:dyDescent="0.25">
      <c r="B61" s="5">
        <v>55</v>
      </c>
      <c r="C61" s="152" t="s">
        <v>68</v>
      </c>
      <c r="D61" s="153"/>
      <c r="E61" s="15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2:27" x14ac:dyDescent="0.25">
      <c r="B62" s="5">
        <v>56</v>
      </c>
      <c r="C62" s="152" t="s">
        <v>69</v>
      </c>
      <c r="D62" s="153"/>
      <c r="E62" s="15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2:27" x14ac:dyDescent="0.25">
      <c r="B63" s="5">
        <v>57</v>
      </c>
      <c r="C63" s="152" t="s">
        <v>70</v>
      </c>
      <c r="D63" s="153"/>
      <c r="E63" s="15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27" x14ac:dyDescent="0.25">
      <c r="B64" s="5">
        <v>58</v>
      </c>
      <c r="C64" s="152" t="s">
        <v>71</v>
      </c>
      <c r="D64" s="153"/>
      <c r="E64" s="15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2:25" x14ac:dyDescent="0.25">
      <c r="B65" s="5">
        <v>59</v>
      </c>
      <c r="C65" s="152" t="s">
        <v>72</v>
      </c>
      <c r="D65" s="153"/>
      <c r="E65" s="15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B66" s="5">
        <v>60</v>
      </c>
      <c r="C66" s="152" t="s">
        <v>73</v>
      </c>
      <c r="D66" s="153"/>
      <c r="E66" s="15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</sheetData>
  <mergeCells count="66">
    <mergeCell ref="C64:E64"/>
    <mergeCell ref="C65:E65"/>
    <mergeCell ref="C66:E66"/>
    <mergeCell ref="B5:B6"/>
    <mergeCell ref="B2:Y3"/>
    <mergeCell ref="C5:E6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B4:P4"/>
    <mergeCell ref="Q4:Y4"/>
    <mergeCell ref="F5:Y5"/>
    <mergeCell ref="C7:E7"/>
    <mergeCell ref="C8:E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ABSEN TOTAL</vt:lpstr>
      <vt:lpstr>17 JAN-11 FEB</vt:lpstr>
      <vt:lpstr>14 FEB-11 MARET</vt:lpstr>
      <vt:lpstr>14 MARET-7 APRIL</vt:lpstr>
      <vt:lpstr>8 APRIL-11 MEI</vt:lpstr>
      <vt:lpstr>ACHIVEMENT PERSENTASI</vt:lpstr>
      <vt:lpstr>ACHIVEMENT PERSENTASI (2)</vt:lpstr>
      <vt:lpstr>UANG KAS</vt:lpstr>
      <vt:lpstr>UANG KAS (2)</vt:lpstr>
      <vt:lpstr>   UANG KAS</vt:lpstr>
      <vt:lpstr>   UANG KAS (2)</vt:lpstr>
      <vt:lpstr>14 MARET-7 APRIL (2)</vt:lpstr>
      <vt:lpstr>14 MARET-7 APRIL (3)</vt:lpstr>
      <vt:lpstr>16APRIL-</vt:lpstr>
      <vt:lpstr>16 JUNI-15JULI</vt:lpstr>
      <vt:lpstr>'14 MARET-7 APRIL (3)'!Print_Area</vt:lpstr>
      <vt:lpstr>'17 JAN-11 FEB'!Print_Area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Office</cp:lastModifiedBy>
  <cp:lastPrinted>2023-02-22T02:47:20Z</cp:lastPrinted>
  <dcterms:created xsi:type="dcterms:W3CDTF">2021-01-25T06:43:00Z</dcterms:created>
  <dcterms:modified xsi:type="dcterms:W3CDTF">2023-02-22T03:38:40Z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3907991546734D60B8AC5915916634AE</vt:lpwstr>
  </property>
  <property fmtid="{D5CDD505-2E9C-101B-9397-08002B2CF9AE}" pid="3" name="KSOProductBuildVer">
    <vt:lpwstr>1033-11.2.0.11074</vt:lpwstr>
  </property>
</Properties>
</file>