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OneDrive\Documents\"/>
    </mc:Choice>
  </mc:AlternateContent>
  <xr:revisionPtr revIDLastSave="0" documentId="13_ncr:1_{2786E334-E1A9-48AB-AA7F-68FB8E34B635}" xr6:coauthVersionLast="47" xr6:coauthVersionMax="47" xr10:uidLastSave="{00000000-0000-0000-0000-000000000000}"/>
  <bookViews>
    <workbookView xWindow="-120" yWindow="-120" windowWidth="29040" windowHeight="16440" xr2:uid="{FD71E034-46DD-4AF3-80E1-B09395E3AB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N3" i="1"/>
  <c r="M3" i="1"/>
  <c r="L3" i="1"/>
  <c r="K3" i="1"/>
  <c r="J3" i="1"/>
  <c r="G4" i="1"/>
  <c r="B20" i="1" s="1"/>
  <c r="G5" i="1"/>
  <c r="G6" i="1"/>
  <c r="G7" i="1"/>
  <c r="G8" i="1"/>
  <c r="G9" i="1"/>
  <c r="G10" i="1"/>
  <c r="G11" i="1"/>
  <c r="G12" i="1"/>
  <c r="G13" i="1"/>
  <c r="B19" i="1" l="1"/>
  <c r="B18" i="1"/>
</calcChain>
</file>

<file path=xl/sharedStrings.xml><?xml version="1.0" encoding="utf-8"?>
<sst xmlns="http://schemas.openxmlformats.org/spreadsheetml/2006/main" count="31" uniqueCount="27">
  <si>
    <t xml:space="preserve">Student Name </t>
  </si>
  <si>
    <t>Assignment 1</t>
  </si>
  <si>
    <t>Assignment 2</t>
  </si>
  <si>
    <t>Assignment 3</t>
  </si>
  <si>
    <t>Assignment 4</t>
  </si>
  <si>
    <t>Assignment 5</t>
  </si>
  <si>
    <t>M.Ayyan</t>
  </si>
  <si>
    <t>Areeb</t>
  </si>
  <si>
    <t>Adan</t>
  </si>
  <si>
    <t>Amir</t>
  </si>
  <si>
    <t>Ali</t>
  </si>
  <si>
    <t>Hunain</t>
  </si>
  <si>
    <t>Qasim</t>
  </si>
  <si>
    <t>Hamza</t>
  </si>
  <si>
    <t>Asif</t>
  </si>
  <si>
    <t>Latif</t>
  </si>
  <si>
    <t>Grade Sheet</t>
  </si>
  <si>
    <t>Grade</t>
  </si>
  <si>
    <t>Category</t>
  </si>
  <si>
    <t>Higest Grade</t>
  </si>
  <si>
    <t>Lowest Grade</t>
  </si>
  <si>
    <t>Average Grade</t>
  </si>
  <si>
    <t xml:space="preserve">Studet Name </t>
  </si>
  <si>
    <t xml:space="preserve">Average Grade </t>
  </si>
  <si>
    <t>Summary Sheet</t>
  </si>
  <si>
    <t xml:space="preserve">Assignment 2 </t>
  </si>
  <si>
    <t xml:space="preserve">Assignment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</si>
</sst>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Black"/>
      <family val="2"/>
    </font>
    <font>
      <b/>
      <sz val="14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AE53-F759-47A5-A4FC-5F874A895852}">
  <dimension ref="A1:O20"/>
  <sheetViews>
    <sheetView tabSelected="1" workbookViewId="0">
      <selection activeCell="I4" sqref="I4"/>
    </sheetView>
  </sheetViews>
  <sheetFormatPr defaultRowHeight="15" x14ac:dyDescent="0.25"/>
  <cols>
    <col min="1" max="1" width="14.28515625" bestFit="1" customWidth="1"/>
    <col min="2" max="6" width="12.85546875" bestFit="1" customWidth="1"/>
    <col min="7" max="7" width="14.7109375" bestFit="1" customWidth="1"/>
    <col min="9" max="9" width="13.140625" bestFit="1" customWidth="1"/>
    <col min="10" max="10" width="12.85546875" bestFit="1" customWidth="1"/>
    <col min="11" max="11" width="12.5703125" bestFit="1" customWidth="1"/>
    <col min="12" max="14" width="12.85546875" bestFit="1" customWidth="1"/>
    <col min="15" max="15" width="14.28515625" bestFit="1" customWidth="1"/>
  </cols>
  <sheetData>
    <row r="1" spans="1:15" x14ac:dyDescent="0.25">
      <c r="A1" s="5" t="s">
        <v>16</v>
      </c>
      <c r="B1" s="6"/>
      <c r="C1" s="6"/>
      <c r="D1" s="6"/>
      <c r="E1" s="6"/>
      <c r="F1" s="6"/>
      <c r="G1" s="6"/>
    </row>
    <row r="2" spans="1:15" x14ac:dyDescent="0.25">
      <c r="A2" s="6"/>
      <c r="B2" s="6"/>
      <c r="C2" s="6"/>
      <c r="D2" s="6"/>
      <c r="E2" s="6"/>
      <c r="F2" s="6"/>
      <c r="G2" s="6"/>
      <c r="I2" s="4" t="s">
        <v>22</v>
      </c>
      <c r="J2" s="4" t="s">
        <v>1</v>
      </c>
      <c r="K2" s="4" t="s">
        <v>25</v>
      </c>
      <c r="L2" s="4" t="s">
        <v>26</v>
      </c>
      <c r="M2" s="4" t="s">
        <v>4</v>
      </c>
      <c r="N2" s="4" t="s">
        <v>5</v>
      </c>
      <c r="O2" s="4" t="s">
        <v>21</v>
      </c>
    </row>
    <row r="3" spans="1:1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23</v>
      </c>
      <c r="I3" s="2"/>
      <c r="J3" s="2" t="str">
        <f>IFERROR(VLOOKUP(I3,A3:B13,2,0),"****")</f>
        <v>****</v>
      </c>
      <c r="K3" s="2" t="str">
        <f>IFERROR(VLOOKUP(I3,A3:C13,3,0),"****")</f>
        <v>****</v>
      </c>
      <c r="L3" s="2" t="str">
        <f>IFERROR(VLOOKUP(I3,A3:D13,4,0),"****")</f>
        <v>****</v>
      </c>
      <c r="M3" s="2" t="str">
        <f>IFERROR(VLOOKUP(I3,A3:E13,5,0),"****")</f>
        <v>****</v>
      </c>
      <c r="N3" s="2" t="str">
        <f>IFERROR(VLOOKUP(I3,A3:F13,6,0),"****")</f>
        <v>****</v>
      </c>
      <c r="O3" s="2" t="str">
        <f>IFERROR(VLOOKUP(I3,A3:G13,7,0),"****")</f>
        <v>****</v>
      </c>
    </row>
    <row r="4" spans="1:15" x14ac:dyDescent="0.25">
      <c r="A4" s="2" t="s">
        <v>6</v>
      </c>
      <c r="B4" s="2">
        <v>80</v>
      </c>
      <c r="C4" s="2">
        <v>85</v>
      </c>
      <c r="D4" s="2">
        <v>89</v>
      </c>
      <c r="E4" s="2">
        <v>75</v>
      </c>
      <c r="F4" s="2">
        <v>70</v>
      </c>
      <c r="G4" s="2">
        <f>AVERAGE(B4:F4)</f>
        <v>79.8</v>
      </c>
    </row>
    <row r="5" spans="1:15" x14ac:dyDescent="0.25">
      <c r="A5" s="2" t="s">
        <v>7</v>
      </c>
      <c r="B5" s="2">
        <v>70</v>
      </c>
      <c r="C5" s="2">
        <v>79</v>
      </c>
      <c r="D5" s="2">
        <v>77</v>
      </c>
      <c r="E5" s="2">
        <v>46</v>
      </c>
      <c r="F5" s="2">
        <v>39</v>
      </c>
      <c r="G5" s="2">
        <f t="shared" ref="G5:G13" si="0">AVERAGE(B5:F5)</f>
        <v>62.2</v>
      </c>
    </row>
    <row r="6" spans="1:15" x14ac:dyDescent="0.25">
      <c r="A6" s="2" t="s">
        <v>8</v>
      </c>
      <c r="B6" s="2">
        <v>71</v>
      </c>
      <c r="C6" s="2">
        <v>34</v>
      </c>
      <c r="D6" s="2">
        <v>73</v>
      </c>
      <c r="E6" s="2">
        <v>75</v>
      </c>
      <c r="F6" s="2">
        <v>48</v>
      </c>
      <c r="G6" s="2">
        <f t="shared" si="0"/>
        <v>60.2</v>
      </c>
    </row>
    <row r="7" spans="1:15" x14ac:dyDescent="0.25">
      <c r="A7" s="2" t="s">
        <v>9</v>
      </c>
      <c r="B7" s="2">
        <v>34</v>
      </c>
      <c r="C7" s="2">
        <v>62</v>
      </c>
      <c r="D7" s="2">
        <v>60</v>
      </c>
      <c r="E7" s="2">
        <v>36</v>
      </c>
      <c r="F7" s="2">
        <v>48</v>
      </c>
      <c r="G7" s="2">
        <f t="shared" si="0"/>
        <v>48</v>
      </c>
    </row>
    <row r="8" spans="1:15" x14ac:dyDescent="0.25">
      <c r="A8" s="2" t="s">
        <v>10</v>
      </c>
      <c r="B8" s="2">
        <v>79</v>
      </c>
      <c r="C8" s="2">
        <v>50</v>
      </c>
      <c r="D8" s="2">
        <v>50</v>
      </c>
      <c r="E8" s="2">
        <v>63</v>
      </c>
      <c r="F8" s="2">
        <v>40</v>
      </c>
      <c r="G8" s="2">
        <f t="shared" si="0"/>
        <v>56.4</v>
      </c>
    </row>
    <row r="9" spans="1:15" x14ac:dyDescent="0.25">
      <c r="A9" s="2" t="s">
        <v>11</v>
      </c>
      <c r="B9" s="2">
        <v>67</v>
      </c>
      <c r="C9" s="2">
        <v>68</v>
      </c>
      <c r="D9" s="2">
        <v>68</v>
      </c>
      <c r="E9" s="2">
        <v>54</v>
      </c>
      <c r="F9" s="2">
        <v>80</v>
      </c>
      <c r="G9" s="2">
        <f t="shared" si="0"/>
        <v>67.400000000000006</v>
      </c>
    </row>
    <row r="10" spans="1:15" x14ac:dyDescent="0.25">
      <c r="A10" s="2" t="s">
        <v>12</v>
      </c>
      <c r="B10" s="2">
        <v>61</v>
      </c>
      <c r="C10" s="2">
        <v>63</v>
      </c>
      <c r="D10" s="2">
        <v>30</v>
      </c>
      <c r="E10" s="2">
        <v>37</v>
      </c>
      <c r="F10" s="2">
        <v>47</v>
      </c>
      <c r="G10" s="2">
        <f t="shared" si="0"/>
        <v>47.6</v>
      </c>
    </row>
    <row r="11" spans="1:15" x14ac:dyDescent="0.25">
      <c r="A11" s="2" t="s">
        <v>13</v>
      </c>
      <c r="B11" s="2">
        <v>72</v>
      </c>
      <c r="C11" s="2">
        <v>57</v>
      </c>
      <c r="D11" s="2">
        <v>44</v>
      </c>
      <c r="E11" s="2">
        <v>31</v>
      </c>
      <c r="F11" s="2">
        <v>62</v>
      </c>
      <c r="G11" s="2">
        <f t="shared" si="0"/>
        <v>53.2</v>
      </c>
    </row>
    <row r="12" spans="1:15" x14ac:dyDescent="0.25">
      <c r="A12" s="2" t="s">
        <v>14</v>
      </c>
      <c r="B12" s="2">
        <v>69</v>
      </c>
      <c r="C12" s="2">
        <v>38</v>
      </c>
      <c r="D12" s="2">
        <v>42</v>
      </c>
      <c r="E12" s="2">
        <v>60</v>
      </c>
      <c r="F12" s="2">
        <v>59</v>
      </c>
      <c r="G12" s="2">
        <f t="shared" si="0"/>
        <v>53.6</v>
      </c>
    </row>
    <row r="13" spans="1:15" x14ac:dyDescent="0.25">
      <c r="A13" s="2" t="s">
        <v>15</v>
      </c>
      <c r="B13" s="2">
        <v>39</v>
      </c>
      <c r="C13" s="2">
        <v>30</v>
      </c>
      <c r="D13" s="2">
        <v>55</v>
      </c>
      <c r="E13" s="2">
        <v>68</v>
      </c>
      <c r="F13" s="2">
        <v>40</v>
      </c>
      <c r="G13" s="2">
        <f t="shared" si="0"/>
        <v>46.4</v>
      </c>
    </row>
    <row r="14" spans="1:15" x14ac:dyDescent="0.25">
      <c r="A14" s="1"/>
    </row>
    <row r="15" spans="1:15" x14ac:dyDescent="0.25">
      <c r="A15" s="7" t="s">
        <v>24</v>
      </c>
      <c r="B15" s="6"/>
    </row>
    <row r="16" spans="1:15" x14ac:dyDescent="0.25">
      <c r="A16" s="6"/>
      <c r="B16" s="6"/>
    </row>
    <row r="17" spans="1:2" ht="15" customHeight="1" x14ac:dyDescent="0.25">
      <c r="A17" s="3" t="s">
        <v>18</v>
      </c>
      <c r="B17" s="3" t="s">
        <v>17</v>
      </c>
    </row>
    <row r="18" spans="1:2" x14ac:dyDescent="0.25">
      <c r="A18" s="2" t="s">
        <v>19</v>
      </c>
      <c r="B18" s="2">
        <f>MAX(G4:G13)</f>
        <v>79.8</v>
      </c>
    </row>
    <row r="19" spans="1:2" x14ac:dyDescent="0.25">
      <c r="A19" s="2" t="s">
        <v>20</v>
      </c>
      <c r="B19" s="2">
        <f>MIN(G4:G13)</f>
        <v>46.4</v>
      </c>
    </row>
    <row r="20" spans="1:2" x14ac:dyDescent="0.25">
      <c r="A20" s="2" t="s">
        <v>21</v>
      </c>
      <c r="B20" s="2">
        <f>AVERAGE(G4:G13)</f>
        <v>57.48</v>
      </c>
    </row>
  </sheetData>
  <mergeCells count="2">
    <mergeCell ref="A1:G2"/>
    <mergeCell ref="A15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adan aftab</dc:creator>
  <cp:lastModifiedBy>adan aftab</cp:lastModifiedBy>
  <dcterms:created xsi:type="dcterms:W3CDTF">2024-11-08T13:59:54Z</dcterms:created>
  <dcterms:modified xsi:type="dcterms:W3CDTF">2024-11-08T16:40:57Z</dcterms:modified>
</cp:coreProperties>
</file>