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ylightpro/Downloads/"/>
    </mc:Choice>
  </mc:AlternateContent>
  <xr:revisionPtr revIDLastSave="0" documentId="13_ncr:1_{311EA9DE-0FB4-6543-8EE5-23FA0B173B06}" xr6:coauthVersionLast="47" xr6:coauthVersionMax="47" xr10:uidLastSave="{00000000-0000-0000-0000-000000000000}"/>
  <bookViews>
    <workbookView xWindow="-31840" yWindow="1720" windowWidth="29140" windowHeight="18720" xr2:uid="{00000000-000D-0000-FFFF-FFFF00000000}"/>
  </bookViews>
  <sheets>
    <sheet name="Milestone Review" sheetId="2" r:id="rId1"/>
    <sheet name="Peer Evalua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C41" i="1"/>
  <c r="D41" i="1"/>
  <c r="E41" i="1"/>
  <c r="C42" i="1"/>
  <c r="D42" i="1"/>
  <c r="E42" i="1"/>
  <c r="D39" i="1"/>
  <c r="E39" i="1"/>
  <c r="C39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C43" i="1" s="1"/>
  <c r="D32" i="1"/>
  <c r="D43" i="1" s="1"/>
  <c r="E32" i="1"/>
  <c r="E43" i="1" s="1"/>
  <c r="C34" i="1"/>
  <c r="C45" i="1" s="1"/>
  <c r="D34" i="1"/>
  <c r="D45" i="1" s="1"/>
  <c r="E34" i="1"/>
  <c r="E45" i="1" s="1"/>
  <c r="C35" i="1"/>
  <c r="C46" i="1" s="1"/>
  <c r="D35" i="1"/>
  <c r="D46" i="1" s="1"/>
  <c r="E35" i="1"/>
  <c r="E46" i="1" s="1"/>
  <c r="D33" i="1"/>
  <c r="D44" i="1" s="1"/>
  <c r="E33" i="1"/>
  <c r="E44" i="1" s="1"/>
  <c r="C33" i="1"/>
  <c r="C44" i="1" s="1"/>
  <c r="F40" i="1"/>
  <c r="F41" i="1"/>
  <c r="F42" i="1"/>
  <c r="F43" i="1"/>
  <c r="F44" i="1"/>
  <c r="F45" i="1"/>
  <c r="F46" i="1"/>
  <c r="F39" i="1"/>
  <c r="G40" i="1"/>
  <c r="G41" i="1"/>
  <c r="G42" i="1"/>
  <c r="G43" i="1"/>
  <c r="G44" i="1"/>
  <c r="G45" i="1"/>
  <c r="G46" i="1"/>
  <c r="G39" i="1"/>
</calcChain>
</file>

<file path=xl/sharedStrings.xml><?xml version="1.0" encoding="utf-8"?>
<sst xmlns="http://schemas.openxmlformats.org/spreadsheetml/2006/main" count="107" uniqueCount="68">
  <si>
    <t>UXGD</t>
  </si>
  <si>
    <t>RTIS</t>
  </si>
  <si>
    <t>IMGD</t>
  </si>
  <si>
    <t>BFA</t>
  </si>
  <si>
    <t>Grade</t>
  </si>
  <si>
    <t>No</t>
  </si>
  <si>
    <t>A</t>
  </si>
  <si>
    <t>Arrange the team in this order: RTIS &gt; IMGD/BSGD &gt; UXGD/BAGD &gt; BFA (Same as your team formation!!)</t>
  </si>
  <si>
    <t>Every member will give peer grading to one another based on how much they enjoy working with the member, how much he/she has contributed, and how easy/ difficult to communicate with one another.</t>
  </si>
  <si>
    <t>Peer Grading (Vote vertically. Example shows Student A in Row 1 gives A to all other Peers)</t>
  </si>
  <si>
    <t>Below are the grade guidelines:</t>
  </si>
  <si>
    <t>Keep all grading professional and not PERSONAL. It is good to know how others think about you so that you can work on improving yourself.</t>
  </si>
  <si>
    <t xml:space="preserve">Final Peer Grade </t>
  </si>
  <si>
    <t>The team will collectively decide what is the final grade that the individual will get based on the average peer grading.</t>
  </si>
  <si>
    <t xml:space="preserve">A: </t>
  </si>
  <si>
    <t xml:space="preserve">A-: </t>
  </si>
  <si>
    <t xml:space="preserve">B+: </t>
  </si>
  <si>
    <t>Overall Status:</t>
  </si>
  <si>
    <t>Silver - Ahead of Schedule</t>
  </si>
  <si>
    <t>Tech Status:</t>
  </si>
  <si>
    <t>Green - On Schedule</t>
  </si>
  <si>
    <t>Design Status:</t>
  </si>
  <si>
    <t>Yellow - Behind Schedule</t>
  </si>
  <si>
    <t>Art Status:</t>
  </si>
  <si>
    <t>Red - In Trouble Catching Up</t>
  </si>
  <si>
    <t>Category</t>
  </si>
  <si>
    <t>Description</t>
  </si>
  <si>
    <t>Tech</t>
  </si>
  <si>
    <t>Design</t>
  </si>
  <si>
    <t>Art</t>
  </si>
  <si>
    <t>Please change accordingly.</t>
  </si>
  <si>
    <t>1. Avoid saving as Google Sheets.</t>
  </si>
  <si>
    <t>Instructions</t>
  </si>
  <si>
    <t>Email Prefix</t>
  </si>
  <si>
    <t>Module</t>
  </si>
  <si>
    <t>LAST NAME First Name</t>
  </si>
  <si>
    <t>HOSRY Elie</t>
  </si>
  <si>
    <t>ehosry</t>
  </si>
  <si>
    <t>GOH Jing Ying</t>
  </si>
  <si>
    <t>jingying.goh</t>
  </si>
  <si>
    <t>LEE Alwyn</t>
  </si>
  <si>
    <t>alwyn.lee</t>
  </si>
  <si>
    <t>LIEBNITZ Holger</t>
  </si>
  <si>
    <t>holger.liebnitz</t>
  </si>
  <si>
    <t>KEH Choon Wee</t>
  </si>
  <si>
    <t>choonwee.keh</t>
  </si>
  <si>
    <t>Do not modify below. It will copy what you have keyed in above.</t>
  </si>
  <si>
    <t>Peer</t>
  </si>
  <si>
    <t>Progress</t>
  </si>
  <si>
    <t>Once completed, Product Manager submits this spreadsheet via csd2400-uxg2400-daa2402-gam200f22-meta.sg Moodle page on Week 6, 11, 14, Thurs 8pm.</t>
  </si>
  <si>
    <t>Team Leads, together with each individual, will assess their progress in each Milestone/ Sprints. Below are the grade guidelines:</t>
  </si>
  <si>
    <t>Good progress with no penalty.</t>
  </si>
  <si>
    <t>Professional, passionate, and fun to work with.</t>
  </si>
  <si>
    <t>Progress Grading</t>
  </si>
  <si>
    <t>2. Rename this file to your Team Name without space: TeamName_MilestoneReviewPeerEvaluation[1, 2 or 3].xlsx (Example:  MyTeam_MilestoneReviewPeerEvaluation1.xlsx)</t>
  </si>
  <si>
    <t>TEAM RISK &amp; MITIGATION</t>
  </si>
  <si>
    <t>Risk</t>
  </si>
  <si>
    <t>Mitigations</t>
  </si>
  <si>
    <t>Fall2023 Project 2 Milestone Review and Peer Evaluation V1.0</t>
  </si>
  <si>
    <t xml:space="preserve">For every risk identified, suggest ideas/plans for how to address that risk. There should at least be 1 risk identified and 1 mitigation proposed. A risk is the chance of something happening that will have a negative effect. </t>
  </si>
  <si>
    <t>Rationale/ Comments (Compulsory if the student received A- or B+)</t>
  </si>
  <si>
    <t>Could have pushed more, needs to allocate more time</t>
  </si>
  <si>
    <t>Didn't contribute much, missed some meetings</t>
  </si>
  <si>
    <t>Good progress, some tasks are undone</t>
  </si>
  <si>
    <t>Slow progress, many tasks are undone</t>
  </si>
  <si>
    <t>A-</t>
  </si>
  <si>
    <t>MILESTONE SUMMARY</t>
  </si>
  <si>
    <t>Note: Summarize your progress over the past milestone, split into Tech, Art, and Design, each with 1-3 sentences.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</si>
</sst>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name val="Arial"/>
      <family val="2"/>
      <scheme val="minor"/>
    </font>
    <font>
      <b/>
      <sz val="10"/>
      <color rgb="FFC00000"/>
      <name val="Arial"/>
      <family val="2"/>
      <scheme val="minor"/>
    </font>
    <font>
      <b/>
      <sz val="12"/>
      <name val="Arial"/>
      <family val="2"/>
      <scheme val="minor"/>
    </font>
    <font>
      <b/>
      <u/>
      <sz val="12"/>
      <name val="Arial"/>
      <family val="2"/>
      <scheme val="minor"/>
    </font>
    <font>
      <b/>
      <u/>
      <sz val="12"/>
      <color rgb="FFFF0000"/>
      <name val="Arial"/>
      <family val="2"/>
      <scheme val="minor"/>
    </font>
    <font>
      <sz val="12"/>
      <color theme="4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u/>
      <sz val="16"/>
      <color theme="7"/>
      <name val="Arial"/>
      <family val="2"/>
      <scheme val="minor"/>
    </font>
    <font>
      <u/>
      <sz val="16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6" borderId="5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6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2" xfId="0" applyFont="1" applyBorder="1" applyAlignment="1" applyProtection="1">
      <alignment vertical="center" wrapText="1"/>
      <protection locked="0"/>
    </xf>
    <xf numFmtId="0" fontId="11" fillId="0" borderId="3" xfId="0" applyFont="1" applyBorder="1" applyAlignment="1" applyProtection="1">
      <alignment vertical="center" wrapText="1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4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67EA-957E-C544-B6E1-8F1A5E84A058}">
  <dimension ref="B2:F27"/>
  <sheetViews>
    <sheetView showGridLines="0" tabSelected="1" topLeftCell="A16" zoomScale="150" zoomScaleNormal="150" workbookViewId="0">
      <selection activeCell="D23" sqref="D23"/>
    </sheetView>
  </sheetViews>
  <sheetFormatPr baseColWidth="10" defaultRowHeight="16" x14ac:dyDescent="0.2"/>
  <cols>
    <col min="1" max="1" width="3.33203125" style="20" customWidth="1"/>
    <col min="2" max="2" width="15.83203125" style="20" customWidth="1"/>
    <col min="3" max="4" width="44.1640625" style="20" customWidth="1"/>
    <col min="5" max="16384" width="10.83203125" style="20"/>
  </cols>
  <sheetData>
    <row r="2" spans="2:4" ht="18" x14ac:dyDescent="0.2">
      <c r="B2" s="27" t="s">
        <v>58</v>
      </c>
    </row>
    <row r="3" spans="2:4" ht="18" x14ac:dyDescent="0.2">
      <c r="B3" s="27"/>
    </row>
    <row r="4" spans="2:4" ht="15" customHeight="1" x14ac:dyDescent="0.2">
      <c r="B4" s="25" t="s">
        <v>32</v>
      </c>
    </row>
    <row r="5" spans="2:4" ht="15" customHeight="1" x14ac:dyDescent="0.2">
      <c r="B5" s="26" t="s">
        <v>31</v>
      </c>
    </row>
    <row r="6" spans="2:4" ht="15" customHeight="1" x14ac:dyDescent="0.2">
      <c r="B6" s="26" t="s">
        <v>54</v>
      </c>
    </row>
    <row r="7" spans="2:4" ht="15" customHeight="1" x14ac:dyDescent="0.2"/>
    <row r="8" spans="2:4" s="15" customFormat="1" ht="25" customHeight="1" x14ac:dyDescent="0.15">
      <c r="B8" s="19" t="s">
        <v>17</v>
      </c>
      <c r="C8" s="24" t="s">
        <v>18</v>
      </c>
      <c r="D8" s="38" t="s">
        <v>30</v>
      </c>
    </row>
    <row r="9" spans="2:4" s="15" customFormat="1" ht="25" customHeight="1" x14ac:dyDescent="0.15">
      <c r="B9" s="19" t="s">
        <v>19</v>
      </c>
      <c r="C9" s="24" t="s">
        <v>22</v>
      </c>
      <c r="D9" s="39"/>
    </row>
    <row r="10" spans="2:4" s="15" customFormat="1" ht="25" customHeight="1" x14ac:dyDescent="0.15">
      <c r="B10" s="19" t="s">
        <v>21</v>
      </c>
      <c r="C10" s="24" t="s">
        <v>20</v>
      </c>
      <c r="D10" s="39"/>
    </row>
    <row r="11" spans="2:4" s="15" customFormat="1" ht="25" customHeight="1" x14ac:dyDescent="0.15">
      <c r="B11" s="19" t="s">
        <v>23</v>
      </c>
      <c r="C11" s="24" t="s">
        <v>24</v>
      </c>
      <c r="D11" s="40"/>
    </row>
    <row r="12" spans="2:4" s="15" customFormat="1" ht="25" customHeight="1" x14ac:dyDescent="0.15"/>
    <row r="13" spans="2:4" s="15" customFormat="1" ht="26" customHeight="1" x14ac:dyDescent="0.15">
      <c r="B13" s="21" t="s">
        <v>66</v>
      </c>
    </row>
    <row r="14" spans="2:4" s="15" customFormat="1" ht="26" customHeight="1" x14ac:dyDescent="0.15">
      <c r="B14" s="15" t="s">
        <v>67</v>
      </c>
    </row>
    <row r="15" spans="2:4" s="15" customFormat="1" ht="26" customHeight="1" x14ac:dyDescent="0.15">
      <c r="B15" s="22" t="s">
        <v>25</v>
      </c>
      <c r="C15" s="41" t="s">
        <v>26</v>
      </c>
      <c r="D15" s="41"/>
    </row>
    <row r="16" spans="2:4" s="15" customFormat="1" ht="76" customHeight="1" x14ac:dyDescent="0.15">
      <c r="B16" s="34" t="s">
        <v>27</v>
      </c>
      <c r="C16" s="42"/>
      <c r="D16" s="42"/>
    </row>
    <row r="17" spans="2:6" s="15" customFormat="1" ht="76" customHeight="1" x14ac:dyDescent="0.15">
      <c r="B17" s="34" t="s">
        <v>28</v>
      </c>
      <c r="C17" s="42"/>
      <c r="D17" s="42"/>
    </row>
    <row r="18" spans="2:6" s="15" customFormat="1" ht="76" customHeight="1" x14ac:dyDescent="0.15">
      <c r="B18" s="34" t="s">
        <v>29</v>
      </c>
      <c r="C18" s="42"/>
      <c r="D18" s="42"/>
    </row>
    <row r="19" spans="2:6" s="15" customFormat="1" ht="25" customHeight="1" x14ac:dyDescent="0.15"/>
    <row r="20" spans="2:6" ht="24" customHeight="1" x14ac:dyDescent="0.2">
      <c r="B20" s="21" t="s">
        <v>55</v>
      </c>
      <c r="C20" s="15"/>
      <c r="D20" s="15"/>
    </row>
    <row r="21" spans="2:6" ht="46" customHeight="1" x14ac:dyDescent="0.2">
      <c r="B21" s="37" t="s">
        <v>59</v>
      </c>
      <c r="C21" s="37"/>
      <c r="D21" s="37"/>
      <c r="E21" s="15"/>
      <c r="F21" s="15"/>
    </row>
    <row r="22" spans="2:6" ht="24" customHeight="1" x14ac:dyDescent="0.2">
      <c r="B22" s="35"/>
      <c r="C22" s="22" t="s">
        <v>56</v>
      </c>
      <c r="D22" s="22" t="s">
        <v>57</v>
      </c>
    </row>
    <row r="23" spans="2:6" ht="116" customHeight="1" x14ac:dyDescent="0.2">
      <c r="B23" s="34">
        <v>1</v>
      </c>
      <c r="C23" s="36"/>
      <c r="D23" s="36"/>
    </row>
    <row r="24" spans="2:6" ht="116" customHeight="1" x14ac:dyDescent="0.2">
      <c r="B24" s="34">
        <v>2</v>
      </c>
      <c r="C24" s="36"/>
      <c r="D24" s="36"/>
    </row>
    <row r="25" spans="2:6" ht="116" customHeight="1" x14ac:dyDescent="0.2">
      <c r="B25" s="34">
        <v>3</v>
      </c>
      <c r="C25" s="36"/>
      <c r="D25" s="36"/>
    </row>
    <row r="26" spans="2:6" ht="116" customHeight="1" x14ac:dyDescent="0.2">
      <c r="B26" s="34">
        <v>4</v>
      </c>
      <c r="C26" s="36"/>
      <c r="D26" s="36"/>
    </row>
    <row r="27" spans="2:6" ht="116" customHeight="1" x14ac:dyDescent="0.2">
      <c r="B27" s="34">
        <v>5</v>
      </c>
      <c r="C27" s="36"/>
      <c r="D27" s="36"/>
    </row>
  </sheetData>
  <sheetProtection algorithmName="SHA-512" hashValue="QUm20glTiKU+EI+cvnUAhQ4WYbuHYqOlnS+CxwvKys0i/4WJ3O5L42yeXxG1t0aY9gNzK7JjRjZmDFEEyZz9Jw==" saltValue="MggS1L4KGHnWN7wMu9VgQA==" spinCount="100000" sheet="1" selectLockedCells="1"/>
  <mergeCells count="6">
    <mergeCell ref="B21:D21"/>
    <mergeCell ref="D8:D11"/>
    <mergeCell ref="C15:D15"/>
    <mergeCell ref="C16:D16"/>
    <mergeCell ref="C17:D17"/>
    <mergeCell ref="C18:D18"/>
  </mergeCells>
  <conditionalFormatting sqref="C8:C11">
    <cfRule type="containsText" dxfId="3" priority="1" operator="containsText" text="Red">
      <formula>NOT(ISERROR(SEARCH("Red",C8)))</formula>
    </cfRule>
    <cfRule type="containsText" dxfId="2" priority="2" operator="containsText" text="Yellow">
      <formula>NOT(ISERROR(SEARCH("Yellow",C8)))</formula>
    </cfRule>
    <cfRule type="containsText" dxfId="1" priority="3" operator="containsText" text="Green">
      <formula>NOT(ISERROR(SEARCH("Green",C8)))</formula>
    </cfRule>
    <cfRule type="containsText" dxfId="0" priority="4" operator="containsText" text="Silver">
      <formula>NOT(ISERROR(SEARCH("Silver",C8)))</formula>
    </cfRule>
  </conditionalFormatting>
  <dataValidations count="1">
    <dataValidation type="list" allowBlank="1" showInputMessage="1" showErrorMessage="1" sqref="C8:C11" xr:uid="{6FA1C6F4-4701-8442-8B75-F6BDAF016B75}">
      <formula1>"Silver - Ahead of Schedule,Green - On Schedule,Yellow - Behind Schedule,Red - In Trouble Catching Up"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46"/>
  <sheetViews>
    <sheetView showGridLines="0" topLeftCell="A7" zoomScale="120" zoomScaleNormal="120" workbookViewId="0">
      <selection activeCell="G46" sqref="F40:G46"/>
    </sheetView>
  </sheetViews>
  <sheetFormatPr baseColWidth="10" defaultColWidth="12.6640625" defaultRowHeight="15.75" customHeight="1" x14ac:dyDescent="0.15"/>
  <cols>
    <col min="1" max="1" width="2.6640625" style="1" customWidth="1"/>
    <col min="2" max="2" width="5.83203125" style="2" customWidth="1"/>
    <col min="3" max="3" width="11.1640625" style="2" customWidth="1"/>
    <col min="4" max="4" width="35.1640625" style="1" customWidth="1"/>
    <col min="5" max="5" width="17.6640625" style="1" customWidth="1"/>
    <col min="6" max="13" width="7.83203125" style="1" customWidth="1"/>
    <col min="14" max="14" width="20.33203125" style="1" customWidth="1"/>
    <col min="15" max="15" width="16.83203125" style="1" customWidth="1"/>
    <col min="16" max="16384" width="12.6640625" style="1"/>
  </cols>
  <sheetData>
    <row r="1" spans="2:15" ht="10" customHeight="1" x14ac:dyDescent="0.15"/>
    <row r="2" spans="2:15" ht="20" customHeight="1" x14ac:dyDescent="0.15">
      <c r="B2" s="31" t="s">
        <v>11</v>
      </c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ht="20" customHeight="1" x14ac:dyDescent="0.15">
      <c r="B3" s="4" t="s">
        <v>49</v>
      </c>
    </row>
    <row r="4" spans="2:15" ht="20" customHeight="1" x14ac:dyDescent="0.15">
      <c r="B4" s="8" t="s">
        <v>7</v>
      </c>
    </row>
    <row r="5" spans="2:15" ht="20" customHeight="1" x14ac:dyDescent="0.15">
      <c r="B5" s="15" t="s">
        <v>8</v>
      </c>
      <c r="C5" s="16"/>
      <c r="D5" s="15"/>
      <c r="E5" s="15"/>
    </row>
    <row r="6" spans="2:15" ht="20" customHeight="1" x14ac:dyDescent="0.15">
      <c r="B6" s="15"/>
      <c r="C6" s="16"/>
      <c r="D6" s="15"/>
      <c r="E6" s="15"/>
    </row>
    <row r="7" spans="2:15" ht="20" customHeight="1" x14ac:dyDescent="0.15">
      <c r="B7" s="15" t="s">
        <v>10</v>
      </c>
      <c r="C7" s="16"/>
      <c r="D7" s="15"/>
      <c r="E7" s="15"/>
    </row>
    <row r="8" spans="2:15" ht="20" customHeight="1" x14ac:dyDescent="0.15">
      <c r="B8" s="18" t="s">
        <v>14</v>
      </c>
      <c r="C8" s="17" t="s">
        <v>52</v>
      </c>
      <c r="D8" s="15"/>
      <c r="E8" s="15"/>
    </row>
    <row r="9" spans="2:15" ht="20" customHeight="1" x14ac:dyDescent="0.15">
      <c r="B9" s="18" t="s">
        <v>15</v>
      </c>
      <c r="C9" s="17" t="s">
        <v>61</v>
      </c>
      <c r="D9" s="15"/>
      <c r="E9" s="15"/>
    </row>
    <row r="10" spans="2:15" ht="20" customHeight="1" x14ac:dyDescent="0.15">
      <c r="B10" s="18" t="s">
        <v>16</v>
      </c>
      <c r="C10" s="17" t="s">
        <v>62</v>
      </c>
      <c r="D10" s="15"/>
      <c r="E10" s="15"/>
    </row>
    <row r="11" spans="2:15" ht="30" customHeight="1" x14ac:dyDescent="0.15">
      <c r="B11" s="12" t="s">
        <v>9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5" ht="30" customHeight="1" x14ac:dyDescent="0.15">
      <c r="B12" s="9" t="s">
        <v>5</v>
      </c>
      <c r="C12" s="9" t="s">
        <v>34</v>
      </c>
      <c r="D12" s="9" t="s">
        <v>35</v>
      </c>
      <c r="E12" s="9" t="s">
        <v>33</v>
      </c>
      <c r="F12" s="9">
        <v>1</v>
      </c>
      <c r="G12" s="9">
        <v>2</v>
      </c>
      <c r="H12" s="9">
        <v>3</v>
      </c>
      <c r="I12" s="9">
        <v>4</v>
      </c>
      <c r="J12" s="9">
        <v>5</v>
      </c>
      <c r="K12" s="9">
        <v>6</v>
      </c>
      <c r="L12" s="9">
        <v>7</v>
      </c>
      <c r="M12" s="9">
        <v>8</v>
      </c>
      <c r="N12" s="9" t="s">
        <v>12</v>
      </c>
      <c r="O12" s="50" t="s">
        <v>13</v>
      </c>
    </row>
    <row r="13" spans="2:15" ht="30" customHeight="1" x14ac:dyDescent="0.15">
      <c r="B13" s="5">
        <v>1</v>
      </c>
      <c r="C13" s="23" t="s">
        <v>1</v>
      </c>
      <c r="D13" s="3" t="s">
        <v>36</v>
      </c>
      <c r="E13" s="3" t="s">
        <v>37</v>
      </c>
      <c r="F13" s="30"/>
      <c r="G13" s="23"/>
      <c r="H13" s="23"/>
      <c r="I13" s="23"/>
      <c r="J13" s="23"/>
      <c r="K13" s="23"/>
      <c r="L13" s="23"/>
      <c r="M13" s="23"/>
      <c r="N13" s="23" t="s">
        <v>65</v>
      </c>
      <c r="O13" s="50"/>
    </row>
    <row r="14" spans="2:15" ht="30" customHeight="1" x14ac:dyDescent="0.15">
      <c r="B14" s="5">
        <v>2</v>
      </c>
      <c r="C14" s="23" t="s">
        <v>1</v>
      </c>
      <c r="D14" s="3" t="s">
        <v>36</v>
      </c>
      <c r="E14" s="3" t="s">
        <v>37</v>
      </c>
      <c r="F14" s="23" t="s">
        <v>6</v>
      </c>
      <c r="G14" s="30"/>
      <c r="H14" s="23"/>
      <c r="I14" s="23"/>
      <c r="J14" s="23"/>
      <c r="K14" s="23"/>
      <c r="L14" s="23"/>
      <c r="M14" s="23"/>
      <c r="N14" s="23" t="s">
        <v>6</v>
      </c>
      <c r="O14" s="50"/>
    </row>
    <row r="15" spans="2:15" ht="30" customHeight="1" x14ac:dyDescent="0.15">
      <c r="B15" s="5">
        <v>3</v>
      </c>
      <c r="C15" s="23" t="s">
        <v>1</v>
      </c>
      <c r="D15" s="3" t="s">
        <v>36</v>
      </c>
      <c r="E15" s="3" t="s">
        <v>37</v>
      </c>
      <c r="F15" s="23" t="s">
        <v>6</v>
      </c>
      <c r="G15" s="23"/>
      <c r="H15" s="30"/>
      <c r="I15" s="23"/>
      <c r="J15" s="23"/>
      <c r="K15" s="23"/>
      <c r="L15" s="23"/>
      <c r="M15" s="23"/>
      <c r="N15" s="23" t="s">
        <v>6</v>
      </c>
      <c r="O15" s="50"/>
    </row>
    <row r="16" spans="2:15" ht="30" customHeight="1" x14ac:dyDescent="0.15">
      <c r="B16" s="5">
        <v>4</v>
      </c>
      <c r="C16" s="23" t="s">
        <v>2</v>
      </c>
      <c r="D16" s="3" t="s">
        <v>36</v>
      </c>
      <c r="E16" s="3" t="s">
        <v>37</v>
      </c>
      <c r="F16" s="23" t="s">
        <v>6</v>
      </c>
      <c r="G16" s="23"/>
      <c r="H16" s="23"/>
      <c r="I16" s="30"/>
      <c r="J16" s="23"/>
      <c r="K16" s="23"/>
      <c r="L16" s="23"/>
      <c r="M16" s="23"/>
      <c r="N16" s="23" t="s">
        <v>6</v>
      </c>
      <c r="O16" s="50"/>
    </row>
    <row r="17" spans="2:15" ht="30" customHeight="1" x14ac:dyDescent="0.15">
      <c r="B17" s="5">
        <v>5</v>
      </c>
      <c r="C17" s="23" t="s">
        <v>0</v>
      </c>
      <c r="D17" s="3" t="s">
        <v>38</v>
      </c>
      <c r="E17" s="3" t="s">
        <v>39</v>
      </c>
      <c r="F17" s="23" t="s">
        <v>6</v>
      </c>
      <c r="G17" s="23"/>
      <c r="H17" s="23"/>
      <c r="I17" s="23"/>
      <c r="J17" s="30"/>
      <c r="K17" s="23"/>
      <c r="L17" s="23"/>
      <c r="M17" s="23"/>
      <c r="N17" s="23" t="s">
        <v>6</v>
      </c>
      <c r="O17" s="50"/>
    </row>
    <row r="18" spans="2:15" ht="30" customHeight="1" x14ac:dyDescent="0.15">
      <c r="B18" s="5">
        <v>6</v>
      </c>
      <c r="C18" s="23" t="s">
        <v>0</v>
      </c>
      <c r="D18" s="24" t="s">
        <v>40</v>
      </c>
      <c r="E18" s="24" t="s">
        <v>41</v>
      </c>
      <c r="F18" s="23" t="s">
        <v>6</v>
      </c>
      <c r="G18" s="23"/>
      <c r="H18" s="23"/>
      <c r="I18" s="23"/>
      <c r="J18" s="23"/>
      <c r="K18" s="30"/>
      <c r="L18" s="23"/>
      <c r="M18" s="23"/>
      <c r="N18" s="23" t="s">
        <v>6</v>
      </c>
      <c r="O18" s="50"/>
    </row>
    <row r="19" spans="2:15" ht="30" customHeight="1" x14ac:dyDescent="0.15">
      <c r="B19" s="5">
        <v>7</v>
      </c>
      <c r="C19" s="23" t="s">
        <v>0</v>
      </c>
      <c r="D19" s="24" t="s">
        <v>42</v>
      </c>
      <c r="E19" s="24" t="s">
        <v>43</v>
      </c>
      <c r="F19" s="23" t="s">
        <v>6</v>
      </c>
      <c r="G19" s="23"/>
      <c r="H19" s="23"/>
      <c r="I19" s="23"/>
      <c r="J19" s="23"/>
      <c r="K19" s="23"/>
      <c r="L19" s="30"/>
      <c r="M19" s="23"/>
      <c r="N19" s="23" t="s">
        <v>6</v>
      </c>
      <c r="O19" s="50"/>
    </row>
    <row r="20" spans="2:15" ht="30" customHeight="1" x14ac:dyDescent="0.15">
      <c r="B20" s="5">
        <v>8</v>
      </c>
      <c r="C20" s="23" t="s">
        <v>3</v>
      </c>
      <c r="D20" s="24" t="s">
        <v>44</v>
      </c>
      <c r="E20" s="24" t="s">
        <v>45</v>
      </c>
      <c r="F20" s="23" t="s">
        <v>6</v>
      </c>
      <c r="G20" s="23"/>
      <c r="H20" s="23"/>
      <c r="I20" s="23"/>
      <c r="J20" s="23"/>
      <c r="K20" s="23"/>
      <c r="L20" s="23"/>
      <c r="M20" s="30"/>
      <c r="N20" s="23" t="s">
        <v>6</v>
      </c>
      <c r="O20" s="50"/>
    </row>
    <row r="21" spans="2:15" ht="15" customHeight="1" x14ac:dyDescent="0.15"/>
    <row r="22" spans="2:15" ht="19" customHeight="1" x14ac:dyDescent="0.15">
      <c r="B22" s="15" t="s">
        <v>50</v>
      </c>
      <c r="C22" s="16"/>
      <c r="D22" s="15"/>
      <c r="E22" s="15"/>
    </row>
    <row r="23" spans="2:15" ht="19" customHeight="1" x14ac:dyDescent="0.15">
      <c r="B23" s="18" t="s">
        <v>14</v>
      </c>
      <c r="C23" s="17" t="s">
        <v>51</v>
      </c>
      <c r="D23" s="15"/>
      <c r="E23" s="15"/>
    </row>
    <row r="24" spans="2:15" ht="19" customHeight="1" x14ac:dyDescent="0.15">
      <c r="B24" s="18" t="s">
        <v>15</v>
      </c>
      <c r="C24" s="17" t="s">
        <v>63</v>
      </c>
      <c r="D24" s="15"/>
      <c r="E24" s="15"/>
    </row>
    <row r="25" spans="2:15" ht="19" customHeight="1" x14ac:dyDescent="0.15">
      <c r="B25" s="18" t="s">
        <v>16</v>
      </c>
      <c r="C25" s="17" t="s">
        <v>64</v>
      </c>
      <c r="D25" s="15"/>
      <c r="E25" s="15"/>
    </row>
    <row r="26" spans="2:15" ht="30" customHeight="1" x14ac:dyDescent="0.15">
      <c r="B26" s="11" t="s">
        <v>53</v>
      </c>
      <c r="C26" s="14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5" ht="30" customHeight="1" x14ac:dyDescent="0.15">
      <c r="B27" s="51" t="s">
        <v>46</v>
      </c>
      <c r="C27" s="52"/>
      <c r="D27" s="52"/>
      <c r="E27" s="53"/>
      <c r="F27" s="9" t="s">
        <v>4</v>
      </c>
      <c r="G27" s="49" t="s">
        <v>60</v>
      </c>
      <c r="H27" s="49"/>
      <c r="I27" s="49"/>
      <c r="J27" s="49"/>
      <c r="K27" s="49"/>
      <c r="L27" s="49"/>
      <c r="M27" s="49"/>
      <c r="N27" s="49"/>
    </row>
    <row r="28" spans="2:15" ht="30" customHeight="1" x14ac:dyDescent="0.15">
      <c r="B28" s="13">
        <v>1</v>
      </c>
      <c r="C28" s="5" t="str">
        <f t="shared" ref="C28:E28" si="0">IF(C13&lt;&gt;"",C13,"")</f>
        <v>RTIS</v>
      </c>
      <c r="D28" s="28" t="str">
        <f t="shared" si="0"/>
        <v>HOSRY Elie</v>
      </c>
      <c r="E28" s="28" t="str">
        <f t="shared" si="0"/>
        <v>ehosry</v>
      </c>
      <c r="F28" s="23" t="s">
        <v>6</v>
      </c>
      <c r="G28" s="45"/>
      <c r="H28" s="45"/>
      <c r="I28" s="45"/>
      <c r="J28" s="45"/>
      <c r="K28" s="45"/>
      <c r="L28" s="45"/>
      <c r="M28" s="45"/>
      <c r="N28" s="45"/>
    </row>
    <row r="29" spans="2:15" ht="30" customHeight="1" x14ac:dyDescent="0.15">
      <c r="B29" s="13">
        <v>2</v>
      </c>
      <c r="C29" s="5" t="str">
        <f t="shared" ref="C29:E29" si="1">IF(C14&lt;&gt;"",C14,"")</f>
        <v>RTIS</v>
      </c>
      <c r="D29" s="28" t="str">
        <f t="shared" si="1"/>
        <v>HOSRY Elie</v>
      </c>
      <c r="E29" s="28" t="str">
        <f t="shared" si="1"/>
        <v>ehosry</v>
      </c>
      <c r="F29" s="23" t="s">
        <v>6</v>
      </c>
      <c r="G29" s="45"/>
      <c r="H29" s="45"/>
      <c r="I29" s="45"/>
      <c r="J29" s="45"/>
      <c r="K29" s="45"/>
      <c r="L29" s="45"/>
      <c r="M29" s="45"/>
      <c r="N29" s="45"/>
    </row>
    <row r="30" spans="2:15" ht="30" customHeight="1" x14ac:dyDescent="0.15">
      <c r="B30" s="13">
        <v>3</v>
      </c>
      <c r="C30" s="5" t="str">
        <f t="shared" ref="C30:E30" si="2">IF(C15&lt;&gt;"",C15,"")</f>
        <v>RTIS</v>
      </c>
      <c r="D30" s="28" t="str">
        <f t="shared" si="2"/>
        <v>HOSRY Elie</v>
      </c>
      <c r="E30" s="28" t="str">
        <f t="shared" si="2"/>
        <v>ehosry</v>
      </c>
      <c r="F30" s="23" t="s">
        <v>6</v>
      </c>
      <c r="G30" s="45"/>
      <c r="H30" s="45"/>
      <c r="I30" s="45"/>
      <c r="J30" s="45"/>
      <c r="K30" s="45"/>
      <c r="L30" s="45"/>
      <c r="M30" s="45"/>
      <c r="N30" s="45"/>
    </row>
    <row r="31" spans="2:15" ht="30" customHeight="1" x14ac:dyDescent="0.15">
      <c r="B31" s="13">
        <v>4</v>
      </c>
      <c r="C31" s="5" t="str">
        <f t="shared" ref="C31:E31" si="3">IF(C16&lt;&gt;"",C16,"")</f>
        <v>IMGD</v>
      </c>
      <c r="D31" s="28" t="str">
        <f t="shared" si="3"/>
        <v>HOSRY Elie</v>
      </c>
      <c r="E31" s="28" t="str">
        <f t="shared" si="3"/>
        <v>ehosry</v>
      </c>
      <c r="F31" s="23" t="s">
        <v>6</v>
      </c>
      <c r="G31" s="45"/>
      <c r="H31" s="45"/>
      <c r="I31" s="45"/>
      <c r="J31" s="45"/>
      <c r="K31" s="45"/>
      <c r="L31" s="45"/>
      <c r="M31" s="45"/>
      <c r="N31" s="45"/>
    </row>
    <row r="32" spans="2:15" ht="30" customHeight="1" x14ac:dyDescent="0.15">
      <c r="B32" s="13">
        <v>5</v>
      </c>
      <c r="C32" s="5" t="str">
        <f t="shared" ref="C32:E32" si="4">IF(C17&lt;&gt;"",C17,"")</f>
        <v>UXGD</v>
      </c>
      <c r="D32" s="28" t="str">
        <f t="shared" si="4"/>
        <v>GOH Jing Ying</v>
      </c>
      <c r="E32" s="28" t="str">
        <f t="shared" si="4"/>
        <v>jingying.goh</v>
      </c>
      <c r="F32" s="23" t="s">
        <v>6</v>
      </c>
      <c r="G32" s="45"/>
      <c r="H32" s="45"/>
      <c r="I32" s="45"/>
      <c r="J32" s="45"/>
      <c r="K32" s="45"/>
      <c r="L32" s="45"/>
      <c r="M32" s="45"/>
      <c r="N32" s="45"/>
    </row>
    <row r="33" spans="2:14" ht="30" customHeight="1" x14ac:dyDescent="0.15">
      <c r="B33" s="13">
        <v>6</v>
      </c>
      <c r="C33" s="5" t="str">
        <f>IF(C18&lt;&gt;"",C18,"")</f>
        <v>UXGD</v>
      </c>
      <c r="D33" s="28" t="str">
        <f t="shared" ref="D33:E33" si="5">IF(D18&lt;&gt;"",D18,"")</f>
        <v>LEE Alwyn</v>
      </c>
      <c r="E33" s="28" t="str">
        <f t="shared" si="5"/>
        <v>alwyn.lee</v>
      </c>
      <c r="F33" s="23" t="s">
        <v>6</v>
      </c>
      <c r="G33" s="45"/>
      <c r="H33" s="45"/>
      <c r="I33" s="45"/>
      <c r="J33" s="45"/>
      <c r="K33" s="45"/>
      <c r="L33" s="45"/>
      <c r="M33" s="45"/>
      <c r="N33" s="45"/>
    </row>
    <row r="34" spans="2:14" ht="30" customHeight="1" x14ac:dyDescent="0.15">
      <c r="B34" s="13">
        <v>7</v>
      </c>
      <c r="C34" s="5" t="str">
        <f t="shared" ref="C34:E34" si="6">IF(C19&lt;&gt;"",C19,"")</f>
        <v>UXGD</v>
      </c>
      <c r="D34" s="28" t="str">
        <f t="shared" si="6"/>
        <v>LIEBNITZ Holger</v>
      </c>
      <c r="E34" s="28" t="str">
        <f t="shared" si="6"/>
        <v>holger.liebnitz</v>
      </c>
      <c r="F34" s="23" t="s">
        <v>6</v>
      </c>
      <c r="G34" s="46"/>
      <c r="H34" s="47"/>
      <c r="I34" s="47"/>
      <c r="J34" s="47"/>
      <c r="K34" s="47"/>
      <c r="L34" s="47"/>
      <c r="M34" s="47"/>
      <c r="N34" s="48"/>
    </row>
    <row r="35" spans="2:14" ht="30" customHeight="1" x14ac:dyDescent="0.15">
      <c r="B35" s="13">
        <v>8</v>
      </c>
      <c r="C35" s="5" t="str">
        <f t="shared" ref="C35:E35" si="7">IF(C20&lt;&gt;"",C20,"")</f>
        <v>BFA</v>
      </c>
      <c r="D35" s="28" t="str">
        <f t="shared" si="7"/>
        <v>KEH Choon Wee</v>
      </c>
      <c r="E35" s="28" t="str">
        <f t="shared" si="7"/>
        <v>choonwee.keh</v>
      </c>
      <c r="F35" s="23" t="s">
        <v>6</v>
      </c>
      <c r="G35" s="45"/>
      <c r="H35" s="45"/>
      <c r="I35" s="45"/>
      <c r="J35" s="45"/>
      <c r="K35" s="45"/>
      <c r="L35" s="45"/>
      <c r="M35" s="45"/>
      <c r="N35" s="45"/>
    </row>
    <row r="37" spans="2:14" ht="23" customHeight="1" x14ac:dyDescent="0.15">
      <c r="B37" s="43" t="s">
        <v>46</v>
      </c>
      <c r="C37" s="44"/>
      <c r="D37" s="44"/>
      <c r="E37" s="44"/>
      <c r="F37" s="44"/>
      <c r="G37" s="44"/>
    </row>
    <row r="38" spans="2:14" ht="23" customHeight="1" x14ac:dyDescent="0.15">
      <c r="B38" s="29" t="s">
        <v>5</v>
      </c>
      <c r="C38" s="29" t="s">
        <v>34</v>
      </c>
      <c r="D38" s="29" t="s">
        <v>35</v>
      </c>
      <c r="E38" s="29" t="s">
        <v>33</v>
      </c>
      <c r="F38" s="29" t="s">
        <v>47</v>
      </c>
      <c r="G38" s="29" t="s">
        <v>48</v>
      </c>
    </row>
    <row r="39" spans="2:14" ht="25" customHeight="1" x14ac:dyDescent="0.15">
      <c r="B39" s="13">
        <v>1</v>
      </c>
      <c r="C39" s="5" t="str">
        <f>IF(C28&lt;&gt;"",C28,"")</f>
        <v>RTIS</v>
      </c>
      <c r="D39" s="28" t="str">
        <f t="shared" ref="D39:E39" si="8">IF(D28&lt;&gt;"",D28,"")</f>
        <v>HOSRY Elie</v>
      </c>
      <c r="E39" s="28" t="str">
        <f t="shared" si="8"/>
        <v>ehosry</v>
      </c>
      <c r="F39" s="13" t="str">
        <f>IF(N13&lt;&gt;"",N13,"")</f>
        <v>A-</v>
      </c>
      <c r="G39" s="13" t="str">
        <f t="shared" ref="G39:G46" si="9">IF(F28&lt;&gt;"",F28,"")</f>
        <v>A</v>
      </c>
    </row>
    <row r="40" spans="2:14" ht="25" customHeight="1" x14ac:dyDescent="0.15">
      <c r="B40" s="13">
        <v>2</v>
      </c>
      <c r="C40" s="5" t="str">
        <f t="shared" ref="C40:E40" si="10">IF(C29&lt;&gt;"",C29,"")</f>
        <v>RTIS</v>
      </c>
      <c r="D40" s="28" t="str">
        <f t="shared" si="10"/>
        <v>HOSRY Elie</v>
      </c>
      <c r="E40" s="28" t="str">
        <f t="shared" si="10"/>
        <v>ehosry</v>
      </c>
      <c r="F40" s="13" t="str">
        <f t="shared" ref="F40:F46" si="11">IF(N14&lt;&gt;"",N14,"")</f>
        <v>A</v>
      </c>
      <c r="G40" s="13" t="str">
        <f t="shared" si="9"/>
        <v>A</v>
      </c>
    </row>
    <row r="41" spans="2:14" ht="25" customHeight="1" x14ac:dyDescent="0.15">
      <c r="B41" s="13">
        <v>3</v>
      </c>
      <c r="C41" s="5" t="str">
        <f t="shared" ref="C41:E41" si="12">IF(C30&lt;&gt;"",C30,"")</f>
        <v>RTIS</v>
      </c>
      <c r="D41" s="28" t="str">
        <f t="shared" si="12"/>
        <v>HOSRY Elie</v>
      </c>
      <c r="E41" s="28" t="str">
        <f t="shared" si="12"/>
        <v>ehosry</v>
      </c>
      <c r="F41" s="13" t="str">
        <f t="shared" si="11"/>
        <v>A</v>
      </c>
      <c r="G41" s="13" t="str">
        <f t="shared" si="9"/>
        <v>A</v>
      </c>
    </row>
    <row r="42" spans="2:14" ht="25" customHeight="1" x14ac:dyDescent="0.15">
      <c r="B42" s="13">
        <v>4</v>
      </c>
      <c r="C42" s="5" t="str">
        <f t="shared" ref="C42:E42" si="13">IF(C31&lt;&gt;"",C31,"")</f>
        <v>IMGD</v>
      </c>
      <c r="D42" s="28" t="str">
        <f t="shared" si="13"/>
        <v>HOSRY Elie</v>
      </c>
      <c r="E42" s="28" t="str">
        <f t="shared" si="13"/>
        <v>ehosry</v>
      </c>
      <c r="F42" s="13" t="str">
        <f t="shared" si="11"/>
        <v>A</v>
      </c>
      <c r="G42" s="13" t="str">
        <f t="shared" si="9"/>
        <v>A</v>
      </c>
    </row>
    <row r="43" spans="2:14" ht="25" customHeight="1" x14ac:dyDescent="0.15">
      <c r="B43" s="13">
        <v>5</v>
      </c>
      <c r="C43" s="5" t="str">
        <f t="shared" ref="C43:E43" si="14">IF(C32&lt;&gt;"",C32,"")</f>
        <v>UXGD</v>
      </c>
      <c r="D43" s="28" t="str">
        <f t="shared" si="14"/>
        <v>GOH Jing Ying</v>
      </c>
      <c r="E43" s="28" t="str">
        <f t="shared" si="14"/>
        <v>jingying.goh</v>
      </c>
      <c r="F43" s="13" t="str">
        <f t="shared" si="11"/>
        <v>A</v>
      </c>
      <c r="G43" s="13" t="str">
        <f t="shared" si="9"/>
        <v>A</v>
      </c>
    </row>
    <row r="44" spans="2:14" ht="25" customHeight="1" x14ac:dyDescent="0.15">
      <c r="B44" s="13">
        <v>6</v>
      </c>
      <c r="C44" s="5" t="str">
        <f t="shared" ref="C44:E44" si="15">IF(C33&lt;&gt;"",C33,"")</f>
        <v>UXGD</v>
      </c>
      <c r="D44" s="28" t="str">
        <f t="shared" si="15"/>
        <v>LEE Alwyn</v>
      </c>
      <c r="E44" s="28" t="str">
        <f t="shared" si="15"/>
        <v>alwyn.lee</v>
      </c>
      <c r="F44" s="13" t="str">
        <f t="shared" si="11"/>
        <v>A</v>
      </c>
      <c r="G44" s="13" t="str">
        <f t="shared" si="9"/>
        <v>A</v>
      </c>
    </row>
    <row r="45" spans="2:14" ht="25" customHeight="1" x14ac:dyDescent="0.15">
      <c r="B45" s="13">
        <v>7</v>
      </c>
      <c r="C45" s="5" t="str">
        <f t="shared" ref="C45:E45" si="16">IF(C34&lt;&gt;"",C34,"")</f>
        <v>UXGD</v>
      </c>
      <c r="D45" s="28" t="str">
        <f t="shared" si="16"/>
        <v>LIEBNITZ Holger</v>
      </c>
      <c r="E45" s="28" t="str">
        <f t="shared" si="16"/>
        <v>holger.liebnitz</v>
      </c>
      <c r="F45" s="13" t="str">
        <f t="shared" si="11"/>
        <v>A</v>
      </c>
      <c r="G45" s="13" t="str">
        <f t="shared" si="9"/>
        <v>A</v>
      </c>
    </row>
    <row r="46" spans="2:14" ht="25" customHeight="1" x14ac:dyDescent="0.15">
      <c r="B46" s="13">
        <v>8</v>
      </c>
      <c r="C46" s="5" t="str">
        <f t="shared" ref="C46:E46" si="17">IF(C35&lt;&gt;"",C35,"")</f>
        <v>BFA</v>
      </c>
      <c r="D46" s="28" t="str">
        <f t="shared" si="17"/>
        <v>KEH Choon Wee</v>
      </c>
      <c r="E46" s="28" t="str">
        <f t="shared" si="17"/>
        <v>choonwee.keh</v>
      </c>
      <c r="F46" s="13" t="str">
        <f t="shared" si="11"/>
        <v>A</v>
      </c>
      <c r="G46" s="13" t="str">
        <f t="shared" si="9"/>
        <v>A</v>
      </c>
    </row>
  </sheetData>
  <sheetProtection algorithmName="SHA-512" hashValue="5JxaL2EO2vghYc6mK11oLiMhnNP5YcN8dfmhmlXPElanu3J8feBYBZc+xtKzxeeLoKJQVdM3TDUtua+BHjDW3A==" saltValue="zeWVAlp8ahaukllCUkAYGw==" spinCount="100000" sheet="1" objects="1" scenarios="1" formatCells="0" formatRows="0"/>
  <mergeCells count="12">
    <mergeCell ref="O12:O20"/>
    <mergeCell ref="G30:N30"/>
    <mergeCell ref="G31:N31"/>
    <mergeCell ref="G32:N32"/>
    <mergeCell ref="B27:E27"/>
    <mergeCell ref="B37:G37"/>
    <mergeCell ref="G33:N33"/>
    <mergeCell ref="G34:N34"/>
    <mergeCell ref="G35:N35"/>
    <mergeCell ref="G27:N27"/>
    <mergeCell ref="G28:N28"/>
    <mergeCell ref="G29:N29"/>
  </mergeCells>
  <dataValidations count="1">
    <dataValidation type="list" allowBlank="1" showInputMessage="1" showErrorMessage="1" sqref="F14:F20 G15:G20 H13:H14 H16:H20 L13:L18 N13:N20 L20 K13:K17 K19:K20 J13:J16 J18:J20 I13:I15 F28:F35 I17:I20 G13 M13:M19" xr:uid="{461DDE58-D81B-DA4C-A276-37B9BA0769D0}">
      <formula1>"A,A-,B+"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 Review</vt:lpstr>
      <vt:lpstr>Peer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DaylightPro</cp:lastModifiedBy>
  <dcterms:created xsi:type="dcterms:W3CDTF">2022-10-06T04:01:33Z</dcterms:created>
  <dcterms:modified xsi:type="dcterms:W3CDTF">2023-08-28T03:32:06Z</dcterms:modified>
</cp:coreProperties>
</file>