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 Summary" sheetId="1" state="visible" r:id="rId2"/>
    <sheet name="550uA" sheetId="2" state="visible" r:id="rId3"/>
    <sheet name="560uA" sheetId="3" state="visible" r:id="rId4"/>
    <sheet name="570uA" sheetId="4" state="visible" r:id="rId5"/>
    <sheet name="580uA" sheetId="5" state="visible" r:id="rId6"/>
    <sheet name="590uA" sheetId="6" state="visible" r:id="rId7"/>
    <sheet name="600uA" sheetId="7" state="visible" r:id="rId8"/>
    <sheet name="610uA" sheetId="8" state="visible" r:id="rId9"/>
    <sheet name="620uA" sheetId="9" state="visible" r:id="rId10"/>
    <sheet name="630uA" sheetId="10" state="visible" r:id="rId11"/>
    <sheet name="640uA" sheetId="11" state="visible" r:id="rId12"/>
    <sheet name="650uA" sheetId="12" state="visible" r:id="rId13"/>
    <sheet name="660uA" sheetId="13" state="visible" r:id="rId14"/>
    <sheet name="670uA" sheetId="14" state="visible" r:id="rId15"/>
    <sheet name="680uA" sheetId="15" state="visible" r:id="rId16"/>
    <sheet name="690uA" sheetId="16" state="visible" r:id="rId17"/>
    <sheet name="700uA" sheetId="17" state="visible" r:id="rId18"/>
    <sheet name="710uA" sheetId="18" state="hidden" r:id="rId19"/>
    <sheet name="720uA" sheetId="19" state="hidden" r:id="rId20"/>
    <sheet name="730uA" sheetId="20" state="hidden" r:id="rId21"/>
    <sheet name="740uA" sheetId="21" state="hidden" r:id="rId22"/>
    <sheet name="750uA" sheetId="22" state="hidden" r:id="rId23"/>
    <sheet name="760uA" sheetId="23" state="hidden" r:id="rId24"/>
    <sheet name="770uA" sheetId="24" state="hidden" r:id="rId25"/>
    <sheet name="780uA" sheetId="25" state="hidden" r:id="rId26"/>
    <sheet name="790uA" sheetId="26" state="hidden" r:id="rId27"/>
    <sheet name="800uA" sheetId="27" state="hidden" r:id="rId28"/>
    <sheet name="810uA" sheetId="28" state="hidden" r:id="rId29"/>
  </sheets>
  <definedNames>
    <definedName function="false" hidden="false" name="Current" vbProcedure="false">'Data Summary'!$E$30:$E$45</definedName>
    <definedName function="false" hidden="false" name="e" vbProcedure="false">#ref!</definedName>
    <definedName function="false" hidden="false" name="G" vbProcedure="false">#ref!</definedName>
    <definedName function="false" hidden="false" name="Gain" vbProcedure="false">'Data Summary'!$L$30:$L$45</definedName>
    <definedName function="false" hidden="false" name="I" vbProcedure="false">#ref!</definedName>
    <definedName function="false" hidden="false" name="V" vbProcedure="false">#ref!</definedName>
    <definedName function="false" hidden="false" name="Voltage" vbProcedure="false">'Data Summary'!$G$30:$G$45</definedName>
    <definedName function="false" hidden="false" localSheetId="1" name="GE11_VI_L_CERN_0002_KeithleyRun023_Physics_700uA_XRayAg40kV5uA_iEtaiPhi52" vbProcedure="false">550uA!$C$9:$D$482</definedName>
    <definedName function="false" hidden="false" localSheetId="1" name="GE11_VI_L_CERN_0002_KeithleyRun023_Physics_700uA_XRayAg40kV5uA_iEtaiPhi52_1" vbProcedure="false">550uA!$C$9:$D$482</definedName>
    <definedName function="false" hidden="false" localSheetId="1" name="GE11_VI_L_CERN_0002_KeithleyRun024_Physics_700uA_SourceOff_iEtaiPhi52" vbProcedure="false">550uA!$A$9:$B$426</definedName>
    <definedName function="false" hidden="false" localSheetId="1" name="GE11_VI_L_CERN_0002_KeithleyRun024_Physics_700uA_SourceOff_iEtaiPhi52_1" vbProcedure="false">550uA!$A$9:$B$426</definedName>
    <definedName function="false" hidden="false" localSheetId="1" name="GE11_VI_L_CERN_0002_KeithleyRun024_Physics_700uA_SourceOff_iEtaiPhi52_2" vbProcedure="false">550uA!$A$9:$B$426</definedName>
    <definedName function="false" hidden="false" localSheetId="2" name="GE11_VI_L_CERN_0002_KeithleyRun023_Physics_700uA_XRayAg40kV5uA_iEtaiPhi52" vbProcedure="false">560uA!$C$9:$D$482</definedName>
    <definedName function="false" hidden="false" localSheetId="2" name="GE11_VI_L_CERN_0002_KeithleyRun023_Physics_700uA_XRayAg40kV5uA_iEtaiPhi52_1" vbProcedure="false">560uA!$C$9:$D$482</definedName>
    <definedName function="false" hidden="false" localSheetId="2" name="GE11_VI_L_CERN_0002_KeithleyRun024_Physics_700uA_SourceOff_iEtaiPhi52" vbProcedure="false">560uA!$A$9:$B$426</definedName>
    <definedName function="false" hidden="false" localSheetId="2" name="GE11_VI_L_CERN_0002_KeithleyRun024_Physics_700uA_SourceOff_iEtaiPhi52_1" vbProcedure="false">560uA!$A$9:$B$426</definedName>
    <definedName function="false" hidden="false" localSheetId="3" name="GE11_VI_L_CERN_0002_KeithleyRun023_Physics_700uA_XRayAg40kV5uA_iEtaiPhi52" vbProcedure="false">570uA!$C$9:$D$482</definedName>
    <definedName function="false" hidden="false" localSheetId="3" name="GE11_VI_L_CERN_0002_KeithleyRun023_Physics_700uA_XRayAg40kV5uA_iEtaiPhi52_1" vbProcedure="false">570uA!$C$9:$D$482</definedName>
    <definedName function="false" hidden="false" localSheetId="3" name="GE11_VI_L_CERN_0002_KeithleyRun024_Physics_700uA_SourceOff_iEtaiPhi52" vbProcedure="false">570uA!$A$9:$B$426</definedName>
    <definedName function="false" hidden="false" localSheetId="3" name="GE11_VI_L_CERN_0002_KeithleyRun024_Physics_700uA_SourceOff_iEtaiPhi52_1" vbProcedure="false">570uA!$A$9:$B$426</definedName>
    <definedName function="false" hidden="false" localSheetId="4" name="GE11_VI_L_CERN_0002_KeithleyRun023_Physics_700uA_XRayAg40kV5uA_iEtaiPhi52" vbProcedure="false">580uA!$C$9:$D$482</definedName>
    <definedName function="false" hidden="false" localSheetId="4" name="GE11_VI_L_CERN_0002_KeithleyRun023_Physics_700uA_XRayAg40kV5uA_iEtaiPhi52_1" vbProcedure="false">580uA!$C$9:$D$482</definedName>
    <definedName function="false" hidden="false" localSheetId="4" name="GE11_VI_L_CERN_0002_KeithleyRun024_Physics_700uA_SourceOff_iEtaiPhi52" vbProcedure="false">580uA!$A$9:$B$426</definedName>
    <definedName function="false" hidden="false" localSheetId="4" name="GE11_VI_L_CERN_0002_KeithleyRun024_Physics_700uA_SourceOff_iEtaiPhi52_1" vbProcedure="false">580uA!$A$9:$B$426</definedName>
    <definedName function="false" hidden="false" localSheetId="5" name="GE11_VI_L_CERN_0002_KeithleyRun023_Physics_700uA_XRayAg40kV5uA_iEtaiPhi52" vbProcedure="false">590uA!$C$9:$D$482</definedName>
    <definedName function="false" hidden="false" localSheetId="5" name="GE11_VI_L_CERN_0002_KeithleyRun023_Physics_700uA_XRayAg40kV5uA_iEtaiPhi52_1" vbProcedure="false">590uA!$C$9:$D$482</definedName>
    <definedName function="false" hidden="false" localSheetId="5" name="GE11_VI_L_CERN_0002_KeithleyRun024_Physics_700uA_SourceOff_iEtaiPhi52" vbProcedure="false">590uA!$A$9:$B$426</definedName>
    <definedName function="false" hidden="false" localSheetId="5" name="GE11_VI_L_CERN_0002_KeithleyRun024_Physics_700uA_SourceOff_iEtaiPhi52_1" vbProcedure="false">590uA!$A$9:$B$426</definedName>
    <definedName function="false" hidden="false" localSheetId="6" name="GE11_VI_L_CERN_0002_KeithleyRun023_Physics_700uA_XRayAg40kV5uA_iEtaiPhi52" vbProcedure="false">600uA!$C$9:$D$482</definedName>
    <definedName function="false" hidden="false" localSheetId="6" name="GE11_VI_L_CERN_0002_KeithleyRun023_Physics_700uA_XRayAg40kV5uA_iEtaiPhi52_1" vbProcedure="false">600uA!$C$9:$D$482</definedName>
    <definedName function="false" hidden="false" localSheetId="6" name="GE11_VI_L_CERN_0002_KeithleyRun024_Physics_700uA_SourceOff_iEtaiPhi52" vbProcedure="false">600uA!$A$9:$B$426</definedName>
    <definedName function="false" hidden="false" localSheetId="6" name="GE11_VI_L_CERN_0002_KeithleyRun024_Physics_700uA_SourceOff_iEtaiPhi52_1" vbProcedure="false">600uA!$A$9:$B$426</definedName>
    <definedName function="false" hidden="false" localSheetId="7" name="GE11_VI_L_CERN_0002_KeithleyRun023_Physics_700uA_XRayAg40kV5uA_iEtaiPhi52" vbProcedure="false">610uA!$C$9:$D$482</definedName>
    <definedName function="false" hidden="false" localSheetId="7" name="GE11_VI_L_CERN_0002_KeithleyRun023_Physics_700uA_XRayAg40kV5uA_iEtaiPhi52_1" vbProcedure="false">610uA!$C$9:$D$482</definedName>
    <definedName function="false" hidden="false" localSheetId="7" name="GE11_VI_L_CERN_0002_KeithleyRun024_Physics_700uA_SourceOff_iEtaiPhi52" vbProcedure="false">610uA!$A$9:$B$426</definedName>
    <definedName function="false" hidden="false" localSheetId="7" name="GE11_VI_L_CERN_0002_KeithleyRun024_Physics_700uA_SourceOff_iEtaiPhi52_1" vbProcedure="false">610uA!$A$9:$B$426</definedName>
    <definedName function="false" hidden="false" localSheetId="8" name="GE11_VI_L_CERN_0002_KeithleyRun023_Physics_700uA_XRayAg40kV5uA_iEtaiPhi52" vbProcedure="false">620uA!$C$9:$D$482</definedName>
    <definedName function="false" hidden="false" localSheetId="8" name="GE11_VI_L_CERN_0002_KeithleyRun023_Physics_700uA_XRayAg40kV5uA_iEtaiPhi52_1" vbProcedure="false">620uA!$C$9:$D$482</definedName>
    <definedName function="false" hidden="false" localSheetId="8" name="GE11_VI_L_CERN_0002_KeithleyRun024_Physics_700uA_SourceOff_iEtaiPhi52" vbProcedure="false">620uA!$A$9:$B$426</definedName>
    <definedName function="false" hidden="false" localSheetId="8" name="GE11_VI_L_CERN_0002_KeithleyRun024_Physics_700uA_SourceOff_iEtaiPhi52_1" vbProcedure="false">620uA!$A$9:$B$426</definedName>
    <definedName function="false" hidden="false" localSheetId="9" name="GE11_VI_L_CERN_0002_KeithleyRun023_Physics_700uA_XRayAg40kV5uA_iEtaiPhi52" vbProcedure="false">630uA!$C$9:$D$482</definedName>
    <definedName function="false" hidden="false" localSheetId="9" name="GE11_VI_L_CERN_0002_KeithleyRun023_Physics_700uA_XRayAg40kV5uA_iEtaiPhi52_1" vbProcedure="false">630uA!$C$9:$D$482</definedName>
    <definedName function="false" hidden="false" localSheetId="9" name="GE11_VI_L_CERN_0002_KeithleyRun024_Physics_700uA_SourceOff_iEtaiPhi52" vbProcedure="false">630uA!$A$9:$B$426</definedName>
    <definedName function="false" hidden="false" localSheetId="9" name="GE11_VI_L_CERN_0002_KeithleyRun024_Physics_700uA_SourceOff_iEtaiPhi52_1" vbProcedure="false">630uA!$A$9:$B$426</definedName>
    <definedName function="false" hidden="false" localSheetId="10" name="GE11_VI_L_CERN_0002_KeithleyRun023_Physics_700uA_XRayAg40kV5uA_iEtaiPhi52" vbProcedure="false">640uA!$C$9:$D$482</definedName>
    <definedName function="false" hidden="false" localSheetId="10" name="GE11_VI_L_CERN_0002_KeithleyRun023_Physics_700uA_XRayAg40kV5uA_iEtaiPhi52_1" vbProcedure="false">640uA!$C$9:$D$482</definedName>
    <definedName function="false" hidden="false" localSheetId="10" name="GE11_VI_L_CERN_0002_KeithleyRun024_Physics_700uA_SourceOff_iEtaiPhi52" vbProcedure="false">640uA!$A$9:$B$426</definedName>
    <definedName function="false" hidden="false" localSheetId="10" name="GE11_VI_L_CERN_0002_KeithleyRun024_Physics_700uA_SourceOff_iEtaiPhi52_1" vbProcedure="false">640uA!$A$9:$B$426</definedName>
    <definedName function="false" hidden="false" localSheetId="11" name="GE11_VI_L_CERN_0002_KeithleyRun023_Physics_700uA_XRayAg40kV5uA_iEtaiPhi52" vbProcedure="false">650uA!$C$9:$D$482</definedName>
    <definedName function="false" hidden="false" localSheetId="11" name="GE11_VI_L_CERN_0002_KeithleyRun023_Physics_700uA_XRayAg40kV5uA_iEtaiPhi52_1" vbProcedure="false">650uA!$C$9:$D$482</definedName>
    <definedName function="false" hidden="false" localSheetId="11" name="GE11_VI_L_CERN_0002_KeithleyRun024_Physics_700uA_SourceOff_iEtaiPhi52" vbProcedure="false">650uA!$A$9:$B$426</definedName>
    <definedName function="false" hidden="false" localSheetId="11" name="GE11_VI_L_CERN_0002_KeithleyRun024_Physics_700uA_SourceOff_iEtaiPhi52_1" vbProcedure="false">650uA!$A$9:$B$426</definedName>
    <definedName function="false" hidden="false" localSheetId="12" name="GE11_VI_L_CERN_0002_KeithleyRun023_Physics_700uA_XRayAg40kV5uA_iEtaiPhi52" vbProcedure="false">660uA!$C$9:$D$482</definedName>
    <definedName function="false" hidden="false" localSheetId="12" name="GE11_VI_L_CERN_0002_KeithleyRun023_Physics_700uA_XRayAg40kV5uA_iEtaiPhi52_1" vbProcedure="false">660uA!$C$9:$D$482</definedName>
    <definedName function="false" hidden="false" localSheetId="12" name="GE11_VI_L_CERN_0002_KeithleyRun024_Physics_700uA_SourceOff_iEtaiPhi52" vbProcedure="false">660uA!$A$9:$B$426</definedName>
    <definedName function="false" hidden="false" localSheetId="12" name="GE11_VI_L_CERN_0002_KeithleyRun024_Physics_700uA_SourceOff_iEtaiPhi52_1" vbProcedure="false">660uA!$A$9:$B$426</definedName>
    <definedName function="false" hidden="false" localSheetId="13" name="GE11_VI_L_CERN_0002_KeithleyRun023_Physics_700uA_XRayAg40kV5uA_iEtaiPhi52" vbProcedure="false">670uA!$C$9:$D$482</definedName>
    <definedName function="false" hidden="false" localSheetId="13" name="GE11_VI_L_CERN_0002_KeithleyRun024_Physics_700uA_SourceOff_iEtaiPhi52" vbProcedure="false">670uA!$A$9:$B$426</definedName>
    <definedName function="false" hidden="false" localSheetId="14" name="GE11_VI_L_CERN_0002_KeithleyRun023_Physics_700uA_XRayAg40kV5uA_iEtaiPhi52" vbProcedure="false">680uA!$C$9:$D$482</definedName>
    <definedName function="false" hidden="false" localSheetId="14" name="GE11_VI_L_CERN_0002_KeithleyRun023_Physics_700uA_XRayAg40kV5uA_iEtaiPhi52_1" vbProcedure="false">680uA!$C$9:$D$482</definedName>
    <definedName function="false" hidden="false" localSheetId="14" name="GE11_VI_L_CERN_0002_KeithleyRun024_Physics_700uA_SourceOff_iEtaiPhi52" vbProcedure="false">680uA!$A$9:$B$426</definedName>
    <definedName function="false" hidden="false" localSheetId="14" name="GE11_VI_L_CERN_0002_KeithleyRun024_Physics_700uA_SourceOff_iEtaiPhi52_1" vbProcedure="false">680uA!$A$9:$B$426</definedName>
    <definedName function="false" hidden="false" localSheetId="15" name="GE11_VI_L_CERN_0002_KeithleyRun023_Physics_700uA_XRayAg40kV5uA_iEtaiPhi52" vbProcedure="false">690uA!$C$9:$D$482</definedName>
    <definedName function="false" hidden="false" localSheetId="15" name="GE11_VI_L_CERN_0002_KeithleyRun023_Physics_700uA_XRayAg40kV5uA_iEtaiPhi52_1" vbProcedure="false">690uA!$C$9:$D$482</definedName>
    <definedName function="false" hidden="false" localSheetId="15" name="GE11_VI_L_CERN_0002_KeithleyRun024_Physics_700uA_SourceOff_iEtaiPhi52" vbProcedure="false">690uA!$A$9:$B$426</definedName>
    <definedName function="false" hidden="false" localSheetId="15" name="GE11_VI_L_CERN_0002_KeithleyRun024_Physics_700uA_SourceOff_iEtaiPhi52_1" vbProcedure="false">690uA!$A$9:$B$426</definedName>
    <definedName function="false" hidden="false" localSheetId="16" name="GE11_VI_L_CERN_0002_KeithleyRun023_Physics_700uA_XRayAg40kV5uA_iEtaiPhi52" vbProcedure="false">700uA!$C$9:$D$482</definedName>
    <definedName function="false" hidden="false" localSheetId="16" name="GE11_VI_L_CERN_0002_KeithleyRun023_Physics_700uA_XRayAg40kV5uA_iEtaiPhi52_1" vbProcedure="false">700uA!$C$9:$D$482</definedName>
    <definedName function="false" hidden="false" localSheetId="16" name="GE11_VI_L_CERN_0002_KeithleyRun024_Physics_700uA_SourceOff_iEtaiPhi52" vbProcedure="false">700uA!$A$9:$B$426</definedName>
    <definedName function="false" hidden="false" localSheetId="16" name="GE11_VI_L_CERN_0002_KeithleyRun024_Physics_700uA_SourceOff_iEtaiPhi52_1" vbProcedure="false">700uA!$A$9:$B$426</definedName>
    <definedName function="false" hidden="false" localSheetId="17" name="GE11_VI_L_CERN_0002_KeithleyRun021_Physics_710uA_XRayAg40kV5uA_iEtaiPhi52" vbProcedure="false">710uA!$C$9:$D$656</definedName>
    <definedName function="false" hidden="false" localSheetId="17" name="GE11_VI_L_CERN_0002_KeithleyRun022_Physics_710uA_SourceOff_iEtaiPhi52" vbProcedure="false">710uA!$A$9:$B$439</definedName>
    <definedName function="false" hidden="false" localSheetId="18" name="GE11_VI_L_CERN_0002_KeithleyRun019_Physics_720uA_XRayAg40kV5uA_iEtaiPhi52" vbProcedure="false">720uA!$C$9:$D$437</definedName>
    <definedName function="false" hidden="false" localSheetId="18" name="GE11_VI_L_CERN_0002_KeithleyRun020_Physics_720uA_SourceOff_iEtaiPhi52" vbProcedure="false">720uA!$A$9:$B$450</definedName>
    <definedName function="false" hidden="false" localSheetId="19" name="GE11_VI_L_CERN_0002_KeithleyRun017_Physics_730uA_XRayAg40kV5uA_iEtaiPhi52" vbProcedure="false">730uA!$C$9:$D$537</definedName>
    <definedName function="false" hidden="false" localSheetId="19" name="GE11_VI_L_CERN_0002_KeithleyRun018_Physics_730uA_SourceOff_iEtaiPhi52" vbProcedure="false">730uA!$A$9:$B$474</definedName>
    <definedName function="false" hidden="false" localSheetId="20" name="GE11_VI_L_CERN_0002_KeithleyRun015_Physics_740uA_XRayAg40kV5uA_iEtaiPhi52" vbProcedure="false">740uA!$C$9:$D$509</definedName>
    <definedName function="false" hidden="false" localSheetId="20" name="GE11_VI_L_CERN_0002_KeithleyRun016_Physics_740uA_SourceOff_iEtaiPhi52" vbProcedure="false">740uA!$A$9:$B$456</definedName>
    <definedName function="false" hidden="false" localSheetId="21" name="GE11_VI_L_CERN_0002_KeithleyRun013_Physics_750uA_XRayAg40kV5uA_iEtaiPhi52" vbProcedure="false">750uA!$C$9:$D$466</definedName>
    <definedName function="false" hidden="false" localSheetId="21" name="GE11_VI_L_CERN_0002_KeithleyRun014_Physics_750uA_SourceOff_iEtaiPhi52" vbProcedure="false">750uA!$A$9:$B$477</definedName>
    <definedName function="false" hidden="false" localSheetId="22" name="GE11_VI_L_CERN_0002_KeithleyRun011_Physics_760uA_XRayAg40kV5uA_iEtaiPhi52" vbProcedure="false">760uA!$C$9:$D$421</definedName>
    <definedName function="false" hidden="false" localSheetId="22" name="GE11_VI_L_CERN_0002_KeithleyRun012_Physics_760uA_SourceOff_iEtaiPhi52" vbProcedure="false">760uA!$A$9:$B$423</definedName>
    <definedName function="false" hidden="false" localSheetId="23" name="GE11_VI_L_CERN_0002_KeithleyRun009_Physics_770uA_XRayAg40kV5uA_iEtaiPhi52" vbProcedure="false">770uA!$C$9:$D$473</definedName>
    <definedName function="false" hidden="false" localSheetId="23" name="GE11_VI_L_CERN_0002_KeithleyRun010_Physics_770uA_SourceOff_iEtaiPhi52" vbProcedure="false">770uA!$A$9:$B$477</definedName>
    <definedName function="false" hidden="false" localSheetId="24" name="GE11_VI_L_CERN_0002_KeithleyRun007_Physics_780uA_XRayAg40kV5uA_iEtaiPhi52" vbProcedure="false">780uA!$C$9:$D$514</definedName>
    <definedName function="false" hidden="false" localSheetId="24" name="GE11_VI_L_CERN_0002_KeithleyRun008_Physics_780uA_SourceOff_iEtaiPhi52" vbProcedure="false">780uA!$A$9:$B$488</definedName>
    <definedName function="false" hidden="false" localSheetId="25" name="GE11_VI_L_CERN_0002_KeithleyRun005_Physics_790uA_XRayAg40kV5uA_iEtaiPhi52" vbProcedure="false">790uA!$C$9:$D$422</definedName>
    <definedName function="false" hidden="false" localSheetId="25" name="GE11_VI_L_CERN_0002_KeithleyRun006_Physics_700uA_SourceOff_iEtaiPhi52" vbProcedure="false">790uA!$A$9:$B$440</definedName>
    <definedName function="false" hidden="false" localSheetId="26" name="GE11_VI_L_CERN_0002_KeithleyRun003_Physics_800uA_XRayAg40kV5uA_iEtaiPhi52" vbProcedure="false">800uA!$C$9:$D$422</definedName>
    <definedName function="false" hidden="false" localSheetId="26" name="GE11_VI_L_CERN_0002_KeithleyRun004_Physics_800uA_SourceOff_iEtaiPhi52" vbProcedure="false">800uA!$A$9:$B$624</definedName>
    <definedName function="false" hidden="false" localSheetId="27" name="GE11_VI_L_CERN_0002_KeithleyRun001_Physics_810uA_XRayAg40kV5uA_iEtaiPhi52" vbProcedure="false">810uA!$C$9:$D$422</definedName>
    <definedName function="false" hidden="false" localSheetId="27" name="GE11_VI_L_CERN_0002_KeithleyRun002_Physics_810uA_SourceOff_iEtaiPhi52" vbProcedure="false">810uA!$A$9:$B$461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<sst xmlns="http://schemas.openxmlformats.org/spreadsheetml/2006/main" count="450" uniqueCount="104">
  <si>
    <t>QC5 Effective gain</t>
  </si>
  <si>
    <t>Username:</t>
  </si>
  <si>
    <t>Mohit &amp; Marek</t>
  </si>
  <si>
    <t>Environment</t>
  </si>
  <si>
    <t>For Measuring Rate</t>
  </si>
  <si>
    <t>For Measuring Current</t>
  </si>
  <si>
    <t>Amplifier Settings</t>
  </si>
  <si>
    <t>Vmon</t>
  </si>
  <si>
    <t>Imon</t>
  </si>
  <si>
    <t>Time</t>
  </si>
  <si>
    <t>Pressure</t>
  </si>
  <si>
    <t>Temp</t>
  </si>
  <si>
    <t>Source Off</t>
  </si>
  <si>
    <t>Source On</t>
  </si>
  <si>
    <t>Counts</t>
  </si>
  <si>
    <t>Err</t>
  </si>
  <si>
    <t>Current</t>
  </si>
  <si>
    <t>Make &amp; Model:</t>
  </si>
  <si>
    <t>474 Timing Filter Amp - ORTEC</t>
  </si>
  <si>
    <t>(V)</t>
  </si>
  <si>
    <t>(uA)</t>
  </si>
  <si>
    <t>(HH:MM)</t>
  </si>
  <si>
    <t>(mbar)</t>
  </si>
  <si>
    <t>(Deg C)</t>
  </si>
  <si>
    <t>(N)</t>
  </si>
  <si>
    <t>(A)</t>
  </si>
  <si>
    <t>Coarse Gain:</t>
  </si>
  <si>
    <t>Ar/CO2:70/30 Range</t>
  </si>
  <si>
    <t>Fine Gain:</t>
  </si>
  <si>
    <t>Diff Time (ns):</t>
  </si>
  <si>
    <t>Int Time (ns):</t>
  </si>
  <si>
    <t>Detector Settings</t>
  </si>
  <si>
    <t>Serial Number:</t>
  </si>
  <si>
    <t>GE11-X-S-CERN-0002</t>
  </si>
  <si>
    <t>Position (ieta,iphi):</t>
  </si>
  <si>
    <t>Enter Value</t>
  </si>
  <si>
    <t>Gas (X/Y/Z):</t>
  </si>
  <si>
    <t>Ar/CO2</t>
  </si>
  <si>
    <t>Gas Frac (%X/%Y/%Z):</t>
  </si>
  <si>
    <t>70/30</t>
  </si>
  <si>
    <t>Flow Rate (L/hr):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</si>
  <si>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</si>
  <si>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</si>
  <si>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</si>
  <si>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</si>
  <si>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</si>
  <si>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</si>
  <si>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</si>
  <si>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Fe55</t>
  </si>
  <si>
    <t>Cd109</t>
  </si>
  <si>
    <t>X-Ray</t>
  </si>
  <si>
    <t>R_GEM3 (MOhm):</t>
  </si>
  <si>
    <t>N_primary</t>
  </si>
  <si>
    <t>Electron Charge</t>
  </si>
  <si>
    <t>R_Induction (MOhm):</t>
  </si>
  <si>
    <t>Sigma N_primary</t>
  </si>
  <si>
    <t>Discriminator Settings</t>
  </si>
  <si>
    <t>QUAD 935</t>
  </si>
  <si>
    <t>Imon Equiv</t>
  </si>
  <si>
    <t>V_mon</t>
  </si>
  <si>
    <t>V_Drift</t>
  </si>
  <si>
    <t>Rate</t>
  </si>
  <si>
    <t>Rate Err</t>
  </si>
  <si>
    <t>Current Err</t>
  </si>
  <si>
    <t>Gain</t>
  </si>
  <si>
    <t>Gain Err</t>
  </si>
  <si>
    <t>Threshold (mV):</t>
  </si>
  <si>
    <t>(Hz)</t>
  </si>
  <si>
    <t>(A.U.)</t>
  </si>
  <si>
    <t>Walk Adjust (mV):</t>
  </si>
  <si>
    <t>Width (ns):</t>
  </si>
  <si>
    <t>Picoammeter Settings</t>
  </si>
  <si>
    <t>kiethley 6487</t>
  </si>
  <si>
    <t>Triax Red:</t>
  </si>
  <si>
    <t>signal</t>
  </si>
  <si>
    <t>Triax Black:</t>
  </si>
  <si>
    <t>shielding</t>
  </si>
  <si>
    <t>Triax Green:</t>
  </si>
  <si>
    <t>gnd</t>
  </si>
  <si>
    <t>Scalar Settings</t>
  </si>
  <si>
    <t>CAEN N1145</t>
  </si>
  <si>
    <t>Acquisition Time (s):</t>
  </si>
  <si>
    <t>Source Settings</t>
  </si>
  <si>
    <t>Source:</t>
  </si>
  <si>
    <t>Ag X-Ray</t>
  </si>
  <si>
    <t>HV (kV):</t>
  </si>
  <si>
    <t>Current (uA):</t>
  </si>
  <si>
    <t>Summary</t>
  </si>
  <si>
    <t>Activity (MBq):</t>
  </si>
  <si>
    <t>Enter value</t>
  </si>
  <si>
    <t>Avrg temperature (C)</t>
  </si>
  <si>
    <t>Filter Status:</t>
  </si>
  <si>
    <t>2 layers Cu tape</t>
  </si>
  <si>
    <t>Avrg pressure (mbar)</t>
  </si>
  <si>
    <t>Collimator Status:</t>
  </si>
  <si>
    <t>Expo_fit_1_param_1</t>
  </si>
  <si>
    <t>Expo_fit_1_param_2</t>
  </si>
  <si>
    <t>Expo_fit_2_param_1</t>
  </si>
  <si>
    <t>Expo_fit_2_param_2</t>
  </si>
  <si>
    <t>Rate_Max_HV (Hz)</t>
  </si>
  <si>
    <t>Average</t>
  </si>
  <si>
    <t>STDEV</t>
  </si>
  <si>
    <t>GEMs On</t>
  </si>
  <si>
    <t>NaN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</si>
</sst>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0E+0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b val="true"/>
      <sz val="20"/>
      <color rgb="FF595959"/>
      <name val="Calibri"/>
      <family val="2"/>
    </font>
    <font>
      <b val="true"/>
      <sz val="28"/>
      <color rgb="FF595959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DEEBF7"/>
        <bgColor rgb="FFDDEBF7"/>
      </patternFill>
    </fill>
    <fill>
      <patternFill patternType="solid">
        <fgColor rgb="FFDDEBF7"/>
        <bgColor rgb="FFDEEBF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3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3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3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336.177185834382</c:v>
                  </c:pt>
                  <c:pt idx="1">
                    <c:v>207.842007508446</c:v>
                  </c:pt>
                  <c:pt idx="2">
                    <c:v>140.097247142397</c:v>
                  </c:pt>
                  <c:pt idx="3">
                    <c:v>98.9634078185187</c:v>
                  </c:pt>
                  <c:pt idx="4">
                    <c:v>67.5867026139946</c:v>
                  </c:pt>
                  <c:pt idx="5">
                    <c:v>48.7183153866431</c:v>
                  </c:pt>
                  <c:pt idx="6">
                    <c:v>32.6025255995004</c:v>
                  </c:pt>
                  <c:pt idx="7">
                    <c:v>23.0593064136996</c:v>
                  </c:pt>
                  <c:pt idx="8">
                    <c:v>18.1142364235151</c:v>
                  </c:pt>
                  <c:pt idx="9">
                    <c:v>15.3010923030282</c:v>
                  </c:pt>
                  <c:pt idx="10">
                    <c:v>10.621664981185</c:v>
                  </c:pt>
                  <c:pt idx="11">
                    <c:v>8.26391895325229</c:v>
                  </c:pt>
                  <c:pt idx="12">
                    <c:v>9.02266909883624</c:v>
                  </c:pt>
                  <c:pt idx="13">
                    <c:v>8.19041614889115</c:v>
                  </c:pt>
                  <c:pt idx="14">
                    <c:v>7.88834517076014</c:v>
                  </c:pt>
                  <c:pt idx="15">
                    <c:v>11.1221284090083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336.177185834382</c:v>
                  </c:pt>
                  <c:pt idx="1">
                    <c:v>207.842007508446</c:v>
                  </c:pt>
                  <c:pt idx="2">
                    <c:v>140.097247142397</c:v>
                  </c:pt>
                  <c:pt idx="3">
                    <c:v>98.9634078185187</c:v>
                  </c:pt>
                  <c:pt idx="4">
                    <c:v>67.5867026139946</c:v>
                  </c:pt>
                  <c:pt idx="5">
                    <c:v>48.7183153866431</c:v>
                  </c:pt>
                  <c:pt idx="6">
                    <c:v>32.6025255995004</c:v>
                  </c:pt>
                  <c:pt idx="7">
                    <c:v>23.0593064136996</c:v>
                  </c:pt>
                  <c:pt idx="8">
                    <c:v>18.1142364235151</c:v>
                  </c:pt>
                  <c:pt idx="9">
                    <c:v>15.3010923030282</c:v>
                  </c:pt>
                  <c:pt idx="10">
                    <c:v>10.621664981185</c:v>
                  </c:pt>
                  <c:pt idx="11">
                    <c:v>8.26391895325229</c:v>
                  </c:pt>
                  <c:pt idx="12">
                    <c:v>9.02266909883624</c:v>
                  </c:pt>
                  <c:pt idx="13">
                    <c:v>8.19041614889115</c:v>
                  </c:pt>
                  <c:pt idx="14">
                    <c:v>7.88834517076014</c:v>
                  </c:pt>
                  <c:pt idx="15">
                    <c:v>11.1221284090083</c:v>
                  </c:pt>
                </c:numCache>
              </c:numRef>
            </c:minus>
          </c:errBars>
          <c:xVal>
            <c:numRef>
              <c:f>'Data Summary'!$G$30:$G$45</c:f>
              <c:numCache>
                <c:formatCode>General</c:formatCode>
                <c:ptCount val="16"/>
                <c:pt idx="0">
                  <c:v>3246.6</c:v>
                </c:pt>
                <c:pt idx="1">
                  <c:v>3200.22</c:v>
                </c:pt>
                <c:pt idx="2">
                  <c:v>3153.84</c:v>
                </c:pt>
                <c:pt idx="3">
                  <c:v>3107.46</c:v>
                </c:pt>
                <c:pt idx="4">
                  <c:v>3061.08</c:v>
                </c:pt>
                <c:pt idx="5">
                  <c:v>3014.7</c:v>
                </c:pt>
                <c:pt idx="6">
                  <c:v>2968.32</c:v>
                </c:pt>
                <c:pt idx="7">
                  <c:v>2921.94</c:v>
                </c:pt>
                <c:pt idx="8">
                  <c:v>2875.56</c:v>
                </c:pt>
                <c:pt idx="9">
                  <c:v>2829.18</c:v>
                </c:pt>
                <c:pt idx="10">
                  <c:v>2782.8</c:v>
                </c:pt>
                <c:pt idx="11">
                  <c:v>2736.42</c:v>
                </c:pt>
                <c:pt idx="12">
                  <c:v>2690.04</c:v>
                </c:pt>
                <c:pt idx="13">
                  <c:v>2643.66</c:v>
                </c:pt>
                <c:pt idx="14">
                  <c:v>2597.28</c:v>
                </c:pt>
                <c:pt idx="15">
                  <c:v>2550.9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3939.95403951444</c:v>
                </c:pt>
                <c:pt idx="1">
                  <c:v>2725.62713738734</c:v>
                </c:pt>
                <c:pt idx="2">
                  <c:v>1796.24438050769</c:v>
                </c:pt>
                <c:pt idx="3">
                  <c:v>1244.4525998868</c:v>
                </c:pt>
                <c:pt idx="4">
                  <c:v>833.279031412578</c:v>
                </c:pt>
                <c:pt idx="5">
                  <c:v>579.01430268126</c:v>
                </c:pt>
                <c:pt idx="6">
                  <c:v>385.716542901386</c:v>
                </c:pt>
                <c:pt idx="7">
                  <c:v>269.383592905286</c:v>
                </c:pt>
                <c:pt idx="8">
                  <c:v>186.438849898328</c:v>
                </c:pt>
                <c:pt idx="9">
                  <c:v>130.693139334088</c:v>
                </c:pt>
                <c:pt idx="10">
                  <c:v>93.2892188887034</c:v>
                </c:pt>
                <c:pt idx="11">
                  <c:v>65.5807298751297</c:v>
                </c:pt>
                <c:pt idx="12">
                  <c:v>45.3254475691501</c:v>
                </c:pt>
                <c:pt idx="13">
                  <c:v>32.6070613506969</c:v>
                </c:pt>
                <c:pt idx="14">
                  <c:v>23.4657081805027</c:v>
                </c:pt>
                <c:pt idx="15">
                  <c:v>15.6994709104259</c:v>
                </c:pt>
              </c:numCache>
            </c:numRef>
          </c:yVal>
          <c:smooth val="0"/>
        </c:ser>
        <c:axId val="76431652"/>
        <c:axId val="18301963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17.9616180290703</c:v>
                  </c:pt>
                  <c:pt idx="1">
                    <c:v>15.2703507199773</c:v>
                  </c:pt>
                  <c:pt idx="2">
                    <c:v>11.5694521141765</c:v>
                  </c:pt>
                  <c:pt idx="3">
                    <c:v>6.96901874170405</c:v>
                  </c:pt>
                  <c:pt idx="4">
                    <c:v>3.67623750895154</c:v>
                  </c:pt>
                  <c:pt idx="5">
                    <c:v>2.86690890449394</c:v>
                  </c:pt>
                  <c:pt idx="6">
                    <c:v>1.63639169448448</c:v>
                  </c:pt>
                  <c:pt idx="7">
                    <c:v>0.460977222864644</c:v>
                  </c:pt>
                  <c:pt idx="8">
                    <c:v>0.206155281280883</c:v>
                  </c:pt>
                  <c:pt idx="9">
                    <c:v>0.467261525629206</c:v>
                  </c:pt>
                  <c:pt idx="10">
                    <c:v>0.204803428790742</c:v>
                  </c:pt>
                  <c:pt idx="11">
                    <c:v>0.170782512765993</c:v>
                  </c:pt>
                  <c:pt idx="12">
                    <c:v>0.183333333333333</c:v>
                  </c:pt>
                  <c:pt idx="13">
                    <c:v>0.15723301886761</c:v>
                  </c:pt>
                  <c:pt idx="14">
                    <c:v>0.17873008824606</c:v>
                  </c:pt>
                  <c:pt idx="15">
                    <c:v>0.149071198499986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17.9616180290703</c:v>
                  </c:pt>
                  <c:pt idx="1">
                    <c:v>15.2703507199773</c:v>
                  </c:pt>
                  <c:pt idx="2">
                    <c:v>11.5694521141765</c:v>
                  </c:pt>
                  <c:pt idx="3">
                    <c:v>6.96901874170405</c:v>
                  </c:pt>
                  <c:pt idx="4">
                    <c:v>3.67623750895154</c:v>
                  </c:pt>
                  <c:pt idx="5">
                    <c:v>2.86690890449394</c:v>
                  </c:pt>
                  <c:pt idx="6">
                    <c:v>1.63639169448448</c:v>
                  </c:pt>
                  <c:pt idx="7">
                    <c:v>0.460977222864644</c:v>
                  </c:pt>
                  <c:pt idx="8">
                    <c:v>0.206155281280883</c:v>
                  </c:pt>
                  <c:pt idx="9">
                    <c:v>0.467261525629206</c:v>
                  </c:pt>
                  <c:pt idx="10">
                    <c:v>0.204803428790742</c:v>
                  </c:pt>
                  <c:pt idx="11">
                    <c:v>0.170782512765993</c:v>
                  </c:pt>
                  <c:pt idx="12">
                    <c:v>0.183333333333333</c:v>
                  </c:pt>
                  <c:pt idx="13">
                    <c:v>0.15723301886761</c:v>
                  </c:pt>
                  <c:pt idx="14">
                    <c:v>0.17873008824606</c:v>
                  </c:pt>
                  <c:pt idx="15">
                    <c:v>0.149071198499986</c:v>
                  </c:pt>
                </c:numCache>
              </c:numRef>
            </c:minus>
          </c:errBars>
          <c:xVal>
            <c:numRef>
              <c:f>'Data Summary'!$G$30:$G$45</c:f>
              <c:numCache>
                <c:formatCode>General</c:formatCode>
                <c:ptCount val="16"/>
                <c:pt idx="0">
                  <c:v>3246.6</c:v>
                </c:pt>
                <c:pt idx="1">
                  <c:v>3200.22</c:v>
                </c:pt>
                <c:pt idx="2">
                  <c:v>3153.84</c:v>
                </c:pt>
                <c:pt idx="3">
                  <c:v>3107.46</c:v>
                </c:pt>
                <c:pt idx="4">
                  <c:v>3061.08</c:v>
                </c:pt>
                <c:pt idx="5">
                  <c:v>3014.7</c:v>
                </c:pt>
                <c:pt idx="6">
                  <c:v>2968.32</c:v>
                </c:pt>
                <c:pt idx="7">
                  <c:v>2921.94</c:v>
                </c:pt>
                <c:pt idx="8">
                  <c:v>2875.56</c:v>
                </c:pt>
                <c:pt idx="9">
                  <c:v>2829.18</c:v>
                </c:pt>
                <c:pt idx="10">
                  <c:v>2782.8</c:v>
                </c:pt>
                <c:pt idx="11">
                  <c:v>2736.42</c:v>
                </c:pt>
                <c:pt idx="12">
                  <c:v>2690.04</c:v>
                </c:pt>
                <c:pt idx="13">
                  <c:v>2643.66</c:v>
                </c:pt>
                <c:pt idx="14">
                  <c:v>2597.28</c:v>
                </c:pt>
                <c:pt idx="15">
                  <c:v>2550.9</c:v>
                </c:pt>
              </c:numCache>
            </c:numRef>
          </c:xVal>
          <c:yVal>
            <c:numRef>
              <c:f>'Data Summary'!$H$30:$H$45</c:f>
              <c:numCache>
                <c:formatCode>General</c:formatCode>
                <c:ptCount val="16"/>
                <c:pt idx="0">
                  <c:v>19335.8833333333</c:v>
                </c:pt>
                <c:pt idx="1">
                  <c:v>13973.4833333333</c:v>
                </c:pt>
                <c:pt idx="2">
                  <c:v>8020.53333333333</c:v>
                </c:pt>
                <c:pt idx="3">
                  <c:v>2907.5</c:v>
                </c:pt>
                <c:pt idx="4">
                  <c:v>806.55</c:v>
                </c:pt>
                <c:pt idx="5">
                  <c:v>490.483333333333</c:v>
                </c:pt>
                <c:pt idx="6">
                  <c:v>160.1</c:v>
                </c:pt>
                <c:pt idx="7">
                  <c:v>10.6833333333333</c:v>
                </c:pt>
                <c:pt idx="8">
                  <c:v>0.716666666666667</c:v>
                </c:pt>
                <c:pt idx="9">
                  <c:v>-9.1</c:v>
                </c:pt>
                <c:pt idx="10">
                  <c:v>0.516666666666667</c:v>
                </c:pt>
                <c:pt idx="11">
                  <c:v>0.65</c:v>
                </c:pt>
                <c:pt idx="12">
                  <c:v>0.85</c:v>
                </c:pt>
                <c:pt idx="13">
                  <c:v>0.55</c:v>
                </c:pt>
                <c:pt idx="14">
                  <c:v>0.45</c:v>
                </c:pt>
                <c:pt idx="15">
                  <c:v>0.533333333333333</c:v>
                </c:pt>
              </c:numCache>
            </c:numRef>
          </c:yVal>
          <c:smooth val="0"/>
        </c:ser>
        <c:axId val="21270745"/>
        <c:axId val="16329817"/>
      </c:scatterChart>
      <c:valAx>
        <c:axId val="76431652"/>
        <c:scaling>
          <c:orientation val="minMax"/>
          <c:max val="4000"/>
          <c:min val="2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595959"/>
                    </a:solidFill>
                    <a:latin typeface="Calibri"/>
                  </a:rPr>
                  <a:t>Drift Voltage (V)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301963"/>
        <c:crosses val="autoZero"/>
      </c:valAx>
      <c:valAx>
        <c:axId val="18301963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595959"/>
                    </a:solidFill>
                    <a:latin typeface="Calibri"/>
                  </a:rPr>
                  <a:t>Effective Gain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6431652"/>
        <c:crosses val="autoZero"/>
      </c:valAx>
      <c:valAx>
        <c:axId val="21270745"/>
        <c:scaling>
          <c:orientation val="minMax"/>
          <c:max val="4000"/>
          <c:min val="2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595959"/>
                    </a:solidFill>
                    <a:latin typeface="Calibri"/>
                  </a:rPr>
                  <a:t>Drift Voltage (V)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329817"/>
        <c:crosses val="autoZero"/>
      </c:valAx>
      <c:valAx>
        <c:axId val="163298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595959"/>
                    </a:solidFill>
                    <a:latin typeface="Calibri"/>
                  </a:rPr>
                  <a:t>Rate (Hz)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1270745"/>
        <c:crosses val="max"/>
      </c:valAx>
      <c:spPr>
        <a:noFill/>
        <a:ln>
          <a:noFill/>
        </a:ln>
      </c:spPr>
    </c:plotArea>
    <c:legend>
      <c:legendPos val="r"/>
      <c:overlay val="0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336.177185834382</c:v>
                  </c:pt>
                  <c:pt idx="1">
                    <c:v>207.842007508446</c:v>
                  </c:pt>
                  <c:pt idx="2">
                    <c:v>140.097247142397</c:v>
                  </c:pt>
                  <c:pt idx="3">
                    <c:v>98.9634078185187</c:v>
                  </c:pt>
                  <c:pt idx="4">
                    <c:v>67.5867026139946</c:v>
                  </c:pt>
                  <c:pt idx="5">
                    <c:v>48.7183153866431</c:v>
                  </c:pt>
                  <c:pt idx="6">
                    <c:v>32.6025255995004</c:v>
                  </c:pt>
                  <c:pt idx="7">
                    <c:v>23.0593064136996</c:v>
                  </c:pt>
                  <c:pt idx="8">
                    <c:v>18.1142364235151</c:v>
                  </c:pt>
                  <c:pt idx="9">
                    <c:v>15.3010923030282</c:v>
                  </c:pt>
                  <c:pt idx="10">
                    <c:v>10.621664981185</c:v>
                  </c:pt>
                  <c:pt idx="11">
                    <c:v>8.26391895325229</c:v>
                  </c:pt>
                  <c:pt idx="12">
                    <c:v>9.02266909883624</c:v>
                  </c:pt>
                  <c:pt idx="13">
                    <c:v>8.19041614889115</c:v>
                  </c:pt>
                  <c:pt idx="14">
                    <c:v>7.88834517076014</c:v>
                  </c:pt>
                  <c:pt idx="15">
                    <c:v>11.1221284090083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336.177185834382</c:v>
                  </c:pt>
                  <c:pt idx="1">
                    <c:v>207.842007508446</c:v>
                  </c:pt>
                  <c:pt idx="2">
                    <c:v>140.097247142397</c:v>
                  </c:pt>
                  <c:pt idx="3">
                    <c:v>98.9634078185187</c:v>
                  </c:pt>
                  <c:pt idx="4">
                    <c:v>67.5867026139946</c:v>
                  </c:pt>
                  <c:pt idx="5">
                    <c:v>48.7183153866431</c:v>
                  </c:pt>
                  <c:pt idx="6">
                    <c:v>32.6025255995004</c:v>
                  </c:pt>
                  <c:pt idx="7">
                    <c:v>23.0593064136996</c:v>
                  </c:pt>
                  <c:pt idx="8">
                    <c:v>18.1142364235151</c:v>
                  </c:pt>
                  <c:pt idx="9">
                    <c:v>15.3010923030282</c:v>
                  </c:pt>
                  <c:pt idx="10">
                    <c:v>10.621664981185</c:v>
                  </c:pt>
                  <c:pt idx="11">
                    <c:v>8.26391895325229</c:v>
                  </c:pt>
                  <c:pt idx="12">
                    <c:v>9.02266909883624</c:v>
                  </c:pt>
                  <c:pt idx="13">
                    <c:v>8.19041614889115</c:v>
                  </c:pt>
                  <c:pt idx="14">
                    <c:v>7.88834517076014</c:v>
                  </c:pt>
                  <c:pt idx="15">
                    <c:v>11.1221284090083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3939.95403951444</c:v>
                </c:pt>
                <c:pt idx="1">
                  <c:v>2725.62713738734</c:v>
                </c:pt>
                <c:pt idx="2">
                  <c:v>1796.24438050769</c:v>
                </c:pt>
                <c:pt idx="3">
                  <c:v>1244.4525998868</c:v>
                </c:pt>
                <c:pt idx="4">
                  <c:v>833.279031412578</c:v>
                </c:pt>
                <c:pt idx="5">
                  <c:v>579.01430268126</c:v>
                </c:pt>
                <c:pt idx="6">
                  <c:v>385.716542901386</c:v>
                </c:pt>
                <c:pt idx="7">
                  <c:v>269.383592905286</c:v>
                </c:pt>
                <c:pt idx="8">
                  <c:v>186.438849898328</c:v>
                </c:pt>
                <c:pt idx="9">
                  <c:v>130.693139334088</c:v>
                </c:pt>
                <c:pt idx="10">
                  <c:v>93.2892188887034</c:v>
                </c:pt>
                <c:pt idx="11">
                  <c:v>65.5807298751297</c:v>
                </c:pt>
                <c:pt idx="12">
                  <c:v>45.3254475691501</c:v>
                </c:pt>
                <c:pt idx="13">
                  <c:v>32.6070613506969</c:v>
                </c:pt>
                <c:pt idx="14">
                  <c:v>23.4657081805027</c:v>
                </c:pt>
                <c:pt idx="15">
                  <c:v>15.6994709104259</c:v>
                </c:pt>
              </c:numCache>
            </c:numRef>
          </c:yVal>
          <c:smooth val="0"/>
        </c:ser>
        <c:axId val="19257420"/>
        <c:axId val="98864169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17.9616180290703</c:v>
                  </c:pt>
                  <c:pt idx="1">
                    <c:v>15.2703507199773</c:v>
                  </c:pt>
                  <c:pt idx="2">
                    <c:v>11.5694521141765</c:v>
                  </c:pt>
                  <c:pt idx="3">
                    <c:v>6.96901874170405</c:v>
                  </c:pt>
                  <c:pt idx="4">
                    <c:v>3.67623750895154</c:v>
                  </c:pt>
                  <c:pt idx="5">
                    <c:v>2.86690890449394</c:v>
                  </c:pt>
                  <c:pt idx="6">
                    <c:v>1.63639169448448</c:v>
                  </c:pt>
                  <c:pt idx="7">
                    <c:v>0.460977222864644</c:v>
                  </c:pt>
                  <c:pt idx="8">
                    <c:v>0.206155281280883</c:v>
                  </c:pt>
                  <c:pt idx="9">
                    <c:v>0.467261525629206</c:v>
                  </c:pt>
                  <c:pt idx="10">
                    <c:v>0.204803428790742</c:v>
                  </c:pt>
                  <c:pt idx="11">
                    <c:v>0.170782512765993</c:v>
                  </c:pt>
                  <c:pt idx="12">
                    <c:v>0.183333333333333</c:v>
                  </c:pt>
                  <c:pt idx="13">
                    <c:v>0.15723301886761</c:v>
                  </c:pt>
                  <c:pt idx="14">
                    <c:v>0.17873008824606</c:v>
                  </c:pt>
                  <c:pt idx="15">
                    <c:v>0.149071198499986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17.9616180290703</c:v>
                  </c:pt>
                  <c:pt idx="1">
                    <c:v>15.2703507199773</c:v>
                  </c:pt>
                  <c:pt idx="2">
                    <c:v>11.5694521141765</c:v>
                  </c:pt>
                  <c:pt idx="3">
                    <c:v>6.96901874170405</c:v>
                  </c:pt>
                  <c:pt idx="4">
                    <c:v>3.67623750895154</c:v>
                  </c:pt>
                  <c:pt idx="5">
                    <c:v>2.86690890449394</c:v>
                  </c:pt>
                  <c:pt idx="6">
                    <c:v>1.63639169448448</c:v>
                  </c:pt>
                  <c:pt idx="7">
                    <c:v>0.460977222864644</c:v>
                  </c:pt>
                  <c:pt idx="8">
                    <c:v>0.206155281280883</c:v>
                  </c:pt>
                  <c:pt idx="9">
                    <c:v>0.467261525629206</c:v>
                  </c:pt>
                  <c:pt idx="10">
                    <c:v>0.204803428790742</c:v>
                  </c:pt>
                  <c:pt idx="11">
                    <c:v>0.170782512765993</c:v>
                  </c:pt>
                  <c:pt idx="12">
                    <c:v>0.183333333333333</c:v>
                  </c:pt>
                  <c:pt idx="13">
                    <c:v>0.15723301886761</c:v>
                  </c:pt>
                  <c:pt idx="14">
                    <c:v>0.17873008824606</c:v>
                  </c:pt>
                  <c:pt idx="15">
                    <c:v>0.149071198499986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General</c:formatCode>
                <c:ptCount val="16"/>
                <c:pt idx="0">
                  <c:v>19335.8833333333</c:v>
                </c:pt>
                <c:pt idx="1">
                  <c:v>13973.4833333333</c:v>
                </c:pt>
                <c:pt idx="2">
                  <c:v>8020.53333333333</c:v>
                </c:pt>
                <c:pt idx="3">
                  <c:v>2907.5</c:v>
                </c:pt>
                <c:pt idx="4">
                  <c:v>806.55</c:v>
                </c:pt>
                <c:pt idx="5">
                  <c:v>490.483333333333</c:v>
                </c:pt>
                <c:pt idx="6">
                  <c:v>160.1</c:v>
                </c:pt>
                <c:pt idx="7">
                  <c:v>10.6833333333333</c:v>
                </c:pt>
                <c:pt idx="8">
                  <c:v>0.716666666666667</c:v>
                </c:pt>
                <c:pt idx="9">
                  <c:v>-9.1</c:v>
                </c:pt>
                <c:pt idx="10">
                  <c:v>0.516666666666667</c:v>
                </c:pt>
                <c:pt idx="11">
                  <c:v>0.65</c:v>
                </c:pt>
                <c:pt idx="12">
                  <c:v>0.85</c:v>
                </c:pt>
                <c:pt idx="13">
                  <c:v>0.55</c:v>
                </c:pt>
                <c:pt idx="14">
                  <c:v>0.45</c:v>
                </c:pt>
                <c:pt idx="15">
                  <c:v>0.533333333333333</c:v>
                </c:pt>
              </c:numCache>
            </c:numRef>
          </c:yVal>
          <c:smooth val="0"/>
        </c:ser>
        <c:axId val="72701017"/>
        <c:axId val="75905812"/>
      </c:scatterChart>
      <c:valAx>
        <c:axId val="19257420"/>
        <c:scaling>
          <c:orientation val="minMax"/>
          <c:max val="800"/>
          <c:min val="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595959"/>
                    </a:solidFill>
                    <a:latin typeface="Calibri"/>
                  </a:rPr>
                  <a:t>Divider current (uA)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864169"/>
        <c:crosses val="autoZero"/>
      </c:valAx>
      <c:valAx>
        <c:axId val="98864169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595959"/>
                    </a:solidFill>
                    <a:latin typeface="Calibri"/>
                  </a:rPr>
                  <a:t>Effective Gain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9257420"/>
        <c:crosses val="autoZero"/>
      </c:valAx>
      <c:valAx>
        <c:axId val="72701017"/>
        <c:scaling>
          <c:orientation val="minMax"/>
          <c:max val="800"/>
          <c:min val="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595959"/>
                    </a:solidFill>
                    <a:latin typeface="Calibri"/>
                  </a:rPr>
                  <a:t>Divider current (uA)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905812"/>
        <c:crosses val="autoZero"/>
      </c:valAx>
      <c:valAx>
        <c:axId val="759058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595959"/>
                    </a:solidFill>
                    <a:latin typeface="Calibri"/>
                  </a:rPr>
                  <a:t>Rate (Hz)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2701017"/>
        <c:crosses val="max"/>
      </c:valAx>
      <c:spPr>
        <a:noFill/>
        <a:ln>
          <a:noFill/>
        </a:ln>
      </c:spPr>
    </c:plotArea>
    <c:legend>
      <c:legendPos val="r"/>
      <c:overlay val="0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268200</xdr:colOff>
      <xdr:row>46</xdr:row>
      <xdr:rowOff>67320</xdr:rowOff>
    </xdr:from>
    <xdr:to>
      <xdr:col>23</xdr:col>
      <xdr:colOff>90000</xdr:colOff>
      <xdr:row>70</xdr:row>
      <xdr:rowOff>66960</xdr:rowOff>
    </xdr:to>
    <xdr:graphicFrame>
      <xdr:nvGraphicFramePr>
        <xdr:cNvPr id="0" name="Chart 5"/>
        <xdr:cNvGraphicFramePr/>
      </xdr:nvGraphicFramePr>
      <xdr:xfrm>
        <a:off x="17528760" y="9021240"/>
        <a:ext cx="988056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281160</xdr:colOff>
      <xdr:row>21</xdr:row>
      <xdr:rowOff>156240</xdr:rowOff>
    </xdr:from>
    <xdr:to>
      <xdr:col>23</xdr:col>
      <xdr:colOff>102960</xdr:colOff>
      <xdr:row>45</xdr:row>
      <xdr:rowOff>155880</xdr:rowOff>
    </xdr:to>
    <xdr:graphicFrame>
      <xdr:nvGraphicFramePr>
        <xdr:cNvPr id="1" name="Chart 3"/>
        <xdr:cNvGraphicFramePr/>
      </xdr:nvGraphicFramePr>
      <xdr:xfrm>
        <a:off x="17541720" y="4347720"/>
        <a:ext cx="988056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4"/>
  <sheetViews>
    <sheetView windowProtection="false"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" min="1" style="1" width="26.2874493927125"/>
    <col collapsed="false" hidden="false" max="2" min="2" style="2" width="46.9959514170041"/>
    <col collapsed="false" hidden="false" max="4" min="3" style="1" width="8.85425101214575"/>
    <col collapsed="false" hidden="false" max="5" min="5" style="1" width="17.4251012145749"/>
    <col collapsed="false" hidden="false" max="6" min="6" style="1" width="14.9959514170041"/>
    <col collapsed="false" hidden="false" max="7" min="7" style="1" width="9.4251012145749"/>
    <col collapsed="false" hidden="false" max="8" min="8" style="1" width="9.99595141700405"/>
    <col collapsed="false" hidden="false" max="9" min="9" style="1" width="10.1417004048583"/>
    <col collapsed="false" hidden="false" max="10" min="10" style="1" width="10.4251012145749"/>
    <col collapsed="false" hidden="false" max="12" min="11" style="1" width="10.1417004048583"/>
    <col collapsed="false" hidden="false" max="13" min="13" style="1" width="10.4251012145749"/>
    <col collapsed="false" hidden="false" max="14" min="14" style="1" width="10.1417004048583"/>
    <col collapsed="false" hidden="false" max="15" min="15" style="0" width="17.4251012145749"/>
    <col collapsed="false" hidden="false" max="16" min="16" style="0" width="12.1417004048583"/>
    <col collapsed="false" hidden="false" max="17" min="17" style="0" width="17.004048582996"/>
    <col collapsed="false" hidden="false" max="18" min="18" style="0" width="12.1417004048583"/>
    <col collapsed="false" hidden="false" max="1025" min="19" style="0" width="8.85425101214575"/>
  </cols>
  <sheetData>
    <row r="1" customFormat="false" ht="30.9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false" ht="15" hidden="false" customHeight="false" outlineLevel="0" collapsed="false">
      <c r="A2" s="4" t="s">
        <v>1</v>
      </c>
      <c r="B2" s="5" t="s">
        <v>2</v>
      </c>
      <c r="C2" s="0"/>
      <c r="D2" s="0"/>
      <c r="E2" s="0"/>
      <c r="F2" s="6" t="s">
        <v>3</v>
      </c>
      <c r="G2" s="6"/>
      <c r="H2" s="6"/>
      <c r="I2" s="6"/>
      <c r="J2" s="6"/>
      <c r="K2" s="7" t="s">
        <v>4</v>
      </c>
      <c r="L2" s="7"/>
      <c r="M2" s="7"/>
      <c r="N2" s="7"/>
      <c r="O2" s="8" t="s">
        <v>5</v>
      </c>
      <c r="P2" s="8"/>
      <c r="Q2" s="8"/>
      <c r="R2" s="8"/>
    </row>
    <row r="3" customFormat="false" ht="15" hidden="false" customHeight="false" outlineLevel="0" collapsed="false">
      <c r="A3" s="9" t="s">
        <v>6</v>
      </c>
      <c r="B3" s="9"/>
      <c r="C3" s="0"/>
      <c r="D3" s="0"/>
      <c r="E3" s="0"/>
      <c r="F3" s="9" t="s">
        <v>7</v>
      </c>
      <c r="G3" s="9" t="s">
        <v>8</v>
      </c>
      <c r="H3" s="9" t="s">
        <v>9</v>
      </c>
      <c r="I3" s="9" t="s">
        <v>10</v>
      </c>
      <c r="J3" s="10" t="s">
        <v>11</v>
      </c>
      <c r="K3" s="11" t="s">
        <v>12</v>
      </c>
      <c r="L3" s="9"/>
      <c r="M3" s="9" t="s">
        <v>13</v>
      </c>
      <c r="N3" s="10"/>
      <c r="O3" s="11" t="s">
        <v>12</v>
      </c>
      <c r="P3" s="9"/>
      <c r="Q3" s="9" t="s">
        <v>13</v>
      </c>
      <c r="R3" s="9"/>
    </row>
    <row r="4" customFormat="false" ht="15" hidden="false" customHeight="false" outlineLevel="0" collapsed="false">
      <c r="A4" s="9"/>
      <c r="B4" s="9"/>
      <c r="C4" s="0"/>
      <c r="D4" s="0"/>
      <c r="E4" s="0"/>
      <c r="F4" s="9"/>
      <c r="G4" s="9"/>
      <c r="H4" s="9"/>
      <c r="I4" s="9"/>
      <c r="J4" s="10"/>
      <c r="K4" s="11" t="s">
        <v>14</v>
      </c>
      <c r="L4" s="9" t="s">
        <v>15</v>
      </c>
      <c r="M4" s="9" t="s">
        <v>14</v>
      </c>
      <c r="N4" s="10" t="s">
        <v>15</v>
      </c>
      <c r="O4" s="11" t="s">
        <v>16</v>
      </c>
      <c r="P4" s="9" t="s">
        <v>15</v>
      </c>
      <c r="Q4" s="9" t="s">
        <v>16</v>
      </c>
      <c r="R4" s="9" t="s">
        <v>15</v>
      </c>
    </row>
    <row r="5" customFormat="false" ht="15" hidden="false" customHeight="false" outlineLevel="0" collapsed="false">
      <c r="A5" s="4" t="s">
        <v>17</v>
      </c>
      <c r="B5" s="5" t="s">
        <v>18</v>
      </c>
      <c r="C5" s="0"/>
      <c r="D5" s="0"/>
      <c r="E5" s="0"/>
      <c r="F5" s="9" t="s">
        <v>19</v>
      </c>
      <c r="G5" s="9" t="s">
        <v>20</v>
      </c>
      <c r="H5" s="9" t="s">
        <v>21</v>
      </c>
      <c r="I5" s="9" t="s">
        <v>22</v>
      </c>
      <c r="J5" s="10" t="s">
        <v>23</v>
      </c>
      <c r="K5" s="11" t="s">
        <v>24</v>
      </c>
      <c r="L5" s="9" t="s">
        <v>24</v>
      </c>
      <c r="M5" s="9" t="s">
        <v>24</v>
      </c>
      <c r="N5" s="10" t="s">
        <v>24</v>
      </c>
      <c r="O5" s="11" t="s">
        <v>25</v>
      </c>
      <c r="P5" s="9" t="s">
        <v>25</v>
      </c>
      <c r="Q5" s="9" t="s">
        <v>25</v>
      </c>
      <c r="R5" s="9" t="s">
        <v>25</v>
      </c>
    </row>
    <row r="6" customFormat="false" ht="15" hidden="false" customHeight="false" outlineLevel="0" collapsed="false">
      <c r="A6" s="4" t="s">
        <v>26</v>
      </c>
      <c r="B6" s="5" t="n">
        <v>4</v>
      </c>
      <c r="C6" s="0"/>
      <c r="D6" s="0"/>
      <c r="E6" s="12" t="s">
        <v>27</v>
      </c>
      <c r="F6" s="13" t="n">
        <v>3695.8</v>
      </c>
      <c r="G6" s="14" t="n">
        <v>700</v>
      </c>
      <c r="H6" s="15"/>
      <c r="I6" s="16" t="n">
        <v>969</v>
      </c>
      <c r="J6" s="17" t="n">
        <v>21.8</v>
      </c>
      <c r="K6" s="18" t="n">
        <v>639</v>
      </c>
      <c r="L6" s="19" t="n">
        <f aca="false">SQRT(K6)</f>
        <v>25.2784493195291</v>
      </c>
      <c r="M6" s="14" t="n">
        <v>1160792</v>
      </c>
      <c r="N6" s="20" t="n">
        <f aca="false">SQRT(M6)</f>
        <v>1077.40057545929</v>
      </c>
      <c r="O6" s="21" t="n">
        <f aca="false">700uA!A7</f>
        <v>1.40928768396227E-012</v>
      </c>
      <c r="P6" s="19" t="n">
        <f aca="false">700uA!B7</f>
        <v>2.21632466303874E-011</v>
      </c>
      <c r="Q6" s="22" t="n">
        <f aca="false">700uA!C7</f>
        <v>-4.22132527830189E-009</v>
      </c>
      <c r="R6" s="22" t="n">
        <f aca="false">700uA!D7</f>
        <v>3.57855817773373E-010</v>
      </c>
    </row>
    <row r="7" customFormat="false" ht="15" hidden="false" customHeight="false" outlineLevel="0" collapsed="false">
      <c r="A7" s="4" t="s">
        <v>28</v>
      </c>
      <c r="B7" s="5" t="n">
        <v>4</v>
      </c>
      <c r="C7" s="0"/>
      <c r="D7" s="0"/>
      <c r="E7" s="12"/>
      <c r="F7" s="13" t="n">
        <v>3645.8</v>
      </c>
      <c r="G7" s="14" t="n">
        <v>690</v>
      </c>
      <c r="H7" s="15"/>
      <c r="I7" s="16" t="n">
        <v>969</v>
      </c>
      <c r="J7" s="17" t="n">
        <v>21.8</v>
      </c>
      <c r="K7" s="18" t="n">
        <v>526</v>
      </c>
      <c r="L7" s="19" t="n">
        <f aca="false">SQRT(K7)</f>
        <v>22.9346898823594</v>
      </c>
      <c r="M7" s="18" t="n">
        <v>838935</v>
      </c>
      <c r="N7" s="20" t="n">
        <f aca="false">SQRT(M7)</f>
        <v>915.933949583702</v>
      </c>
      <c r="O7" s="21" t="n">
        <f aca="false">690uA!A7</f>
        <v>1.39186684906542E-012</v>
      </c>
      <c r="P7" s="22" t="n">
        <f aca="false">690uA!B7</f>
        <v>1.31394639825812E-011</v>
      </c>
      <c r="Q7" s="22" t="n">
        <f aca="false">690uA!C7</f>
        <v>-2.91986046543779E-009</v>
      </c>
      <c r="R7" s="22" t="n">
        <f aca="false">690uA!D7</f>
        <v>2.21002787173056E-010</v>
      </c>
    </row>
    <row r="8" customFormat="false" ht="15" hidden="false" customHeight="false" outlineLevel="0" collapsed="false">
      <c r="A8" s="4" t="s">
        <v>29</v>
      </c>
      <c r="B8" s="5" t="n">
        <v>500</v>
      </c>
      <c r="C8" s="0"/>
      <c r="D8" s="0"/>
      <c r="E8" s="12"/>
      <c r="F8" s="13" t="n">
        <v>3589.8</v>
      </c>
      <c r="G8" s="14" t="n">
        <v>680</v>
      </c>
      <c r="H8" s="15"/>
      <c r="I8" s="16" t="n">
        <v>969</v>
      </c>
      <c r="J8" s="17" t="n">
        <v>21.8</v>
      </c>
      <c r="K8" s="18" t="n">
        <v>318</v>
      </c>
      <c r="L8" s="19" t="n">
        <f aca="false">SQRT(K8)</f>
        <v>17.832554500127</v>
      </c>
      <c r="M8" s="14" t="n">
        <v>481550</v>
      </c>
      <c r="N8" s="20" t="n">
        <f aca="false">SQRT(M8)</f>
        <v>693.938037579725</v>
      </c>
      <c r="O8" s="21" t="n">
        <f aca="false">680uA!A7</f>
        <v>2.88465171459075E-012</v>
      </c>
      <c r="P8" s="22" t="n">
        <f aca="false">680uA!B7</f>
        <v>8.65107502610295E-012</v>
      </c>
      <c r="Q8" s="22" t="n">
        <f aca="false">680uA!C7</f>
        <v>-1.92228075845411E-009</v>
      </c>
      <c r="R8" s="22" t="n">
        <f aca="false">680uA!D7</f>
        <v>1.4902125856547E-010</v>
      </c>
    </row>
    <row r="9" customFormat="false" ht="15" hidden="false" customHeight="true" outlineLevel="0" collapsed="false">
      <c r="A9" s="4" t="s">
        <v>30</v>
      </c>
      <c r="B9" s="5" t="n">
        <v>500</v>
      </c>
      <c r="C9" s="23"/>
      <c r="D9" s="24"/>
      <c r="E9" s="12"/>
      <c r="F9" s="13" t="n">
        <v>3539.8</v>
      </c>
      <c r="G9" s="14" t="n">
        <v>670</v>
      </c>
      <c r="H9" s="15"/>
      <c r="I9" s="16" t="n">
        <v>969</v>
      </c>
      <c r="J9" s="17" t="n">
        <v>21.8</v>
      </c>
      <c r="K9" s="18" t="n">
        <v>196</v>
      </c>
      <c r="L9" s="19" t="n">
        <f aca="false">SQRT(K9)</f>
        <v>14</v>
      </c>
      <c r="M9" s="14" t="n">
        <v>174646</v>
      </c>
      <c r="N9" s="20" t="n">
        <f aca="false">SQRT(M9)</f>
        <v>417.9066881494</v>
      </c>
      <c r="O9" s="21" t="n">
        <f aca="false">670uA!A7</f>
        <v>3.74562463285024E-012</v>
      </c>
      <c r="P9" s="22" t="n">
        <f aca="false">670uA!B7</f>
        <v>7.86602278682417E-012</v>
      </c>
      <c r="Q9" s="22" t="n">
        <f aca="false">670uA!C7</f>
        <v>-1.33002450480769E-009</v>
      </c>
      <c r="R9" s="22" t="n">
        <f aca="false">670uA!D7</f>
        <v>1.05174487683965E-010</v>
      </c>
    </row>
    <row r="10" customFormat="false" ht="15" hidden="false" customHeight="false" outlineLevel="0" collapsed="false">
      <c r="A10" s="9" t="s">
        <v>31</v>
      </c>
      <c r="B10" s="9"/>
      <c r="C10" s="23"/>
      <c r="D10" s="24"/>
      <c r="E10" s="12"/>
      <c r="F10" s="13" t="n">
        <v>3486</v>
      </c>
      <c r="G10" s="14" t="n">
        <v>660</v>
      </c>
      <c r="H10" s="15"/>
      <c r="I10" s="16" t="n">
        <v>969</v>
      </c>
      <c r="J10" s="17" t="n">
        <v>21.8</v>
      </c>
      <c r="K10" s="18" t="n">
        <v>130</v>
      </c>
      <c r="L10" s="19" t="n">
        <f aca="false">SQRT(K10)</f>
        <v>11.4017542509914</v>
      </c>
      <c r="M10" s="14" t="n">
        <v>48523</v>
      </c>
      <c r="N10" s="20" t="n">
        <f aca="false">SQRT(M10)</f>
        <v>220.279368076087</v>
      </c>
      <c r="O10" s="21" t="n">
        <f aca="false">660uA!A7</f>
        <v>3.23510802524272E-012</v>
      </c>
      <c r="P10" s="22" t="n">
        <f aca="false">660uA!B7</f>
        <v>6.3668249760805E-012</v>
      </c>
      <c r="Q10" s="22" t="n">
        <f aca="false">660uA!C7</f>
        <v>-8.89850479716981E-010</v>
      </c>
      <c r="R10" s="22" t="n">
        <f aca="false">660uA!D7</f>
        <v>7.17631238970195E-011</v>
      </c>
    </row>
    <row r="11" customFormat="false" ht="15" hidden="false" customHeight="false" outlineLevel="0" collapsed="false">
      <c r="A11" s="9"/>
      <c r="B11" s="9"/>
      <c r="C11" s="23"/>
      <c r="D11" s="24"/>
      <c r="E11" s="12"/>
      <c r="F11" s="13" t="n">
        <v>3435</v>
      </c>
      <c r="G11" s="14" t="n">
        <v>650</v>
      </c>
      <c r="H11" s="15"/>
      <c r="I11" s="16" t="n">
        <v>969</v>
      </c>
      <c r="J11" s="17" t="n">
        <v>21.8</v>
      </c>
      <c r="K11" s="18" t="n">
        <v>80</v>
      </c>
      <c r="L11" s="19" t="n">
        <f aca="false">SQRT(K11)</f>
        <v>8.94427190999916</v>
      </c>
      <c r="M11" s="14" t="n">
        <v>29509</v>
      </c>
      <c r="N11" s="20" t="n">
        <f aca="false">SQRT(M11)</f>
        <v>171.781838388114</v>
      </c>
      <c r="O11" s="21" t="n">
        <f aca="false">650uA!A7</f>
        <v>3.0815690375E-012</v>
      </c>
      <c r="P11" s="22" t="n">
        <f aca="false">650uA!B7</f>
        <v>6.63116114842269E-012</v>
      </c>
      <c r="Q11" s="22" t="n">
        <f aca="false">650uA!C7</f>
        <v>-6.17490063425926E-010</v>
      </c>
      <c r="R11" s="22" t="n">
        <f aca="false">650uA!D7</f>
        <v>5.15271086859615E-011</v>
      </c>
    </row>
    <row r="12" customFormat="false" ht="15" hidden="false" customHeight="false" outlineLevel="0" collapsed="false">
      <c r="A12" s="4" t="s">
        <v>32</v>
      </c>
      <c r="B12" s="5" t="s">
        <v>33</v>
      </c>
      <c r="C12" s="23"/>
      <c r="D12" s="24"/>
      <c r="E12" s="12"/>
      <c r="F12" s="13" t="n">
        <v>3380</v>
      </c>
      <c r="G12" s="14" t="n">
        <v>640</v>
      </c>
      <c r="H12" s="15"/>
      <c r="I12" s="16" t="n">
        <v>969</v>
      </c>
      <c r="J12" s="17" t="n">
        <v>21.8</v>
      </c>
      <c r="K12" s="18" t="n">
        <v>17</v>
      </c>
      <c r="L12" s="19" t="n">
        <f aca="false">SQRT(K12)</f>
        <v>4.12310562561766</v>
      </c>
      <c r="M12" s="14" t="n">
        <v>9623</v>
      </c>
      <c r="N12" s="20" t="n">
        <f aca="false">SQRT(M12)</f>
        <v>98.0968908783556</v>
      </c>
      <c r="O12" s="21" t="n">
        <f aca="false">640uA!A7</f>
        <v>3.38244404036697E-012</v>
      </c>
      <c r="P12" s="22" t="n">
        <f aca="false">640uA!B7</f>
        <v>6.04225044357093E-012</v>
      </c>
      <c r="Q12" s="22" t="n">
        <f aca="false">640uA!C7</f>
        <v>-4.10017956585366E-010</v>
      </c>
      <c r="R12" s="22" t="n">
        <f aca="false">640uA!D7</f>
        <v>3.42390979182557E-011</v>
      </c>
    </row>
    <row r="13" customFormat="false" ht="15" hidden="false" customHeight="false" outlineLevel="0" collapsed="false">
      <c r="A13" s="4" t="s">
        <v>34</v>
      </c>
      <c r="B13" s="5" t="s">
        <v>35</v>
      </c>
      <c r="C13" s="23"/>
      <c r="D13" s="24"/>
      <c r="E13" s="12"/>
      <c r="F13" s="13" t="n">
        <v>3327</v>
      </c>
      <c r="G13" s="14" t="n">
        <v>630</v>
      </c>
      <c r="H13" s="15"/>
      <c r="I13" s="16" t="n">
        <v>969</v>
      </c>
      <c r="J13" s="17" t="n">
        <v>21.8</v>
      </c>
      <c r="K13" s="18" t="n">
        <v>62</v>
      </c>
      <c r="L13" s="19" t="n">
        <f aca="false">SQRT(K13)</f>
        <v>7.87400787401181</v>
      </c>
      <c r="M13" s="14" t="n">
        <v>703</v>
      </c>
      <c r="N13" s="20" t="n">
        <f aca="false">SQRT(M13)</f>
        <v>26.5141471671257</v>
      </c>
      <c r="O13" s="21" t="n">
        <f aca="false">630uA!A7</f>
        <v>3.3842571137339E-012</v>
      </c>
      <c r="P13" s="22" t="n">
        <f aca="false">630uA!B7</f>
        <v>6.79895729027972E-012</v>
      </c>
      <c r="Q13" s="22" t="n">
        <f aca="false">630uA!C7</f>
        <v>-2.85333681690141E-010</v>
      </c>
      <c r="R13" s="22" t="n">
        <f aca="false">630uA!D7</f>
        <v>2.36356629450333E-011</v>
      </c>
    </row>
    <row r="14" customFormat="false" ht="15" hidden="false" customHeight="false" outlineLevel="0" collapsed="false">
      <c r="A14" s="4" t="s">
        <v>36</v>
      </c>
      <c r="B14" s="5" t="s">
        <v>37</v>
      </c>
      <c r="C14" s="23"/>
      <c r="D14" s="24"/>
      <c r="E14" s="12"/>
      <c r="F14" s="13" t="n">
        <v>3274</v>
      </c>
      <c r="G14" s="14" t="n">
        <v>620</v>
      </c>
      <c r="H14" s="15"/>
      <c r="I14" s="16" t="n">
        <v>969</v>
      </c>
      <c r="J14" s="17" t="n">
        <v>21.8</v>
      </c>
      <c r="K14" s="18" t="n">
        <v>55</v>
      </c>
      <c r="L14" s="19" t="n">
        <f aca="false">SQRT(K14)</f>
        <v>7.41619848709566</v>
      </c>
      <c r="M14" s="14" t="n">
        <v>98</v>
      </c>
      <c r="N14" s="20" t="n">
        <f aca="false">SQRT(M14)</f>
        <v>9.89949493661167</v>
      </c>
      <c r="O14" s="21" t="n">
        <f aca="false">620uA!A7</f>
        <v>3.15059899583333E-012</v>
      </c>
      <c r="P14" s="22" t="n">
        <f aca="false">620uA!B7</f>
        <v>8.01902507495627E-012</v>
      </c>
      <c r="Q14" s="22" t="n">
        <f aca="false">620uA!C7</f>
        <v>-1.96669441545894E-010</v>
      </c>
      <c r="R14" s="22" t="n">
        <f aca="false">620uA!D7</f>
        <v>1.76003551194622E-011</v>
      </c>
    </row>
    <row r="15" customFormat="false" ht="15" hidden="false" customHeight="false" outlineLevel="0" collapsed="false">
      <c r="A15" s="4" t="s">
        <v>38</v>
      </c>
      <c r="B15" s="5" t="s">
        <v>39</v>
      </c>
      <c r="C15" s="23"/>
      <c r="D15" s="24"/>
      <c r="E15" s="12"/>
      <c r="F15" s="13" t="n">
        <v>3222</v>
      </c>
      <c r="G15" s="14" t="n">
        <v>610</v>
      </c>
      <c r="H15" s="15"/>
      <c r="I15" s="16" t="n">
        <v>969</v>
      </c>
      <c r="J15" s="17" t="n">
        <v>21.8</v>
      </c>
      <c r="K15" s="18" t="n">
        <v>666</v>
      </c>
      <c r="L15" s="19" t="n">
        <f aca="false">SQRT(K15)</f>
        <v>25.8069758011279</v>
      </c>
      <c r="M15" s="14" t="n">
        <v>120</v>
      </c>
      <c r="N15" s="20" t="n">
        <f aca="false">SQRT(M15)</f>
        <v>10.9544511501033</v>
      </c>
      <c r="O15" s="21" t="n">
        <f aca="false">610uA!A7</f>
        <v>3.22497161256039E-012</v>
      </c>
      <c r="P15" s="22" t="n">
        <f aca="false">610uA!B7</f>
        <v>9.0687644060886E-012</v>
      </c>
      <c r="Q15" s="22" t="n">
        <f aca="false">610uA!C7</f>
        <v>-1.36848346875E-010</v>
      </c>
      <c r="R15" s="22" t="n">
        <f aca="false">610uA!D7</f>
        <v>1.36124568010363E-011</v>
      </c>
    </row>
    <row r="16" customFormat="false" ht="15" hidden="false" customHeight="false" outlineLevel="0" collapsed="false">
      <c r="A16" s="4" t="s">
        <v>40</v>
      </c>
      <c r="B16" s="5" t="n">
        <v>5</v>
      </c>
      <c r="C16" s="23"/>
      <c r="D16" s="24"/>
      <c r="E16" s="12"/>
      <c r="F16" s="13" t="n">
        <v>3172</v>
      </c>
      <c r="G16" s="14" t="n">
        <v>600</v>
      </c>
      <c r="H16" s="15"/>
      <c r="I16" s="16" t="n">
        <v>969</v>
      </c>
      <c r="J16" s="17" t="n">
        <v>21.8</v>
      </c>
      <c r="K16" s="18" t="n">
        <v>60</v>
      </c>
      <c r="L16" s="19" t="n">
        <f aca="false">SQRT(K16)</f>
        <v>7.74596669241483</v>
      </c>
      <c r="M16" s="14" t="n">
        <v>91</v>
      </c>
      <c r="N16" s="20" t="n">
        <f aca="false">SQRT(M16)</f>
        <v>9.53939201416946</v>
      </c>
      <c r="O16" s="21" t="n">
        <f aca="false">600uA!A7</f>
        <v>4.35347585458716E-012</v>
      </c>
      <c r="P16" s="22" t="n">
        <f aca="false">600uA!B7</f>
        <v>5.84185138768974E-012</v>
      </c>
      <c r="Q16" s="22" t="n">
        <f aca="false">600uA!C7</f>
        <v>-9.56313476444444E-011</v>
      </c>
      <c r="R16" s="22" t="n">
        <f aca="false">600uA!D7</f>
        <v>9.73434753595631E-012</v>
      </c>
    </row>
    <row r="17" customFormat="false" ht="15" hidden="false" customHeight="false" outlineLevel="0" collapsed="false">
      <c r="A17" s="4" t="s">
        <v>41</v>
      </c>
      <c r="B17" s="5" t="n">
        <v>5.25</v>
      </c>
      <c r="C17" s="23"/>
      <c r="D17" s="24"/>
      <c r="E17" s="12"/>
      <c r="F17" s="13" t="n">
        <v>3120</v>
      </c>
      <c r="G17" s="14" t="n">
        <v>590</v>
      </c>
      <c r="H17" s="15"/>
      <c r="I17" s="16" t="n">
        <v>969</v>
      </c>
      <c r="J17" s="17" t="n">
        <v>21.8</v>
      </c>
      <c r="K17" s="18" t="n">
        <v>33</v>
      </c>
      <c r="L17" s="19" t="n">
        <f aca="false">SQRT(K17)</f>
        <v>5.74456264653803</v>
      </c>
      <c r="M17" s="14" t="n">
        <v>72</v>
      </c>
      <c r="N17" s="20" t="n">
        <f aca="false">SQRT(M17)</f>
        <v>8.48528137423857</v>
      </c>
      <c r="O17" s="21" t="n">
        <f aca="false">590uA!A7</f>
        <v>4.13406693116883E-012</v>
      </c>
      <c r="P17" s="22" t="n">
        <f aca="false">590uA!B7</f>
        <v>5.22134346480913E-012</v>
      </c>
      <c r="Q17" s="22" t="n">
        <f aca="false">590uA!C7</f>
        <v>-6.61535587946429E-011</v>
      </c>
      <c r="R17" s="22" t="n">
        <f aca="false">590uA!D7</f>
        <v>7.1297570027344E-012</v>
      </c>
    </row>
    <row r="18" customFormat="false" ht="14.1" hidden="false" customHeight="true" outlineLevel="0" collapsed="false">
      <c r="A18" s="4" t="s">
        <v>42</v>
      </c>
      <c r="B18" s="5" t="n">
        <v>4.638</v>
      </c>
      <c r="C18" s="23"/>
      <c r="D18" s="24"/>
      <c r="E18" s="12"/>
      <c r="F18" s="13" t="n">
        <v>3065.2</v>
      </c>
      <c r="G18" s="14" t="n">
        <v>580</v>
      </c>
      <c r="H18" s="15"/>
      <c r="I18" s="16" t="n">
        <v>969</v>
      </c>
      <c r="J18" s="17" t="n">
        <v>21.8</v>
      </c>
      <c r="K18" s="18" t="n">
        <v>35</v>
      </c>
      <c r="L18" s="19" t="n">
        <f aca="false">SQRT(K18)</f>
        <v>5.91607978309962</v>
      </c>
      <c r="M18" s="14" t="n">
        <v>86</v>
      </c>
      <c r="N18" s="20" t="n">
        <f aca="false">SQRT(M18)</f>
        <v>9.2736184954957</v>
      </c>
      <c r="O18" s="21" t="n">
        <f aca="false">580uA!A7</f>
        <v>4.28302213117506E-012</v>
      </c>
      <c r="P18" s="22" t="n">
        <f aca="false">580uA!B7</f>
        <v>6.47676320126114E-012</v>
      </c>
      <c r="Q18" s="22" t="n">
        <f aca="false">580uA!C7</f>
        <v>-4.42955481388012E-011</v>
      </c>
      <c r="R18" s="22" t="n">
        <f aca="false">580uA!D7</f>
        <v>7.1692006336332E-012</v>
      </c>
    </row>
    <row r="19" customFormat="false" ht="15" hidden="false" customHeight="true" outlineLevel="0" collapsed="false">
      <c r="A19" s="4" t="s">
        <v>43</v>
      </c>
      <c r="B19" s="5" t="n">
        <v>1.124</v>
      </c>
      <c r="C19" s="23"/>
      <c r="D19" s="24"/>
      <c r="E19" s="12"/>
      <c r="F19" s="13" t="n">
        <v>3013.2</v>
      </c>
      <c r="G19" s="14" t="n">
        <v>570</v>
      </c>
      <c r="H19" s="15"/>
      <c r="I19" s="16" t="n">
        <v>969</v>
      </c>
      <c r="J19" s="17" t="n">
        <v>21.8</v>
      </c>
      <c r="K19" s="18" t="n">
        <v>28</v>
      </c>
      <c r="L19" s="19" t="n">
        <f aca="false">SQRT(K19)</f>
        <v>5.29150262212918</v>
      </c>
      <c r="M19" s="14" t="n">
        <v>61</v>
      </c>
      <c r="N19" s="20" t="n">
        <f aca="false">SQRT(M19)</f>
        <v>7.81024967590665</v>
      </c>
      <c r="O19" s="21" t="n">
        <f aca="false">570uA!A7</f>
        <v>4.28046581651376E-012</v>
      </c>
      <c r="P19" s="22" t="n">
        <f aca="false">570uA!B7</f>
        <v>6.07241216196914E-012</v>
      </c>
      <c r="Q19" s="22" t="n">
        <f aca="false">570uA!C7</f>
        <v>-3.0666887294686E-011</v>
      </c>
      <c r="R19" s="22" t="n">
        <f aca="false">570uA!D7</f>
        <v>6.33220843293725E-012</v>
      </c>
    </row>
    <row r="20" customFormat="false" ht="15" hidden="false" customHeight="false" outlineLevel="0" collapsed="false">
      <c r="A20" s="4" t="s">
        <v>44</v>
      </c>
      <c r="B20" s="5" t="n">
        <v>0.563</v>
      </c>
      <c r="C20" s="23"/>
      <c r="D20" s="24"/>
      <c r="E20" s="12"/>
      <c r="F20" s="13" t="n">
        <v>2960.2</v>
      </c>
      <c r="G20" s="14" t="n">
        <v>560</v>
      </c>
      <c r="H20" s="15"/>
      <c r="I20" s="16" t="n">
        <v>969</v>
      </c>
      <c r="J20" s="17" t="n">
        <v>21.8</v>
      </c>
      <c r="K20" s="18" t="n">
        <v>44</v>
      </c>
      <c r="L20" s="19" t="n">
        <f aca="false">SQRT(K20)</f>
        <v>6.6332495807108</v>
      </c>
      <c r="M20" s="14" t="n">
        <v>71</v>
      </c>
      <c r="N20" s="20" t="n">
        <f aca="false">SQRT(M20)</f>
        <v>8.42614977317636</v>
      </c>
      <c r="O20" s="21" t="n">
        <f aca="false">560uA!A7</f>
        <v>4.37112451417323E-012</v>
      </c>
      <c r="P20" s="22" t="n">
        <f aca="false">560uA!B7</f>
        <v>6.28707745792944E-012</v>
      </c>
      <c r="Q20" s="22" t="n">
        <f aca="false">560uA!C7</f>
        <v>-2.077877725E-011</v>
      </c>
      <c r="R20" s="22" t="n">
        <f aca="false">560uA!D7</f>
        <v>5.64857915707122E-012</v>
      </c>
    </row>
    <row r="21" customFormat="false" ht="15" hidden="false" customHeight="false" outlineLevel="0" collapsed="false">
      <c r="A21" s="4" t="s">
        <v>45</v>
      </c>
      <c r="B21" s="5" t="n">
        <v>0.439</v>
      </c>
      <c r="C21" s="23"/>
      <c r="D21" s="24"/>
      <c r="E21" s="12"/>
      <c r="F21" s="13" t="n">
        <v>2907.2</v>
      </c>
      <c r="G21" s="14" t="n">
        <v>550</v>
      </c>
      <c r="H21" s="15"/>
      <c r="I21" s="16" t="n">
        <v>969</v>
      </c>
      <c r="J21" s="17" t="n">
        <v>21.8</v>
      </c>
      <c r="K21" s="18" t="n">
        <v>24</v>
      </c>
      <c r="L21" s="19" t="n">
        <f aca="false">SQRT(K21)</f>
        <v>4.89897948556636</v>
      </c>
      <c r="M21" s="14" t="n">
        <v>56</v>
      </c>
      <c r="N21" s="20" t="n">
        <f aca="false">SQRT(M21)</f>
        <v>7.48331477354788</v>
      </c>
      <c r="O21" s="21" t="n">
        <f aca="false">550uA!A7</f>
        <v>3.74322947208481E-012</v>
      </c>
      <c r="P21" s="22" t="n">
        <f aca="false">550uA!B7</f>
        <v>5.35996196179903E-012</v>
      </c>
      <c r="Q21" s="22" t="n">
        <f aca="false">550uA!C7</f>
        <v>-1.30830324122581E-011</v>
      </c>
      <c r="R21" s="22" t="n">
        <f aca="false">550uA!D7</f>
        <v>1.06464274001887E-011</v>
      </c>
      <c r="T21" s="1"/>
    </row>
    <row r="22" customFormat="false" ht="15" hidden="false" customHeight="false" outlineLevel="0" collapsed="false">
      <c r="A22" s="4" t="s">
        <v>46</v>
      </c>
      <c r="B22" s="5" t="n">
        <v>0.551</v>
      </c>
      <c r="C22" s="23"/>
      <c r="D22" s="24"/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5" hidden="false" customHeight="false" outlineLevel="0" collapsed="false">
      <c r="A23" s="4" t="s">
        <v>47</v>
      </c>
      <c r="B23" s="5" t="n">
        <v>0.874</v>
      </c>
      <c r="C23" s="23"/>
      <c r="D23" s="24"/>
      <c r="E23" s="4"/>
      <c r="F23" s="25"/>
      <c r="G23" s="26" t="s">
        <v>48</v>
      </c>
      <c r="H23" s="26" t="s">
        <v>49</v>
      </c>
      <c r="I23" s="26" t="s">
        <v>50</v>
      </c>
      <c r="J23" s="27"/>
      <c r="K23" s="27"/>
      <c r="L23" s="27"/>
      <c r="M23" s="27"/>
      <c r="N23" s="0"/>
    </row>
    <row r="24" customFormat="false" ht="15" hidden="false" customHeight="false" outlineLevel="0" collapsed="false">
      <c r="A24" s="4" t="s">
        <v>51</v>
      </c>
      <c r="B24" s="5" t="n">
        <v>0.526</v>
      </c>
      <c r="C24" s="28"/>
      <c r="D24" s="24"/>
      <c r="E24" s="9" t="s">
        <v>52</v>
      </c>
      <c r="F24" s="29" t="n">
        <v>346</v>
      </c>
      <c r="G24" s="26" t="n">
        <v>196</v>
      </c>
      <c r="H24" s="26" t="n">
        <v>322</v>
      </c>
      <c r="I24" s="26" t="n">
        <v>346</v>
      </c>
      <c r="J24" s="9" t="s">
        <v>53</v>
      </c>
      <c r="K24" s="9"/>
      <c r="L24" s="30" t="n">
        <v>1.602E-019</v>
      </c>
      <c r="M24" s="30"/>
      <c r="N24" s="0"/>
    </row>
    <row r="25" customFormat="false" ht="15" hidden="false" customHeight="false" outlineLevel="0" collapsed="false">
      <c r="A25" s="4" t="s">
        <v>54</v>
      </c>
      <c r="B25" s="5" t="n">
        <v>0.627</v>
      </c>
      <c r="C25" s="28"/>
      <c r="D25" s="24"/>
      <c r="E25" s="9" t="s">
        <v>55</v>
      </c>
      <c r="F25" s="29" t="n">
        <v>2.9</v>
      </c>
      <c r="G25" s="26" t="n">
        <v>1.8</v>
      </c>
      <c r="H25" s="26" t="n">
        <v>2.8</v>
      </c>
      <c r="I25" s="26" t="n">
        <v>2.9</v>
      </c>
      <c r="J25" s="27"/>
      <c r="K25" s="27"/>
      <c r="L25" s="27"/>
      <c r="M25" s="27"/>
      <c r="N25" s="0"/>
    </row>
    <row r="26" customFormat="false" ht="15" hidden="false" customHeight="false" outlineLevel="0" collapsed="false">
      <c r="A26" s="9" t="s">
        <v>56</v>
      </c>
      <c r="B26" s="9"/>
      <c r="D26" s="28"/>
      <c r="E26" s="27"/>
      <c r="F26" s="27"/>
      <c r="G26" s="27"/>
      <c r="H26" s="27"/>
      <c r="I26" s="27"/>
      <c r="J26" s="27"/>
      <c r="K26" s="27"/>
      <c r="L26" s="27"/>
      <c r="M26" s="27"/>
      <c r="N26" s="0"/>
    </row>
    <row r="27" customFormat="false" ht="15" hidden="false" customHeight="false" outlineLevel="0" collapsed="false">
      <c r="A27" s="9"/>
      <c r="B27" s="9"/>
      <c r="E27" s="27"/>
      <c r="F27" s="27"/>
      <c r="G27" s="27"/>
      <c r="H27" s="27"/>
      <c r="I27" s="27"/>
      <c r="J27" s="27"/>
      <c r="K27" s="27"/>
      <c r="L27" s="27"/>
      <c r="M27" s="27"/>
      <c r="N27" s="0"/>
    </row>
    <row r="28" customFormat="false" ht="15" hidden="false" customHeight="false" outlineLevel="0" collapsed="false">
      <c r="A28" s="4" t="s">
        <v>17</v>
      </c>
      <c r="B28" s="5" t="s">
        <v>57</v>
      </c>
      <c r="E28" s="9" t="s">
        <v>58</v>
      </c>
      <c r="F28" s="9" t="s">
        <v>59</v>
      </c>
      <c r="G28" s="31" t="s">
        <v>60</v>
      </c>
      <c r="H28" s="31" t="s">
        <v>61</v>
      </c>
      <c r="I28" s="31" t="s">
        <v>62</v>
      </c>
      <c r="J28" s="31" t="s">
        <v>16</v>
      </c>
      <c r="K28" s="31" t="s">
        <v>63</v>
      </c>
      <c r="L28" s="31" t="s">
        <v>64</v>
      </c>
      <c r="M28" s="31" t="s">
        <v>65</v>
      </c>
      <c r="N28" s="0"/>
    </row>
    <row r="29" customFormat="false" ht="15" hidden="false" customHeight="false" outlineLevel="0" collapsed="false">
      <c r="A29" s="4" t="s">
        <v>66</v>
      </c>
      <c r="B29" s="5" t="n">
        <v>140</v>
      </c>
      <c r="E29" s="9" t="s">
        <v>20</v>
      </c>
      <c r="F29" s="9" t="s">
        <v>19</v>
      </c>
      <c r="G29" s="31" t="s">
        <v>19</v>
      </c>
      <c r="H29" s="31" t="s">
        <v>67</v>
      </c>
      <c r="I29" s="31" t="s">
        <v>67</v>
      </c>
      <c r="J29" s="31" t="s">
        <v>25</v>
      </c>
      <c r="K29" s="31" t="s">
        <v>25</v>
      </c>
      <c r="L29" s="31" t="s">
        <v>68</v>
      </c>
      <c r="M29" s="31" t="s">
        <v>68</v>
      </c>
      <c r="N29" s="0"/>
    </row>
    <row r="30" customFormat="false" ht="15" hidden="false" customHeight="false" outlineLevel="0" collapsed="false">
      <c r="A30" s="4" t="s">
        <v>69</v>
      </c>
      <c r="B30" s="5" t="n">
        <v>0.006</v>
      </c>
      <c r="E30" s="31" t="n">
        <f aca="false">G6</f>
        <v>700</v>
      </c>
      <c r="F30" s="31" t="n">
        <f aca="false">F6</f>
        <v>3695.8</v>
      </c>
      <c r="G30" s="31" t="n">
        <f aca="false">E30*'Data Summary'!$B$18</f>
        <v>3246.6</v>
      </c>
      <c r="H30" s="32" t="n">
        <f aca="false">(M6-K6)/$B$42</f>
        <v>19335.8833333333</v>
      </c>
      <c r="I30" s="33" t="n">
        <f aca="false">(1/$B$42)*SQRT(N6^2+L6^2)</f>
        <v>17.9616180290703</v>
      </c>
      <c r="J30" s="34" t="n">
        <f aca="false">Q6-O6</f>
        <v>-4.22273456598585E-009</v>
      </c>
      <c r="K30" s="34" t="n">
        <f aca="false">SQRT(P6^2+R6^2)</f>
        <v>3.58541484092774E-010</v>
      </c>
      <c r="L30" s="33" t="n">
        <f aca="false">ABS(J30)/($H$30*$F$24*$L$24)</f>
        <v>3939.95403951444</v>
      </c>
      <c r="M30" s="34" t="n">
        <f aca="false">SQRT( ( 1 / ($H$30*$F$24*$L$24 ) )^2 * (K30^2+J30^2*( ($I$30/$H$30)^2+($F$25/$F$24)^2)))</f>
        <v>336.177185834382</v>
      </c>
      <c r="N30" s="0"/>
    </row>
    <row r="31" customFormat="false" ht="15" hidden="false" customHeight="false" outlineLevel="0" collapsed="false">
      <c r="A31" s="4" t="s">
        <v>70</v>
      </c>
      <c r="B31" s="5" t="n">
        <v>400</v>
      </c>
      <c r="E31" s="31" t="n">
        <f aca="false">G7</f>
        <v>690</v>
      </c>
      <c r="F31" s="31" t="n">
        <f aca="false">F7</f>
        <v>3645.8</v>
      </c>
      <c r="G31" s="31" t="n">
        <f aca="false">E31*'Data Summary'!$B$18</f>
        <v>3200.22</v>
      </c>
      <c r="H31" s="32" t="n">
        <f aca="false">(M7-K7)/$B$42</f>
        <v>13973.4833333333</v>
      </c>
      <c r="I31" s="33" t="n">
        <f aca="false">(1/$B$42)*SQRT(N7^2+L7^2)</f>
        <v>15.2703507199773</v>
      </c>
      <c r="J31" s="34" t="n">
        <f aca="false">Q7-O7</f>
        <v>-2.92125233228685E-009</v>
      </c>
      <c r="K31" s="34" t="n">
        <f aca="false">SQRT(P7^2+R7^2)</f>
        <v>2.21393038400056E-010</v>
      </c>
      <c r="L31" s="33" t="n">
        <f aca="false">ABS(J31)/($H$30*$F$24*$L$24)</f>
        <v>2725.62713738734</v>
      </c>
      <c r="M31" s="34" t="n">
        <f aca="false">SQRT( ( 1 / ($H$30*$F$24*$L$24 ) )^2 * (K31^2+J31^2*( ($I$30/$H$30)^2+($F$25/$F$24)^2)))</f>
        <v>207.842007508446</v>
      </c>
      <c r="N31" s="0"/>
    </row>
    <row r="32" customFormat="false" ht="15" hidden="false" customHeight="false" outlineLevel="0" collapsed="false">
      <c r="A32" s="9" t="s">
        <v>71</v>
      </c>
      <c r="B32" s="9"/>
      <c r="E32" s="31" t="n">
        <f aca="false">G8</f>
        <v>680</v>
      </c>
      <c r="F32" s="31" t="n">
        <f aca="false">F8</f>
        <v>3589.8</v>
      </c>
      <c r="G32" s="31" t="n">
        <f aca="false">E32*'Data Summary'!$B$18</f>
        <v>3153.84</v>
      </c>
      <c r="H32" s="32" t="n">
        <f aca="false">(M8-K8)/$B$42</f>
        <v>8020.53333333333</v>
      </c>
      <c r="I32" s="33" t="n">
        <f aca="false">(1/$B$42)*SQRT(N8^2+L8^2)</f>
        <v>11.5694521141765</v>
      </c>
      <c r="J32" s="34" t="n">
        <f aca="false">Q8-O8</f>
        <v>-1.9251654101687E-009</v>
      </c>
      <c r="K32" s="34" t="n">
        <f aca="false">SQRT(P8^2+R8^2)</f>
        <v>1.49272156156276E-010</v>
      </c>
      <c r="L32" s="33" t="n">
        <f aca="false">ABS(J32)/($H$30*$F$24*$L$24)</f>
        <v>1796.24438050769</v>
      </c>
      <c r="M32" s="34" t="n">
        <f aca="false">SQRT( ( 1 / ($H$30*$F$24*$L$24 ) )^2 * (K32^2+J32^2*( ($I$30/$H$30)^2+($F$25/$F$24)^2)))</f>
        <v>140.097247142397</v>
      </c>
      <c r="N32" s="0"/>
    </row>
    <row r="33" customFormat="false" ht="15" hidden="false" customHeight="false" outlineLevel="0" collapsed="false">
      <c r="A33" s="9"/>
      <c r="B33" s="9"/>
      <c r="E33" s="31" t="n">
        <f aca="false">G9</f>
        <v>670</v>
      </c>
      <c r="F33" s="31" t="n">
        <f aca="false">F9</f>
        <v>3539.8</v>
      </c>
      <c r="G33" s="31" t="n">
        <f aca="false">E33*'Data Summary'!$B$18</f>
        <v>3107.46</v>
      </c>
      <c r="H33" s="32" t="n">
        <f aca="false">(M9-K9)/$B$42</f>
        <v>2907.5</v>
      </c>
      <c r="I33" s="33" t="n">
        <f aca="false">(1/$B$42)*SQRT(N9^2+L9^2)</f>
        <v>6.96901874170405</v>
      </c>
      <c r="J33" s="34" t="n">
        <f aca="false">Q9-O9</f>
        <v>-1.33377012944054E-009</v>
      </c>
      <c r="K33" s="34" t="n">
        <f aca="false">SQRT(P9^2+R9^2)</f>
        <v>1.05468228268362E-010</v>
      </c>
      <c r="L33" s="33" t="n">
        <f aca="false">ABS(J33)/($H$30*$F$24*$L$24)</f>
        <v>1244.4525998868</v>
      </c>
      <c r="M33" s="34" t="n">
        <f aca="false">SQRT( ( 1 / ($H$30*$F$24*$L$24 ) )^2 * (K33^2+J33^2*( ($I$30/$H$30)^2+($F$25/$F$24)^2)))</f>
        <v>98.9634078185187</v>
      </c>
      <c r="N33" s="0"/>
    </row>
    <row r="34" customFormat="false" ht="15" hidden="false" customHeight="false" outlineLevel="0" collapsed="false">
      <c r="A34" s="4" t="s">
        <v>17</v>
      </c>
      <c r="B34" s="5" t="s">
        <v>72</v>
      </c>
      <c r="E34" s="31" t="n">
        <f aca="false">G10</f>
        <v>660</v>
      </c>
      <c r="F34" s="31" t="n">
        <f aca="false">F10</f>
        <v>3486</v>
      </c>
      <c r="G34" s="31" t="n">
        <f aca="false">E34*'Data Summary'!$B$18</f>
        <v>3061.08</v>
      </c>
      <c r="H34" s="32" t="n">
        <f aca="false">(M10-K10)/$B$42</f>
        <v>806.55</v>
      </c>
      <c r="I34" s="33" t="n">
        <f aca="false">(1/$B$42)*SQRT(N10^2+L10^2)</f>
        <v>3.67623750895154</v>
      </c>
      <c r="J34" s="34" t="n">
        <f aca="false">Q10-O10</f>
        <v>-8.93085587742223E-010</v>
      </c>
      <c r="K34" s="34" t="n">
        <f aca="false">SQRT(P10^2+R10^2)</f>
        <v>7.20450026839823E-011</v>
      </c>
      <c r="L34" s="33" t="n">
        <f aca="false">ABS(J34)/($H$30*$F$24*$L$24)</f>
        <v>833.279031412578</v>
      </c>
      <c r="M34" s="34" t="n">
        <f aca="false">SQRT( ( 1 / ($H$30*$F$24*$L$24 ) )^2 * (K34^2+J34^2*( ($I$30/$H$30)^2+($F$25/$F$24)^2)))</f>
        <v>67.5867026139946</v>
      </c>
      <c r="N34" s="0"/>
    </row>
    <row r="35" customFormat="false" ht="15" hidden="false" customHeight="false" outlineLevel="0" collapsed="false">
      <c r="A35" s="4" t="s">
        <v>73</v>
      </c>
      <c r="B35" s="5" t="s">
        <v>74</v>
      </c>
      <c r="E35" s="31" t="n">
        <f aca="false">G11</f>
        <v>650</v>
      </c>
      <c r="F35" s="31" t="n">
        <f aca="false">F11</f>
        <v>3435</v>
      </c>
      <c r="G35" s="31" t="n">
        <f aca="false">E35*'Data Summary'!$B$18</f>
        <v>3014.7</v>
      </c>
      <c r="H35" s="32" t="n">
        <f aca="false">(M11-K11)/$B$42</f>
        <v>490.483333333333</v>
      </c>
      <c r="I35" s="33" t="n">
        <f aca="false">(1/$B$42)*SQRT(N11^2+L11^2)</f>
        <v>2.86690890449394</v>
      </c>
      <c r="J35" s="34" t="n">
        <f aca="false">Q11-O11</f>
        <v>-6.20571632463426E-010</v>
      </c>
      <c r="K35" s="34" t="n">
        <f aca="false">SQRT(P11^2+R11^2)</f>
        <v>5.19520473870977E-011</v>
      </c>
      <c r="L35" s="33" t="n">
        <f aca="false">ABS(J35)/($H$30*$F$24*$L$24)</f>
        <v>579.01430268126</v>
      </c>
      <c r="M35" s="34" t="n">
        <f aca="false">SQRT( ( 1 / ($H$30*$F$24*$L$24 ) )^2 * (K35^2+J35^2*( ($I$30/$H$30)^2+($F$25/$F$24)^2)))</f>
        <v>48.7183153866431</v>
      </c>
      <c r="N35" s="35"/>
    </row>
    <row r="36" customFormat="false" ht="15" hidden="false" customHeight="false" outlineLevel="0" collapsed="false">
      <c r="A36" s="4" t="s">
        <v>75</v>
      </c>
      <c r="B36" s="5" t="s">
        <v>76</v>
      </c>
      <c r="E36" s="31" t="n">
        <f aca="false">G12</f>
        <v>640</v>
      </c>
      <c r="F36" s="31" t="n">
        <f aca="false">F12</f>
        <v>3380</v>
      </c>
      <c r="G36" s="31" t="n">
        <f aca="false">E36*'Data Summary'!$B$18</f>
        <v>2968.32</v>
      </c>
      <c r="H36" s="32" t="n">
        <f aca="false">(M12-K12)/$B$42</f>
        <v>160.1</v>
      </c>
      <c r="I36" s="33" t="n">
        <f aca="false">(1/$B$42)*SQRT(N12^2+L12^2)</f>
        <v>1.63639169448448</v>
      </c>
      <c r="J36" s="34" t="n">
        <f aca="false">Q12-O12</f>
        <v>-4.13400400625733E-010</v>
      </c>
      <c r="K36" s="34" t="n">
        <f aca="false">SQRT(P12^2+R12^2)</f>
        <v>3.47681552095985E-011</v>
      </c>
      <c r="L36" s="33" t="n">
        <f aca="false">ABS(J36)/($H$30*$F$24*$L$24)</f>
        <v>385.716542901386</v>
      </c>
      <c r="M36" s="34" t="n">
        <f aca="false">SQRT( ( 1 / ($H$30*$F$24*$L$24 ) )^2 * (K36^2+J36^2*( ($I$30/$H$30)^2+($F$25/$F$24)^2)))</f>
        <v>32.6025255995004</v>
      </c>
      <c r="N36" s="35"/>
    </row>
    <row r="37" customFormat="false" ht="15" hidden="false" customHeight="false" outlineLevel="0" collapsed="false">
      <c r="A37" s="4" t="s">
        <v>77</v>
      </c>
      <c r="B37" s="5" t="s">
        <v>78</v>
      </c>
      <c r="E37" s="31" t="n">
        <f aca="false">G13</f>
        <v>630</v>
      </c>
      <c r="F37" s="31" t="n">
        <f aca="false">F13</f>
        <v>3327</v>
      </c>
      <c r="G37" s="31" t="n">
        <f aca="false">E37*'Data Summary'!$B$18</f>
        <v>2921.94</v>
      </c>
      <c r="H37" s="32" t="n">
        <f aca="false">(M13-K13)/$B$42</f>
        <v>10.6833333333333</v>
      </c>
      <c r="I37" s="33" t="n">
        <f aca="false">(1/$B$42)*SQRT(N13^2+L13^2)</f>
        <v>0.460977222864644</v>
      </c>
      <c r="J37" s="34" t="n">
        <f aca="false">Q13-O13</f>
        <v>-2.88717938803875E-010</v>
      </c>
      <c r="K37" s="34" t="n">
        <f aca="false">SQRT(P13^2+R13^2)</f>
        <v>2.45941127729029E-011</v>
      </c>
      <c r="L37" s="33" t="n">
        <f aca="false">ABS(J37)/($H$30*$F$24*$L$24)</f>
        <v>269.383592905286</v>
      </c>
      <c r="M37" s="34" t="n">
        <f aca="false">SQRT( ( 1 / ($H$30*$F$24*$L$24 ) )^2 * (K37^2+J37^2*( ($I$30/$H$30)^2+($F$25/$F$24)^2)))</f>
        <v>23.0593064136996</v>
      </c>
      <c r="N37" s="0"/>
    </row>
    <row r="38" customFormat="false" ht="15" hidden="false" customHeight="false" outlineLevel="0" collapsed="false">
      <c r="A38" s="9" t="s">
        <v>79</v>
      </c>
      <c r="B38" s="9"/>
      <c r="E38" s="31" t="n">
        <f aca="false">G14</f>
        <v>620</v>
      </c>
      <c r="F38" s="31" t="n">
        <f aca="false">F14</f>
        <v>3274</v>
      </c>
      <c r="G38" s="31" t="n">
        <f aca="false">E38*'Data Summary'!$B$18</f>
        <v>2875.56</v>
      </c>
      <c r="H38" s="32" t="n">
        <f aca="false">(M14-K14)/$B$42</f>
        <v>0.716666666666667</v>
      </c>
      <c r="I38" s="33" t="n">
        <f aca="false">(1/$B$42)*SQRT(N14^2+L14^2)</f>
        <v>0.206155281280883</v>
      </c>
      <c r="J38" s="34" t="n">
        <f aca="false">Q14-O14</f>
        <v>-1.99820040541727E-010</v>
      </c>
      <c r="K38" s="34" t="n">
        <f aca="false">SQRT(P14^2+R14^2)</f>
        <v>1.93410771024769E-011</v>
      </c>
      <c r="L38" s="33" t="n">
        <f aca="false">ABS(J38)/($H$30*$F$24*$L$24)</f>
        <v>186.438849898328</v>
      </c>
      <c r="M38" s="34" t="n">
        <f aca="false">SQRT( ( 1 / ($H$30*$F$24*$L$24 ) )^2 * (K38^2+J38^2*( ($I$30/$H$30)^2+($F$25/$F$24)^2)))</f>
        <v>18.1142364235151</v>
      </c>
      <c r="N38" s="0"/>
    </row>
    <row r="39" customFormat="false" ht="15" hidden="false" customHeight="false" outlineLevel="0" collapsed="false">
      <c r="A39" s="9"/>
      <c r="B39" s="9"/>
      <c r="E39" s="31" t="n">
        <f aca="false">G15</f>
        <v>610</v>
      </c>
      <c r="F39" s="31" t="n">
        <f aca="false">F15</f>
        <v>3222</v>
      </c>
      <c r="G39" s="31" t="n">
        <f aca="false">E39*'Data Summary'!$B$18</f>
        <v>2829.18</v>
      </c>
      <c r="H39" s="32" t="n">
        <f aca="false">(M15-K15)/$B$42</f>
        <v>-9.1</v>
      </c>
      <c r="I39" s="33" t="n">
        <f aca="false">(1/$B$42)*SQRT(N15^2+L15^2)</f>
        <v>0.467261525629206</v>
      </c>
      <c r="J39" s="34" t="n">
        <f aca="false">Q15-O15</f>
        <v>-1.4007331848756E-010</v>
      </c>
      <c r="K39" s="34" t="n">
        <f aca="false">SQRT(P15^2+R15^2)</f>
        <v>1.63566948988241E-011</v>
      </c>
      <c r="L39" s="33" t="n">
        <f aca="false">ABS(J39)/($H$30*$F$24*$L$24)</f>
        <v>130.693139334088</v>
      </c>
      <c r="M39" s="34" t="n">
        <f aca="false">SQRT( ( 1 / ($H$30*$F$24*$L$24 ) )^2 * (K39^2+J39^2*( ($I$30/$H$30)^2+($F$25/$F$24)^2)))</f>
        <v>15.3010923030282</v>
      </c>
      <c r="N39" s="35"/>
    </row>
    <row r="40" customFormat="false" ht="15" hidden="false" customHeight="false" outlineLevel="0" collapsed="false">
      <c r="A40" s="9"/>
      <c r="B40" s="9"/>
      <c r="E40" s="31" t="n">
        <f aca="false">G16</f>
        <v>600</v>
      </c>
      <c r="F40" s="31" t="n">
        <f aca="false">F16</f>
        <v>3172</v>
      </c>
      <c r="G40" s="31" t="n">
        <f aca="false">E40*'Data Summary'!$B$18</f>
        <v>2782.8</v>
      </c>
      <c r="H40" s="32" t="n">
        <f aca="false">(M16-K16)/$B$42</f>
        <v>0.516666666666667</v>
      </c>
      <c r="I40" s="33" t="n">
        <f aca="false">(1/$B$42)*SQRT(N16^2+L16^2)</f>
        <v>0.204803428790742</v>
      </c>
      <c r="J40" s="34" t="n">
        <f aca="false">Q16-O16</f>
        <v>-9.99848234990315E-011</v>
      </c>
      <c r="K40" s="34" t="n">
        <f aca="false">SQRT(P16^2+R16^2)</f>
        <v>1.13527419413387E-011</v>
      </c>
      <c r="L40" s="33" t="n">
        <f aca="false">ABS(J40)/($H$30*$F$24*$L$24)</f>
        <v>93.2892188887034</v>
      </c>
      <c r="M40" s="34" t="n">
        <f aca="false">SQRT( ( 1 / ($H$30*$F$24*$L$24 ) )^2 * (K40^2+J40^2*( ($I$30/$H$30)^2+($F$25/$F$24)^2)))</f>
        <v>10.621664981185</v>
      </c>
      <c r="N40" s="35"/>
    </row>
    <row r="41" customFormat="false" ht="15" hidden="false" customHeight="false" outlineLevel="0" collapsed="false">
      <c r="A41" s="4" t="s">
        <v>17</v>
      </c>
      <c r="B41" s="5" t="s">
        <v>80</v>
      </c>
      <c r="E41" s="31" t="n">
        <f aca="false">G17</f>
        <v>590</v>
      </c>
      <c r="F41" s="31" t="n">
        <f aca="false">F17</f>
        <v>3120</v>
      </c>
      <c r="G41" s="31" t="n">
        <f aca="false">E41*'Data Summary'!$B$18</f>
        <v>2736.42</v>
      </c>
      <c r="H41" s="32" t="n">
        <f aca="false">(M17-K17)/$B$42</f>
        <v>0.65</v>
      </c>
      <c r="I41" s="33" t="n">
        <f aca="false">(1/$B$42)*SQRT(N17^2+L17^2)</f>
        <v>0.170782512765993</v>
      </c>
      <c r="J41" s="34" t="n">
        <f aca="false">Q17-O17</f>
        <v>-7.02876257258117E-011</v>
      </c>
      <c r="K41" s="34" t="n">
        <f aca="false">SQRT(P17^2+R17^2)</f>
        <v>8.83718634495987E-012</v>
      </c>
      <c r="L41" s="33" t="n">
        <f aca="false">ABS(J41)/($H$30*$F$24*$L$24)</f>
        <v>65.5807298751297</v>
      </c>
      <c r="M41" s="34" t="n">
        <f aca="false">SQRT( ( 1 / ($H$30*$F$24*$L$24 ) )^2 * (K41^2+J41^2*( ($I$30/$H$30)^2+($F$25/$F$24)^2)))</f>
        <v>8.26391895325229</v>
      </c>
      <c r="N41" s="35"/>
    </row>
    <row r="42" customFormat="false" ht="15" hidden="false" customHeight="false" outlineLevel="0" collapsed="false">
      <c r="A42" s="4" t="s">
        <v>81</v>
      </c>
      <c r="B42" s="5" t="n">
        <v>60</v>
      </c>
      <c r="E42" s="31" t="n">
        <f aca="false">G18</f>
        <v>580</v>
      </c>
      <c r="F42" s="31" t="n">
        <f aca="false">F18</f>
        <v>3065.2</v>
      </c>
      <c r="G42" s="31" t="n">
        <f aca="false">E42*'Data Summary'!$B$18</f>
        <v>2690.04</v>
      </c>
      <c r="H42" s="32" t="n">
        <f aca="false">(M18-K18)/$B$42</f>
        <v>0.85</v>
      </c>
      <c r="I42" s="33" t="n">
        <f aca="false">(1/$B$42)*SQRT(N18^2+L18^2)</f>
        <v>0.183333333333333</v>
      </c>
      <c r="J42" s="34" t="n">
        <f aca="false">Q18-O18</f>
        <v>-4.85785702699763E-011</v>
      </c>
      <c r="K42" s="34" t="n">
        <f aca="false">SQRT(P18^2+R18^2)</f>
        <v>9.66156815897384E-012</v>
      </c>
      <c r="L42" s="33" t="n">
        <f aca="false">ABS(J42)/($H$30*$F$24*$L$24)</f>
        <v>45.3254475691501</v>
      </c>
      <c r="M42" s="34" t="n">
        <f aca="false">SQRT( ( 1 / ($H$30*$F$24*$L$24 ) )^2 * (K42^2+J42^2*( ($I$30/$H$30)^2+($F$25/$F$24)^2)))</f>
        <v>9.02266909883624</v>
      </c>
      <c r="N42" s="35"/>
    </row>
    <row r="43" customFormat="false" ht="15" hidden="false" customHeight="false" outlineLevel="0" collapsed="false">
      <c r="A43" s="9" t="s">
        <v>82</v>
      </c>
      <c r="B43" s="9"/>
      <c r="E43" s="31" t="n">
        <f aca="false">G19</f>
        <v>570</v>
      </c>
      <c r="F43" s="31" t="n">
        <f aca="false">F19</f>
        <v>3013.2</v>
      </c>
      <c r="G43" s="31" t="n">
        <f aca="false">E43*'Data Summary'!$B$18</f>
        <v>2643.66</v>
      </c>
      <c r="H43" s="32" t="n">
        <f aca="false">(M19-K19)/$B$42</f>
        <v>0.55</v>
      </c>
      <c r="I43" s="33" t="n">
        <f aca="false">(1/$B$42)*SQRT(N19^2+L19^2)</f>
        <v>0.15723301886761</v>
      </c>
      <c r="J43" s="34" t="n">
        <f aca="false">Q19-O19</f>
        <v>-3.49473531111997E-011</v>
      </c>
      <c r="K43" s="34" t="n">
        <f aca="false">SQRT(P19^2+R19^2)</f>
        <v>8.77331482981161E-012</v>
      </c>
      <c r="L43" s="33" t="n">
        <f aca="false">ABS(J43)/($H$30*$F$24*$L$24)</f>
        <v>32.6070613506969</v>
      </c>
      <c r="M43" s="34" t="n">
        <f aca="false">SQRT( ( 1 / ($H$30*$F$24*$L$24 ) )^2 * (K43^2+J43^2*( ($I$30/$H$30)^2+($F$25/$F$24)^2)))</f>
        <v>8.19041614889115</v>
      </c>
      <c r="N43" s="35"/>
    </row>
    <row r="44" customFormat="false" ht="15" hidden="false" customHeight="false" outlineLevel="0" collapsed="false">
      <c r="A44" s="9"/>
      <c r="B44" s="9"/>
      <c r="E44" s="31" t="n">
        <f aca="false">G20</f>
        <v>560</v>
      </c>
      <c r="F44" s="31" t="n">
        <f aca="false">F20</f>
        <v>2960.2</v>
      </c>
      <c r="G44" s="31" t="n">
        <f aca="false">E44*'Data Summary'!$B$18</f>
        <v>2597.28</v>
      </c>
      <c r="H44" s="32" t="n">
        <f aca="false">(M20-K20)/$B$42</f>
        <v>0.45</v>
      </c>
      <c r="I44" s="33" t="n">
        <f aca="false">(1/$B$42)*SQRT(N20^2+L20^2)</f>
        <v>0.17873008824606</v>
      </c>
      <c r="J44" s="34" t="n">
        <f aca="false">Q20-O20</f>
        <v>-2.51499017641732E-011</v>
      </c>
      <c r="K44" s="34" t="n">
        <f aca="false">SQRT(P20^2+R20^2)</f>
        <v>8.45185124429577E-012</v>
      </c>
      <c r="L44" s="33" t="n">
        <f aca="false">ABS(J44)/($H$30*$F$24*$L$24)</f>
        <v>23.4657081805027</v>
      </c>
      <c r="M44" s="34" t="n">
        <f aca="false">SQRT( ( 1 / ($H$30*$F$24*$L$24 ) )^2 * (K44^2+J44^2*( ($I$30/$H$30)^2+($F$25/$F$24)^2)))</f>
        <v>7.88834517076014</v>
      </c>
      <c r="N44" s="35"/>
    </row>
    <row r="45" customFormat="false" ht="15" hidden="false" customHeight="false" outlineLevel="0" collapsed="false">
      <c r="A45" s="4" t="s">
        <v>83</v>
      </c>
      <c r="B45" s="5" t="s">
        <v>84</v>
      </c>
      <c r="E45" s="31" t="n">
        <f aca="false">G21</f>
        <v>550</v>
      </c>
      <c r="F45" s="31" t="n">
        <f aca="false">F21</f>
        <v>2907.2</v>
      </c>
      <c r="G45" s="31" t="n">
        <f aca="false">E45*'Data Summary'!$B$18</f>
        <v>2550.9</v>
      </c>
      <c r="H45" s="32" t="n">
        <f aca="false">(M21-K21)/$B$42</f>
        <v>0.533333333333333</v>
      </c>
      <c r="I45" s="33" t="n">
        <f aca="false">(1/$B$42)*SQRT(N21^2+L21^2)</f>
        <v>0.149071198499986</v>
      </c>
      <c r="J45" s="34" t="n">
        <f aca="false">Q21-O21</f>
        <v>-1.68262618843429E-011</v>
      </c>
      <c r="K45" s="34" t="n">
        <f aca="false">SQRT(P21^2+R21^2)</f>
        <v>1.19195473328236E-011</v>
      </c>
      <c r="L45" s="33" t="n">
        <f aca="false">ABS(J45)/($H$30*$F$24*$L$24)</f>
        <v>15.6994709104259</v>
      </c>
      <c r="M45" s="34" t="n">
        <f aca="false">SQRT( ( 1 / ($H$30*$F$24*$L$24 ) )^2 * (K45^2+J45^2*( ($I$30/$H$30)^2+($F$25/$F$24)^2)))</f>
        <v>11.1221284090083</v>
      </c>
      <c r="N45" s="35"/>
    </row>
    <row r="46" customFormat="false" ht="15" hidden="false" customHeight="false" outlineLevel="0" collapsed="false">
      <c r="A46" s="4" t="s">
        <v>85</v>
      </c>
      <c r="B46" s="5" t="n">
        <v>40</v>
      </c>
      <c r="E46" s="0"/>
      <c r="F46" s="0"/>
      <c r="N46" s="35"/>
    </row>
    <row r="47" customFormat="false" ht="15" hidden="false" customHeight="false" outlineLevel="0" collapsed="false">
      <c r="A47" s="4" t="s">
        <v>86</v>
      </c>
      <c r="B47" s="5" t="n">
        <v>5</v>
      </c>
      <c r="E47" s="36" t="s">
        <v>87</v>
      </c>
      <c r="F47" s="36"/>
      <c r="N47" s="35"/>
    </row>
    <row r="48" customFormat="false" ht="15" hidden="false" customHeight="false" outlineLevel="0" collapsed="false">
      <c r="A48" s="4" t="s">
        <v>88</v>
      </c>
      <c r="B48" s="5" t="s">
        <v>89</v>
      </c>
      <c r="E48" s="26" t="s">
        <v>90</v>
      </c>
      <c r="F48" s="37" t="n">
        <f aca="false">AVERAGE(J6:J21)</f>
        <v>21.8</v>
      </c>
      <c r="N48" s="35"/>
    </row>
    <row r="49" customFormat="false" ht="15" hidden="false" customHeight="false" outlineLevel="0" collapsed="false">
      <c r="A49" s="4" t="s">
        <v>91</v>
      </c>
      <c r="B49" s="5" t="s">
        <v>92</v>
      </c>
      <c r="E49" s="26" t="s">
        <v>93</v>
      </c>
      <c r="F49" s="37" t="n">
        <f aca="false">AVERAGE(I6:I21)</f>
        <v>969</v>
      </c>
      <c r="N49" s="0"/>
    </row>
    <row r="50" customFormat="false" ht="15" hidden="false" customHeight="false" outlineLevel="0" collapsed="false">
      <c r="A50" s="4" t="s">
        <v>94</v>
      </c>
      <c r="B50" s="5" t="s">
        <v>89</v>
      </c>
      <c r="E50" s="26" t="s">
        <v>95</v>
      </c>
      <c r="F50" s="37" t="n">
        <f aca="false">EXP(INDEX(LINEST(LN(Gain),Current),1,2))</f>
        <v>2.68786405667773E-008</v>
      </c>
      <c r="N50" s="0"/>
    </row>
    <row r="51" customFormat="false" ht="15" hidden="false" customHeight="false" outlineLevel="0" collapsed="false">
      <c r="E51" s="26" t="s">
        <v>96</v>
      </c>
      <c r="F51" s="37" t="n">
        <f aca="false">INDEX(LINEST(LN(Gain),Current),1)</f>
        <v>0.036638566622397</v>
      </c>
      <c r="N51" s="35"/>
    </row>
    <row r="52" customFormat="false" ht="15" hidden="false" customHeight="false" outlineLevel="0" collapsed="false">
      <c r="E52" s="26" t="s">
        <v>97</v>
      </c>
      <c r="F52" s="37" t="n">
        <f aca="false">EXP(INDEX(LINEST(LN(Gain),Voltage),1,2))</f>
        <v>2.68786405667775E-008</v>
      </c>
      <c r="N52" s="35"/>
    </row>
    <row r="53" customFormat="false" ht="15" hidden="false" customHeight="false" outlineLevel="0" collapsed="false">
      <c r="E53" s="26" t="s">
        <v>98</v>
      </c>
      <c r="F53" s="37" t="n">
        <f aca="false">INDEX(LINEST(LN(Gain),Voltage),1)</f>
        <v>0.00789964782716622</v>
      </c>
      <c r="N53" s="35"/>
    </row>
    <row r="54" customFormat="false" ht="15" hidden="false" customHeight="false" outlineLevel="0" collapsed="false">
      <c r="E54" s="26" t="s">
        <v>99</v>
      </c>
      <c r="F54" s="38" t="n">
        <f aca="false">H30</f>
        <v>19335.8833333333</v>
      </c>
      <c r="N54" s="35"/>
    </row>
  </sheetData>
  <sheetProtection sheet="true" objects="true" scenarios="true" selectLockedCells="true"/>
  <mergeCells count="17">
    <mergeCell ref="A1:R1"/>
    <mergeCell ref="F2:J2"/>
    <mergeCell ref="K2:N2"/>
    <mergeCell ref="O2:R2"/>
    <mergeCell ref="A3:B4"/>
    <mergeCell ref="E6:E21"/>
    <mergeCell ref="A10:B11"/>
    <mergeCell ref="J23:M23"/>
    <mergeCell ref="J24:K24"/>
    <mergeCell ref="L24:M24"/>
    <mergeCell ref="J25:M25"/>
    <mergeCell ref="A26:B27"/>
    <mergeCell ref="E26:M27"/>
    <mergeCell ref="A32:B33"/>
    <mergeCell ref="A38:B40"/>
    <mergeCell ref="A43:B44"/>
    <mergeCell ref="E47:F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3.3842571137339E-012</v>
      </c>
      <c r="B7" s="41" t="n">
        <f aca="false">STDEV(A9:A1000)</f>
        <v>6.79895729027972E-012</v>
      </c>
      <c r="C7" s="42" t="n">
        <f aca="false">AVERAGE(C9:C1000)</f>
        <v>-2.85333681690141E-010</v>
      </c>
      <c r="D7" s="41" t="n">
        <f aca="false">STDEV(C9:C1000)</f>
        <v>2.36356629450333E-011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5.229595E-012</v>
      </c>
      <c r="B9" s="43" t="n">
        <v>0.3180318</v>
      </c>
      <c r="C9" s="43" t="n">
        <v>-2.910383E-010</v>
      </c>
      <c r="D9" s="43" t="n">
        <v>0.3160315</v>
      </c>
    </row>
    <row r="10" customFormat="false" ht="15" hidden="false" customHeight="false" outlineLevel="0" collapsed="false">
      <c r="A10" s="43" t="n">
        <v>-6.366463E-012</v>
      </c>
      <c r="B10" s="43" t="n">
        <v>1.005101</v>
      </c>
      <c r="C10" s="43" t="n">
        <v>-3.039986E-010</v>
      </c>
      <c r="D10" s="43" t="n">
        <v>1.0031</v>
      </c>
    </row>
    <row r="11" customFormat="false" ht="15" hidden="false" customHeight="false" outlineLevel="0" collapsed="false">
      <c r="A11" s="43" t="n">
        <v>2.046363E-012</v>
      </c>
      <c r="B11" s="43" t="n">
        <v>1.411141</v>
      </c>
      <c r="C11" s="43" t="n">
        <v>-2.553406E-010</v>
      </c>
      <c r="D11" s="43" t="n">
        <v>1.410141</v>
      </c>
    </row>
    <row r="12" customFormat="false" ht="15" hidden="false" customHeight="false" outlineLevel="0" collapsed="false">
      <c r="A12" s="43" t="n">
        <v>6.82121E-013</v>
      </c>
      <c r="B12" s="43" t="n">
        <v>1.817182</v>
      </c>
      <c r="C12" s="43" t="n">
        <v>-2.642082E-010</v>
      </c>
      <c r="D12" s="43" t="n">
        <v>1.816182</v>
      </c>
    </row>
    <row r="13" customFormat="false" ht="15" hidden="false" customHeight="false" outlineLevel="0" collapsed="false">
      <c r="A13" s="43" t="n">
        <v>1.409717E-011</v>
      </c>
      <c r="B13" s="43" t="n">
        <v>2.223222</v>
      </c>
      <c r="C13" s="43" t="n">
        <v>-2.842171E-010</v>
      </c>
      <c r="D13" s="43" t="n">
        <v>2.222222</v>
      </c>
    </row>
    <row r="14" customFormat="false" ht="15" hidden="false" customHeight="false" outlineLevel="0" collapsed="false">
      <c r="A14" s="43" t="n">
        <v>1.273293E-011</v>
      </c>
      <c r="B14" s="43" t="n">
        <v>2.633264</v>
      </c>
      <c r="C14" s="43" t="n">
        <v>-3.292371E-010</v>
      </c>
      <c r="D14" s="43" t="n">
        <v>2.629263</v>
      </c>
    </row>
    <row r="15" customFormat="false" ht="15" hidden="false" customHeight="false" outlineLevel="0" collapsed="false">
      <c r="A15" s="43" t="n">
        <v>9.777068E-012</v>
      </c>
      <c r="B15" s="43" t="n">
        <v>3.039304</v>
      </c>
      <c r="C15" s="43" t="n">
        <v>-2.928573E-010</v>
      </c>
      <c r="D15" s="43" t="n">
        <v>3.037304</v>
      </c>
    </row>
    <row r="16" customFormat="false" ht="15" hidden="false" customHeight="false" outlineLevel="0" collapsed="false">
      <c r="A16" s="43" t="n">
        <v>7.503331E-012</v>
      </c>
      <c r="B16" s="43" t="n">
        <v>3.445344</v>
      </c>
      <c r="C16" s="43" t="n">
        <v>-3.444711E-010</v>
      </c>
      <c r="D16" s="43" t="n">
        <v>3.444345</v>
      </c>
    </row>
    <row r="17" customFormat="false" ht="15" hidden="false" customHeight="false" outlineLevel="0" collapsed="false">
      <c r="A17" s="43" t="n">
        <v>4.774847E-012</v>
      </c>
      <c r="B17" s="43" t="n">
        <v>3.850385</v>
      </c>
      <c r="C17" s="43" t="n">
        <v>-3.044534E-010</v>
      </c>
      <c r="D17" s="43" t="n">
        <v>3.851385</v>
      </c>
    </row>
    <row r="18" customFormat="false" ht="15" hidden="false" customHeight="false" outlineLevel="0" collapsed="false">
      <c r="A18" s="43" t="n">
        <v>-6.82121E-013</v>
      </c>
      <c r="B18" s="43" t="n">
        <v>4.256426</v>
      </c>
      <c r="C18" s="43" t="n">
        <v>-3.169589E-010</v>
      </c>
      <c r="D18" s="43" t="n">
        <v>4.257426</v>
      </c>
    </row>
    <row r="19" customFormat="false" ht="15" hidden="false" customHeight="false" outlineLevel="0" collapsed="false">
      <c r="A19" s="43" t="n">
        <v>8.6402E-012</v>
      </c>
      <c r="B19" s="43" t="n">
        <v>4.662467</v>
      </c>
      <c r="C19" s="43" t="n">
        <v>-2.794422E-010</v>
      </c>
      <c r="D19" s="43" t="n">
        <v>4.663466</v>
      </c>
    </row>
    <row r="20" customFormat="false" ht="15" hidden="false" customHeight="false" outlineLevel="0" collapsed="false">
      <c r="A20" s="43" t="n">
        <v>1.364242E-012</v>
      </c>
      <c r="B20" s="43" t="n">
        <v>5.069507</v>
      </c>
      <c r="C20" s="43" t="n">
        <v>-2.685283E-010</v>
      </c>
      <c r="D20" s="43" t="n">
        <v>5.070507</v>
      </c>
    </row>
    <row r="21" customFormat="false" ht="15" hidden="false" customHeight="false" outlineLevel="0" collapsed="false">
      <c r="A21" s="43" t="n">
        <v>3.410605E-012</v>
      </c>
      <c r="B21" s="43" t="n">
        <v>5.476548</v>
      </c>
      <c r="C21" s="43" t="n">
        <v>-3.026344E-010</v>
      </c>
      <c r="D21" s="43" t="n">
        <v>5.476548</v>
      </c>
    </row>
    <row r="22" customFormat="false" ht="15" hidden="false" customHeight="false" outlineLevel="0" collapsed="false">
      <c r="A22" s="43" t="n">
        <v>-7.958079E-012</v>
      </c>
      <c r="B22" s="43" t="n">
        <v>5.882588</v>
      </c>
      <c r="C22" s="43" t="n">
        <v>-2.874003E-010</v>
      </c>
      <c r="D22" s="43" t="n">
        <v>5.882588</v>
      </c>
    </row>
    <row r="23" customFormat="false" ht="15" hidden="false" customHeight="false" outlineLevel="0" collapsed="false">
      <c r="A23" s="43" t="n">
        <v>0</v>
      </c>
      <c r="B23" s="43" t="n">
        <v>6.289629</v>
      </c>
      <c r="C23" s="43" t="n">
        <v>-2.826255E-010</v>
      </c>
      <c r="D23" s="43" t="n">
        <v>6.290629</v>
      </c>
    </row>
    <row r="24" customFormat="false" ht="15" hidden="false" customHeight="false" outlineLevel="0" collapsed="false">
      <c r="A24" s="43" t="n">
        <v>5.229595E-012</v>
      </c>
      <c r="B24" s="43" t="n">
        <v>6.693669</v>
      </c>
      <c r="C24" s="43" t="n">
        <v>-3.105924E-010</v>
      </c>
      <c r="D24" s="43" t="n">
        <v>6.69867</v>
      </c>
    </row>
    <row r="25" customFormat="false" ht="15" hidden="false" customHeight="false" outlineLevel="0" collapsed="false">
      <c r="A25" s="43" t="n">
        <v>7.958079E-012</v>
      </c>
      <c r="B25" s="43" t="n">
        <v>7.10171</v>
      </c>
      <c r="C25" s="43" t="n">
        <v>-2.953584E-010</v>
      </c>
      <c r="D25" s="43" t="n">
        <v>7.105711</v>
      </c>
    </row>
    <row r="26" customFormat="false" ht="15" hidden="false" customHeight="false" outlineLevel="0" collapsed="false">
      <c r="A26" s="43" t="n">
        <v>2.955858E-012</v>
      </c>
      <c r="B26" s="43" t="n">
        <v>7.507751</v>
      </c>
      <c r="C26" s="43" t="n">
        <v>-2.883098E-010</v>
      </c>
      <c r="D26" s="43" t="n">
        <v>7.511751</v>
      </c>
    </row>
    <row r="27" customFormat="false" ht="15" hidden="false" customHeight="false" outlineLevel="0" collapsed="false">
      <c r="A27" s="43" t="n">
        <v>1.386979E-011</v>
      </c>
      <c r="B27" s="43" t="n">
        <v>7.916792</v>
      </c>
      <c r="C27" s="43" t="n">
        <v>-2.894467E-010</v>
      </c>
      <c r="D27" s="43" t="n">
        <v>7.917792</v>
      </c>
    </row>
    <row r="28" customFormat="false" ht="15" hidden="false" customHeight="false" outlineLevel="0" collapsed="false">
      <c r="A28" s="43" t="n">
        <v>4.547474E-012</v>
      </c>
      <c r="B28" s="43" t="n">
        <v>8.323833</v>
      </c>
      <c r="C28" s="43" t="n">
        <v>-2.944489E-010</v>
      </c>
      <c r="D28" s="43" t="n">
        <v>8.323833</v>
      </c>
    </row>
    <row r="29" customFormat="false" ht="15" hidden="false" customHeight="false" outlineLevel="0" collapsed="false">
      <c r="A29" s="43" t="n">
        <v>3.410605E-012</v>
      </c>
      <c r="B29" s="43" t="n">
        <v>8.729873</v>
      </c>
      <c r="C29" s="43" t="n">
        <v>-2.967226E-010</v>
      </c>
      <c r="D29" s="43" t="n">
        <v>8.729873</v>
      </c>
    </row>
    <row r="30" customFormat="false" ht="15" hidden="false" customHeight="false" outlineLevel="0" collapsed="false">
      <c r="A30" s="43" t="n">
        <v>5.911716E-012</v>
      </c>
      <c r="B30" s="43" t="n">
        <v>9.136914</v>
      </c>
      <c r="C30" s="43" t="n">
        <v>-2.928573E-010</v>
      </c>
      <c r="D30" s="43" t="n">
        <v>9.136914</v>
      </c>
    </row>
    <row r="31" customFormat="false" ht="15" hidden="false" customHeight="false" outlineLevel="0" collapsed="false">
      <c r="A31" s="43" t="n">
        <v>-1.023182E-011</v>
      </c>
      <c r="B31" s="43" t="n">
        <v>9.542954</v>
      </c>
      <c r="C31" s="43" t="n">
        <v>-3.051355E-010</v>
      </c>
      <c r="D31" s="43" t="n">
        <v>9.543954</v>
      </c>
    </row>
    <row r="32" customFormat="false" ht="15" hidden="false" customHeight="false" outlineLevel="0" collapsed="false">
      <c r="A32" s="43" t="n">
        <v>-5.229595E-012</v>
      </c>
      <c r="B32" s="43" t="n">
        <v>9.949995</v>
      </c>
      <c r="C32" s="43" t="n">
        <v>-2.864908E-010</v>
      </c>
      <c r="D32" s="43" t="n">
        <v>9.950995</v>
      </c>
    </row>
    <row r="33" customFormat="false" ht="15" hidden="false" customHeight="false" outlineLevel="0" collapsed="false">
      <c r="A33" s="43" t="n">
        <v>-5.456968E-012</v>
      </c>
      <c r="B33" s="43" t="n">
        <v>10.35504</v>
      </c>
      <c r="C33" s="43" t="n">
        <v>-2.698926E-010</v>
      </c>
      <c r="D33" s="43" t="n">
        <v>10.35804</v>
      </c>
    </row>
    <row r="34" customFormat="false" ht="15" hidden="false" customHeight="false" outlineLevel="0" collapsed="false">
      <c r="A34" s="43" t="n">
        <v>3.637979E-012</v>
      </c>
      <c r="B34" s="43" t="n">
        <v>10.76208</v>
      </c>
      <c r="C34" s="43" t="n">
        <v>-2.901288E-010</v>
      </c>
      <c r="D34" s="43" t="n">
        <v>10.76408</v>
      </c>
    </row>
    <row r="35" customFormat="false" ht="15" hidden="false" customHeight="false" outlineLevel="0" collapsed="false">
      <c r="A35" s="43" t="n">
        <v>6.593837E-012</v>
      </c>
      <c r="B35" s="43" t="n">
        <v>11.16912</v>
      </c>
      <c r="C35" s="43" t="n">
        <v>-3.033165E-010</v>
      </c>
      <c r="D35" s="43" t="n">
        <v>11.17212</v>
      </c>
    </row>
    <row r="36" customFormat="false" ht="15" hidden="false" customHeight="false" outlineLevel="0" collapsed="false">
      <c r="A36" s="43" t="n">
        <v>8.6402E-012</v>
      </c>
      <c r="B36" s="43" t="n">
        <v>11.57516</v>
      </c>
      <c r="C36" s="43" t="n">
        <v>-2.87173E-010</v>
      </c>
      <c r="D36" s="43" t="n">
        <v>11.57816</v>
      </c>
    </row>
    <row r="37" customFormat="false" ht="15" hidden="false" customHeight="false" outlineLevel="0" collapsed="false">
      <c r="A37" s="43" t="n">
        <v>1.068656E-011</v>
      </c>
      <c r="B37" s="43" t="n">
        <v>11.9822</v>
      </c>
      <c r="C37" s="43" t="n">
        <v>-3.26736E-010</v>
      </c>
      <c r="D37" s="43" t="n">
        <v>11.9852</v>
      </c>
    </row>
    <row r="38" customFormat="false" ht="15" hidden="false" customHeight="false" outlineLevel="0" collapsed="false">
      <c r="A38" s="43" t="n">
        <v>1.023182E-011</v>
      </c>
      <c r="B38" s="43" t="n">
        <v>12.38924</v>
      </c>
      <c r="C38" s="43" t="n">
        <v>-2.451088E-010</v>
      </c>
      <c r="D38" s="43" t="n">
        <v>12.39224</v>
      </c>
    </row>
    <row r="39" customFormat="false" ht="15" hidden="false" customHeight="false" outlineLevel="0" collapsed="false">
      <c r="A39" s="43" t="n">
        <v>-4.547474E-013</v>
      </c>
      <c r="B39" s="43" t="n">
        <v>12.79728</v>
      </c>
      <c r="C39" s="43" t="n">
        <v>-3.001333E-010</v>
      </c>
      <c r="D39" s="43" t="n">
        <v>12.79828</v>
      </c>
    </row>
    <row r="40" customFormat="false" ht="15" hidden="false" customHeight="false" outlineLevel="0" collapsed="false">
      <c r="A40" s="43" t="n">
        <v>1.318767E-011</v>
      </c>
      <c r="B40" s="43" t="n">
        <v>13.20232</v>
      </c>
      <c r="C40" s="43" t="n">
        <v>-2.858087E-010</v>
      </c>
      <c r="D40" s="43" t="n">
        <v>13.20432</v>
      </c>
    </row>
    <row r="41" customFormat="false" ht="15" hidden="false" customHeight="false" outlineLevel="0" collapsed="false">
      <c r="A41" s="43" t="n">
        <v>4.547474E-012</v>
      </c>
      <c r="B41" s="43" t="n">
        <v>13.61036</v>
      </c>
      <c r="C41" s="43" t="n">
        <v>-2.848992E-010</v>
      </c>
      <c r="D41" s="43" t="n">
        <v>13.61236</v>
      </c>
    </row>
    <row r="42" customFormat="false" ht="15" hidden="false" customHeight="false" outlineLevel="0" collapsed="false">
      <c r="A42" s="43" t="n">
        <v>3.637979E-012</v>
      </c>
      <c r="B42" s="43" t="n">
        <v>14.0164</v>
      </c>
      <c r="C42" s="43" t="n">
        <v>-3.055902E-010</v>
      </c>
      <c r="D42" s="43" t="n">
        <v>14.0184</v>
      </c>
    </row>
    <row r="43" customFormat="false" ht="15" hidden="false" customHeight="false" outlineLevel="0" collapsed="false">
      <c r="A43" s="43" t="n">
        <v>-2.273737E-013</v>
      </c>
      <c r="B43" s="43" t="n">
        <v>14.42444</v>
      </c>
      <c r="C43" s="43" t="n">
        <v>-2.878551E-010</v>
      </c>
      <c r="D43" s="43" t="n">
        <v>14.42244</v>
      </c>
    </row>
    <row r="44" customFormat="false" ht="15" hidden="false" customHeight="false" outlineLevel="0" collapsed="false">
      <c r="A44" s="43" t="n">
        <v>-1.591616E-012</v>
      </c>
      <c r="B44" s="43" t="n">
        <v>14.82848</v>
      </c>
      <c r="C44" s="43" t="n">
        <v>-2.528395E-010</v>
      </c>
      <c r="D44" s="43" t="n">
        <v>14.82848</v>
      </c>
    </row>
    <row r="45" customFormat="false" ht="15" hidden="false" customHeight="false" outlineLevel="0" collapsed="false">
      <c r="A45" s="43" t="n">
        <v>-3.637979E-012</v>
      </c>
      <c r="B45" s="43" t="n">
        <v>15.23452</v>
      </c>
      <c r="C45" s="43" t="n">
        <v>-2.689831E-010</v>
      </c>
      <c r="D45" s="43" t="n">
        <v>15.23652</v>
      </c>
    </row>
    <row r="46" customFormat="false" ht="15" hidden="false" customHeight="false" outlineLevel="0" collapsed="false">
      <c r="A46" s="43" t="n">
        <v>5.229595E-012</v>
      </c>
      <c r="B46" s="43" t="n">
        <v>15.64056</v>
      </c>
      <c r="C46" s="43" t="n">
        <v>-2.72621E-010</v>
      </c>
      <c r="D46" s="43" t="n">
        <v>15.64356</v>
      </c>
    </row>
    <row r="47" customFormat="false" ht="15" hidden="false" customHeight="false" outlineLevel="0" collapsed="false">
      <c r="A47" s="43" t="n">
        <v>1.159606E-011</v>
      </c>
      <c r="B47" s="43" t="n">
        <v>16.0466</v>
      </c>
      <c r="C47" s="43" t="n">
        <v>-2.669367E-010</v>
      </c>
      <c r="D47" s="43" t="n">
        <v>16.0496</v>
      </c>
    </row>
    <row r="48" customFormat="false" ht="15" hidden="false" customHeight="false" outlineLevel="0" collapsed="false">
      <c r="A48" s="43" t="n">
        <v>-1.818989E-012</v>
      </c>
      <c r="B48" s="43" t="n">
        <v>16.45365</v>
      </c>
      <c r="C48" s="43" t="n">
        <v>-2.874003E-010</v>
      </c>
      <c r="D48" s="43" t="n">
        <v>16.45565</v>
      </c>
    </row>
    <row r="49" customFormat="false" ht="15" hidden="false" customHeight="false" outlineLevel="0" collapsed="false">
      <c r="A49" s="43" t="n">
        <v>1.29603E-011</v>
      </c>
      <c r="B49" s="43" t="n">
        <v>16.86069</v>
      </c>
      <c r="C49" s="43" t="n">
        <v>-3.044534E-010</v>
      </c>
      <c r="D49" s="43" t="n">
        <v>16.86169</v>
      </c>
    </row>
    <row r="50" customFormat="false" ht="15" hidden="false" customHeight="false" outlineLevel="0" collapsed="false">
      <c r="A50" s="43" t="n">
        <v>1.364242E-012</v>
      </c>
      <c r="B50" s="43" t="n">
        <v>17.26673</v>
      </c>
      <c r="C50" s="43" t="n">
        <v>-3.126388E-010</v>
      </c>
      <c r="D50" s="43" t="n">
        <v>17.26873</v>
      </c>
    </row>
    <row r="51" customFormat="false" ht="15" hidden="false" customHeight="false" outlineLevel="0" collapsed="false">
      <c r="A51" s="43" t="n">
        <v>1.591616E-012</v>
      </c>
      <c r="B51" s="43" t="n">
        <v>17.67377</v>
      </c>
      <c r="C51" s="43" t="n">
        <v>-2.735305E-010</v>
      </c>
      <c r="D51" s="43" t="n">
        <v>17.67577</v>
      </c>
    </row>
    <row r="52" customFormat="false" ht="15" hidden="false" customHeight="false" outlineLevel="0" collapsed="false">
      <c r="A52" s="43" t="n">
        <v>-3.183231E-012</v>
      </c>
      <c r="B52" s="43" t="n">
        <v>18.08181</v>
      </c>
      <c r="C52" s="43" t="n">
        <v>-2.733032E-010</v>
      </c>
      <c r="D52" s="43" t="n">
        <v>18.08381</v>
      </c>
    </row>
    <row r="53" customFormat="false" ht="15" hidden="false" customHeight="false" outlineLevel="0" collapsed="false">
      <c r="A53" s="43" t="n">
        <v>2.728484E-012</v>
      </c>
      <c r="B53" s="43" t="n">
        <v>18.48985</v>
      </c>
      <c r="C53" s="43" t="n">
        <v>-3.205969E-010</v>
      </c>
      <c r="D53" s="43" t="n">
        <v>18.48985</v>
      </c>
    </row>
    <row r="54" customFormat="false" ht="15" hidden="false" customHeight="false" outlineLevel="0" collapsed="false">
      <c r="A54" s="43" t="n">
        <v>8.6402E-012</v>
      </c>
      <c r="B54" s="43" t="n">
        <v>18.89689</v>
      </c>
      <c r="C54" s="43" t="n">
        <v>-2.498837E-010</v>
      </c>
      <c r="D54" s="43" t="n">
        <v>18.89489</v>
      </c>
    </row>
    <row r="55" customFormat="false" ht="15" hidden="false" customHeight="false" outlineLevel="0" collapsed="false">
      <c r="A55" s="43" t="n">
        <v>2.728484E-012</v>
      </c>
      <c r="B55" s="43" t="n">
        <v>19.30293</v>
      </c>
      <c r="C55" s="43" t="n">
        <v>-2.914931E-010</v>
      </c>
      <c r="D55" s="43" t="n">
        <v>19.30393</v>
      </c>
    </row>
    <row r="56" customFormat="false" ht="15" hidden="false" customHeight="false" outlineLevel="0" collapsed="false">
      <c r="A56" s="43" t="n">
        <v>6.139089E-012</v>
      </c>
      <c r="B56" s="43" t="n">
        <v>19.70797</v>
      </c>
      <c r="C56" s="43" t="n">
        <v>-2.910383E-010</v>
      </c>
      <c r="D56" s="43" t="n">
        <v>19.70997</v>
      </c>
    </row>
    <row r="57" customFormat="false" ht="15" hidden="false" customHeight="false" outlineLevel="0" collapsed="false">
      <c r="A57" s="43" t="n">
        <v>5.684342E-012</v>
      </c>
      <c r="B57" s="43" t="n">
        <v>20.11601</v>
      </c>
      <c r="C57" s="43" t="n">
        <v>-2.662546E-010</v>
      </c>
      <c r="D57" s="43" t="n">
        <v>20.11701</v>
      </c>
    </row>
    <row r="58" customFormat="false" ht="15" hidden="false" customHeight="false" outlineLevel="0" collapsed="false">
      <c r="A58" s="43" t="n">
        <v>1.136868E-011</v>
      </c>
      <c r="B58" s="43" t="n">
        <v>20.52105</v>
      </c>
      <c r="C58" s="43" t="n">
        <v>-2.908109E-010</v>
      </c>
      <c r="D58" s="43" t="n">
        <v>20.52305</v>
      </c>
    </row>
    <row r="59" customFormat="false" ht="15" hidden="false" customHeight="false" outlineLevel="0" collapsed="false">
      <c r="A59" s="43" t="n">
        <v>-3.637979E-012</v>
      </c>
      <c r="B59" s="43" t="n">
        <v>20.92909</v>
      </c>
      <c r="C59" s="43" t="n">
        <v>-2.57387E-010</v>
      </c>
      <c r="D59" s="43" t="n">
        <v>20.92909</v>
      </c>
    </row>
    <row r="60" customFormat="false" ht="15" hidden="false" customHeight="false" outlineLevel="0" collapsed="false">
      <c r="A60" s="43" t="n">
        <v>-6.82121E-012</v>
      </c>
      <c r="B60" s="43" t="n">
        <v>21.33813</v>
      </c>
      <c r="C60" s="43" t="n">
        <v>-2.87173E-010</v>
      </c>
      <c r="D60" s="43" t="n">
        <v>21.33513</v>
      </c>
    </row>
    <row r="61" customFormat="false" ht="15" hidden="false" customHeight="false" outlineLevel="0" collapsed="false">
      <c r="A61" s="43" t="n">
        <v>8.867573E-012</v>
      </c>
      <c r="B61" s="43" t="n">
        <v>21.74317</v>
      </c>
      <c r="C61" s="43" t="n">
        <v>-3.108198E-010</v>
      </c>
      <c r="D61" s="43" t="n">
        <v>21.74217</v>
      </c>
    </row>
    <row r="62" customFormat="false" ht="15" hidden="false" customHeight="false" outlineLevel="0" collapsed="false">
      <c r="A62" s="43" t="n">
        <v>-6.593837E-012</v>
      </c>
      <c r="B62" s="43" t="n">
        <v>22.15022</v>
      </c>
      <c r="C62" s="43" t="n">
        <v>-3.137757E-010</v>
      </c>
      <c r="D62" s="43" t="n">
        <v>22.14921</v>
      </c>
    </row>
    <row r="63" customFormat="false" ht="15" hidden="false" customHeight="false" outlineLevel="0" collapsed="false">
      <c r="A63" s="43" t="n">
        <v>-6.82121E-013</v>
      </c>
      <c r="B63" s="43" t="n">
        <v>22.55926</v>
      </c>
      <c r="C63" s="43" t="n">
        <v>-2.828529E-010</v>
      </c>
      <c r="D63" s="43" t="n">
        <v>22.55426</v>
      </c>
    </row>
    <row r="64" customFormat="false" ht="15" hidden="false" customHeight="false" outlineLevel="0" collapsed="false">
      <c r="A64" s="43" t="n">
        <v>2.273737E-012</v>
      </c>
      <c r="B64" s="43" t="n">
        <v>22.9673</v>
      </c>
      <c r="C64" s="43" t="n">
        <v>-2.924025E-010</v>
      </c>
      <c r="D64" s="43" t="n">
        <v>22.9613</v>
      </c>
    </row>
    <row r="65" customFormat="false" ht="15" hidden="false" customHeight="false" outlineLevel="0" collapsed="false">
      <c r="A65" s="43" t="n">
        <v>8.6402E-012</v>
      </c>
      <c r="B65" s="43" t="n">
        <v>23.37334</v>
      </c>
      <c r="C65" s="43" t="n">
        <v>-2.457909E-010</v>
      </c>
      <c r="D65" s="43" t="n">
        <v>23.36734</v>
      </c>
    </row>
    <row r="66" customFormat="false" ht="15" hidden="false" customHeight="false" outlineLevel="0" collapsed="false">
      <c r="A66" s="43" t="n">
        <v>9.094947E-013</v>
      </c>
      <c r="B66" s="43" t="n">
        <v>23.77938</v>
      </c>
      <c r="C66" s="43" t="n">
        <v>-2.778506E-010</v>
      </c>
      <c r="D66" s="43" t="n">
        <v>23.77538</v>
      </c>
    </row>
    <row r="67" customFormat="false" ht="15" hidden="false" customHeight="false" outlineLevel="0" collapsed="false">
      <c r="A67" s="43" t="n">
        <v>2.046363E-012</v>
      </c>
      <c r="B67" s="43" t="n">
        <v>24.18442</v>
      </c>
      <c r="C67" s="43" t="n">
        <v>-2.696652E-010</v>
      </c>
      <c r="D67" s="43" t="n">
        <v>24.18242</v>
      </c>
    </row>
    <row r="68" customFormat="false" ht="15" hidden="false" customHeight="false" outlineLevel="0" collapsed="false">
      <c r="A68" s="43" t="n">
        <v>2.046363E-012</v>
      </c>
      <c r="B68" s="43" t="n">
        <v>24.59246</v>
      </c>
      <c r="C68" s="43" t="n">
        <v>-2.55568E-010</v>
      </c>
      <c r="D68" s="43" t="n">
        <v>24.59146</v>
      </c>
    </row>
    <row r="69" customFormat="false" ht="15" hidden="false" customHeight="false" outlineLevel="0" collapsed="false">
      <c r="A69" s="43" t="n">
        <v>-2.273737E-013</v>
      </c>
      <c r="B69" s="43" t="n">
        <v>24.9995</v>
      </c>
      <c r="C69" s="43" t="n">
        <v>-3.046807E-010</v>
      </c>
      <c r="D69" s="43" t="n">
        <v>24.9985</v>
      </c>
    </row>
    <row r="70" customFormat="false" ht="15" hidden="false" customHeight="false" outlineLevel="0" collapsed="false">
      <c r="A70" s="43" t="n">
        <v>1.63709E-011</v>
      </c>
      <c r="B70" s="43" t="n">
        <v>25.40554</v>
      </c>
      <c r="C70" s="43" t="n">
        <v>-2.669367E-010</v>
      </c>
      <c r="D70" s="43" t="n">
        <v>25.40454</v>
      </c>
    </row>
    <row r="71" customFormat="false" ht="15" hidden="false" customHeight="false" outlineLevel="0" collapsed="false">
      <c r="A71" s="43" t="n">
        <v>1.023182E-011</v>
      </c>
      <c r="B71" s="43" t="n">
        <v>25.81258</v>
      </c>
      <c r="C71" s="43" t="n">
        <v>-2.839897E-010</v>
      </c>
      <c r="D71" s="43" t="n">
        <v>25.81058</v>
      </c>
    </row>
    <row r="72" customFormat="false" ht="15" hidden="false" customHeight="false" outlineLevel="0" collapsed="false">
      <c r="A72" s="43" t="n">
        <v>3.410605E-012</v>
      </c>
      <c r="B72" s="43" t="n">
        <v>26.21862</v>
      </c>
      <c r="C72" s="43" t="n">
        <v>-2.953584E-010</v>
      </c>
      <c r="D72" s="43" t="n">
        <v>26.21862</v>
      </c>
    </row>
    <row r="73" customFormat="false" ht="15" hidden="false" customHeight="false" outlineLevel="0" collapsed="false">
      <c r="A73" s="43" t="n">
        <v>-1.818989E-012</v>
      </c>
      <c r="B73" s="43" t="n">
        <v>26.62566</v>
      </c>
      <c r="C73" s="43" t="n">
        <v>-3.083187E-010</v>
      </c>
      <c r="D73" s="43" t="n">
        <v>26.62466</v>
      </c>
    </row>
    <row r="74" customFormat="false" ht="15" hidden="false" customHeight="false" outlineLevel="0" collapsed="false">
      <c r="A74" s="43" t="n">
        <v>1.591616E-012</v>
      </c>
      <c r="B74" s="43" t="n">
        <v>27.0347</v>
      </c>
      <c r="C74" s="43" t="n">
        <v>-3.278728E-010</v>
      </c>
      <c r="D74" s="43" t="n">
        <v>27.0327</v>
      </c>
    </row>
    <row r="75" customFormat="false" ht="15" hidden="false" customHeight="false" outlineLevel="0" collapsed="false">
      <c r="A75" s="43" t="n">
        <v>2.50111E-012</v>
      </c>
      <c r="B75" s="43" t="n">
        <v>27.44074</v>
      </c>
      <c r="C75" s="43" t="n">
        <v>-2.985416E-010</v>
      </c>
      <c r="D75" s="43" t="n">
        <v>27.43774</v>
      </c>
    </row>
    <row r="76" customFormat="false" ht="15" hidden="false" customHeight="false" outlineLevel="0" collapsed="false">
      <c r="A76" s="43" t="n">
        <v>1.023182E-011</v>
      </c>
      <c r="B76" s="43" t="n">
        <v>27.84778</v>
      </c>
      <c r="C76" s="43" t="n">
        <v>-2.430625E-010</v>
      </c>
      <c r="D76" s="43" t="n">
        <v>27.84378</v>
      </c>
    </row>
    <row r="77" customFormat="false" ht="15" hidden="false" customHeight="false" outlineLevel="0" collapsed="false">
      <c r="A77" s="43" t="n">
        <v>-6.82121E-012</v>
      </c>
      <c r="B77" s="43" t="n">
        <v>28.25383</v>
      </c>
      <c r="C77" s="43" t="n">
        <v>-2.874003E-010</v>
      </c>
      <c r="D77" s="43" t="n">
        <v>28.25182</v>
      </c>
    </row>
    <row r="78" customFormat="false" ht="15" hidden="false" customHeight="false" outlineLevel="0" collapsed="false">
      <c r="A78" s="43" t="n">
        <v>2.023626E-011</v>
      </c>
      <c r="B78" s="43" t="n">
        <v>28.66087</v>
      </c>
      <c r="C78" s="43" t="n">
        <v>-3.124114E-010</v>
      </c>
      <c r="D78" s="43" t="n">
        <v>28.65887</v>
      </c>
    </row>
    <row r="79" customFormat="false" ht="15" hidden="false" customHeight="false" outlineLevel="0" collapsed="false">
      <c r="A79" s="43" t="n">
        <v>9.094947E-012</v>
      </c>
      <c r="B79" s="43" t="n">
        <v>29.06691</v>
      </c>
      <c r="C79" s="43" t="n">
        <v>-2.473826E-010</v>
      </c>
      <c r="D79" s="43" t="n">
        <v>29.06591</v>
      </c>
    </row>
    <row r="80" customFormat="false" ht="15" hidden="false" customHeight="false" outlineLevel="0" collapsed="false">
      <c r="A80" s="43" t="n">
        <v>9.322321E-012</v>
      </c>
      <c r="B80" s="43" t="n">
        <v>29.47395</v>
      </c>
      <c r="C80" s="43" t="n">
        <v>-2.985416E-010</v>
      </c>
      <c r="D80" s="43" t="n">
        <v>29.47195</v>
      </c>
    </row>
    <row r="81" customFormat="false" ht="15" hidden="false" customHeight="false" outlineLevel="0" collapsed="false">
      <c r="A81" s="43" t="n">
        <v>5.002221E-012</v>
      </c>
      <c r="B81" s="43" t="n">
        <v>29.87999</v>
      </c>
      <c r="C81" s="43" t="n">
        <v>-2.644356E-010</v>
      </c>
      <c r="D81" s="43" t="n">
        <v>29.87799</v>
      </c>
    </row>
    <row r="82" customFormat="false" ht="15" hidden="false" customHeight="false" outlineLevel="0" collapsed="false">
      <c r="A82" s="43" t="n">
        <v>-3.183231E-012</v>
      </c>
      <c r="B82" s="43" t="n">
        <v>30.28503</v>
      </c>
      <c r="C82" s="43" t="n">
        <v>-3.001333E-010</v>
      </c>
      <c r="D82" s="43" t="n">
        <v>30.28503</v>
      </c>
    </row>
    <row r="83" customFormat="false" ht="15" hidden="false" customHeight="false" outlineLevel="0" collapsed="false">
      <c r="A83" s="43" t="n">
        <v>-1.364242E-012</v>
      </c>
      <c r="B83" s="43" t="n">
        <v>30.69107</v>
      </c>
      <c r="C83" s="43" t="n">
        <v>-2.878551E-010</v>
      </c>
      <c r="D83" s="43" t="n">
        <v>30.69207</v>
      </c>
    </row>
    <row r="84" customFormat="false" ht="15" hidden="false" customHeight="false" outlineLevel="0" collapsed="false">
      <c r="A84" s="43" t="n">
        <v>-2.728484E-012</v>
      </c>
      <c r="B84" s="43" t="n">
        <v>31.10011</v>
      </c>
      <c r="C84" s="43" t="n">
        <v>-2.928573E-010</v>
      </c>
      <c r="D84" s="43" t="n">
        <v>31.09811</v>
      </c>
    </row>
    <row r="85" customFormat="false" ht="15" hidden="false" customHeight="false" outlineLevel="0" collapsed="false">
      <c r="A85" s="43" t="n">
        <v>-4.547474E-013</v>
      </c>
      <c r="B85" s="43" t="n">
        <v>31.50615</v>
      </c>
      <c r="C85" s="43" t="n">
        <v>-3.019522E-010</v>
      </c>
      <c r="D85" s="43" t="n">
        <v>31.50415</v>
      </c>
    </row>
    <row r="86" customFormat="false" ht="15" hidden="false" customHeight="false" outlineLevel="0" collapsed="false">
      <c r="A86" s="43" t="n">
        <v>3.637979E-012</v>
      </c>
      <c r="B86" s="43" t="n">
        <v>31.91419</v>
      </c>
      <c r="C86" s="43" t="n">
        <v>-2.855813E-010</v>
      </c>
      <c r="D86" s="43" t="n">
        <v>31.91019</v>
      </c>
    </row>
    <row r="87" customFormat="false" ht="15" hidden="false" customHeight="false" outlineLevel="0" collapsed="false">
      <c r="A87" s="43" t="n">
        <v>-6.82121E-013</v>
      </c>
      <c r="B87" s="43" t="n">
        <v>32.32223</v>
      </c>
      <c r="C87" s="43" t="n">
        <v>-2.751221E-010</v>
      </c>
      <c r="D87" s="43" t="n">
        <v>32.31623</v>
      </c>
    </row>
    <row r="88" customFormat="false" ht="15" hidden="false" customHeight="false" outlineLevel="0" collapsed="false">
      <c r="A88" s="43" t="n">
        <v>9.777068E-012</v>
      </c>
      <c r="B88" s="43" t="n">
        <v>32.72727</v>
      </c>
      <c r="C88" s="43" t="n">
        <v>-2.739853E-010</v>
      </c>
      <c r="D88" s="43" t="n">
        <v>32.72327</v>
      </c>
    </row>
    <row r="89" customFormat="false" ht="15" hidden="false" customHeight="false" outlineLevel="0" collapsed="false">
      <c r="A89" s="43" t="n">
        <v>2.50111E-012</v>
      </c>
      <c r="B89" s="43" t="n">
        <v>33.13331</v>
      </c>
      <c r="C89" s="43" t="n">
        <v>-2.778506E-010</v>
      </c>
      <c r="D89" s="43" t="n">
        <v>33.12931</v>
      </c>
    </row>
    <row r="90" customFormat="false" ht="15" hidden="false" customHeight="false" outlineLevel="0" collapsed="false">
      <c r="A90" s="43" t="n">
        <v>1.386979E-011</v>
      </c>
      <c r="B90" s="43" t="n">
        <v>33.53835</v>
      </c>
      <c r="C90" s="43" t="n">
        <v>-2.901288E-010</v>
      </c>
      <c r="D90" s="43" t="n">
        <v>33.53535</v>
      </c>
    </row>
    <row r="91" customFormat="false" ht="15" hidden="false" customHeight="false" outlineLevel="0" collapsed="false">
      <c r="A91" s="43" t="n">
        <v>6.593837E-012</v>
      </c>
      <c r="B91" s="43" t="n">
        <v>33.94639</v>
      </c>
      <c r="C91" s="43" t="n">
        <v>-2.703473E-010</v>
      </c>
      <c r="D91" s="43" t="n">
        <v>33.94139</v>
      </c>
    </row>
    <row r="92" customFormat="false" ht="15" hidden="false" customHeight="false" outlineLevel="0" collapsed="false">
      <c r="A92" s="43" t="n">
        <v>1.546141E-011</v>
      </c>
      <c r="B92" s="43" t="n">
        <v>34.35344</v>
      </c>
      <c r="C92" s="43" t="n">
        <v>-2.899014E-010</v>
      </c>
      <c r="D92" s="43" t="n">
        <v>34.34843</v>
      </c>
    </row>
    <row r="93" customFormat="false" ht="15" hidden="false" customHeight="false" outlineLevel="0" collapsed="false">
      <c r="A93" s="43" t="n">
        <v>-2.50111E-012</v>
      </c>
      <c r="B93" s="43" t="n">
        <v>34.75948</v>
      </c>
      <c r="C93" s="43" t="n">
        <v>-2.939942E-010</v>
      </c>
      <c r="D93" s="43" t="n">
        <v>34.75348</v>
      </c>
    </row>
    <row r="94" customFormat="false" ht="15" hidden="false" customHeight="false" outlineLevel="0" collapsed="false">
      <c r="A94" s="43" t="n">
        <v>1.591616E-012</v>
      </c>
      <c r="B94" s="43" t="n">
        <v>35.16452</v>
      </c>
      <c r="C94" s="43" t="n">
        <v>-2.958132E-010</v>
      </c>
      <c r="D94" s="43" t="n">
        <v>35.15852</v>
      </c>
    </row>
    <row r="95" customFormat="false" ht="15" hidden="false" customHeight="false" outlineLevel="0" collapsed="false">
      <c r="A95" s="43" t="n">
        <v>0</v>
      </c>
      <c r="B95" s="43" t="n">
        <v>35.57156</v>
      </c>
      <c r="C95" s="43" t="n">
        <v>-2.662546E-010</v>
      </c>
      <c r="D95" s="43" t="n">
        <v>35.56556</v>
      </c>
    </row>
    <row r="96" customFormat="false" ht="15" hidden="false" customHeight="false" outlineLevel="0" collapsed="false">
      <c r="A96" s="43" t="n">
        <v>-2.728484E-012</v>
      </c>
      <c r="B96" s="43" t="n">
        <v>35.9756</v>
      </c>
      <c r="C96" s="43" t="n">
        <v>-2.569323E-010</v>
      </c>
      <c r="D96" s="43" t="n">
        <v>35.9716</v>
      </c>
    </row>
    <row r="97" customFormat="false" ht="15" hidden="false" customHeight="false" outlineLevel="0" collapsed="false">
      <c r="A97" s="43" t="n">
        <v>-6.82121E-013</v>
      </c>
      <c r="B97" s="43" t="n">
        <v>36.38064</v>
      </c>
      <c r="C97" s="43" t="n">
        <v>-3.503828E-010</v>
      </c>
      <c r="D97" s="43" t="n">
        <v>36.37664</v>
      </c>
    </row>
    <row r="98" customFormat="false" ht="15" hidden="false" customHeight="false" outlineLevel="0" collapsed="false">
      <c r="A98" s="43" t="n">
        <v>3.410605E-012</v>
      </c>
      <c r="B98" s="43" t="n">
        <v>36.78668</v>
      </c>
      <c r="C98" s="43" t="n">
        <v>-2.61025E-010</v>
      </c>
      <c r="D98" s="43" t="n">
        <v>36.78368</v>
      </c>
    </row>
    <row r="99" customFormat="false" ht="15" hidden="false" customHeight="false" outlineLevel="0" collapsed="false">
      <c r="A99" s="43" t="n">
        <v>-1.364242E-012</v>
      </c>
      <c r="B99" s="43" t="n">
        <v>37.19372</v>
      </c>
      <c r="C99" s="43" t="n">
        <v>-2.61025E-010</v>
      </c>
      <c r="D99" s="43" t="n">
        <v>37.18972</v>
      </c>
    </row>
    <row r="100" customFormat="false" ht="15" hidden="false" customHeight="false" outlineLevel="0" collapsed="false">
      <c r="A100" s="43" t="n">
        <v>8.867573E-012</v>
      </c>
      <c r="B100" s="43" t="n">
        <v>37.59976</v>
      </c>
      <c r="C100" s="43" t="n">
        <v>-2.928573E-010</v>
      </c>
      <c r="D100" s="43" t="n">
        <v>37.59776</v>
      </c>
    </row>
    <row r="101" customFormat="false" ht="15" hidden="false" customHeight="false" outlineLevel="0" collapsed="false">
      <c r="A101" s="43" t="n">
        <v>3.410605E-012</v>
      </c>
      <c r="B101" s="43" t="n">
        <v>38.0088</v>
      </c>
      <c r="C101" s="43" t="n">
        <v>-2.962679E-010</v>
      </c>
      <c r="D101" s="43" t="n">
        <v>38.0038</v>
      </c>
    </row>
    <row r="102" customFormat="false" ht="15" hidden="false" customHeight="false" outlineLevel="0" collapsed="false">
      <c r="A102" s="43" t="n">
        <v>5.229595E-012</v>
      </c>
      <c r="B102" s="43" t="n">
        <v>38.41584</v>
      </c>
      <c r="C102" s="43" t="n">
        <v>-3.38332E-010</v>
      </c>
      <c r="D102" s="43" t="n">
        <v>38.41084</v>
      </c>
    </row>
    <row r="103" customFormat="false" ht="15" hidden="false" customHeight="false" outlineLevel="0" collapsed="false">
      <c r="A103" s="43" t="n">
        <v>5.911716E-012</v>
      </c>
      <c r="B103" s="43" t="n">
        <v>38.82188</v>
      </c>
      <c r="C103" s="43" t="n">
        <v>-2.935394E-010</v>
      </c>
      <c r="D103" s="43" t="n">
        <v>38.81588</v>
      </c>
    </row>
    <row r="104" customFormat="false" ht="15" hidden="false" customHeight="false" outlineLevel="0" collapsed="false">
      <c r="A104" s="43" t="n">
        <v>-1.591616E-012</v>
      </c>
      <c r="B104" s="43" t="n">
        <v>39.22792</v>
      </c>
      <c r="C104" s="43" t="n">
        <v>-2.767138E-010</v>
      </c>
      <c r="D104" s="43" t="n">
        <v>39.22392</v>
      </c>
    </row>
    <row r="105" customFormat="false" ht="15" hidden="false" customHeight="false" outlineLevel="0" collapsed="false">
      <c r="A105" s="43" t="n">
        <v>2.955858E-012</v>
      </c>
      <c r="B105" s="43" t="n">
        <v>39.63496</v>
      </c>
      <c r="C105" s="43" t="n">
        <v>-3.528839E-010</v>
      </c>
      <c r="D105" s="43" t="n">
        <v>39.63196</v>
      </c>
    </row>
    <row r="106" customFormat="false" ht="15" hidden="false" customHeight="false" outlineLevel="0" collapsed="false">
      <c r="A106" s="43" t="n">
        <v>-1.136868E-012</v>
      </c>
      <c r="B106" s="43" t="n">
        <v>40.043</v>
      </c>
      <c r="C106" s="43" t="n">
        <v>-2.908109E-010</v>
      </c>
      <c r="D106" s="43" t="n">
        <v>40.037</v>
      </c>
    </row>
    <row r="107" customFormat="false" ht="15" hidden="false" customHeight="false" outlineLevel="0" collapsed="false">
      <c r="A107" s="43" t="n">
        <v>-4.547474E-013</v>
      </c>
      <c r="B107" s="43" t="n">
        <v>40.45004</v>
      </c>
      <c r="C107" s="43" t="n">
        <v>-3.055902E-010</v>
      </c>
      <c r="D107" s="43" t="n">
        <v>40.44404</v>
      </c>
    </row>
    <row r="108" customFormat="false" ht="15" hidden="false" customHeight="false" outlineLevel="0" collapsed="false">
      <c r="A108" s="43" t="n">
        <v>-5.456968E-012</v>
      </c>
      <c r="B108" s="43" t="n">
        <v>40.85609</v>
      </c>
      <c r="C108" s="43" t="n">
        <v>-2.742127E-010</v>
      </c>
      <c r="D108" s="43" t="n">
        <v>40.85008</v>
      </c>
    </row>
    <row r="109" customFormat="false" ht="15" hidden="false" customHeight="false" outlineLevel="0" collapsed="false">
      <c r="A109" s="43" t="n">
        <v>-1.364242E-012</v>
      </c>
      <c r="B109" s="43" t="n">
        <v>41.26213</v>
      </c>
      <c r="C109" s="43" t="n">
        <v>-2.389697E-010</v>
      </c>
      <c r="D109" s="43" t="n">
        <v>41.25613</v>
      </c>
    </row>
    <row r="110" customFormat="false" ht="15" hidden="false" customHeight="false" outlineLevel="0" collapsed="false">
      <c r="A110" s="43" t="n">
        <v>7.503331E-012</v>
      </c>
      <c r="B110" s="43" t="n">
        <v>41.66917</v>
      </c>
      <c r="C110" s="43" t="n">
        <v>-2.826255E-010</v>
      </c>
      <c r="D110" s="43" t="n">
        <v>41.66217</v>
      </c>
    </row>
    <row r="111" customFormat="false" ht="15" hidden="false" customHeight="false" outlineLevel="0" collapsed="false">
      <c r="A111" s="43" t="n">
        <v>1.523404E-011</v>
      </c>
      <c r="B111" s="43" t="n">
        <v>42.07521</v>
      </c>
      <c r="C111" s="43" t="n">
        <v>-2.701199E-010</v>
      </c>
      <c r="D111" s="43" t="n">
        <v>42.06821</v>
      </c>
    </row>
    <row r="112" customFormat="false" ht="15" hidden="false" customHeight="false" outlineLevel="0" collapsed="false">
      <c r="A112" s="43" t="n">
        <v>1.114131E-011</v>
      </c>
      <c r="B112" s="43" t="n">
        <v>42.48325</v>
      </c>
      <c r="C112" s="43" t="n">
        <v>-3.064997E-010</v>
      </c>
      <c r="D112" s="43" t="n">
        <v>42.47425</v>
      </c>
    </row>
    <row r="113" customFormat="false" ht="15" hidden="false" customHeight="false" outlineLevel="0" collapsed="false">
      <c r="A113" s="43" t="n">
        <v>6.366463E-012</v>
      </c>
      <c r="B113" s="43" t="n">
        <v>42.89029</v>
      </c>
      <c r="C113" s="43" t="n">
        <v>-2.635261E-010</v>
      </c>
      <c r="D113" s="43" t="n">
        <v>42.88129</v>
      </c>
    </row>
    <row r="114" customFormat="false" ht="15" hidden="false" customHeight="false" outlineLevel="0" collapsed="false">
      <c r="A114" s="43" t="n">
        <v>-2.955858E-012</v>
      </c>
      <c r="B114" s="43" t="n">
        <v>43.29733</v>
      </c>
      <c r="C114" s="43" t="n">
        <v>-2.694378E-010</v>
      </c>
      <c r="D114" s="43" t="n">
        <v>43.28733</v>
      </c>
    </row>
    <row r="115" customFormat="false" ht="15" hidden="false" customHeight="false" outlineLevel="0" collapsed="false">
      <c r="A115" s="43" t="n">
        <v>-1.023182E-011</v>
      </c>
      <c r="B115" s="43" t="n">
        <v>43.70437</v>
      </c>
      <c r="C115" s="43" t="n">
        <v>-2.883098E-010</v>
      </c>
      <c r="D115" s="43" t="n">
        <v>43.69437</v>
      </c>
    </row>
    <row r="116" customFormat="false" ht="15" hidden="false" customHeight="false" outlineLevel="0" collapsed="false">
      <c r="A116" s="43" t="n">
        <v>-2.273737E-012</v>
      </c>
      <c r="B116" s="43" t="n">
        <v>44.10941</v>
      </c>
      <c r="C116" s="43" t="n">
        <v>-2.980869E-010</v>
      </c>
      <c r="D116" s="43" t="n">
        <v>44.10141</v>
      </c>
    </row>
    <row r="117" customFormat="false" ht="15" hidden="false" customHeight="false" outlineLevel="0" collapsed="false">
      <c r="A117" s="43" t="n">
        <v>-5.002221E-012</v>
      </c>
      <c r="B117" s="43" t="n">
        <v>44.51845</v>
      </c>
      <c r="C117" s="43" t="n">
        <v>-2.510205E-010</v>
      </c>
      <c r="D117" s="43" t="n">
        <v>44.50845</v>
      </c>
    </row>
    <row r="118" customFormat="false" ht="15" hidden="false" customHeight="false" outlineLevel="0" collapsed="false">
      <c r="A118" s="43" t="n">
        <v>3.865352E-012</v>
      </c>
      <c r="B118" s="43" t="n">
        <v>44.92449</v>
      </c>
      <c r="C118" s="43" t="n">
        <v>-3.217338E-010</v>
      </c>
      <c r="D118" s="43" t="n">
        <v>44.91649</v>
      </c>
    </row>
    <row r="119" customFormat="false" ht="15" hidden="false" customHeight="false" outlineLevel="0" collapsed="false">
      <c r="A119" s="43" t="n">
        <v>9.094947E-012</v>
      </c>
      <c r="B119" s="43" t="n">
        <v>45.33153</v>
      </c>
      <c r="C119" s="43" t="n">
        <v>-2.830802E-010</v>
      </c>
      <c r="D119" s="43" t="n">
        <v>45.32353</v>
      </c>
    </row>
    <row r="120" customFormat="false" ht="15" hidden="false" customHeight="false" outlineLevel="0" collapsed="false">
      <c r="A120" s="43" t="n">
        <v>7.730705E-012</v>
      </c>
      <c r="B120" s="43" t="n">
        <v>45.73757</v>
      </c>
      <c r="C120" s="43" t="n">
        <v>-3.026344E-010</v>
      </c>
      <c r="D120" s="43" t="n">
        <v>45.73057</v>
      </c>
    </row>
    <row r="121" customFormat="false" ht="15" hidden="false" customHeight="false" outlineLevel="0" collapsed="false">
      <c r="A121" s="43" t="n">
        <v>4.774847E-012</v>
      </c>
      <c r="B121" s="43" t="n">
        <v>46.14361</v>
      </c>
      <c r="C121" s="43" t="n">
        <v>-2.919478E-010</v>
      </c>
      <c r="D121" s="43" t="n">
        <v>46.13861</v>
      </c>
    </row>
    <row r="122" customFormat="false" ht="15" hidden="false" customHeight="false" outlineLevel="0" collapsed="false">
      <c r="A122" s="43" t="n">
        <v>8.6402E-012</v>
      </c>
      <c r="B122" s="43" t="n">
        <v>46.54865</v>
      </c>
      <c r="C122" s="43" t="n">
        <v>-2.833076E-010</v>
      </c>
      <c r="D122" s="43" t="n">
        <v>46.54565</v>
      </c>
    </row>
    <row r="123" customFormat="false" ht="15" hidden="false" customHeight="false" outlineLevel="0" collapsed="false">
      <c r="A123" s="43" t="n">
        <v>1.182343E-011</v>
      </c>
      <c r="B123" s="43" t="n">
        <v>46.9557</v>
      </c>
      <c r="C123" s="43" t="n">
        <v>-2.539764E-010</v>
      </c>
      <c r="D123" s="43" t="n">
        <v>46.95269</v>
      </c>
    </row>
    <row r="124" customFormat="false" ht="15" hidden="false" customHeight="false" outlineLevel="0" collapsed="false">
      <c r="A124" s="43" t="n">
        <v>1.568878E-011</v>
      </c>
      <c r="B124" s="43" t="n">
        <v>47.36174</v>
      </c>
      <c r="C124" s="43" t="n">
        <v>-2.848992E-010</v>
      </c>
      <c r="D124" s="43" t="n">
        <v>47.35874</v>
      </c>
    </row>
    <row r="125" customFormat="false" ht="15" hidden="false" customHeight="false" outlineLevel="0" collapsed="false">
      <c r="A125" s="43" t="n">
        <v>-7.048584E-012</v>
      </c>
      <c r="B125" s="43" t="n">
        <v>47.76978</v>
      </c>
      <c r="C125" s="43" t="n">
        <v>-2.974048E-010</v>
      </c>
      <c r="D125" s="43" t="n">
        <v>47.76478</v>
      </c>
    </row>
    <row r="126" customFormat="false" ht="15" hidden="false" customHeight="false" outlineLevel="0" collapsed="false">
      <c r="A126" s="43" t="n">
        <v>-5.002221E-012</v>
      </c>
      <c r="B126" s="43" t="n">
        <v>48.17582</v>
      </c>
      <c r="C126" s="43" t="n">
        <v>-3.04226E-010</v>
      </c>
      <c r="D126" s="43" t="n">
        <v>48.17182</v>
      </c>
    </row>
    <row r="127" customFormat="false" ht="15" hidden="false" customHeight="false" outlineLevel="0" collapsed="false">
      <c r="A127" s="43" t="n">
        <v>3.637979E-012</v>
      </c>
      <c r="B127" s="43" t="n">
        <v>48.58186</v>
      </c>
      <c r="C127" s="43" t="n">
        <v>-2.894467E-010</v>
      </c>
      <c r="D127" s="43" t="n">
        <v>48.57786</v>
      </c>
    </row>
    <row r="128" customFormat="false" ht="15" hidden="false" customHeight="false" outlineLevel="0" collapsed="false">
      <c r="A128" s="43" t="n">
        <v>4.092726E-012</v>
      </c>
      <c r="B128" s="43" t="n">
        <v>48.9889</v>
      </c>
      <c r="C128" s="43" t="n">
        <v>-2.974048E-010</v>
      </c>
      <c r="D128" s="43" t="n">
        <v>48.9839</v>
      </c>
    </row>
    <row r="129" customFormat="false" ht="15" hidden="false" customHeight="false" outlineLevel="0" collapsed="false">
      <c r="A129" s="43" t="n">
        <v>-1.818989E-012</v>
      </c>
      <c r="B129" s="43" t="n">
        <v>49.39694</v>
      </c>
      <c r="C129" s="43" t="n">
        <v>-2.98769E-010</v>
      </c>
      <c r="D129" s="43" t="n">
        <v>49.38994</v>
      </c>
    </row>
    <row r="130" customFormat="false" ht="15" hidden="false" customHeight="false" outlineLevel="0" collapsed="false">
      <c r="A130" s="43" t="n">
        <v>4.092726E-012</v>
      </c>
      <c r="B130" s="43" t="n">
        <v>49.80398</v>
      </c>
      <c r="C130" s="43" t="n">
        <v>-3.315108E-010</v>
      </c>
      <c r="D130" s="43" t="n">
        <v>49.79598</v>
      </c>
    </row>
    <row r="131" customFormat="false" ht="15" hidden="false" customHeight="false" outlineLevel="0" collapsed="false">
      <c r="A131" s="43" t="n">
        <v>2.046363E-012</v>
      </c>
      <c r="B131" s="43" t="n">
        <v>50.21302</v>
      </c>
      <c r="C131" s="43" t="n">
        <v>-3.019522E-010</v>
      </c>
      <c r="D131" s="43" t="n">
        <v>50.20202</v>
      </c>
    </row>
    <row r="132" customFormat="false" ht="15" hidden="false" customHeight="false" outlineLevel="0" collapsed="false">
      <c r="A132" s="43" t="n">
        <v>2.273737E-013</v>
      </c>
      <c r="B132" s="43" t="n">
        <v>50.61906</v>
      </c>
      <c r="C132" s="43" t="n">
        <v>-2.746674E-010</v>
      </c>
      <c r="D132" s="43" t="n">
        <v>50.60806</v>
      </c>
    </row>
    <row r="133" customFormat="false" ht="15" hidden="false" customHeight="false" outlineLevel="0" collapsed="false">
      <c r="A133" s="43" t="n">
        <v>1.500666E-011</v>
      </c>
      <c r="B133" s="43" t="n">
        <v>51.0241</v>
      </c>
      <c r="C133" s="43" t="n">
        <v>-2.967226E-010</v>
      </c>
      <c r="D133" s="43" t="n">
        <v>51.0141</v>
      </c>
    </row>
    <row r="134" customFormat="false" ht="15" hidden="false" customHeight="false" outlineLevel="0" collapsed="false">
      <c r="A134" s="43" t="n">
        <v>-1.818989E-012</v>
      </c>
      <c r="B134" s="43" t="n">
        <v>51.43214</v>
      </c>
      <c r="C134" s="43" t="n">
        <v>-2.689831E-010</v>
      </c>
      <c r="D134" s="43" t="n">
        <v>51.42114</v>
      </c>
    </row>
    <row r="135" customFormat="false" ht="15" hidden="false" customHeight="false" outlineLevel="0" collapsed="false">
      <c r="A135" s="43" t="n">
        <v>-1.364242E-012</v>
      </c>
      <c r="B135" s="43" t="n">
        <v>51.84018</v>
      </c>
      <c r="C135" s="43" t="n">
        <v>-3.165042E-010</v>
      </c>
      <c r="D135" s="43" t="n">
        <v>51.82718</v>
      </c>
    </row>
    <row r="136" customFormat="false" ht="15" hidden="false" customHeight="false" outlineLevel="0" collapsed="false">
      <c r="A136" s="43" t="n">
        <v>6.82121E-013</v>
      </c>
      <c r="B136" s="43" t="n">
        <v>52.24622</v>
      </c>
      <c r="C136" s="43" t="n">
        <v>-2.685283E-010</v>
      </c>
      <c r="D136" s="43" t="n">
        <v>52.23522</v>
      </c>
    </row>
    <row r="137" customFormat="false" ht="15" hidden="false" customHeight="false" outlineLevel="0" collapsed="false">
      <c r="A137" s="43" t="n">
        <v>9.094947E-013</v>
      </c>
      <c r="B137" s="43" t="n">
        <v>52.65126</v>
      </c>
      <c r="C137" s="43" t="n">
        <v>-2.517027E-010</v>
      </c>
      <c r="D137" s="43" t="n">
        <v>52.64426</v>
      </c>
    </row>
    <row r="138" customFormat="false" ht="15" hidden="false" customHeight="false" outlineLevel="0" collapsed="false">
      <c r="A138" s="43" t="n">
        <v>5.911716E-012</v>
      </c>
      <c r="B138" s="43" t="n">
        <v>53.05631</v>
      </c>
      <c r="C138" s="43" t="n">
        <v>-2.464731E-010</v>
      </c>
      <c r="D138" s="43" t="n">
        <v>53.0513</v>
      </c>
    </row>
    <row r="139" customFormat="false" ht="15" hidden="false" customHeight="false" outlineLevel="0" collapsed="false">
      <c r="A139" s="43" t="n">
        <v>-2.273737E-013</v>
      </c>
      <c r="B139" s="43" t="n">
        <v>53.46235</v>
      </c>
      <c r="C139" s="43" t="n">
        <v>-3.039986E-010</v>
      </c>
      <c r="D139" s="43" t="n">
        <v>53.45935</v>
      </c>
    </row>
    <row r="140" customFormat="false" ht="15" hidden="false" customHeight="false" outlineLevel="0" collapsed="false">
      <c r="A140" s="43" t="n">
        <v>-1.364242E-012</v>
      </c>
      <c r="B140" s="43" t="n">
        <v>53.86939</v>
      </c>
      <c r="C140" s="43" t="n">
        <v>-2.905836E-010</v>
      </c>
      <c r="D140" s="43" t="n">
        <v>53.86639</v>
      </c>
    </row>
    <row r="141" customFormat="false" ht="15" hidden="false" customHeight="false" outlineLevel="0" collapsed="false">
      <c r="A141" s="43" t="n">
        <v>1.000444E-011</v>
      </c>
      <c r="B141" s="43" t="n">
        <v>54.27643</v>
      </c>
      <c r="C141" s="43" t="n">
        <v>-2.639808E-010</v>
      </c>
      <c r="D141" s="43" t="n">
        <v>54.27243</v>
      </c>
    </row>
    <row r="142" customFormat="false" ht="15" hidden="false" customHeight="false" outlineLevel="0" collapsed="false">
      <c r="A142" s="43" t="n">
        <v>2.046363E-012</v>
      </c>
      <c r="B142" s="43" t="n">
        <v>54.68547</v>
      </c>
      <c r="C142" s="43" t="n">
        <v>-2.908109E-010</v>
      </c>
      <c r="D142" s="43" t="n">
        <v>54.67847</v>
      </c>
    </row>
    <row r="143" customFormat="false" ht="15" hidden="false" customHeight="false" outlineLevel="0" collapsed="false">
      <c r="A143" s="43" t="n">
        <v>1.955414E-011</v>
      </c>
      <c r="B143" s="43" t="n">
        <v>55.09151</v>
      </c>
      <c r="C143" s="43" t="n">
        <v>-2.739853E-010</v>
      </c>
      <c r="D143" s="43" t="n">
        <v>55.08651</v>
      </c>
    </row>
    <row r="144" customFormat="false" ht="15" hidden="false" customHeight="false" outlineLevel="0" collapsed="false">
      <c r="A144" s="43" t="n">
        <v>5.911716E-012</v>
      </c>
      <c r="B144" s="43" t="n">
        <v>55.49855</v>
      </c>
      <c r="C144" s="43" t="n">
        <v>-2.899014E-010</v>
      </c>
      <c r="D144" s="43" t="n">
        <v>55.49455</v>
      </c>
    </row>
    <row r="145" customFormat="false" ht="15" hidden="false" customHeight="false" outlineLevel="0" collapsed="false">
      <c r="A145" s="43" t="n">
        <v>-2.50111E-012</v>
      </c>
      <c r="B145" s="43" t="n">
        <v>55.90459</v>
      </c>
      <c r="C145" s="43" t="n">
        <v>-2.728484E-010</v>
      </c>
      <c r="D145" s="43" t="n">
        <v>55.90259</v>
      </c>
    </row>
    <row r="146" customFormat="false" ht="15" hidden="false" customHeight="false" outlineLevel="0" collapsed="false">
      <c r="A146" s="43" t="n">
        <v>-6.82121E-012</v>
      </c>
      <c r="B146" s="43" t="n">
        <v>56.31363</v>
      </c>
      <c r="C146" s="43" t="n">
        <v>-2.703473E-010</v>
      </c>
      <c r="D146" s="43" t="n">
        <v>56.30863</v>
      </c>
    </row>
    <row r="147" customFormat="false" ht="15" hidden="false" customHeight="false" outlineLevel="0" collapsed="false">
      <c r="A147" s="43" t="n">
        <v>1.136868E-012</v>
      </c>
      <c r="B147" s="43" t="n">
        <v>56.71967</v>
      </c>
      <c r="C147" s="43" t="n">
        <v>-3.137757E-010</v>
      </c>
      <c r="D147" s="43" t="n">
        <v>56.71567</v>
      </c>
    </row>
    <row r="148" customFormat="false" ht="15" hidden="false" customHeight="false" outlineLevel="0" collapsed="false">
      <c r="A148" s="43" t="n">
        <v>7.730705E-012</v>
      </c>
      <c r="B148" s="43" t="n">
        <v>57.12471</v>
      </c>
      <c r="C148" s="43" t="n">
        <v>-2.833076E-010</v>
      </c>
      <c r="D148" s="43" t="n">
        <v>57.12171</v>
      </c>
    </row>
    <row r="149" customFormat="false" ht="15" hidden="false" customHeight="false" outlineLevel="0" collapsed="false">
      <c r="A149" s="43" t="n">
        <v>-3.183231E-012</v>
      </c>
      <c r="B149" s="43" t="n">
        <v>57.53075</v>
      </c>
      <c r="C149" s="43" t="n">
        <v>-2.878551E-010</v>
      </c>
      <c r="D149" s="43" t="n">
        <v>57.52775</v>
      </c>
    </row>
    <row r="150" customFormat="false" ht="15" hidden="false" customHeight="false" outlineLevel="0" collapsed="false">
      <c r="A150" s="43" t="n">
        <v>1.364242E-012</v>
      </c>
      <c r="B150" s="43" t="n">
        <v>57.93679</v>
      </c>
      <c r="C150" s="43" t="n">
        <v>-2.444267E-010</v>
      </c>
      <c r="D150" s="43" t="n">
        <v>57.93479</v>
      </c>
    </row>
    <row r="151" customFormat="false" ht="15" hidden="false" customHeight="false" outlineLevel="0" collapsed="false">
      <c r="A151" s="43" t="n">
        <v>7.048584E-012</v>
      </c>
      <c r="B151" s="43" t="n">
        <v>58.34583</v>
      </c>
      <c r="C151" s="43" t="n">
        <v>-2.655725E-010</v>
      </c>
      <c r="D151" s="43" t="n">
        <v>58.34183</v>
      </c>
    </row>
    <row r="152" customFormat="false" ht="15" hidden="false" customHeight="false" outlineLevel="0" collapsed="false">
      <c r="A152" s="43" t="n">
        <v>4.092726E-012</v>
      </c>
      <c r="B152" s="43" t="n">
        <v>58.75187</v>
      </c>
      <c r="C152" s="43" t="n">
        <v>-2.746674E-010</v>
      </c>
      <c r="D152" s="43" t="n">
        <v>58.74687</v>
      </c>
    </row>
    <row r="153" customFormat="false" ht="15" hidden="false" customHeight="false" outlineLevel="0" collapsed="false">
      <c r="A153" s="43" t="n">
        <v>1.386979E-011</v>
      </c>
      <c r="B153" s="43" t="n">
        <v>59.15892</v>
      </c>
      <c r="C153" s="43" t="n">
        <v>-2.564775E-010</v>
      </c>
      <c r="D153" s="43" t="n">
        <v>59.15391</v>
      </c>
    </row>
    <row r="154" customFormat="false" ht="15" hidden="false" customHeight="false" outlineLevel="0" collapsed="false">
      <c r="A154" s="43" t="n">
        <v>1.659828E-011</v>
      </c>
      <c r="B154" s="43" t="n">
        <v>59.56396</v>
      </c>
      <c r="C154" s="43" t="n">
        <v>-2.494289E-010</v>
      </c>
      <c r="D154" s="43" t="n">
        <v>59.56096</v>
      </c>
    </row>
    <row r="155" customFormat="false" ht="15" hidden="false" customHeight="false" outlineLevel="0" collapsed="false">
      <c r="A155" s="43" t="n">
        <v>2.273737E-013</v>
      </c>
      <c r="B155" s="43" t="n">
        <v>59.971</v>
      </c>
      <c r="C155" s="43" t="n">
        <v>-3.349214E-010</v>
      </c>
      <c r="D155" s="43" t="n">
        <v>59.967</v>
      </c>
    </row>
    <row r="156" customFormat="false" ht="15" hidden="false" customHeight="false" outlineLevel="0" collapsed="false">
      <c r="A156" s="43" t="n">
        <v>-2.728484E-012</v>
      </c>
      <c r="B156" s="43" t="n">
        <v>60.37804</v>
      </c>
      <c r="C156" s="43" t="n">
        <v>-2.70802E-010</v>
      </c>
      <c r="D156" s="43" t="n">
        <v>60.37504</v>
      </c>
    </row>
    <row r="157" customFormat="false" ht="15" hidden="false" customHeight="false" outlineLevel="0" collapsed="false">
      <c r="A157" s="43" t="n">
        <v>-8.412826E-012</v>
      </c>
      <c r="B157" s="43" t="n">
        <v>60.78308</v>
      </c>
      <c r="C157" s="43" t="n">
        <v>-3.092282E-010</v>
      </c>
      <c r="D157" s="43" t="n">
        <v>60.77908</v>
      </c>
    </row>
    <row r="158" customFormat="false" ht="15" hidden="false" customHeight="false" outlineLevel="0" collapsed="false">
      <c r="A158" s="43" t="n">
        <v>1.773515E-011</v>
      </c>
      <c r="B158" s="43" t="n">
        <v>61.19212</v>
      </c>
      <c r="C158" s="43" t="n">
        <v>-2.789875E-010</v>
      </c>
      <c r="D158" s="43" t="n">
        <v>61.18512</v>
      </c>
    </row>
    <row r="159" customFormat="false" ht="15" hidden="false" customHeight="false" outlineLevel="0" collapsed="false">
      <c r="A159" s="43" t="n">
        <v>-7.730705E-012</v>
      </c>
      <c r="B159" s="43" t="n">
        <v>61.59916</v>
      </c>
      <c r="C159" s="43" t="n">
        <v>-3.108198E-010</v>
      </c>
      <c r="D159" s="43" t="n">
        <v>61.59216</v>
      </c>
    </row>
    <row r="160" customFormat="false" ht="15" hidden="false" customHeight="false" outlineLevel="0" collapsed="false">
      <c r="A160" s="43" t="n">
        <v>2.50111E-012</v>
      </c>
      <c r="B160" s="43" t="n">
        <v>62.0042</v>
      </c>
      <c r="C160" s="43" t="n">
        <v>-2.33058E-010</v>
      </c>
      <c r="D160" s="43" t="n">
        <v>61.9982</v>
      </c>
    </row>
    <row r="161" customFormat="false" ht="15" hidden="false" customHeight="false" outlineLevel="0" collapsed="false">
      <c r="A161" s="43" t="n">
        <v>6.139089E-012</v>
      </c>
      <c r="B161" s="43" t="n">
        <v>62.41124</v>
      </c>
      <c r="C161" s="43" t="n">
        <v>-2.630713E-010</v>
      </c>
      <c r="D161" s="43" t="n">
        <v>62.40524</v>
      </c>
    </row>
    <row r="162" customFormat="false" ht="15" hidden="false" customHeight="false" outlineLevel="0" collapsed="false">
      <c r="A162" s="43" t="n">
        <v>5.002221E-012</v>
      </c>
      <c r="B162" s="43" t="n">
        <v>62.81728</v>
      </c>
      <c r="C162" s="43" t="n">
        <v>-2.980869E-010</v>
      </c>
      <c r="D162" s="43" t="n">
        <v>62.81028</v>
      </c>
    </row>
    <row r="163" customFormat="false" ht="15" hidden="false" customHeight="false" outlineLevel="0" collapsed="false">
      <c r="A163" s="43" t="n">
        <v>9.094947E-012</v>
      </c>
      <c r="B163" s="43" t="n">
        <v>63.22432</v>
      </c>
      <c r="C163" s="43" t="n">
        <v>-2.644356E-010</v>
      </c>
      <c r="D163" s="43" t="n">
        <v>63.21532</v>
      </c>
    </row>
    <row r="164" customFormat="false" ht="15" hidden="false" customHeight="false" outlineLevel="0" collapsed="false">
      <c r="A164" s="43" t="n">
        <v>1.773515E-011</v>
      </c>
      <c r="B164" s="43" t="n">
        <v>63.63236</v>
      </c>
      <c r="C164" s="43" t="n">
        <v>-2.70802E-010</v>
      </c>
      <c r="D164" s="43" t="n">
        <v>63.62236</v>
      </c>
    </row>
    <row r="165" customFormat="false" ht="15" hidden="false" customHeight="false" outlineLevel="0" collapsed="false">
      <c r="A165" s="43" t="n">
        <v>9.777068E-012</v>
      </c>
      <c r="B165" s="43" t="n">
        <v>64.0384</v>
      </c>
      <c r="C165" s="43" t="n">
        <v>-3.090008E-010</v>
      </c>
      <c r="D165" s="43" t="n">
        <v>64.0284</v>
      </c>
    </row>
    <row r="166" customFormat="false" ht="15" hidden="false" customHeight="false" outlineLevel="0" collapsed="false">
      <c r="A166" s="43" t="n">
        <v>-4.3201E-012</v>
      </c>
      <c r="B166" s="43" t="n">
        <v>64.44544</v>
      </c>
      <c r="C166" s="43" t="n">
        <v>-2.680736E-010</v>
      </c>
      <c r="D166" s="43" t="n">
        <v>64.43444</v>
      </c>
    </row>
    <row r="167" customFormat="false" ht="15" hidden="false" customHeight="false" outlineLevel="0" collapsed="false">
      <c r="A167" s="43" t="n">
        <v>-2.50111E-012</v>
      </c>
      <c r="B167" s="43" t="n">
        <v>64.85248</v>
      </c>
      <c r="C167" s="43" t="n">
        <v>-2.878551E-010</v>
      </c>
      <c r="D167" s="43" t="n">
        <v>64.84248</v>
      </c>
    </row>
    <row r="168" customFormat="false" ht="15" hidden="false" customHeight="false" outlineLevel="0" collapsed="false">
      <c r="A168" s="43" t="n">
        <v>-6.366463E-012</v>
      </c>
      <c r="B168" s="43" t="n">
        <v>65.25953</v>
      </c>
      <c r="C168" s="43" t="n">
        <v>-3.06045E-010</v>
      </c>
      <c r="D168" s="43" t="n">
        <v>65.24852</v>
      </c>
    </row>
    <row r="169" customFormat="false" ht="15" hidden="false" customHeight="false" outlineLevel="0" collapsed="false">
      <c r="A169" s="43" t="n">
        <v>2.955858E-012</v>
      </c>
      <c r="B169" s="43" t="n">
        <v>65.66657</v>
      </c>
      <c r="C169" s="43" t="n">
        <v>-3.396963E-010</v>
      </c>
      <c r="D169" s="43" t="n">
        <v>65.65456</v>
      </c>
    </row>
    <row r="170" customFormat="false" ht="15" hidden="false" customHeight="false" outlineLevel="0" collapsed="false">
      <c r="A170" s="43" t="n">
        <v>1.136868E-012</v>
      </c>
      <c r="B170" s="43" t="n">
        <v>66.07161</v>
      </c>
      <c r="C170" s="43" t="n">
        <v>-3.110472E-010</v>
      </c>
      <c r="D170" s="43" t="n">
        <v>66.06261</v>
      </c>
    </row>
    <row r="171" customFormat="false" ht="15" hidden="false" customHeight="false" outlineLevel="0" collapsed="false">
      <c r="A171" s="43" t="n">
        <v>2.955858E-012</v>
      </c>
      <c r="B171" s="43" t="n">
        <v>66.47965</v>
      </c>
      <c r="C171" s="43" t="n">
        <v>-2.739853E-010</v>
      </c>
      <c r="D171" s="43" t="n">
        <v>66.46865</v>
      </c>
    </row>
    <row r="172" customFormat="false" ht="15" hidden="false" customHeight="false" outlineLevel="0" collapsed="false">
      <c r="A172" s="43" t="n">
        <v>-1.364242E-012</v>
      </c>
      <c r="B172" s="43" t="n">
        <v>66.88669</v>
      </c>
      <c r="C172" s="43" t="n">
        <v>-2.792149E-010</v>
      </c>
      <c r="D172" s="43" t="n">
        <v>66.87469</v>
      </c>
    </row>
    <row r="173" customFormat="false" ht="15" hidden="false" customHeight="false" outlineLevel="0" collapsed="false">
      <c r="A173" s="43" t="n">
        <v>3.410605E-012</v>
      </c>
      <c r="B173" s="43" t="n">
        <v>67.29373</v>
      </c>
      <c r="C173" s="43" t="n">
        <v>-2.760316E-010</v>
      </c>
      <c r="D173" s="43" t="n">
        <v>67.28173</v>
      </c>
    </row>
    <row r="174" customFormat="false" ht="15" hidden="false" customHeight="false" outlineLevel="0" collapsed="false">
      <c r="A174" s="43" t="n">
        <v>4.092726E-012</v>
      </c>
      <c r="B174" s="43" t="n">
        <v>67.70077</v>
      </c>
      <c r="C174" s="43" t="n">
        <v>-2.507932E-010</v>
      </c>
      <c r="D174" s="43" t="n">
        <v>67.68777</v>
      </c>
    </row>
    <row r="175" customFormat="false" ht="15" hidden="false" customHeight="false" outlineLevel="0" collapsed="false">
      <c r="A175" s="43" t="n">
        <v>2.273737E-012</v>
      </c>
      <c r="B175" s="43" t="n">
        <v>68.10681</v>
      </c>
      <c r="C175" s="43" t="n">
        <v>-3.105924E-010</v>
      </c>
      <c r="D175" s="43" t="n">
        <v>68.09581</v>
      </c>
    </row>
    <row r="176" customFormat="false" ht="15" hidden="false" customHeight="false" outlineLevel="0" collapsed="false">
      <c r="A176" s="43" t="n">
        <v>-2.273737E-012</v>
      </c>
      <c r="B176" s="43" t="n">
        <v>68.51385</v>
      </c>
      <c r="C176" s="43" t="n">
        <v>-2.301022E-010</v>
      </c>
      <c r="D176" s="43" t="n">
        <v>68.50285</v>
      </c>
    </row>
    <row r="177" customFormat="false" ht="15" hidden="false" customHeight="false" outlineLevel="0" collapsed="false">
      <c r="A177" s="43" t="n">
        <v>1.136868E-011</v>
      </c>
      <c r="B177" s="43" t="n">
        <v>68.91989</v>
      </c>
      <c r="C177" s="43" t="n">
        <v>-2.514753E-010</v>
      </c>
      <c r="D177" s="43" t="n">
        <v>68.91189</v>
      </c>
    </row>
    <row r="178" customFormat="false" ht="15" hidden="false" customHeight="false" outlineLevel="0" collapsed="false">
      <c r="A178" s="43" t="n">
        <v>-4.547474E-013</v>
      </c>
      <c r="B178" s="43" t="n">
        <v>69.32593</v>
      </c>
      <c r="C178" s="43" t="n">
        <v>-2.498837E-010</v>
      </c>
      <c r="D178" s="43" t="n">
        <v>69.31893</v>
      </c>
    </row>
    <row r="179" customFormat="false" ht="15" hidden="false" customHeight="false" outlineLevel="0" collapsed="false">
      <c r="A179" s="43" t="n">
        <v>7.275958E-012</v>
      </c>
      <c r="B179" s="43" t="n">
        <v>69.73197</v>
      </c>
      <c r="C179" s="43" t="n">
        <v>-2.685283E-010</v>
      </c>
      <c r="D179" s="43" t="n">
        <v>69.72397</v>
      </c>
    </row>
    <row r="180" customFormat="false" ht="15" hidden="false" customHeight="false" outlineLevel="0" collapsed="false">
      <c r="A180" s="43" t="n">
        <v>-2.955858E-012</v>
      </c>
      <c r="B180" s="43" t="n">
        <v>70.13901</v>
      </c>
      <c r="C180" s="43" t="n">
        <v>-3.244622E-010</v>
      </c>
      <c r="D180" s="43" t="n">
        <v>70.13001</v>
      </c>
    </row>
    <row r="181" customFormat="false" ht="15" hidden="false" customHeight="false" outlineLevel="0" collapsed="false">
      <c r="A181" s="43" t="n">
        <v>-7.048584E-012</v>
      </c>
      <c r="B181" s="43" t="n">
        <v>70.54805</v>
      </c>
      <c r="C181" s="43" t="n">
        <v>-2.833076E-010</v>
      </c>
      <c r="D181" s="43" t="n">
        <v>70.53805</v>
      </c>
    </row>
    <row r="182" customFormat="false" ht="15" hidden="false" customHeight="false" outlineLevel="0" collapsed="false">
      <c r="A182" s="43" t="n">
        <v>-1.818989E-012</v>
      </c>
      <c r="B182" s="43" t="n">
        <v>70.95309</v>
      </c>
      <c r="C182" s="43" t="n">
        <v>-2.751221E-010</v>
      </c>
      <c r="D182" s="43" t="n">
        <v>70.94409</v>
      </c>
    </row>
    <row r="183" customFormat="false" ht="15" hidden="false" customHeight="false" outlineLevel="0" collapsed="false">
      <c r="A183" s="43" t="n">
        <v>7.048584E-012</v>
      </c>
      <c r="B183" s="43" t="n">
        <v>71.36114</v>
      </c>
      <c r="C183" s="43" t="n">
        <v>-2.364686E-010</v>
      </c>
      <c r="D183" s="43" t="n">
        <v>71.35113</v>
      </c>
    </row>
    <row r="184" customFormat="false" ht="15" hidden="false" customHeight="false" outlineLevel="0" collapsed="false">
      <c r="A184" s="43" t="n">
        <v>2.046363E-012</v>
      </c>
      <c r="B184" s="43" t="n">
        <v>71.76918</v>
      </c>
      <c r="C184" s="43" t="n">
        <v>-2.821707E-010</v>
      </c>
      <c r="D184" s="43" t="n">
        <v>71.75717</v>
      </c>
    </row>
    <row r="185" customFormat="false" ht="15" hidden="false" customHeight="false" outlineLevel="0" collapsed="false">
      <c r="A185" s="43" t="n">
        <v>7.958079E-012</v>
      </c>
      <c r="B185" s="43" t="n">
        <v>72.17622</v>
      </c>
      <c r="C185" s="43" t="n">
        <v>-2.687557E-010</v>
      </c>
      <c r="D185" s="43" t="n">
        <v>72.16322</v>
      </c>
    </row>
    <row r="186" customFormat="false" ht="15" hidden="false" customHeight="false" outlineLevel="0" collapsed="false">
      <c r="A186" s="43" t="n">
        <v>-5.911716E-012</v>
      </c>
      <c r="B186" s="43" t="n">
        <v>72.58126</v>
      </c>
      <c r="C186" s="43" t="n">
        <v>-3.090008E-010</v>
      </c>
      <c r="D186" s="43" t="n">
        <v>72.57026</v>
      </c>
    </row>
    <row r="187" customFormat="false" ht="15" hidden="false" customHeight="false" outlineLevel="0" collapsed="false">
      <c r="A187" s="43" t="n">
        <v>1.500666E-011</v>
      </c>
      <c r="B187" s="43" t="n">
        <v>72.9863</v>
      </c>
      <c r="C187" s="43" t="n">
        <v>-2.826255E-010</v>
      </c>
      <c r="D187" s="43" t="n">
        <v>72.9783</v>
      </c>
    </row>
    <row r="188" customFormat="false" ht="15" hidden="false" customHeight="false" outlineLevel="0" collapsed="false">
      <c r="A188" s="43" t="n">
        <v>-4.3201E-012</v>
      </c>
      <c r="B188" s="43" t="n">
        <v>73.39434</v>
      </c>
      <c r="C188" s="43" t="n">
        <v>-2.507932E-010</v>
      </c>
      <c r="D188" s="43" t="n">
        <v>73.38534</v>
      </c>
    </row>
    <row r="189" customFormat="false" ht="15" hidden="false" customHeight="false" outlineLevel="0" collapsed="false">
      <c r="A189" s="43" t="n">
        <v>3.410605E-012</v>
      </c>
      <c r="B189" s="43" t="n">
        <v>73.80238</v>
      </c>
      <c r="C189" s="43" t="n">
        <v>-2.660272E-010</v>
      </c>
      <c r="D189" s="43" t="n">
        <v>73.79138</v>
      </c>
    </row>
    <row r="190" customFormat="false" ht="15" hidden="false" customHeight="false" outlineLevel="0" collapsed="false">
      <c r="A190" s="43" t="n">
        <v>-5.684342E-012</v>
      </c>
      <c r="B190" s="43" t="n">
        <v>74.20842</v>
      </c>
      <c r="C190" s="43" t="n">
        <v>-2.962679E-010</v>
      </c>
      <c r="D190" s="43" t="n">
        <v>74.19742</v>
      </c>
    </row>
    <row r="191" customFormat="false" ht="15" hidden="false" customHeight="false" outlineLevel="0" collapsed="false">
      <c r="A191" s="43" t="n">
        <v>5.684342E-012</v>
      </c>
      <c r="B191" s="43" t="n">
        <v>74.61446</v>
      </c>
      <c r="C191" s="43" t="n">
        <v>-2.644356E-010</v>
      </c>
      <c r="D191" s="43" t="n">
        <v>74.60446</v>
      </c>
    </row>
    <row r="192" customFormat="false" ht="15" hidden="false" customHeight="false" outlineLevel="0" collapsed="false">
      <c r="A192" s="43" t="n">
        <v>6.366463E-012</v>
      </c>
      <c r="B192" s="43" t="n">
        <v>75.0215</v>
      </c>
      <c r="C192" s="43" t="n">
        <v>-2.801244E-010</v>
      </c>
      <c r="D192" s="43" t="n">
        <v>75.0105</v>
      </c>
    </row>
    <row r="193" customFormat="false" ht="15" hidden="false" customHeight="false" outlineLevel="0" collapsed="false">
      <c r="A193" s="43" t="n">
        <v>1.136868E-012</v>
      </c>
      <c r="B193" s="43" t="n">
        <v>75.42754</v>
      </c>
      <c r="C193" s="43" t="n">
        <v>-2.669367E-010</v>
      </c>
      <c r="D193" s="43" t="n">
        <v>75.41854</v>
      </c>
    </row>
    <row r="194" customFormat="false" ht="15" hidden="false" customHeight="false" outlineLevel="0" collapsed="false">
      <c r="A194" s="43" t="n">
        <v>1.364242E-011</v>
      </c>
      <c r="B194" s="43" t="n">
        <v>75.83458</v>
      </c>
      <c r="C194" s="43" t="n">
        <v>-3.508376E-010</v>
      </c>
      <c r="D194" s="43" t="n">
        <v>75.82658</v>
      </c>
    </row>
    <row r="195" customFormat="false" ht="15" hidden="false" customHeight="false" outlineLevel="0" collapsed="false">
      <c r="A195" s="43" t="n">
        <v>6.139089E-012</v>
      </c>
      <c r="B195" s="43" t="n">
        <v>76.24162</v>
      </c>
      <c r="C195" s="43" t="n">
        <v>-2.894467E-010</v>
      </c>
      <c r="D195" s="43" t="n">
        <v>76.23262</v>
      </c>
    </row>
    <row r="196" customFormat="false" ht="15" hidden="false" customHeight="false" outlineLevel="0" collapsed="false">
      <c r="A196" s="43" t="n">
        <v>2.023626E-011</v>
      </c>
      <c r="B196" s="43" t="n">
        <v>76.65066</v>
      </c>
      <c r="C196" s="43" t="n">
        <v>-2.353318E-010</v>
      </c>
      <c r="D196" s="43" t="n">
        <v>76.63966</v>
      </c>
    </row>
    <row r="197" customFormat="false" ht="15" hidden="false" customHeight="false" outlineLevel="0" collapsed="false">
      <c r="A197" s="43" t="n">
        <v>-1.818989E-012</v>
      </c>
      <c r="B197" s="43" t="n">
        <v>77.0577</v>
      </c>
      <c r="C197" s="43" t="n">
        <v>-2.683009E-010</v>
      </c>
      <c r="D197" s="43" t="n">
        <v>77.0447</v>
      </c>
    </row>
    <row r="198" customFormat="false" ht="15" hidden="false" customHeight="false" outlineLevel="0" collapsed="false">
      <c r="A198" s="43" t="n">
        <v>-2.955858E-012</v>
      </c>
      <c r="B198" s="43" t="n">
        <v>77.46175</v>
      </c>
      <c r="C198" s="43" t="n">
        <v>-2.778506E-010</v>
      </c>
      <c r="D198" s="43" t="n">
        <v>77.45174</v>
      </c>
    </row>
    <row r="199" customFormat="false" ht="15" hidden="false" customHeight="false" outlineLevel="0" collapsed="false">
      <c r="A199" s="43" t="n">
        <v>5.229595E-012</v>
      </c>
      <c r="B199" s="43" t="n">
        <v>77.86779</v>
      </c>
      <c r="C199" s="43" t="n">
        <v>-2.653451E-010</v>
      </c>
      <c r="D199" s="43" t="n">
        <v>77.85879</v>
      </c>
    </row>
    <row r="200" customFormat="false" ht="15" hidden="false" customHeight="false" outlineLevel="0" collapsed="false">
      <c r="A200" s="43" t="n">
        <v>1.136868E-012</v>
      </c>
      <c r="B200" s="43" t="n">
        <v>78.27583</v>
      </c>
      <c r="C200" s="43" t="n">
        <v>-3.110472E-010</v>
      </c>
      <c r="D200" s="43" t="n">
        <v>78.26583</v>
      </c>
    </row>
    <row r="201" customFormat="false" ht="15" hidden="false" customHeight="false" outlineLevel="0" collapsed="false">
      <c r="A201" s="43" t="n">
        <v>-6.366463E-012</v>
      </c>
      <c r="B201" s="43" t="n">
        <v>78.68587</v>
      </c>
      <c r="C201" s="43" t="n">
        <v>-2.630713E-010</v>
      </c>
      <c r="D201" s="43" t="n">
        <v>78.67287</v>
      </c>
    </row>
    <row r="202" customFormat="false" ht="15" hidden="false" customHeight="false" outlineLevel="0" collapsed="false">
      <c r="A202" s="43" t="n">
        <v>4.092726E-012</v>
      </c>
      <c r="B202" s="43" t="n">
        <v>79.09291</v>
      </c>
      <c r="C202" s="43" t="n">
        <v>-3.010427E-010</v>
      </c>
      <c r="D202" s="43" t="n">
        <v>79.07791</v>
      </c>
    </row>
    <row r="203" customFormat="false" ht="15" hidden="false" customHeight="false" outlineLevel="0" collapsed="false">
      <c r="A203" s="43" t="n">
        <v>4.092726E-012</v>
      </c>
      <c r="B203" s="43" t="n">
        <v>79.49895</v>
      </c>
      <c r="C203" s="43" t="n">
        <v>-2.792149E-010</v>
      </c>
      <c r="D203" s="43" t="n">
        <v>79.48395</v>
      </c>
    </row>
    <row r="204" customFormat="false" ht="15" hidden="false" customHeight="false" outlineLevel="0" collapsed="false">
      <c r="A204" s="43" t="n">
        <v>4.774847E-012</v>
      </c>
      <c r="B204" s="43" t="n">
        <v>79.90499</v>
      </c>
      <c r="C204" s="43" t="n">
        <v>-2.576144E-010</v>
      </c>
      <c r="D204" s="43" t="n">
        <v>79.89099</v>
      </c>
    </row>
    <row r="205" customFormat="false" ht="15" hidden="false" customHeight="false" outlineLevel="0" collapsed="false">
      <c r="A205" s="43" t="n">
        <v>3.410605E-012</v>
      </c>
      <c r="B205" s="43" t="n">
        <v>80.31203</v>
      </c>
      <c r="C205" s="43" t="n">
        <v>-2.748948E-010</v>
      </c>
      <c r="D205" s="43" t="n">
        <v>80.29803</v>
      </c>
    </row>
    <row r="206" customFormat="false" ht="15" hidden="false" customHeight="false" outlineLevel="0" collapsed="false">
      <c r="A206" s="43" t="n">
        <v>9.777068E-012</v>
      </c>
      <c r="B206" s="43" t="n">
        <v>80.72107</v>
      </c>
      <c r="C206" s="43" t="n">
        <v>-2.496563E-010</v>
      </c>
      <c r="D206" s="43" t="n">
        <v>80.70407</v>
      </c>
    </row>
    <row r="207" customFormat="false" ht="15" hidden="false" customHeight="false" outlineLevel="0" collapsed="false">
      <c r="A207" s="43" t="n">
        <v>-2.955858E-012</v>
      </c>
      <c r="B207" s="43" t="n">
        <v>81.12811</v>
      </c>
      <c r="C207" s="43" t="n">
        <v>-3.21279E-010</v>
      </c>
      <c r="D207" s="43" t="n">
        <v>81.11111</v>
      </c>
    </row>
    <row r="208" customFormat="false" ht="15" hidden="false" customHeight="false" outlineLevel="0" collapsed="false">
      <c r="A208" s="43" t="n">
        <v>5.684342E-012</v>
      </c>
      <c r="B208" s="43" t="n">
        <v>81.53515</v>
      </c>
      <c r="C208" s="43" t="n">
        <v>-3.235527E-010</v>
      </c>
      <c r="D208" s="43" t="n">
        <v>81.51615</v>
      </c>
    </row>
    <row r="209" customFormat="false" ht="15" hidden="false" customHeight="false" outlineLevel="0" collapsed="false">
      <c r="A209" s="43" t="n">
        <v>4.092726E-012</v>
      </c>
      <c r="B209" s="43" t="n">
        <v>81.94019</v>
      </c>
      <c r="C209" s="43" t="n">
        <v>-2.814886E-010</v>
      </c>
      <c r="D209" s="43" t="n">
        <v>81.92419</v>
      </c>
    </row>
    <row r="210" customFormat="false" ht="15" hidden="false" customHeight="false" outlineLevel="0" collapsed="false">
      <c r="A210" s="43" t="n">
        <v>-1.250555E-011</v>
      </c>
      <c r="B210" s="43" t="n">
        <v>82.34823</v>
      </c>
      <c r="C210" s="43" t="n">
        <v>-2.83535E-010</v>
      </c>
      <c r="D210" s="43" t="n">
        <v>82.33223</v>
      </c>
    </row>
    <row r="211" customFormat="false" ht="15" hidden="false" customHeight="false" outlineLevel="0" collapsed="false">
      <c r="A211" s="43" t="n">
        <v>1.591616E-012</v>
      </c>
      <c r="B211" s="43" t="n">
        <v>82.75627</v>
      </c>
      <c r="C211" s="43" t="n">
        <v>-2.753495E-010</v>
      </c>
      <c r="D211" s="43" t="n">
        <v>82.73827</v>
      </c>
    </row>
    <row r="212" customFormat="false" ht="15" hidden="false" customHeight="false" outlineLevel="0" collapsed="false">
      <c r="A212" s="43" t="n">
        <v>7.048584E-012</v>
      </c>
      <c r="B212" s="43" t="n">
        <v>83.16232</v>
      </c>
      <c r="C212" s="43" t="n">
        <v>-2.958132E-010</v>
      </c>
      <c r="D212" s="43" t="n">
        <v>83.14531</v>
      </c>
    </row>
    <row r="213" customFormat="false" ht="15" hidden="false" customHeight="false" outlineLevel="0" collapsed="false">
      <c r="A213" s="43" t="n">
        <v>4.774847E-012</v>
      </c>
      <c r="B213" s="43" t="n">
        <v>83.56936</v>
      </c>
      <c r="C213" s="43" t="n">
        <v>-3.080913E-010</v>
      </c>
      <c r="D213" s="43" t="n">
        <v>83.55035</v>
      </c>
    </row>
    <row r="214" customFormat="false" ht="15" hidden="false" customHeight="false" outlineLevel="0" collapsed="false">
      <c r="A214" s="43" t="n">
        <v>1.386979E-011</v>
      </c>
      <c r="B214" s="43" t="n">
        <v>83.9764</v>
      </c>
      <c r="C214" s="43" t="n">
        <v>-2.785328E-010</v>
      </c>
      <c r="D214" s="43" t="n">
        <v>83.9574</v>
      </c>
    </row>
    <row r="215" customFormat="false" ht="15" hidden="false" customHeight="false" outlineLevel="0" collapsed="false">
      <c r="A215" s="43" t="n">
        <v>5.911716E-012</v>
      </c>
      <c r="B215" s="43" t="n">
        <v>84.38244</v>
      </c>
      <c r="C215" s="43" t="n">
        <v>-3.037712E-010</v>
      </c>
      <c r="D215" s="43" t="n">
        <v>84.36444</v>
      </c>
    </row>
    <row r="216" customFormat="false" ht="15" hidden="false" customHeight="false" outlineLevel="0" collapsed="false">
      <c r="A216" s="43" t="n">
        <v>-1.818989E-012</v>
      </c>
      <c r="B216" s="43" t="n">
        <v>84.79048</v>
      </c>
      <c r="C216" s="43" t="n">
        <v>-3.02407E-010</v>
      </c>
      <c r="D216" s="43" t="n">
        <v>84.77348</v>
      </c>
    </row>
    <row r="217" customFormat="false" ht="15" hidden="false" customHeight="false" outlineLevel="0" collapsed="false">
      <c r="A217" s="43" t="n">
        <v>1.159606E-011</v>
      </c>
      <c r="B217" s="43" t="n">
        <v>85.19752</v>
      </c>
      <c r="C217" s="43" t="n">
        <v>-2.526122E-010</v>
      </c>
      <c r="D217" s="43" t="n">
        <v>85.17852</v>
      </c>
    </row>
    <row r="218" customFormat="false" ht="15" hidden="false" customHeight="false" outlineLevel="0" collapsed="false">
      <c r="A218" s="43" t="n">
        <v>-5.684342E-012</v>
      </c>
      <c r="B218" s="43" t="n">
        <v>85.60456</v>
      </c>
      <c r="C218" s="43" t="n">
        <v>-2.687557E-010</v>
      </c>
      <c r="D218" s="43" t="n">
        <v>85.58456</v>
      </c>
    </row>
    <row r="219" customFormat="false" ht="15" hidden="false" customHeight="false" outlineLevel="0" collapsed="false">
      <c r="A219" s="43" t="n">
        <v>5.911716E-012</v>
      </c>
      <c r="B219" s="43" t="n">
        <v>86.0096</v>
      </c>
      <c r="C219" s="43" t="n">
        <v>-2.792149E-010</v>
      </c>
      <c r="D219" s="43" t="n">
        <v>85.9916</v>
      </c>
    </row>
    <row r="220" customFormat="false" ht="15" hidden="false" customHeight="false" outlineLevel="0" collapsed="false">
      <c r="A220" s="43" t="n">
        <v>-6.82121E-013</v>
      </c>
      <c r="B220" s="43" t="n">
        <v>86.41664</v>
      </c>
      <c r="C220" s="43" t="n">
        <v>-2.958132E-010</v>
      </c>
      <c r="D220" s="43" t="n">
        <v>86.39864</v>
      </c>
    </row>
    <row r="221" customFormat="false" ht="15" hidden="false" customHeight="false" outlineLevel="0" collapsed="false">
      <c r="A221" s="43" t="n">
        <v>1.364242E-012</v>
      </c>
      <c r="B221" s="43" t="n">
        <v>86.82468</v>
      </c>
      <c r="C221" s="43" t="n">
        <v>-3.219611E-010</v>
      </c>
      <c r="D221" s="43" t="n">
        <v>86.80668</v>
      </c>
    </row>
    <row r="222" customFormat="false" ht="15" hidden="false" customHeight="false" outlineLevel="0" collapsed="false">
      <c r="A222" s="43" t="n">
        <v>6.593837E-012</v>
      </c>
      <c r="B222" s="43" t="n">
        <v>87.23272</v>
      </c>
      <c r="C222" s="43"/>
      <c r="D222" s="43"/>
    </row>
    <row r="223" customFormat="false" ht="15" hidden="false" customHeight="false" outlineLevel="0" collapsed="false">
      <c r="A223" s="43" t="n">
        <v>-5.456968E-012</v>
      </c>
      <c r="B223" s="43" t="n">
        <v>87.63876</v>
      </c>
      <c r="C223" s="43"/>
      <c r="D223" s="43"/>
    </row>
    <row r="224" customFormat="false" ht="15" hidden="false" customHeight="false" outlineLevel="0" collapsed="false">
      <c r="A224" s="43" t="n">
        <v>8.867573E-012</v>
      </c>
      <c r="B224" s="43" t="n">
        <v>88.0448</v>
      </c>
      <c r="C224" s="43"/>
      <c r="D224" s="43"/>
    </row>
    <row r="225" customFormat="false" ht="15" hidden="false" customHeight="false" outlineLevel="0" collapsed="false">
      <c r="A225" s="43" t="n">
        <v>5.911716E-012</v>
      </c>
      <c r="B225" s="43" t="n">
        <v>88.45184</v>
      </c>
      <c r="C225" s="43"/>
      <c r="D225" s="43"/>
    </row>
    <row r="226" customFormat="false" ht="15" hidden="false" customHeight="false" outlineLevel="0" collapsed="false">
      <c r="A226" s="43" t="n">
        <v>-1.136868E-012</v>
      </c>
      <c r="B226" s="43" t="n">
        <v>88.85788</v>
      </c>
      <c r="C226" s="43"/>
      <c r="D226" s="43"/>
    </row>
    <row r="227" customFormat="false" ht="15" hidden="false" customHeight="false" outlineLevel="0" collapsed="false">
      <c r="A227" s="43" t="n">
        <v>1.796252E-011</v>
      </c>
      <c r="B227" s="43" t="n">
        <v>89.26493</v>
      </c>
      <c r="C227" s="43"/>
      <c r="D227" s="43"/>
    </row>
    <row r="228" customFormat="false" ht="15" hidden="false" customHeight="false" outlineLevel="0" collapsed="false">
      <c r="A228" s="43" t="n">
        <v>-1.591616E-012</v>
      </c>
      <c r="B228" s="43" t="n">
        <v>89.67197</v>
      </c>
      <c r="C228" s="43"/>
      <c r="D228" s="43"/>
    </row>
    <row r="229" customFormat="false" ht="15" hidden="false" customHeight="false" outlineLevel="0" collapsed="false">
      <c r="A229" s="43" t="n">
        <v>9.094947E-013</v>
      </c>
      <c r="B229" s="43" t="n">
        <v>90.07901</v>
      </c>
      <c r="C229" s="43"/>
      <c r="D229" s="43"/>
    </row>
    <row r="230" customFormat="false" ht="15" hidden="false" customHeight="false" outlineLevel="0" collapsed="false">
      <c r="A230" s="43" t="n">
        <v>-6.82121E-012</v>
      </c>
      <c r="B230" s="43" t="n">
        <v>90.48405</v>
      </c>
      <c r="C230" s="43"/>
      <c r="D230" s="43"/>
    </row>
    <row r="231" customFormat="false" ht="15" hidden="false" customHeight="false" outlineLevel="0" collapsed="false">
      <c r="A231" s="43" t="n">
        <v>5.911716E-012</v>
      </c>
      <c r="B231" s="43" t="n">
        <v>90.88909</v>
      </c>
      <c r="C231" s="43"/>
      <c r="D231" s="43"/>
    </row>
    <row r="232" customFormat="false" ht="15" hidden="false" customHeight="false" outlineLevel="0" collapsed="false">
      <c r="A232" s="43" t="n">
        <v>-1.136868E-012</v>
      </c>
      <c r="B232" s="43" t="n">
        <v>91.29813</v>
      </c>
      <c r="C232" s="43"/>
      <c r="D232" s="43"/>
    </row>
    <row r="233" customFormat="false" ht="15" hidden="false" customHeight="false" outlineLevel="0" collapsed="false">
      <c r="A233" s="43" t="n">
        <v>9.094947E-012</v>
      </c>
      <c r="B233" s="43" t="n">
        <v>91.70517</v>
      </c>
      <c r="C233" s="43"/>
      <c r="D233" s="43"/>
    </row>
    <row r="234" customFormat="false" ht="15" hidden="false" customHeight="false" outlineLevel="0" collapsed="false">
      <c r="A234" s="43" t="n">
        <v>2.751221E-011</v>
      </c>
      <c r="B234" s="43" t="n">
        <v>92.11221</v>
      </c>
      <c r="C234" s="43"/>
      <c r="D234" s="43"/>
    </row>
    <row r="235" customFormat="false" ht="15" hidden="false" customHeight="false" outlineLevel="0" collapsed="false">
      <c r="A235" s="43" t="n">
        <v>2.569323E-011</v>
      </c>
      <c r="B235" s="43" t="n">
        <v>92.52025</v>
      </c>
      <c r="C235" s="43"/>
      <c r="D235" s="43"/>
    </row>
    <row r="236" customFormat="false" ht="15" hidden="false" customHeight="false" outlineLevel="0" collapsed="false">
      <c r="A236" s="43" t="n">
        <v>9.094947E-013</v>
      </c>
      <c r="B236" s="43" t="n">
        <v>92.92829</v>
      </c>
      <c r="C236" s="43"/>
      <c r="D236" s="43"/>
    </row>
    <row r="237" customFormat="false" ht="15" hidden="false" customHeight="false" outlineLevel="0" collapsed="false">
      <c r="A237" s="43" t="n">
        <v>7.958079E-012</v>
      </c>
      <c r="B237" s="43" t="n">
        <v>93.33433</v>
      </c>
      <c r="C237" s="43"/>
      <c r="D237" s="43"/>
    </row>
    <row r="238" customFormat="false" ht="15" hidden="false" customHeight="false" outlineLevel="0" collapsed="false">
      <c r="A238" s="43" t="n">
        <v>-1.045919E-011</v>
      </c>
      <c r="B238" s="43" t="n">
        <v>93.74037</v>
      </c>
      <c r="C238" s="43"/>
      <c r="D238" s="43"/>
    </row>
    <row r="239" customFormat="false" ht="15" hidden="false" customHeight="false" outlineLevel="0" collapsed="false">
      <c r="A239" s="43" t="n">
        <v>-1.364242E-012</v>
      </c>
      <c r="B239" s="43" t="n">
        <v>94.14941</v>
      </c>
      <c r="C239" s="43"/>
      <c r="D239" s="43"/>
    </row>
    <row r="240" customFormat="false" ht="15" hidden="false" customHeight="false" outlineLevel="0" collapsed="false">
      <c r="A240" s="43" t="n">
        <v>0</v>
      </c>
      <c r="B240" s="43" t="n">
        <v>94.55645</v>
      </c>
      <c r="C240" s="43"/>
      <c r="D240" s="43"/>
    </row>
    <row r="241" customFormat="false" ht="15" hidden="false" customHeight="false" outlineLevel="0" collapsed="false">
      <c r="A241" s="43" t="n">
        <v>-7.275958E-012</v>
      </c>
      <c r="B241" s="43" t="n">
        <v>94.9625</v>
      </c>
      <c r="C241" s="43"/>
      <c r="D241" s="43"/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3.38244404036697E-012</v>
      </c>
      <c r="B7" s="41" t="n">
        <f aca="false">STDEV(A9:A1000)</f>
        <v>6.04225044357093E-012</v>
      </c>
      <c r="C7" s="42" t="n">
        <f aca="false">AVERAGE(C9:C1000)</f>
        <v>-4.10017956585366E-010</v>
      </c>
      <c r="D7" s="41" t="n">
        <f aca="false">STDEV(C9:C1000)</f>
        <v>3.42390979182557E-011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6.82121E-012</v>
      </c>
      <c r="B9" s="43" t="n">
        <v>0.3170319</v>
      </c>
      <c r="C9" s="43" t="n">
        <v>-4.013145E-010</v>
      </c>
      <c r="D9" s="43" t="n">
        <v>0.3190317</v>
      </c>
    </row>
    <row r="10" customFormat="false" ht="15" hidden="false" customHeight="false" outlineLevel="0" collapsed="false">
      <c r="A10" s="43" t="n">
        <v>5.456968E-012</v>
      </c>
      <c r="B10" s="43" t="n">
        <v>1.0031</v>
      </c>
      <c r="C10" s="43" t="n">
        <v>-4.192771E-010</v>
      </c>
      <c r="D10" s="43" t="n">
        <v>1.006101</v>
      </c>
    </row>
    <row r="11" customFormat="false" ht="15" hidden="false" customHeight="false" outlineLevel="0" collapsed="false">
      <c r="A11" s="43" t="n">
        <v>2.046363E-012</v>
      </c>
      <c r="B11" s="43" t="n">
        <v>1.411141</v>
      </c>
      <c r="C11" s="43" t="n">
        <v>-3.674359E-010</v>
      </c>
      <c r="D11" s="43" t="n">
        <v>1.413141</v>
      </c>
    </row>
    <row r="12" customFormat="false" ht="15" hidden="false" customHeight="false" outlineLevel="0" collapsed="false">
      <c r="A12" s="43" t="n">
        <v>4.774847E-012</v>
      </c>
      <c r="B12" s="43" t="n">
        <v>1.816182</v>
      </c>
      <c r="C12" s="43" t="n">
        <v>-4.422418E-010</v>
      </c>
      <c r="D12" s="43" t="n">
        <v>1.821182</v>
      </c>
    </row>
    <row r="13" customFormat="false" ht="15" hidden="false" customHeight="false" outlineLevel="0" collapsed="false">
      <c r="A13" s="43" t="n">
        <v>-2.728484E-012</v>
      </c>
      <c r="B13" s="43" t="n">
        <v>2.223222</v>
      </c>
      <c r="C13" s="43" t="n">
        <v>-4.683898E-010</v>
      </c>
      <c r="D13" s="43" t="n">
        <v>2.228223</v>
      </c>
    </row>
    <row r="14" customFormat="false" ht="15" hidden="false" customHeight="false" outlineLevel="0" collapsed="false">
      <c r="A14" s="43" t="n">
        <v>5.684342E-012</v>
      </c>
      <c r="B14" s="43" t="n">
        <v>2.631263</v>
      </c>
      <c r="C14" s="43" t="n">
        <v>-4.035883E-010</v>
      </c>
      <c r="D14" s="43" t="n">
        <v>2.635263</v>
      </c>
    </row>
    <row r="15" customFormat="false" ht="15" hidden="false" customHeight="false" outlineLevel="0" collapsed="false">
      <c r="A15" s="43" t="n">
        <v>-2.728484E-012</v>
      </c>
      <c r="B15" s="43" t="n">
        <v>3.039304</v>
      </c>
      <c r="C15" s="43" t="n">
        <v>-3.735749E-010</v>
      </c>
      <c r="D15" s="43" t="n">
        <v>3.042304</v>
      </c>
    </row>
    <row r="16" customFormat="false" ht="15" hidden="false" customHeight="false" outlineLevel="0" collapsed="false">
      <c r="A16" s="43" t="n">
        <v>-2.273737E-012</v>
      </c>
      <c r="B16" s="43" t="n">
        <v>3.445344</v>
      </c>
      <c r="C16" s="43" t="n">
        <v>-4.035883E-010</v>
      </c>
      <c r="D16" s="43" t="n">
        <v>3.448345</v>
      </c>
    </row>
    <row r="17" customFormat="false" ht="15" hidden="false" customHeight="false" outlineLevel="0" collapsed="false">
      <c r="A17" s="43" t="n">
        <v>4.547474E-013</v>
      </c>
      <c r="B17" s="43" t="n">
        <v>3.853385</v>
      </c>
      <c r="C17" s="43" t="n">
        <v>-4.222329E-010</v>
      </c>
      <c r="D17" s="43" t="n">
        <v>3.854385</v>
      </c>
    </row>
    <row r="18" customFormat="false" ht="15" hidden="false" customHeight="false" outlineLevel="0" collapsed="false">
      <c r="A18" s="43" t="n">
        <v>-2.273737E-013</v>
      </c>
      <c r="B18" s="43" t="n">
        <v>4.258426</v>
      </c>
      <c r="C18" s="43" t="n">
        <v>-3.533387E-010</v>
      </c>
      <c r="D18" s="43" t="n">
        <v>4.261426</v>
      </c>
    </row>
    <row r="19" customFormat="false" ht="15" hidden="false" customHeight="false" outlineLevel="0" collapsed="false">
      <c r="A19" s="43" t="n">
        <v>2.728484E-012</v>
      </c>
      <c r="B19" s="43" t="n">
        <v>4.663466</v>
      </c>
      <c r="C19" s="43" t="n">
        <v>-4.73392E-010</v>
      </c>
      <c r="D19" s="43" t="n">
        <v>4.667467</v>
      </c>
    </row>
    <row r="20" customFormat="false" ht="15" hidden="false" customHeight="false" outlineLevel="0" collapsed="false">
      <c r="A20" s="43" t="n">
        <v>-2.728484E-012</v>
      </c>
      <c r="B20" s="43" t="n">
        <v>5.072507</v>
      </c>
      <c r="C20" s="43" t="n">
        <v>-3.192326E-010</v>
      </c>
      <c r="D20" s="43" t="n">
        <v>5.074507</v>
      </c>
    </row>
    <row r="21" customFormat="false" ht="15" hidden="false" customHeight="false" outlineLevel="0" collapsed="false">
      <c r="A21" s="43" t="n">
        <v>4.774847E-012</v>
      </c>
      <c r="B21" s="43" t="n">
        <v>5.479548</v>
      </c>
      <c r="C21" s="43" t="n">
        <v>-3.899459E-010</v>
      </c>
      <c r="D21" s="43" t="n">
        <v>5.480548</v>
      </c>
    </row>
    <row r="22" customFormat="false" ht="15" hidden="false" customHeight="false" outlineLevel="0" collapsed="false">
      <c r="A22" s="43" t="n">
        <v>-9.094947E-013</v>
      </c>
      <c r="B22" s="43" t="n">
        <v>5.886589</v>
      </c>
      <c r="C22" s="43" t="n">
        <v>-3.656169E-010</v>
      </c>
      <c r="D22" s="43" t="n">
        <v>5.886589</v>
      </c>
    </row>
    <row r="23" customFormat="false" ht="15" hidden="false" customHeight="false" outlineLevel="0" collapsed="false">
      <c r="A23" s="43" t="n">
        <v>1.136868E-011</v>
      </c>
      <c r="B23" s="43" t="n">
        <v>6.291629</v>
      </c>
      <c r="C23" s="43" t="n">
        <v>-4.288268E-010</v>
      </c>
      <c r="D23" s="43" t="n">
        <v>6.293629</v>
      </c>
    </row>
    <row r="24" customFormat="false" ht="15" hidden="false" customHeight="false" outlineLevel="0" collapsed="false">
      <c r="A24" s="43" t="n">
        <v>4.092726E-012</v>
      </c>
      <c r="B24" s="43" t="n">
        <v>6.69867</v>
      </c>
      <c r="C24" s="43" t="n">
        <v>-3.710738E-010</v>
      </c>
      <c r="D24" s="43" t="n">
        <v>6.698669</v>
      </c>
    </row>
    <row r="25" customFormat="false" ht="15" hidden="false" customHeight="false" outlineLevel="0" collapsed="false">
      <c r="A25" s="43" t="n">
        <v>-1.364242E-012</v>
      </c>
      <c r="B25" s="43" t="n">
        <v>7.105711</v>
      </c>
      <c r="C25" s="43" t="n">
        <v>-3.958576E-010</v>
      </c>
      <c r="D25" s="43" t="n">
        <v>7.10471</v>
      </c>
    </row>
    <row r="26" customFormat="false" ht="15" hidden="false" customHeight="false" outlineLevel="0" collapsed="false">
      <c r="A26" s="43" t="n">
        <v>9.549694E-012</v>
      </c>
      <c r="B26" s="43" t="n">
        <v>7.513752</v>
      </c>
      <c r="C26" s="43" t="n">
        <v>-3.701643E-010</v>
      </c>
      <c r="D26" s="43" t="n">
        <v>7.510751</v>
      </c>
    </row>
    <row r="27" customFormat="false" ht="15" hidden="false" customHeight="false" outlineLevel="0" collapsed="false">
      <c r="A27" s="43" t="n">
        <v>1.818989E-012</v>
      </c>
      <c r="B27" s="43" t="n">
        <v>7.919792</v>
      </c>
      <c r="C27" s="43" t="n">
        <v>-4.702088E-010</v>
      </c>
      <c r="D27" s="43" t="n">
        <v>7.914791</v>
      </c>
    </row>
    <row r="28" customFormat="false" ht="15" hidden="false" customHeight="false" outlineLevel="0" collapsed="false">
      <c r="A28" s="43" t="n">
        <v>-9.094947E-013</v>
      </c>
      <c r="B28" s="43" t="n">
        <v>8.326833</v>
      </c>
      <c r="C28" s="43" t="n">
        <v>-3.790319E-010</v>
      </c>
      <c r="D28" s="43" t="n">
        <v>8.320832</v>
      </c>
    </row>
    <row r="29" customFormat="false" ht="15" hidden="false" customHeight="false" outlineLevel="0" collapsed="false">
      <c r="A29" s="43" t="n">
        <v>1.182343E-011</v>
      </c>
      <c r="B29" s="43" t="n">
        <v>8.732873</v>
      </c>
      <c r="C29" s="43" t="n">
        <v>-3.547029E-010</v>
      </c>
      <c r="D29" s="43" t="n">
        <v>8.725873</v>
      </c>
    </row>
    <row r="30" customFormat="false" ht="15" hidden="false" customHeight="false" outlineLevel="0" collapsed="false">
      <c r="A30" s="43" t="n">
        <v>2.273737E-012</v>
      </c>
      <c r="B30" s="43" t="n">
        <v>9.140914</v>
      </c>
      <c r="C30" s="43" t="n">
        <v>-3.876721E-010</v>
      </c>
      <c r="D30" s="43" t="n">
        <v>9.134913</v>
      </c>
    </row>
    <row r="31" customFormat="false" ht="15" hidden="false" customHeight="false" outlineLevel="0" collapsed="false">
      <c r="A31" s="43" t="n">
        <v>9.777068E-012</v>
      </c>
      <c r="B31" s="43" t="n">
        <v>9.547955</v>
      </c>
      <c r="C31" s="43" t="n">
        <v>-4.808953E-010</v>
      </c>
      <c r="D31" s="43" t="n">
        <v>9.541954</v>
      </c>
    </row>
    <row r="32" customFormat="false" ht="15" hidden="false" customHeight="false" outlineLevel="0" collapsed="false">
      <c r="A32" s="43" t="n">
        <v>1.091394E-011</v>
      </c>
      <c r="B32" s="43" t="n">
        <v>9.954996</v>
      </c>
      <c r="C32" s="43" t="n">
        <v>-3.481091E-010</v>
      </c>
      <c r="D32" s="43" t="n">
        <v>9.946994</v>
      </c>
    </row>
    <row r="33" customFormat="false" ht="15" hidden="false" customHeight="false" outlineLevel="0" collapsed="false">
      <c r="A33" s="43" t="n">
        <v>6.82121E-012</v>
      </c>
      <c r="B33" s="43" t="n">
        <v>10.36304</v>
      </c>
      <c r="C33" s="43" t="n">
        <v>-3.958576E-010</v>
      </c>
      <c r="D33" s="43" t="n">
        <v>10.35204</v>
      </c>
    </row>
    <row r="34" customFormat="false" ht="15" hidden="false" customHeight="false" outlineLevel="0" collapsed="false">
      <c r="A34" s="43" t="n">
        <v>1.136868E-012</v>
      </c>
      <c r="B34" s="43" t="n">
        <v>10.76908</v>
      </c>
      <c r="C34" s="43" t="n">
        <v>-4.597496E-010</v>
      </c>
      <c r="D34" s="43" t="n">
        <v>10.76008</v>
      </c>
    </row>
    <row r="35" customFormat="false" ht="15" hidden="false" customHeight="false" outlineLevel="0" collapsed="false">
      <c r="A35" s="43" t="n">
        <v>-3.865352E-012</v>
      </c>
      <c r="B35" s="43" t="n">
        <v>11.17512</v>
      </c>
      <c r="C35" s="43" t="n">
        <v>-3.842615E-010</v>
      </c>
      <c r="D35" s="43" t="n">
        <v>11.16712</v>
      </c>
    </row>
    <row r="36" customFormat="false" ht="15" hidden="false" customHeight="false" outlineLevel="0" collapsed="false">
      <c r="A36" s="43" t="n">
        <v>-1.818989E-012</v>
      </c>
      <c r="B36" s="43" t="n">
        <v>11.58216</v>
      </c>
      <c r="C36" s="43" t="n">
        <v>-4.049525E-010</v>
      </c>
      <c r="D36" s="43" t="n">
        <v>11.57616</v>
      </c>
    </row>
    <row r="37" customFormat="false" ht="15" hidden="false" customHeight="false" outlineLevel="0" collapsed="false">
      <c r="A37" s="43" t="n">
        <v>4.547474E-012</v>
      </c>
      <c r="B37" s="43" t="n">
        <v>11.9902</v>
      </c>
      <c r="C37" s="43" t="n">
        <v>-4.238245E-010</v>
      </c>
      <c r="D37" s="43" t="n">
        <v>11.9852</v>
      </c>
    </row>
    <row r="38" customFormat="false" ht="15" hidden="false" customHeight="false" outlineLevel="0" collapsed="false">
      <c r="A38" s="43" t="n">
        <v>2.273737E-012</v>
      </c>
      <c r="B38" s="43" t="n">
        <v>12.39824</v>
      </c>
      <c r="C38" s="43" t="n">
        <v>-4.438334E-010</v>
      </c>
      <c r="D38" s="43" t="n">
        <v>12.39324</v>
      </c>
    </row>
    <row r="39" customFormat="false" ht="15" hidden="false" customHeight="false" outlineLevel="0" collapsed="false">
      <c r="A39" s="43" t="n">
        <v>1.273293E-011</v>
      </c>
      <c r="B39" s="43" t="n">
        <v>12.80428</v>
      </c>
      <c r="C39" s="43" t="n">
        <v>-4.063168E-010</v>
      </c>
      <c r="D39" s="43" t="n">
        <v>12.79928</v>
      </c>
    </row>
    <row r="40" customFormat="false" ht="15" hidden="false" customHeight="false" outlineLevel="0" collapsed="false">
      <c r="A40" s="43" t="n">
        <v>1.045919E-011</v>
      </c>
      <c r="B40" s="43" t="n">
        <v>13.21032</v>
      </c>
      <c r="C40" s="43" t="n">
        <v>-3.894911E-010</v>
      </c>
      <c r="D40" s="43" t="n">
        <v>13.20732</v>
      </c>
    </row>
    <row r="41" customFormat="false" ht="15" hidden="false" customHeight="false" outlineLevel="0" collapsed="false">
      <c r="A41" s="43" t="n">
        <v>9.777068E-012</v>
      </c>
      <c r="B41" s="43" t="n">
        <v>13.61736</v>
      </c>
      <c r="C41" s="43" t="n">
        <v>-3.774403E-010</v>
      </c>
      <c r="D41" s="43" t="n">
        <v>13.61336</v>
      </c>
    </row>
    <row r="42" customFormat="false" ht="15" hidden="false" customHeight="false" outlineLevel="0" collapsed="false">
      <c r="A42" s="43" t="n">
        <v>1.250555E-011</v>
      </c>
      <c r="B42" s="43" t="n">
        <v>14.0254</v>
      </c>
      <c r="C42" s="43" t="n">
        <v>-3.760761E-010</v>
      </c>
      <c r="D42" s="43" t="n">
        <v>14.0204</v>
      </c>
    </row>
    <row r="43" customFormat="false" ht="15" hidden="false" customHeight="false" outlineLevel="0" collapsed="false">
      <c r="A43" s="43" t="n">
        <v>-6.593837E-012</v>
      </c>
      <c r="B43" s="43" t="n">
        <v>14.43144</v>
      </c>
      <c r="C43" s="43" t="n">
        <v>-4.522462E-010</v>
      </c>
      <c r="D43" s="43" t="n">
        <v>14.42544</v>
      </c>
    </row>
    <row r="44" customFormat="false" ht="15" hidden="false" customHeight="false" outlineLevel="0" collapsed="false">
      <c r="A44" s="43" t="n">
        <v>1.72804E-011</v>
      </c>
      <c r="B44" s="43" t="n">
        <v>14.83848</v>
      </c>
      <c r="C44" s="43" t="n">
        <v>-4.408776E-010</v>
      </c>
      <c r="D44" s="43" t="n">
        <v>14.83148</v>
      </c>
    </row>
    <row r="45" customFormat="false" ht="15" hidden="false" customHeight="false" outlineLevel="0" collapsed="false">
      <c r="A45" s="43" t="n">
        <v>9.322321E-012</v>
      </c>
      <c r="B45" s="43" t="n">
        <v>15.24652</v>
      </c>
      <c r="C45" s="43" t="n">
        <v>-3.965397E-010</v>
      </c>
      <c r="D45" s="43" t="n">
        <v>15.24052</v>
      </c>
    </row>
    <row r="46" customFormat="false" ht="15" hidden="false" customHeight="false" outlineLevel="0" collapsed="false">
      <c r="A46" s="43" t="n">
        <v>3.183231E-012</v>
      </c>
      <c r="B46" s="43" t="n">
        <v>15.65357</v>
      </c>
      <c r="C46" s="43" t="n">
        <v>-4.260983E-010</v>
      </c>
      <c r="D46" s="43" t="n">
        <v>15.64656</v>
      </c>
    </row>
    <row r="47" customFormat="false" ht="15" hidden="false" customHeight="false" outlineLevel="0" collapsed="false">
      <c r="A47" s="43" t="n">
        <v>3.183231E-012</v>
      </c>
      <c r="B47" s="43" t="n">
        <v>16.05961</v>
      </c>
      <c r="C47" s="43" t="n">
        <v>-3.926743E-010</v>
      </c>
      <c r="D47" s="43" t="n">
        <v>16.05361</v>
      </c>
    </row>
    <row r="48" customFormat="false" ht="15" hidden="false" customHeight="false" outlineLevel="0" collapsed="false">
      <c r="A48" s="43" t="n">
        <v>-8.185452E-012</v>
      </c>
      <c r="B48" s="43" t="n">
        <v>16.46865</v>
      </c>
      <c r="C48" s="43" t="n">
        <v>-3.676632E-010</v>
      </c>
      <c r="D48" s="43" t="n">
        <v>16.46265</v>
      </c>
    </row>
    <row r="49" customFormat="false" ht="15" hidden="false" customHeight="false" outlineLevel="0" collapsed="false">
      <c r="A49" s="43" t="n">
        <v>4.3201E-012</v>
      </c>
      <c r="B49" s="43" t="n">
        <v>16.87569</v>
      </c>
      <c r="C49" s="43" t="n">
        <v>-4.260983E-010</v>
      </c>
      <c r="D49" s="43" t="n">
        <v>16.86869</v>
      </c>
    </row>
    <row r="50" customFormat="false" ht="15" hidden="false" customHeight="false" outlineLevel="0" collapsed="false">
      <c r="A50" s="43" t="n">
        <v>1.068656E-011</v>
      </c>
      <c r="B50" s="43" t="n">
        <v>17.28273</v>
      </c>
      <c r="C50" s="43" t="n">
        <v>-4.30191E-010</v>
      </c>
      <c r="D50" s="43" t="n">
        <v>17.27473</v>
      </c>
    </row>
    <row r="51" customFormat="false" ht="15" hidden="false" customHeight="false" outlineLevel="0" collapsed="false">
      <c r="A51" s="43" t="n">
        <v>1.477929E-011</v>
      </c>
      <c r="B51" s="43" t="n">
        <v>17.69177</v>
      </c>
      <c r="C51" s="43" t="n">
        <v>-4.397407E-010</v>
      </c>
      <c r="D51" s="43" t="n">
        <v>17.68377</v>
      </c>
    </row>
    <row r="52" customFormat="false" ht="15" hidden="false" customHeight="false" outlineLevel="0" collapsed="false">
      <c r="A52" s="43" t="n">
        <v>8.185452E-012</v>
      </c>
      <c r="B52" s="43" t="n">
        <v>18.09981</v>
      </c>
      <c r="C52" s="43" t="n">
        <v>-3.758487E-010</v>
      </c>
      <c r="D52" s="43" t="n">
        <v>18.09181</v>
      </c>
    </row>
    <row r="53" customFormat="false" ht="15" hidden="false" customHeight="false" outlineLevel="0" collapsed="false">
      <c r="A53" s="43" t="n">
        <v>3.410605E-012</v>
      </c>
      <c r="B53" s="43" t="n">
        <v>18.50885</v>
      </c>
      <c r="C53" s="43" t="n">
        <v>-4.206413E-010</v>
      </c>
      <c r="D53" s="43" t="n">
        <v>18.49885</v>
      </c>
    </row>
    <row r="54" customFormat="false" ht="15" hidden="false" customHeight="false" outlineLevel="0" collapsed="false">
      <c r="A54" s="43" t="n">
        <v>7.048584E-012</v>
      </c>
      <c r="B54" s="43" t="n">
        <v>18.91589</v>
      </c>
      <c r="C54" s="43" t="n">
        <v>-3.735749E-010</v>
      </c>
      <c r="D54" s="43" t="n">
        <v>18.90289</v>
      </c>
    </row>
    <row r="55" customFormat="false" ht="15" hidden="false" customHeight="false" outlineLevel="0" collapsed="false">
      <c r="A55" s="43" t="n">
        <v>-2.273737E-013</v>
      </c>
      <c r="B55" s="43" t="n">
        <v>19.32393</v>
      </c>
      <c r="C55" s="43" t="n">
        <v>-3.915375E-010</v>
      </c>
      <c r="D55" s="43" t="n">
        <v>19.30893</v>
      </c>
    </row>
    <row r="56" customFormat="false" ht="15" hidden="false" customHeight="false" outlineLevel="0" collapsed="false">
      <c r="A56" s="43" t="n">
        <v>2.273737E-012</v>
      </c>
      <c r="B56" s="43" t="n">
        <v>19.72797</v>
      </c>
      <c r="C56" s="43" t="n">
        <v>-3.688001E-010</v>
      </c>
      <c r="D56" s="43" t="n">
        <v>19.71597</v>
      </c>
    </row>
    <row r="57" customFormat="false" ht="15" hidden="false" customHeight="false" outlineLevel="0" collapsed="false">
      <c r="A57" s="43" t="n">
        <v>-2.046363E-012</v>
      </c>
      <c r="B57" s="43" t="n">
        <v>20.13401</v>
      </c>
      <c r="C57" s="43" t="n">
        <v>-3.979039E-010</v>
      </c>
      <c r="D57" s="43" t="n">
        <v>20.12401</v>
      </c>
    </row>
    <row r="58" customFormat="false" ht="15" hidden="false" customHeight="false" outlineLevel="0" collapsed="false">
      <c r="A58" s="43" t="n">
        <v>3.865352E-012</v>
      </c>
      <c r="B58" s="43" t="n">
        <v>20.53905</v>
      </c>
      <c r="C58" s="43" t="n">
        <v>-4.035883E-010</v>
      </c>
      <c r="D58" s="43" t="n">
        <v>20.53105</v>
      </c>
    </row>
    <row r="59" customFormat="false" ht="15" hidden="false" customHeight="false" outlineLevel="0" collapsed="false">
      <c r="A59" s="43" t="n">
        <v>8.6402E-012</v>
      </c>
      <c r="B59" s="43" t="n">
        <v>20.94709</v>
      </c>
      <c r="C59" s="43" t="n">
        <v>-4.006324E-010</v>
      </c>
      <c r="D59" s="43" t="n">
        <v>20.93709</v>
      </c>
    </row>
    <row r="60" customFormat="false" ht="15" hidden="false" customHeight="false" outlineLevel="0" collapsed="false">
      <c r="A60" s="43" t="n">
        <v>2.046363E-012</v>
      </c>
      <c r="B60" s="43" t="n">
        <v>21.35514</v>
      </c>
      <c r="C60" s="43" t="n">
        <v>-4.038156E-010</v>
      </c>
      <c r="D60" s="43" t="n">
        <v>21.34413</v>
      </c>
    </row>
    <row r="61" customFormat="false" ht="15" hidden="false" customHeight="false" outlineLevel="0" collapsed="false">
      <c r="A61" s="43" t="n">
        <v>9.549694E-012</v>
      </c>
      <c r="B61" s="43" t="n">
        <v>21.76118</v>
      </c>
      <c r="C61" s="43" t="n">
        <v>-3.901732E-010</v>
      </c>
      <c r="D61" s="43" t="n">
        <v>21.75017</v>
      </c>
    </row>
    <row r="62" customFormat="false" ht="15" hidden="false" customHeight="false" outlineLevel="0" collapsed="false">
      <c r="A62" s="43" t="n">
        <v>7.275958E-012</v>
      </c>
      <c r="B62" s="43" t="n">
        <v>22.16622</v>
      </c>
      <c r="C62" s="43" t="n">
        <v>-4.231424E-010</v>
      </c>
      <c r="D62" s="43" t="n">
        <v>22.15722</v>
      </c>
    </row>
    <row r="63" customFormat="false" ht="15" hidden="false" customHeight="false" outlineLevel="0" collapsed="false">
      <c r="A63" s="43" t="n">
        <v>9.094947E-013</v>
      </c>
      <c r="B63" s="43" t="n">
        <v>22.57326</v>
      </c>
      <c r="C63" s="43" t="n">
        <v>-4.140475E-010</v>
      </c>
      <c r="D63" s="43" t="n">
        <v>22.56526</v>
      </c>
    </row>
    <row r="64" customFormat="false" ht="15" hidden="false" customHeight="false" outlineLevel="0" collapsed="false">
      <c r="A64" s="43" t="n">
        <v>-2.728484E-012</v>
      </c>
      <c r="B64" s="43" t="n">
        <v>22.9803</v>
      </c>
      <c r="C64" s="43" t="n">
        <v>-4.802132E-010</v>
      </c>
      <c r="D64" s="43" t="n">
        <v>22.9713</v>
      </c>
    </row>
    <row r="65" customFormat="false" ht="15" hidden="false" customHeight="false" outlineLevel="0" collapsed="false">
      <c r="A65" s="43" t="n">
        <v>6.82121E-012</v>
      </c>
      <c r="B65" s="43" t="n">
        <v>23.38734</v>
      </c>
      <c r="C65" s="43" t="n">
        <v>-3.742571E-010</v>
      </c>
      <c r="D65" s="43" t="n">
        <v>23.37834</v>
      </c>
    </row>
    <row r="66" customFormat="false" ht="15" hidden="false" customHeight="false" outlineLevel="0" collapsed="false">
      <c r="A66" s="43" t="n">
        <v>1.136868E-012</v>
      </c>
      <c r="B66" s="43" t="n">
        <v>23.79438</v>
      </c>
      <c r="C66" s="43" t="n">
        <v>-3.951754E-010</v>
      </c>
      <c r="D66" s="43" t="n">
        <v>23.78438</v>
      </c>
    </row>
    <row r="67" customFormat="false" ht="15" hidden="false" customHeight="false" outlineLevel="0" collapsed="false">
      <c r="A67" s="43" t="n">
        <v>-8.6402E-012</v>
      </c>
      <c r="B67" s="43" t="n">
        <v>24.20042</v>
      </c>
      <c r="C67" s="43" t="n">
        <v>-4.115464E-010</v>
      </c>
      <c r="D67" s="43" t="n">
        <v>24.19142</v>
      </c>
    </row>
    <row r="68" customFormat="false" ht="15" hidden="false" customHeight="false" outlineLevel="0" collapsed="false">
      <c r="A68" s="43" t="n">
        <v>4.774847E-012</v>
      </c>
      <c r="B68" s="43" t="n">
        <v>24.60746</v>
      </c>
      <c r="C68" s="43" t="n">
        <v>-4.30191E-010</v>
      </c>
      <c r="D68" s="43" t="n">
        <v>24.59846</v>
      </c>
    </row>
    <row r="69" customFormat="false" ht="15" hidden="false" customHeight="false" outlineLevel="0" collapsed="false">
      <c r="A69" s="43" t="n">
        <v>1.068656E-011</v>
      </c>
      <c r="B69" s="43" t="n">
        <v>25.0155</v>
      </c>
      <c r="C69" s="43" t="n">
        <v>-4.351932E-010</v>
      </c>
      <c r="D69" s="43" t="n">
        <v>25.0045</v>
      </c>
    </row>
    <row r="70" customFormat="false" ht="15" hidden="false" customHeight="false" outlineLevel="0" collapsed="false">
      <c r="A70" s="43" t="n">
        <v>-6.82121E-013</v>
      </c>
      <c r="B70" s="43" t="n">
        <v>25.42354</v>
      </c>
      <c r="C70" s="43" t="n">
        <v>-3.951754E-010</v>
      </c>
      <c r="D70" s="43" t="n">
        <v>25.41154</v>
      </c>
    </row>
    <row r="71" customFormat="false" ht="15" hidden="false" customHeight="false" outlineLevel="0" collapsed="false">
      <c r="A71" s="43" t="n">
        <v>1.864464E-011</v>
      </c>
      <c r="B71" s="43" t="n">
        <v>25.82958</v>
      </c>
      <c r="C71" s="43" t="n">
        <v>-4.033609E-010</v>
      </c>
      <c r="D71" s="43" t="n">
        <v>25.81858</v>
      </c>
    </row>
    <row r="72" customFormat="false" ht="15" hidden="false" customHeight="false" outlineLevel="0" collapsed="false">
      <c r="A72" s="43" t="n">
        <v>4.092726E-012</v>
      </c>
      <c r="B72" s="43" t="n">
        <v>26.23662</v>
      </c>
      <c r="C72" s="43" t="n">
        <v>-3.294645E-010</v>
      </c>
      <c r="D72" s="43" t="n">
        <v>26.22562</v>
      </c>
    </row>
    <row r="73" customFormat="false" ht="15" hidden="false" customHeight="false" outlineLevel="0" collapsed="false">
      <c r="A73" s="43" t="n">
        <v>-2.273737E-013</v>
      </c>
      <c r="B73" s="43" t="n">
        <v>26.64266</v>
      </c>
      <c r="C73" s="43" t="n">
        <v>-3.967671E-010</v>
      </c>
      <c r="D73" s="43" t="n">
        <v>26.63366</v>
      </c>
    </row>
    <row r="74" customFormat="false" ht="15" hidden="false" customHeight="false" outlineLevel="0" collapsed="false">
      <c r="A74" s="43" t="n">
        <v>7.048584E-012</v>
      </c>
      <c r="B74" s="43" t="n">
        <v>27.0487</v>
      </c>
      <c r="C74" s="43" t="n">
        <v>-3.899459E-010</v>
      </c>
      <c r="D74" s="43" t="n">
        <v>27.0397</v>
      </c>
    </row>
    <row r="75" customFormat="false" ht="15" hidden="false" customHeight="false" outlineLevel="0" collapsed="false">
      <c r="A75" s="43" t="n">
        <v>-2.955858E-012</v>
      </c>
      <c r="B75" s="43" t="n">
        <v>27.45575</v>
      </c>
      <c r="C75" s="43" t="n">
        <v>-4.233698E-010</v>
      </c>
      <c r="D75" s="43" t="n">
        <v>27.44574</v>
      </c>
    </row>
    <row r="76" customFormat="false" ht="15" hidden="false" customHeight="false" outlineLevel="0" collapsed="false">
      <c r="A76" s="43" t="n">
        <v>-2.955858E-012</v>
      </c>
      <c r="B76" s="43" t="n">
        <v>27.86079</v>
      </c>
      <c r="C76" s="43" t="n">
        <v>-3.885816E-010</v>
      </c>
      <c r="D76" s="43" t="n">
        <v>27.85178</v>
      </c>
    </row>
    <row r="77" customFormat="false" ht="15" hidden="false" customHeight="false" outlineLevel="0" collapsed="false">
      <c r="A77" s="43" t="n">
        <v>-3.183231E-012</v>
      </c>
      <c r="B77" s="43" t="n">
        <v>28.26683</v>
      </c>
      <c r="C77" s="43" t="n">
        <v>-4.158665E-010</v>
      </c>
      <c r="D77" s="43" t="n">
        <v>28.25783</v>
      </c>
    </row>
    <row r="78" customFormat="false" ht="15" hidden="false" customHeight="false" outlineLevel="0" collapsed="false">
      <c r="A78" s="43" t="n">
        <v>-2.046363E-012</v>
      </c>
      <c r="B78" s="43" t="n">
        <v>28.67287</v>
      </c>
      <c r="C78" s="43" t="n">
        <v>-4.097274E-010</v>
      </c>
      <c r="D78" s="43" t="n">
        <v>28.66587</v>
      </c>
    </row>
    <row r="79" customFormat="false" ht="15" hidden="false" customHeight="false" outlineLevel="0" collapsed="false">
      <c r="A79" s="43" t="n">
        <v>6.82121E-013</v>
      </c>
      <c r="B79" s="43" t="n">
        <v>29.08091</v>
      </c>
      <c r="C79" s="43" t="n">
        <v>-3.878995E-010</v>
      </c>
      <c r="D79" s="43" t="n">
        <v>29.07391</v>
      </c>
    </row>
    <row r="80" customFormat="false" ht="15" hidden="false" customHeight="false" outlineLevel="0" collapsed="false">
      <c r="A80" s="43" t="n">
        <v>4.3201E-012</v>
      </c>
      <c r="B80" s="43" t="n">
        <v>29.48595</v>
      </c>
      <c r="C80" s="43" t="n">
        <v>-3.560672E-010</v>
      </c>
      <c r="D80" s="43" t="n">
        <v>29.47995</v>
      </c>
    </row>
    <row r="81" customFormat="false" ht="15" hidden="false" customHeight="false" outlineLevel="0" collapsed="false">
      <c r="A81" s="43" t="n">
        <v>4.547474E-013</v>
      </c>
      <c r="B81" s="43" t="n">
        <v>29.89399</v>
      </c>
      <c r="C81" s="43" t="n">
        <v>-3.849436E-010</v>
      </c>
      <c r="D81" s="43" t="n">
        <v>29.88799</v>
      </c>
    </row>
    <row r="82" customFormat="false" ht="15" hidden="false" customHeight="false" outlineLevel="0" collapsed="false">
      <c r="A82" s="43" t="n">
        <v>7.503331E-012</v>
      </c>
      <c r="B82" s="43" t="n">
        <v>30.29903</v>
      </c>
      <c r="C82" s="43" t="n">
        <v>-3.876721E-010</v>
      </c>
      <c r="D82" s="43" t="n">
        <v>30.29303</v>
      </c>
    </row>
    <row r="83" customFormat="false" ht="15" hidden="false" customHeight="false" outlineLevel="0" collapsed="false">
      <c r="A83" s="43" t="n">
        <v>3.637979E-012</v>
      </c>
      <c r="B83" s="43" t="n">
        <v>30.70607</v>
      </c>
      <c r="C83" s="43" t="n">
        <v>-4.695266E-010</v>
      </c>
      <c r="D83" s="43" t="n">
        <v>30.70007</v>
      </c>
    </row>
    <row r="84" customFormat="false" ht="15" hidden="false" customHeight="false" outlineLevel="0" collapsed="false">
      <c r="A84" s="43" t="n">
        <v>4.547474E-012</v>
      </c>
      <c r="B84" s="43" t="n">
        <v>31.11511</v>
      </c>
      <c r="C84" s="43" t="n">
        <v>-3.944933E-010</v>
      </c>
      <c r="D84" s="43" t="n">
        <v>31.10711</v>
      </c>
    </row>
    <row r="85" customFormat="false" ht="15" hidden="false" customHeight="false" outlineLevel="0" collapsed="false">
      <c r="A85" s="43" t="n">
        <v>-9.549694E-012</v>
      </c>
      <c r="B85" s="43" t="n">
        <v>31.52415</v>
      </c>
      <c r="C85" s="43" t="n">
        <v>-4.060894E-010</v>
      </c>
      <c r="D85" s="43" t="n">
        <v>31.51615</v>
      </c>
    </row>
    <row r="86" customFormat="false" ht="15" hidden="false" customHeight="false" outlineLevel="0" collapsed="false">
      <c r="A86" s="43" t="n">
        <v>3.410605E-012</v>
      </c>
      <c r="B86" s="43" t="n">
        <v>31.93019</v>
      </c>
      <c r="C86" s="43" t="n">
        <v>-4.081357E-010</v>
      </c>
      <c r="D86" s="43" t="n">
        <v>31.92219</v>
      </c>
    </row>
    <row r="87" customFormat="false" ht="15" hidden="false" customHeight="false" outlineLevel="0" collapsed="false">
      <c r="A87" s="43" t="n">
        <v>-5.456968E-012</v>
      </c>
      <c r="B87" s="43" t="n">
        <v>32.33623</v>
      </c>
      <c r="C87" s="43" t="n">
        <v>-3.956302E-010</v>
      </c>
      <c r="D87" s="43" t="n">
        <v>32.32823</v>
      </c>
    </row>
    <row r="88" customFormat="false" ht="15" hidden="false" customHeight="false" outlineLevel="0" collapsed="false">
      <c r="A88" s="43" t="n">
        <v>4.774847E-012</v>
      </c>
      <c r="B88" s="43" t="n">
        <v>32.74127</v>
      </c>
      <c r="C88" s="43" t="n">
        <v>-3.806235E-010</v>
      </c>
      <c r="D88" s="43" t="n">
        <v>32.73627</v>
      </c>
    </row>
    <row r="89" customFormat="false" ht="15" hidden="false" customHeight="false" outlineLevel="0" collapsed="false">
      <c r="A89" s="43" t="n">
        <v>1.818989E-012</v>
      </c>
      <c r="B89" s="43" t="n">
        <v>33.14731</v>
      </c>
      <c r="C89" s="43" t="n">
        <v>-4.540652E-010</v>
      </c>
      <c r="D89" s="43" t="n">
        <v>33.14431</v>
      </c>
    </row>
    <row r="90" customFormat="false" ht="15" hidden="false" customHeight="false" outlineLevel="0" collapsed="false">
      <c r="A90" s="43" t="n">
        <v>8.185452E-012</v>
      </c>
      <c r="B90" s="43" t="n">
        <v>33.55436</v>
      </c>
      <c r="C90" s="43" t="n">
        <v>-4.981757E-010</v>
      </c>
      <c r="D90" s="43" t="n">
        <v>33.55135</v>
      </c>
    </row>
    <row r="91" customFormat="false" ht="15" hidden="false" customHeight="false" outlineLevel="0" collapsed="false">
      <c r="A91" s="43" t="n">
        <v>7.048584E-012</v>
      </c>
      <c r="B91" s="43" t="n">
        <v>33.9614</v>
      </c>
      <c r="C91" s="43" t="n">
        <v>-3.917648E-010</v>
      </c>
      <c r="D91" s="43" t="n">
        <v>33.9564</v>
      </c>
    </row>
    <row r="92" customFormat="false" ht="15" hidden="false" customHeight="false" outlineLevel="0" collapsed="false">
      <c r="A92" s="43" t="n">
        <v>1.318767E-011</v>
      </c>
      <c r="B92" s="43" t="n">
        <v>34.36744</v>
      </c>
      <c r="C92" s="43" t="n">
        <v>-4.288268E-010</v>
      </c>
      <c r="D92" s="43" t="n">
        <v>34.36244</v>
      </c>
    </row>
    <row r="93" customFormat="false" ht="15" hidden="false" customHeight="false" outlineLevel="0" collapsed="false">
      <c r="A93" s="43" t="n">
        <v>1.341505E-011</v>
      </c>
      <c r="B93" s="43" t="n">
        <v>34.77448</v>
      </c>
      <c r="C93" s="43" t="n">
        <v>-4.217782E-010</v>
      </c>
      <c r="D93" s="43" t="n">
        <v>34.76948</v>
      </c>
    </row>
    <row r="94" customFormat="false" ht="15" hidden="false" customHeight="false" outlineLevel="0" collapsed="false">
      <c r="A94" s="43" t="n">
        <v>-2.273737E-013</v>
      </c>
      <c r="B94" s="43" t="n">
        <v>35.18052</v>
      </c>
      <c r="C94" s="43" t="n">
        <v>-4.28372E-010</v>
      </c>
      <c r="D94" s="43" t="n">
        <v>35.17652</v>
      </c>
    </row>
    <row r="95" customFormat="false" ht="15" hidden="false" customHeight="false" outlineLevel="0" collapsed="false">
      <c r="A95" s="43" t="n">
        <v>1.045919E-011</v>
      </c>
      <c r="B95" s="43" t="n">
        <v>35.58556</v>
      </c>
      <c r="C95" s="43" t="n">
        <v>-4.133653E-010</v>
      </c>
      <c r="D95" s="43" t="n">
        <v>35.58456</v>
      </c>
    </row>
    <row r="96" customFormat="false" ht="15" hidden="false" customHeight="false" outlineLevel="0" collapsed="false">
      <c r="A96" s="43" t="n">
        <v>0</v>
      </c>
      <c r="B96" s="43" t="n">
        <v>35.9906</v>
      </c>
      <c r="C96" s="43" t="n">
        <v>-3.731202E-010</v>
      </c>
      <c r="D96" s="43" t="n">
        <v>35.9906</v>
      </c>
    </row>
    <row r="97" customFormat="false" ht="15" hidden="false" customHeight="false" outlineLevel="0" collapsed="false">
      <c r="A97" s="43" t="n">
        <v>4.3201E-012</v>
      </c>
      <c r="B97" s="43" t="n">
        <v>36.39464</v>
      </c>
      <c r="C97" s="43" t="n">
        <v>-4.081357E-010</v>
      </c>
      <c r="D97" s="43" t="n">
        <v>36.39964</v>
      </c>
    </row>
    <row r="98" customFormat="false" ht="15" hidden="false" customHeight="false" outlineLevel="0" collapsed="false">
      <c r="A98" s="43" t="n">
        <v>-7.503331E-012</v>
      </c>
      <c r="B98" s="43" t="n">
        <v>36.80268</v>
      </c>
      <c r="C98" s="43" t="n">
        <v>-4.401954E-010</v>
      </c>
      <c r="D98" s="43" t="n">
        <v>36.80468</v>
      </c>
    </row>
    <row r="99" customFormat="false" ht="15" hidden="false" customHeight="false" outlineLevel="0" collapsed="false">
      <c r="A99" s="43" t="n">
        <v>-2.046363E-012</v>
      </c>
      <c r="B99" s="43" t="n">
        <v>37.20972</v>
      </c>
      <c r="C99" s="43" t="n">
        <v>-4.024514E-010</v>
      </c>
      <c r="D99" s="43" t="n">
        <v>37.21072</v>
      </c>
    </row>
    <row r="100" customFormat="false" ht="15" hidden="false" customHeight="false" outlineLevel="0" collapsed="false">
      <c r="A100" s="43" t="n">
        <v>2.046363E-012</v>
      </c>
      <c r="B100" s="43" t="n">
        <v>37.61476</v>
      </c>
      <c r="C100" s="43" t="n">
        <v>-3.940386E-010</v>
      </c>
      <c r="D100" s="43" t="n">
        <v>37.61776</v>
      </c>
    </row>
    <row r="101" customFormat="false" ht="15" hidden="false" customHeight="false" outlineLevel="0" collapsed="false">
      <c r="A101" s="43" t="n">
        <v>-1.114131E-011</v>
      </c>
      <c r="B101" s="43" t="n">
        <v>38.0208</v>
      </c>
      <c r="C101" s="43" t="n">
        <v>-3.808509E-010</v>
      </c>
      <c r="D101" s="43" t="n">
        <v>38.0268</v>
      </c>
    </row>
    <row r="102" customFormat="false" ht="15" hidden="false" customHeight="false" outlineLevel="0" collapsed="false">
      <c r="A102" s="43" t="n">
        <v>1.068656E-011</v>
      </c>
      <c r="B102" s="43" t="n">
        <v>38.42784</v>
      </c>
      <c r="C102" s="43" t="n">
        <v>-4.376943E-010</v>
      </c>
      <c r="D102" s="43" t="n">
        <v>38.43484</v>
      </c>
    </row>
    <row r="103" customFormat="false" ht="15" hidden="false" customHeight="false" outlineLevel="0" collapsed="false">
      <c r="A103" s="43" t="n">
        <v>2.50111E-012</v>
      </c>
      <c r="B103" s="43" t="n">
        <v>38.83588</v>
      </c>
      <c r="C103" s="43" t="n">
        <v>-4.66116E-010</v>
      </c>
      <c r="D103" s="43" t="n">
        <v>38.83988</v>
      </c>
    </row>
    <row r="104" customFormat="false" ht="15" hidden="false" customHeight="false" outlineLevel="0" collapsed="false">
      <c r="A104" s="43" t="n">
        <v>1.136868E-011</v>
      </c>
      <c r="B104" s="43" t="n">
        <v>39.24092</v>
      </c>
      <c r="C104" s="43" t="n">
        <v>-3.988134E-010</v>
      </c>
      <c r="D104" s="43" t="n">
        <v>39.24692</v>
      </c>
    </row>
    <row r="105" customFormat="false" ht="15" hidden="false" customHeight="false" outlineLevel="0" collapsed="false">
      <c r="A105" s="43" t="n">
        <v>5.456968E-012</v>
      </c>
      <c r="B105" s="43" t="n">
        <v>39.64896</v>
      </c>
      <c r="C105" s="43" t="n">
        <v>-4.088179E-010</v>
      </c>
      <c r="D105" s="43" t="n">
        <v>39.65196</v>
      </c>
    </row>
    <row r="106" customFormat="false" ht="15" hidden="false" customHeight="false" outlineLevel="0" collapsed="false">
      <c r="A106" s="43" t="n">
        <v>7.958079E-012</v>
      </c>
      <c r="B106" s="43" t="n">
        <v>40.05501</v>
      </c>
      <c r="C106" s="43" t="n">
        <v>-4.160938E-010</v>
      </c>
      <c r="D106" s="43" t="n">
        <v>40.06001</v>
      </c>
    </row>
    <row r="107" customFormat="false" ht="15" hidden="false" customHeight="false" outlineLevel="0" collapsed="false">
      <c r="A107" s="43" t="n">
        <v>-2.273737E-012</v>
      </c>
      <c r="B107" s="43" t="n">
        <v>40.46305</v>
      </c>
      <c r="C107" s="43" t="n">
        <v>-4.820322E-010</v>
      </c>
      <c r="D107" s="43" t="n">
        <v>40.46705</v>
      </c>
    </row>
    <row r="108" customFormat="false" ht="15" hidden="false" customHeight="false" outlineLevel="0" collapsed="false">
      <c r="A108" s="43" t="n">
        <v>5.684342E-012</v>
      </c>
      <c r="B108" s="43" t="n">
        <v>40.87009</v>
      </c>
      <c r="C108" s="43" t="n">
        <v>-3.892637E-010</v>
      </c>
      <c r="D108" s="43" t="n">
        <v>40.87509</v>
      </c>
    </row>
    <row r="109" customFormat="false" ht="15" hidden="false" customHeight="false" outlineLevel="0" collapsed="false">
      <c r="A109" s="43" t="n">
        <v>1.455192E-011</v>
      </c>
      <c r="B109" s="43" t="n">
        <v>41.27713</v>
      </c>
      <c r="C109" s="43" t="n">
        <v>-4.179128E-010</v>
      </c>
      <c r="D109" s="43" t="n">
        <v>41.28213</v>
      </c>
    </row>
    <row r="110" customFormat="false" ht="15" hidden="false" customHeight="false" outlineLevel="0" collapsed="false">
      <c r="A110" s="43" t="n">
        <v>-3.410605E-012</v>
      </c>
      <c r="B110" s="43" t="n">
        <v>41.68417</v>
      </c>
      <c r="C110" s="43" t="n">
        <v>-4.401954E-010</v>
      </c>
      <c r="D110" s="43" t="n">
        <v>41.68917</v>
      </c>
    </row>
    <row r="111" customFormat="false" ht="15" hidden="false" customHeight="false" outlineLevel="0" collapsed="false">
      <c r="A111" s="43" t="n">
        <v>9.094947E-013</v>
      </c>
      <c r="B111" s="43" t="n">
        <v>42.09121</v>
      </c>
      <c r="C111" s="43" t="n">
        <v>-3.974492E-010</v>
      </c>
      <c r="D111" s="43" t="n">
        <v>42.09621</v>
      </c>
    </row>
    <row r="112" customFormat="false" ht="15" hidden="false" customHeight="false" outlineLevel="0" collapsed="false">
      <c r="A112" s="43" t="n">
        <v>-1.364242E-012</v>
      </c>
      <c r="B112" s="43" t="n">
        <v>42.49925</v>
      </c>
      <c r="C112" s="43" t="n">
        <v>-5.159109E-010</v>
      </c>
      <c r="D112" s="43" t="n">
        <v>42.50425</v>
      </c>
    </row>
    <row r="113" customFormat="false" ht="15" hidden="false" customHeight="false" outlineLevel="0" collapsed="false">
      <c r="A113" s="43" t="n">
        <v>1.114131E-011</v>
      </c>
      <c r="B113" s="43" t="n">
        <v>42.90629</v>
      </c>
      <c r="C113" s="43" t="n">
        <v>-4.11319E-010</v>
      </c>
      <c r="D113" s="43" t="n">
        <v>42.91029</v>
      </c>
    </row>
    <row r="114" customFormat="false" ht="15" hidden="false" customHeight="false" outlineLevel="0" collapsed="false">
      <c r="A114" s="43" t="n">
        <v>8.185452E-012</v>
      </c>
      <c r="B114" s="43" t="n">
        <v>43.31433</v>
      </c>
      <c r="C114" s="43" t="n">
        <v>-4.397407E-010</v>
      </c>
      <c r="D114" s="43" t="n">
        <v>43.31733</v>
      </c>
    </row>
    <row r="115" customFormat="false" ht="15" hidden="false" customHeight="false" outlineLevel="0" collapsed="false">
      <c r="A115" s="43" t="n">
        <v>6.593837E-012</v>
      </c>
      <c r="B115" s="43" t="n">
        <v>43.72237</v>
      </c>
      <c r="C115" s="43" t="n">
        <v>-4.049525E-010</v>
      </c>
      <c r="D115" s="43" t="n">
        <v>43.72237</v>
      </c>
    </row>
    <row r="116" customFormat="false" ht="15" hidden="false" customHeight="false" outlineLevel="0" collapsed="false">
      <c r="A116" s="43" t="n">
        <v>4.547474E-012</v>
      </c>
      <c r="B116" s="43" t="n">
        <v>44.12841</v>
      </c>
      <c r="C116" s="43" t="n">
        <v>-4.117737E-010</v>
      </c>
      <c r="D116" s="43" t="n">
        <v>44.12941</v>
      </c>
    </row>
    <row r="117" customFormat="false" ht="15" hidden="false" customHeight="false" outlineLevel="0" collapsed="false">
      <c r="A117" s="43" t="n">
        <v>1.182343E-011</v>
      </c>
      <c r="B117" s="43" t="n">
        <v>44.53345</v>
      </c>
      <c r="C117" s="43" t="n">
        <v>-4.579306E-010</v>
      </c>
      <c r="D117" s="43" t="n">
        <v>44.53545</v>
      </c>
    </row>
    <row r="118" customFormat="false" ht="15" hidden="false" customHeight="false" outlineLevel="0" collapsed="false">
      <c r="A118" s="43" t="n">
        <v>-1.523404E-011</v>
      </c>
      <c r="B118" s="43" t="n">
        <v>44.94049</v>
      </c>
      <c r="C118" s="43" t="n">
        <v>-4.504273E-010</v>
      </c>
      <c r="D118" s="43" t="n">
        <v>44.94149</v>
      </c>
    </row>
    <row r="119" customFormat="false" ht="15" hidden="false" customHeight="false" outlineLevel="0" collapsed="false">
      <c r="A119" s="43" t="n">
        <v>4.547474E-012</v>
      </c>
      <c r="B119" s="43" t="n">
        <v>45.34953</v>
      </c>
      <c r="C119" s="43" t="n">
        <v>-4.786216E-010</v>
      </c>
      <c r="D119" s="43" t="n">
        <v>45.34853</v>
      </c>
    </row>
    <row r="120" customFormat="false" ht="15" hidden="false" customHeight="false" outlineLevel="0" collapsed="false">
      <c r="A120" s="43" t="n">
        <v>9.549694E-012</v>
      </c>
      <c r="B120" s="43" t="n">
        <v>45.75558</v>
      </c>
      <c r="C120" s="43" t="n">
        <v>-4.138201E-010</v>
      </c>
      <c r="D120" s="43" t="n">
        <v>45.75558</v>
      </c>
    </row>
    <row r="121" customFormat="false" ht="15" hidden="false" customHeight="false" outlineLevel="0" collapsed="false">
      <c r="A121" s="43" t="n">
        <v>9.094947E-013</v>
      </c>
      <c r="B121" s="43" t="n">
        <v>46.16262</v>
      </c>
      <c r="C121" s="43" t="n">
        <v>-3.794867E-010</v>
      </c>
      <c r="D121" s="43" t="n">
        <v>46.16262</v>
      </c>
    </row>
    <row r="122" customFormat="false" ht="15" hidden="false" customHeight="false" outlineLevel="0" collapsed="false">
      <c r="A122" s="43" t="n">
        <v>-3.865352E-012</v>
      </c>
      <c r="B122" s="43" t="n">
        <v>46.56866</v>
      </c>
      <c r="C122" s="43" t="n">
        <v>-3.758487E-010</v>
      </c>
      <c r="D122" s="43" t="n">
        <v>46.56966</v>
      </c>
    </row>
    <row r="123" customFormat="false" ht="15" hidden="false" customHeight="false" outlineLevel="0" collapsed="false">
      <c r="A123" s="43" t="n">
        <v>-7.503331E-012</v>
      </c>
      <c r="B123" s="43" t="n">
        <v>46.9757</v>
      </c>
      <c r="C123" s="43" t="n">
        <v>-3.947207E-010</v>
      </c>
      <c r="D123" s="43" t="n">
        <v>46.9737</v>
      </c>
    </row>
    <row r="124" customFormat="false" ht="15" hidden="false" customHeight="false" outlineLevel="0" collapsed="false">
      <c r="A124" s="43" t="n">
        <v>1.227818E-011</v>
      </c>
      <c r="B124" s="43" t="n">
        <v>47.38174</v>
      </c>
      <c r="C124" s="43" t="n">
        <v>-3.944933E-010</v>
      </c>
      <c r="D124" s="43" t="n">
        <v>47.38074</v>
      </c>
    </row>
    <row r="125" customFormat="false" ht="15" hidden="false" customHeight="false" outlineLevel="0" collapsed="false">
      <c r="A125" s="43" t="n">
        <v>-6.593837E-012</v>
      </c>
      <c r="B125" s="43" t="n">
        <v>47.78878</v>
      </c>
      <c r="C125" s="43" t="n">
        <v>-4.313279E-010</v>
      </c>
      <c r="D125" s="43" t="n">
        <v>47.78778</v>
      </c>
    </row>
    <row r="126" customFormat="false" ht="15" hidden="false" customHeight="false" outlineLevel="0" collapsed="false">
      <c r="A126" s="43" t="n">
        <v>1.136868E-012</v>
      </c>
      <c r="B126" s="43" t="n">
        <v>48.19582</v>
      </c>
      <c r="C126" s="43" t="n">
        <v>-3.335572E-010</v>
      </c>
      <c r="D126" s="43" t="n">
        <v>48.19282</v>
      </c>
    </row>
    <row r="127" customFormat="false" ht="15" hidden="false" customHeight="false" outlineLevel="0" collapsed="false">
      <c r="A127" s="43" t="n">
        <v>1.614353E-011</v>
      </c>
      <c r="B127" s="43" t="n">
        <v>48.60086</v>
      </c>
      <c r="C127" s="43" t="n">
        <v>-4.979483E-010</v>
      </c>
      <c r="D127" s="43" t="n">
        <v>48.59786</v>
      </c>
    </row>
    <row r="128" customFormat="false" ht="15" hidden="false" customHeight="false" outlineLevel="0" collapsed="false">
      <c r="A128" s="43" t="n">
        <v>5.911716E-012</v>
      </c>
      <c r="B128" s="43" t="n">
        <v>49.0069</v>
      </c>
      <c r="C128" s="43" t="n">
        <v>-3.974492E-010</v>
      </c>
      <c r="D128" s="43" t="n">
        <v>49.0049</v>
      </c>
    </row>
    <row r="129" customFormat="false" ht="15" hidden="false" customHeight="false" outlineLevel="0" collapsed="false">
      <c r="A129" s="43" t="n">
        <v>-7.048584E-012</v>
      </c>
      <c r="B129" s="43" t="n">
        <v>49.41294</v>
      </c>
      <c r="C129" s="43" t="n">
        <v>-4.213234E-010</v>
      </c>
      <c r="D129" s="43" t="n">
        <v>49.41094</v>
      </c>
    </row>
    <row r="130" customFormat="false" ht="15" hidden="false" customHeight="false" outlineLevel="0" collapsed="false">
      <c r="A130" s="43" t="n">
        <v>0</v>
      </c>
      <c r="B130" s="43" t="n">
        <v>49.81998</v>
      </c>
      <c r="C130" s="43" t="n">
        <v>-3.758487E-010</v>
      </c>
      <c r="D130" s="43" t="n">
        <v>49.81898</v>
      </c>
    </row>
    <row r="131" customFormat="false" ht="15" hidden="false" customHeight="false" outlineLevel="0" collapsed="false">
      <c r="A131" s="43" t="n">
        <v>-1.591616E-012</v>
      </c>
      <c r="B131" s="43" t="n">
        <v>50.22402</v>
      </c>
      <c r="C131" s="43" t="n">
        <v>-3.867626E-010</v>
      </c>
      <c r="D131" s="43" t="n">
        <v>50.22502</v>
      </c>
    </row>
    <row r="132" customFormat="false" ht="15" hidden="false" customHeight="false" outlineLevel="0" collapsed="false">
      <c r="A132" s="43" t="n">
        <v>8.412826E-012</v>
      </c>
      <c r="B132" s="43" t="n">
        <v>50.63106</v>
      </c>
      <c r="C132" s="43" t="n">
        <v>-3.954028E-010</v>
      </c>
      <c r="D132" s="43" t="n">
        <v>50.63106</v>
      </c>
    </row>
    <row r="133" customFormat="false" ht="15" hidden="false" customHeight="false" outlineLevel="0" collapsed="false">
      <c r="A133" s="43" t="n">
        <v>0</v>
      </c>
      <c r="B133" s="43" t="n">
        <v>51.0381</v>
      </c>
      <c r="C133" s="43" t="n">
        <v>-3.501555E-010</v>
      </c>
      <c r="D133" s="43" t="n">
        <v>51.0371</v>
      </c>
    </row>
    <row r="134" customFormat="false" ht="15" hidden="false" customHeight="false" outlineLevel="0" collapsed="false">
      <c r="A134" s="43" t="n">
        <v>1.227818E-011</v>
      </c>
      <c r="B134" s="43" t="n">
        <v>51.44314</v>
      </c>
      <c r="C134" s="43" t="n">
        <v>-4.263256E-010</v>
      </c>
      <c r="D134" s="43" t="n">
        <v>51.44414</v>
      </c>
    </row>
    <row r="135" customFormat="false" ht="15" hidden="false" customHeight="false" outlineLevel="0" collapsed="false">
      <c r="A135" s="43" t="n">
        <v>1.20508E-011</v>
      </c>
      <c r="B135" s="43" t="n">
        <v>51.84818</v>
      </c>
      <c r="C135" s="43" t="n">
        <v>-4.07681E-010</v>
      </c>
      <c r="D135" s="43" t="n">
        <v>51.85118</v>
      </c>
    </row>
    <row r="136" customFormat="false" ht="15" hidden="false" customHeight="false" outlineLevel="0" collapsed="false">
      <c r="A136" s="43" t="n">
        <v>6.139089E-012</v>
      </c>
      <c r="B136" s="43" t="n">
        <v>52.25523</v>
      </c>
      <c r="C136" s="43" t="n">
        <v>-3.692548E-010</v>
      </c>
      <c r="D136" s="43" t="n">
        <v>52.25923</v>
      </c>
    </row>
    <row r="137" customFormat="false" ht="15" hidden="false" customHeight="false" outlineLevel="0" collapsed="false">
      <c r="A137" s="43" t="n">
        <v>1.818989E-012</v>
      </c>
      <c r="B137" s="43" t="n">
        <v>52.66227</v>
      </c>
      <c r="C137" s="43" t="n">
        <v>-4.447429E-010</v>
      </c>
      <c r="D137" s="43" t="n">
        <v>52.66427</v>
      </c>
    </row>
    <row r="138" customFormat="false" ht="15" hidden="false" customHeight="false" outlineLevel="0" collapsed="false">
      <c r="A138" s="43" t="n">
        <v>9.549694E-012</v>
      </c>
      <c r="B138" s="43" t="n">
        <v>53.06831</v>
      </c>
      <c r="C138" s="43" t="n">
        <v>-4.515641E-010</v>
      </c>
      <c r="D138" s="43" t="n">
        <v>53.07231</v>
      </c>
    </row>
    <row r="139" customFormat="false" ht="15" hidden="false" customHeight="false" outlineLevel="0" collapsed="false">
      <c r="A139" s="43" t="n">
        <v>-2.273737E-013</v>
      </c>
      <c r="B139" s="43" t="n">
        <v>53.47435</v>
      </c>
      <c r="C139" s="43" t="n">
        <v>-4.240519E-010</v>
      </c>
      <c r="D139" s="43" t="n">
        <v>53.47835</v>
      </c>
    </row>
    <row r="140" customFormat="false" ht="15" hidden="false" customHeight="false" outlineLevel="0" collapsed="false">
      <c r="A140" s="43" t="n">
        <v>2.50111E-012</v>
      </c>
      <c r="B140" s="43" t="n">
        <v>53.88139</v>
      </c>
      <c r="C140" s="43" t="n">
        <v>-4.226877E-010</v>
      </c>
      <c r="D140" s="43" t="n">
        <v>53.88439</v>
      </c>
    </row>
    <row r="141" customFormat="false" ht="15" hidden="false" customHeight="false" outlineLevel="0" collapsed="false">
      <c r="A141" s="43" t="n">
        <v>-4.547474E-013</v>
      </c>
      <c r="B141" s="43" t="n">
        <v>54.28843</v>
      </c>
      <c r="C141" s="43" t="n">
        <v>-3.867626E-010</v>
      </c>
      <c r="D141" s="43" t="n">
        <v>54.29143</v>
      </c>
    </row>
    <row r="142" customFormat="false" ht="15" hidden="false" customHeight="false" outlineLevel="0" collapsed="false">
      <c r="A142" s="43" t="n">
        <v>3.183231E-012</v>
      </c>
      <c r="B142" s="43" t="n">
        <v>54.69347</v>
      </c>
      <c r="C142" s="43" t="n">
        <v>-4.195044E-010</v>
      </c>
      <c r="D142" s="43" t="n">
        <v>54.69947</v>
      </c>
    </row>
    <row r="143" customFormat="false" ht="15" hidden="false" customHeight="false" outlineLevel="0" collapsed="false">
      <c r="A143" s="43" t="n">
        <v>-1.318767E-011</v>
      </c>
      <c r="B143" s="43" t="n">
        <v>55.09851</v>
      </c>
      <c r="C143" s="43" t="n">
        <v>-4.408776E-010</v>
      </c>
      <c r="D143" s="43" t="n">
        <v>55.10651</v>
      </c>
    </row>
    <row r="144" customFormat="false" ht="15" hidden="false" customHeight="false" outlineLevel="0" collapsed="false">
      <c r="A144" s="43" t="n">
        <v>6.593837E-012</v>
      </c>
      <c r="B144" s="43" t="n">
        <v>55.50555</v>
      </c>
      <c r="C144" s="43" t="n">
        <v>-4.049525E-010</v>
      </c>
      <c r="D144" s="43" t="n">
        <v>55.51355</v>
      </c>
    </row>
    <row r="145" customFormat="false" ht="15" hidden="false" customHeight="false" outlineLevel="0" collapsed="false">
      <c r="A145" s="43" t="n">
        <v>-1.591616E-012</v>
      </c>
      <c r="B145" s="43" t="n">
        <v>55.91159</v>
      </c>
      <c r="C145" s="43" t="n">
        <v>-4.290541E-010</v>
      </c>
      <c r="D145" s="43" t="n">
        <v>55.92059</v>
      </c>
    </row>
    <row r="146" customFormat="false" ht="15" hidden="false" customHeight="false" outlineLevel="0" collapsed="false">
      <c r="A146" s="43" t="n">
        <v>9.549694E-012</v>
      </c>
      <c r="B146" s="43" t="n">
        <v>56.31763</v>
      </c>
      <c r="C146" s="43" t="n">
        <v>-4.067715E-010</v>
      </c>
      <c r="D146" s="43" t="n">
        <v>56.32763</v>
      </c>
    </row>
    <row r="147" customFormat="false" ht="15" hidden="false" customHeight="false" outlineLevel="0" collapsed="false">
      <c r="A147" s="43" t="n">
        <v>5.911716E-012</v>
      </c>
      <c r="B147" s="43" t="n">
        <v>56.72467</v>
      </c>
      <c r="C147" s="43" t="n">
        <v>-4.463345E-010</v>
      </c>
      <c r="D147" s="43" t="n">
        <v>56.73367</v>
      </c>
    </row>
    <row r="148" customFormat="false" ht="15" hidden="false" customHeight="false" outlineLevel="0" collapsed="false">
      <c r="A148" s="43" t="n">
        <v>7.275958E-012</v>
      </c>
      <c r="B148" s="43" t="n">
        <v>57.13171</v>
      </c>
      <c r="C148" s="43" t="n">
        <v>-3.999503E-010</v>
      </c>
      <c r="D148" s="43" t="n">
        <v>57.13971</v>
      </c>
    </row>
    <row r="149" customFormat="false" ht="15" hidden="false" customHeight="false" outlineLevel="0" collapsed="false">
      <c r="A149" s="43" t="n">
        <v>2.046363E-012</v>
      </c>
      <c r="B149" s="43" t="n">
        <v>57.53675</v>
      </c>
      <c r="C149" s="43" t="n">
        <v>-4.04043E-010</v>
      </c>
      <c r="D149" s="43" t="n">
        <v>57.54775</v>
      </c>
    </row>
    <row r="150" customFormat="false" ht="15" hidden="false" customHeight="false" outlineLevel="0" collapsed="false">
      <c r="A150" s="43" t="n">
        <v>1.045919E-011</v>
      </c>
      <c r="B150" s="43" t="n">
        <v>57.94279</v>
      </c>
      <c r="C150" s="43" t="n">
        <v>-4.258709E-010</v>
      </c>
      <c r="D150" s="43" t="n">
        <v>57.95379</v>
      </c>
    </row>
    <row r="151" customFormat="false" ht="15" hidden="false" customHeight="false" outlineLevel="0" collapsed="false">
      <c r="A151" s="43" t="n">
        <v>-4.547474E-013</v>
      </c>
      <c r="B151" s="43" t="n">
        <v>58.35183</v>
      </c>
      <c r="C151" s="43" t="n">
        <v>-4.554295E-010</v>
      </c>
      <c r="D151" s="43" t="n">
        <v>58.35984</v>
      </c>
    </row>
    <row r="152" customFormat="false" ht="15" hidden="false" customHeight="false" outlineLevel="0" collapsed="false">
      <c r="A152" s="43" t="n">
        <v>0</v>
      </c>
      <c r="B152" s="43" t="n">
        <v>58.75888</v>
      </c>
      <c r="C152" s="43" t="n">
        <v>-4.031335E-010</v>
      </c>
      <c r="D152" s="43" t="n">
        <v>58.76588</v>
      </c>
    </row>
    <row r="153" customFormat="false" ht="15" hidden="false" customHeight="false" outlineLevel="0" collapsed="false">
      <c r="A153" s="43" t="n">
        <v>-6.82121E-012</v>
      </c>
      <c r="B153" s="43" t="n">
        <v>59.16292</v>
      </c>
      <c r="C153" s="43" t="n">
        <v>-4.195044E-010</v>
      </c>
      <c r="D153" s="43" t="n">
        <v>59.17292</v>
      </c>
    </row>
    <row r="154" customFormat="false" ht="15" hidden="false" customHeight="false" outlineLevel="0" collapsed="false">
      <c r="A154" s="43" t="n">
        <v>5.456968E-012</v>
      </c>
      <c r="B154" s="43" t="n">
        <v>59.56996</v>
      </c>
      <c r="C154" s="43" t="n">
        <v>-3.890364E-010</v>
      </c>
      <c r="D154" s="43" t="n">
        <v>59.57896</v>
      </c>
    </row>
    <row r="155" customFormat="false" ht="15" hidden="false" customHeight="false" outlineLevel="0" collapsed="false">
      <c r="A155" s="43" t="n">
        <v>4.092726E-012</v>
      </c>
      <c r="B155" s="43" t="n">
        <v>59.976</v>
      </c>
      <c r="C155" s="43" t="n">
        <v>-4.424692E-010</v>
      </c>
      <c r="D155" s="43" t="n">
        <v>59.985</v>
      </c>
    </row>
    <row r="156" customFormat="false" ht="15" hidden="false" customHeight="false" outlineLevel="0" collapsed="false">
      <c r="A156" s="43" t="n">
        <v>-3.410605E-012</v>
      </c>
      <c r="B156" s="43" t="n">
        <v>60.38204</v>
      </c>
      <c r="C156" s="43" t="n">
        <v>-4.240519E-010</v>
      </c>
      <c r="D156" s="43" t="n">
        <v>60.39304</v>
      </c>
    </row>
    <row r="157" customFormat="false" ht="15" hidden="false" customHeight="false" outlineLevel="0" collapsed="false">
      <c r="A157" s="43" t="n">
        <v>-3.183231E-012</v>
      </c>
      <c r="B157" s="43" t="n">
        <v>60.78808</v>
      </c>
      <c r="C157" s="43" t="n">
        <v>-3.847163E-010</v>
      </c>
      <c r="D157" s="43" t="n">
        <v>60.80008</v>
      </c>
    </row>
    <row r="158" customFormat="false" ht="15" hidden="false" customHeight="false" outlineLevel="0" collapsed="false">
      <c r="A158" s="43" t="n">
        <v>5.229595E-012</v>
      </c>
      <c r="B158" s="43" t="n">
        <v>61.19512</v>
      </c>
      <c r="C158" s="43" t="n">
        <v>-4.117737E-010</v>
      </c>
      <c r="D158" s="43" t="n">
        <v>61.20612</v>
      </c>
    </row>
    <row r="159" customFormat="false" ht="15" hidden="false" customHeight="false" outlineLevel="0" collapsed="false">
      <c r="A159" s="43" t="n">
        <v>1.364242E-012</v>
      </c>
      <c r="B159" s="43" t="n">
        <v>61.60216</v>
      </c>
      <c r="C159" s="43" t="n">
        <v>-4.126832E-010</v>
      </c>
      <c r="D159" s="43" t="n">
        <v>61.61216</v>
      </c>
    </row>
    <row r="160" customFormat="false" ht="15" hidden="false" customHeight="false" outlineLevel="0" collapsed="false">
      <c r="A160" s="43" t="n">
        <v>9.777068E-012</v>
      </c>
      <c r="B160" s="43" t="n">
        <v>62.0092</v>
      </c>
      <c r="C160" s="43" t="n">
        <v>-3.565219E-010</v>
      </c>
      <c r="D160" s="43" t="n">
        <v>62.0182</v>
      </c>
    </row>
    <row r="161" customFormat="false" ht="15" hidden="false" customHeight="false" outlineLevel="0" collapsed="false">
      <c r="A161" s="43" t="n">
        <v>8.185452E-012</v>
      </c>
      <c r="B161" s="43" t="n">
        <v>62.41524</v>
      </c>
      <c r="C161" s="43" t="n">
        <v>-4.843059E-010</v>
      </c>
      <c r="D161" s="43" t="n">
        <v>62.42624</v>
      </c>
    </row>
    <row r="162" customFormat="false" ht="15" hidden="false" customHeight="false" outlineLevel="0" collapsed="false">
      <c r="A162" s="43" t="n">
        <v>-4.547474E-013</v>
      </c>
      <c r="B162" s="43" t="n">
        <v>62.82228</v>
      </c>
      <c r="C162" s="43" t="n">
        <v>-4.270078E-010</v>
      </c>
      <c r="D162" s="43" t="n">
        <v>62.83328</v>
      </c>
    </row>
    <row r="163" customFormat="false" ht="15" hidden="false" customHeight="false" outlineLevel="0" collapsed="false">
      <c r="A163" s="43" t="n">
        <v>-2.046363E-012</v>
      </c>
      <c r="B163" s="43" t="n">
        <v>63.22732</v>
      </c>
      <c r="C163" s="43" t="n">
        <v>-4.342837E-010</v>
      </c>
      <c r="D163" s="43" t="n">
        <v>63.24132</v>
      </c>
    </row>
    <row r="164" customFormat="false" ht="15" hidden="false" customHeight="false" outlineLevel="0" collapsed="false">
      <c r="A164" s="43" t="n">
        <v>9.094947E-013</v>
      </c>
      <c r="B164" s="43" t="n">
        <v>63.63436</v>
      </c>
      <c r="C164" s="43" t="n">
        <v>-4.072263E-010</v>
      </c>
      <c r="D164" s="43" t="n">
        <v>63.64836</v>
      </c>
    </row>
    <row r="165" customFormat="false" ht="15" hidden="false" customHeight="false" outlineLevel="0" collapsed="false">
      <c r="A165" s="43" t="n">
        <v>-5.229595E-012</v>
      </c>
      <c r="B165" s="43" t="n">
        <v>64.0404</v>
      </c>
      <c r="C165" s="43" t="n">
        <v>-3.876721E-010</v>
      </c>
      <c r="D165" s="43" t="n">
        <v>64.0544</v>
      </c>
    </row>
    <row r="166" customFormat="false" ht="15" hidden="false" customHeight="false" outlineLevel="0" collapsed="false">
      <c r="A166" s="43" t="n">
        <v>4.547474E-012</v>
      </c>
      <c r="B166" s="43" t="n">
        <v>64.44744</v>
      </c>
      <c r="C166" s="43" t="n">
        <v>-4.008598E-010</v>
      </c>
      <c r="D166" s="43" t="n">
        <v>64.46145</v>
      </c>
    </row>
    <row r="167" customFormat="false" ht="15" hidden="false" customHeight="false" outlineLevel="0" collapsed="false">
      <c r="A167" s="43" t="n">
        <v>9.322321E-012</v>
      </c>
      <c r="B167" s="43" t="n">
        <v>64.85348</v>
      </c>
      <c r="C167" s="43" t="n">
        <v>-4.649792E-010</v>
      </c>
      <c r="D167" s="43" t="n">
        <v>64.86949</v>
      </c>
    </row>
    <row r="168" customFormat="false" ht="15" hidden="false" customHeight="false" outlineLevel="0" collapsed="false">
      <c r="A168" s="43" t="n">
        <v>3.865352E-012</v>
      </c>
      <c r="B168" s="43" t="n">
        <v>65.26053</v>
      </c>
      <c r="C168" s="43" t="n">
        <v>-3.956302E-010</v>
      </c>
      <c r="D168" s="43" t="n">
        <v>65.27653</v>
      </c>
    </row>
    <row r="169" customFormat="false" ht="15" hidden="false" customHeight="false" outlineLevel="0" collapsed="false">
      <c r="A169" s="43" t="n">
        <v>3.637979E-012</v>
      </c>
      <c r="B169" s="43" t="n">
        <v>65.66857</v>
      </c>
      <c r="C169" s="43" t="n">
        <v>-3.690275E-010</v>
      </c>
      <c r="D169" s="43" t="n">
        <v>65.68357</v>
      </c>
    </row>
    <row r="170" customFormat="false" ht="15" hidden="false" customHeight="false" outlineLevel="0" collapsed="false">
      <c r="A170" s="43" t="n">
        <v>1.000444E-011</v>
      </c>
      <c r="B170" s="43" t="n">
        <v>66.07661</v>
      </c>
      <c r="C170" s="43" t="n">
        <v>-3.688001E-010</v>
      </c>
      <c r="D170" s="43" t="n">
        <v>66.09061</v>
      </c>
    </row>
    <row r="171" customFormat="false" ht="15" hidden="false" customHeight="false" outlineLevel="0" collapsed="false">
      <c r="A171" s="43" t="n">
        <v>5.684342E-012</v>
      </c>
      <c r="B171" s="43" t="n">
        <v>66.48165</v>
      </c>
      <c r="C171" s="43" t="n">
        <v>-4.392859E-010</v>
      </c>
      <c r="D171" s="43" t="n">
        <v>66.49765</v>
      </c>
    </row>
    <row r="172" customFormat="false" ht="15" hidden="false" customHeight="false" outlineLevel="0" collapsed="false">
      <c r="A172" s="43" t="n">
        <v>5.229595E-012</v>
      </c>
      <c r="B172" s="43" t="n">
        <v>66.88969</v>
      </c>
      <c r="C172" s="43" t="n">
        <v>-4.481535E-010</v>
      </c>
      <c r="D172" s="43" t="n">
        <v>66.90569</v>
      </c>
    </row>
    <row r="173" customFormat="false" ht="15" hidden="false" customHeight="false" outlineLevel="0" collapsed="false">
      <c r="A173" s="43" t="n">
        <v>1.818989E-012</v>
      </c>
      <c r="B173" s="43" t="n">
        <v>67.29673</v>
      </c>
      <c r="C173" s="43" t="n">
        <v>-4.049525E-010</v>
      </c>
      <c r="D173" s="43" t="n">
        <v>67.31073</v>
      </c>
    </row>
    <row r="174" customFormat="false" ht="15" hidden="false" customHeight="false" outlineLevel="0" collapsed="false">
      <c r="A174" s="43" t="n">
        <v>-2.046363E-012</v>
      </c>
      <c r="B174" s="43" t="n">
        <v>67.70177</v>
      </c>
      <c r="C174" s="43" t="n">
        <v>-4.411049E-010</v>
      </c>
      <c r="D174" s="43" t="n">
        <v>67.71777</v>
      </c>
    </row>
    <row r="175" customFormat="false" ht="15" hidden="false" customHeight="false" outlineLevel="0" collapsed="false">
      <c r="A175" s="43" t="n">
        <v>7.275958E-012</v>
      </c>
      <c r="B175" s="43" t="n">
        <v>68.10781</v>
      </c>
      <c r="C175" s="43" t="n">
        <v>-4.488356E-010</v>
      </c>
      <c r="D175" s="43" t="n">
        <v>68.12381</v>
      </c>
    </row>
    <row r="176" customFormat="false" ht="15" hidden="false" customHeight="false" outlineLevel="0" collapsed="false">
      <c r="A176" s="43" t="n">
        <v>2.273737E-012</v>
      </c>
      <c r="B176" s="43" t="n">
        <v>68.51485</v>
      </c>
      <c r="C176" s="43" t="n">
        <v>-4.422418E-010</v>
      </c>
      <c r="D176" s="43" t="n">
        <v>68.52985</v>
      </c>
    </row>
    <row r="177" customFormat="false" ht="15" hidden="false" customHeight="false" outlineLevel="0" collapsed="false">
      <c r="A177" s="43" t="n">
        <v>4.774847E-012</v>
      </c>
      <c r="B177" s="43" t="n">
        <v>68.92089</v>
      </c>
      <c r="C177" s="43" t="n">
        <v>-4.015419E-010</v>
      </c>
      <c r="D177" s="43" t="n">
        <v>68.93789</v>
      </c>
    </row>
    <row r="178" customFormat="false" ht="15" hidden="false" customHeight="false" outlineLevel="0" collapsed="false">
      <c r="A178" s="43" t="n">
        <v>-5.456968E-012</v>
      </c>
      <c r="B178" s="43" t="n">
        <v>69.32893</v>
      </c>
      <c r="C178" s="43" t="n">
        <v>-3.913101E-010</v>
      </c>
      <c r="D178" s="43" t="n">
        <v>69.34593</v>
      </c>
    </row>
    <row r="179" customFormat="false" ht="15" hidden="false" customHeight="false" outlineLevel="0" collapsed="false">
      <c r="A179" s="43" t="n">
        <v>1.045919E-011</v>
      </c>
      <c r="B179" s="43" t="n">
        <v>69.73597</v>
      </c>
      <c r="C179" s="43" t="n">
        <v>-4.470166E-010</v>
      </c>
      <c r="D179" s="43" t="n">
        <v>69.75197</v>
      </c>
    </row>
    <row r="180" customFormat="false" ht="15" hidden="false" customHeight="false" outlineLevel="0" collapsed="false">
      <c r="A180" s="43" t="n">
        <v>8.412826E-012</v>
      </c>
      <c r="B180" s="43" t="n">
        <v>70.14501</v>
      </c>
      <c r="C180" s="43" t="n">
        <v>-4.574758E-010</v>
      </c>
      <c r="D180" s="43" t="n">
        <v>70.15701</v>
      </c>
    </row>
    <row r="181" customFormat="false" ht="15" hidden="false" customHeight="false" outlineLevel="0" collapsed="false">
      <c r="A181" s="43" t="n">
        <v>3.637979E-012</v>
      </c>
      <c r="B181" s="43" t="n">
        <v>70.55005</v>
      </c>
      <c r="C181" s="43" t="n">
        <v>-3.772129E-010</v>
      </c>
      <c r="D181" s="43" t="n">
        <v>70.56306</v>
      </c>
    </row>
    <row r="182" customFormat="false" ht="15" hidden="false" customHeight="false" outlineLevel="0" collapsed="false">
      <c r="A182" s="43" t="n">
        <v>1.750777E-011</v>
      </c>
      <c r="B182" s="43" t="n">
        <v>70.95609</v>
      </c>
      <c r="C182" s="43" t="n">
        <v>-4.30191E-010</v>
      </c>
      <c r="D182" s="43" t="n">
        <v>70.9701</v>
      </c>
    </row>
    <row r="183" customFormat="false" ht="15" hidden="false" customHeight="false" outlineLevel="0" collapsed="false">
      <c r="A183" s="43" t="n">
        <v>9.094947E-013</v>
      </c>
      <c r="B183" s="43" t="n">
        <v>71.36314</v>
      </c>
      <c r="C183" s="43" t="n">
        <v>-4.088179E-010</v>
      </c>
      <c r="D183" s="43" t="n">
        <v>71.37814</v>
      </c>
    </row>
    <row r="184" customFormat="false" ht="15" hidden="false" customHeight="false" outlineLevel="0" collapsed="false">
      <c r="A184" s="43" t="n">
        <v>1.818989E-012</v>
      </c>
      <c r="B184" s="43" t="n">
        <v>71.77118</v>
      </c>
      <c r="C184" s="43" t="n">
        <v>-3.574314E-010</v>
      </c>
      <c r="D184" s="43" t="n">
        <v>71.78618</v>
      </c>
    </row>
    <row r="185" customFormat="false" ht="15" hidden="false" customHeight="false" outlineLevel="0" collapsed="false">
      <c r="A185" s="43" t="n">
        <v>-6.82121E-013</v>
      </c>
      <c r="B185" s="43" t="n">
        <v>72.17722</v>
      </c>
      <c r="C185" s="43" t="n">
        <v>-4.249614E-010</v>
      </c>
      <c r="D185" s="43" t="n">
        <v>72.19422</v>
      </c>
    </row>
    <row r="186" customFormat="false" ht="15" hidden="false" customHeight="false" outlineLevel="0" collapsed="false">
      <c r="A186" s="43" t="n">
        <v>1.136868E-012</v>
      </c>
      <c r="B186" s="43" t="n">
        <v>72.58526</v>
      </c>
      <c r="C186" s="43" t="n">
        <v>-4.033609E-010</v>
      </c>
      <c r="D186" s="43" t="n">
        <v>72.60026</v>
      </c>
    </row>
    <row r="187" customFormat="false" ht="15" hidden="false" customHeight="false" outlineLevel="0" collapsed="false">
      <c r="A187" s="43" t="n">
        <v>2.728484E-012</v>
      </c>
      <c r="B187" s="43" t="n">
        <v>72.9923</v>
      </c>
      <c r="C187" s="43" t="n">
        <v>-3.640253E-010</v>
      </c>
      <c r="D187" s="43" t="n">
        <v>73.0063</v>
      </c>
    </row>
    <row r="188" customFormat="false" ht="15" hidden="false" customHeight="false" outlineLevel="0" collapsed="false">
      <c r="A188" s="43" t="n">
        <v>1.20508E-011</v>
      </c>
      <c r="B188" s="43" t="n">
        <v>73.39934</v>
      </c>
      <c r="C188" s="43" t="n">
        <v>-3.731202E-010</v>
      </c>
      <c r="D188" s="43" t="n">
        <v>73.41434</v>
      </c>
    </row>
    <row r="189" customFormat="false" ht="15" hidden="false" customHeight="false" outlineLevel="0" collapsed="false">
      <c r="A189" s="43" t="n">
        <v>4.3201E-012</v>
      </c>
      <c r="B189" s="43" t="n">
        <v>73.80838</v>
      </c>
      <c r="C189" s="43" t="n">
        <v>-3.819878E-010</v>
      </c>
      <c r="D189" s="43" t="n">
        <v>73.82138</v>
      </c>
    </row>
    <row r="190" customFormat="false" ht="15" hidden="false" customHeight="false" outlineLevel="0" collapsed="false">
      <c r="A190" s="43" t="n">
        <v>1.250555E-011</v>
      </c>
      <c r="B190" s="43" t="n">
        <v>74.21442</v>
      </c>
      <c r="C190" s="43" t="n">
        <v>-4.449703E-010</v>
      </c>
      <c r="D190" s="43" t="n">
        <v>74.23042</v>
      </c>
    </row>
    <row r="191" customFormat="false" ht="15" hidden="false" customHeight="false" outlineLevel="0" collapsed="false">
      <c r="A191" s="43" t="n">
        <v>2.728484E-012</v>
      </c>
      <c r="B191" s="43" t="n">
        <v>74.62346</v>
      </c>
      <c r="C191" s="43" t="n">
        <v>-3.894911E-010</v>
      </c>
      <c r="D191" s="43" t="n">
        <v>74.63546</v>
      </c>
    </row>
    <row r="192" customFormat="false" ht="15" hidden="false" customHeight="false" outlineLevel="0" collapsed="false">
      <c r="A192" s="43" t="n">
        <v>1.068656E-011</v>
      </c>
      <c r="B192" s="43" t="n">
        <v>75.0305</v>
      </c>
      <c r="C192" s="43" t="n">
        <v>-4.008598E-010</v>
      </c>
      <c r="D192" s="43" t="n">
        <v>75.0425</v>
      </c>
    </row>
    <row r="193" customFormat="false" ht="15" hidden="false" customHeight="false" outlineLevel="0" collapsed="false">
      <c r="A193" s="43" t="n">
        <v>-2.273737E-013</v>
      </c>
      <c r="B193" s="43" t="n">
        <v>75.43754</v>
      </c>
      <c r="C193" s="43" t="n">
        <v>-4.204139E-010</v>
      </c>
      <c r="D193" s="43" t="n">
        <v>75.44954</v>
      </c>
    </row>
    <row r="194" customFormat="false" ht="15" hidden="false" customHeight="false" outlineLevel="0" collapsed="false">
      <c r="A194" s="43" t="n">
        <v>-6.593837E-012</v>
      </c>
      <c r="B194" s="43" t="n">
        <v>75.84458</v>
      </c>
      <c r="C194" s="43" t="n">
        <v>-3.822151E-010</v>
      </c>
      <c r="D194" s="43" t="n">
        <v>75.85658</v>
      </c>
    </row>
    <row r="195" customFormat="false" ht="15" hidden="false" customHeight="false" outlineLevel="0" collapsed="false">
      <c r="A195" s="43" t="n">
        <v>5.684342E-012</v>
      </c>
      <c r="B195" s="43" t="n">
        <v>76.25162</v>
      </c>
      <c r="C195" s="43" t="n">
        <v>-4.340563E-010</v>
      </c>
      <c r="D195" s="43" t="n">
        <v>76.26363</v>
      </c>
    </row>
    <row r="196" customFormat="false" ht="15" hidden="false" customHeight="false" outlineLevel="0" collapsed="false">
      <c r="A196" s="43" t="n">
        <v>-5.229595E-012</v>
      </c>
      <c r="B196" s="43" t="n">
        <v>76.65666</v>
      </c>
      <c r="C196" s="43" t="n">
        <v>-3.933565E-010</v>
      </c>
      <c r="D196" s="43" t="n">
        <v>76.67167</v>
      </c>
    </row>
    <row r="197" customFormat="false" ht="15" hidden="false" customHeight="false" outlineLevel="0" collapsed="false">
      <c r="A197" s="43" t="n">
        <v>4.774847E-012</v>
      </c>
      <c r="B197" s="43" t="n">
        <v>77.06371</v>
      </c>
      <c r="C197" s="43" t="n">
        <v>-4.006324E-010</v>
      </c>
      <c r="D197" s="43" t="n">
        <v>77.07671</v>
      </c>
    </row>
    <row r="198" customFormat="false" ht="15" hidden="false" customHeight="false" outlineLevel="0" collapsed="false">
      <c r="A198" s="43" t="n">
        <v>4.092726E-012</v>
      </c>
      <c r="B198" s="43" t="n">
        <v>77.47075</v>
      </c>
      <c r="C198" s="43" t="n">
        <v>-3.71756E-010</v>
      </c>
      <c r="D198" s="43" t="n">
        <v>77.48175</v>
      </c>
    </row>
    <row r="199" customFormat="false" ht="15" hidden="false" customHeight="false" outlineLevel="0" collapsed="false">
      <c r="A199" s="43" t="n">
        <v>9.094947E-013</v>
      </c>
      <c r="B199" s="43" t="n">
        <v>77.87679</v>
      </c>
      <c r="C199" s="43" t="n">
        <v>-4.945377E-010</v>
      </c>
      <c r="D199" s="43" t="n">
        <v>77.88679</v>
      </c>
    </row>
    <row r="200" customFormat="false" ht="15" hidden="false" customHeight="false" outlineLevel="0" collapsed="false">
      <c r="A200" s="43" t="n">
        <v>3.183231E-012</v>
      </c>
      <c r="B200" s="43" t="n">
        <v>78.28283</v>
      </c>
      <c r="C200" s="43" t="n">
        <v>-3.835794E-010</v>
      </c>
      <c r="D200" s="43" t="n">
        <v>78.29283</v>
      </c>
    </row>
    <row r="201" customFormat="false" ht="15" hidden="false" customHeight="false" outlineLevel="0" collapsed="false">
      <c r="A201" s="43" t="n">
        <v>2.728484E-012</v>
      </c>
      <c r="B201" s="43" t="n">
        <v>78.68987</v>
      </c>
      <c r="C201" s="43" t="n">
        <v>-4.07681E-010</v>
      </c>
      <c r="D201" s="43" t="n">
        <v>78.70087</v>
      </c>
    </row>
    <row r="202" customFormat="false" ht="15" hidden="false" customHeight="false" outlineLevel="0" collapsed="false">
      <c r="A202" s="43" t="n">
        <v>5.456968E-012</v>
      </c>
      <c r="B202" s="43" t="n">
        <v>79.09591</v>
      </c>
      <c r="C202" s="43" t="n">
        <v>-3.85171E-010</v>
      </c>
      <c r="D202" s="43" t="n">
        <v>79.10691</v>
      </c>
    </row>
    <row r="203" customFormat="false" ht="15" hidden="false" customHeight="false" outlineLevel="0" collapsed="false">
      <c r="A203" s="43" t="n">
        <v>5.684342E-012</v>
      </c>
      <c r="B203" s="43" t="n">
        <v>79.50195</v>
      </c>
      <c r="C203" s="43" t="n">
        <v>-3.371952E-010</v>
      </c>
      <c r="D203" s="43" t="n">
        <v>79.51395</v>
      </c>
    </row>
    <row r="204" customFormat="false" ht="15" hidden="false" customHeight="false" outlineLevel="0" collapsed="false">
      <c r="A204" s="43" t="n">
        <v>4.774847E-012</v>
      </c>
      <c r="B204" s="43" t="n">
        <v>79.90799</v>
      </c>
      <c r="C204" s="43" t="n">
        <v>-4.379217E-010</v>
      </c>
      <c r="D204" s="43" t="n">
        <v>79.91999</v>
      </c>
    </row>
    <row r="205" customFormat="false" ht="15" hidden="false" customHeight="false" outlineLevel="0" collapsed="false">
      <c r="A205" s="43" t="n">
        <v>-8.6402E-012</v>
      </c>
      <c r="B205" s="43" t="n">
        <v>80.31603</v>
      </c>
      <c r="C205" s="43" t="n">
        <v>-3.799414E-010</v>
      </c>
      <c r="D205" s="43" t="n">
        <v>80.32703</v>
      </c>
    </row>
    <row r="206" customFormat="false" ht="15" hidden="false" customHeight="false" outlineLevel="0" collapsed="false">
      <c r="A206" s="43" t="n">
        <v>-6.82121E-013</v>
      </c>
      <c r="B206" s="43" t="n">
        <v>80.72407</v>
      </c>
      <c r="C206" s="43" t="n">
        <v>-4.035883E-010</v>
      </c>
      <c r="D206" s="43" t="n">
        <v>80.73307</v>
      </c>
    </row>
    <row r="207" customFormat="false" ht="15" hidden="false" customHeight="false" outlineLevel="0" collapsed="false">
      <c r="A207" s="43" t="n">
        <v>9.094947E-013</v>
      </c>
      <c r="B207" s="43" t="n">
        <v>81.13111</v>
      </c>
      <c r="C207" s="43" t="n">
        <v>-4.165486E-010</v>
      </c>
      <c r="D207" s="43" t="n">
        <v>81.14111</v>
      </c>
    </row>
    <row r="208" customFormat="false" ht="15" hidden="false" customHeight="false" outlineLevel="0" collapsed="false">
      <c r="A208" s="43" t="n">
        <v>-2.728484E-012</v>
      </c>
      <c r="B208" s="43" t="n">
        <v>81.53815</v>
      </c>
      <c r="C208" s="43" t="n">
        <v>-4.179128E-010</v>
      </c>
      <c r="D208" s="43" t="n">
        <v>81.54815</v>
      </c>
    </row>
    <row r="209" customFormat="false" ht="15" hidden="false" customHeight="false" outlineLevel="0" collapsed="false">
      <c r="A209" s="43" t="n">
        <v>2.728484E-012</v>
      </c>
      <c r="B209" s="43" t="n">
        <v>81.94219</v>
      </c>
      <c r="C209" s="43" t="n">
        <v>-3.863079E-010</v>
      </c>
      <c r="D209" s="43" t="n">
        <v>81.95419</v>
      </c>
    </row>
    <row r="210" customFormat="false" ht="15" hidden="false" customHeight="false" outlineLevel="0" collapsed="false">
      <c r="A210" s="43" t="n">
        <v>7.275958E-012</v>
      </c>
      <c r="B210" s="43" t="n">
        <v>82.35023</v>
      </c>
      <c r="C210" s="43" t="n">
        <v>-4.883987E-010</v>
      </c>
      <c r="D210" s="43" t="n">
        <v>82.36224</v>
      </c>
    </row>
    <row r="211" customFormat="false" ht="15" hidden="false" customHeight="false" outlineLevel="0" collapsed="false">
      <c r="A211" s="43" t="n">
        <v>6.82121E-012</v>
      </c>
      <c r="B211" s="43" t="n">
        <v>82.75627</v>
      </c>
      <c r="C211" s="43" t="n">
        <v>-4.28372E-010</v>
      </c>
      <c r="D211" s="43" t="n">
        <v>82.77028</v>
      </c>
    </row>
    <row r="212" customFormat="false" ht="15" hidden="false" customHeight="false" outlineLevel="0" collapsed="false">
      <c r="A212" s="43" t="n">
        <v>1.114131E-011</v>
      </c>
      <c r="B212" s="43" t="n">
        <v>83.16332</v>
      </c>
      <c r="C212" s="43" t="n">
        <v>-3.635705E-010</v>
      </c>
      <c r="D212" s="43" t="n">
        <v>83.17932</v>
      </c>
    </row>
    <row r="213" customFormat="false" ht="15" hidden="false" customHeight="false" outlineLevel="0" collapsed="false">
      <c r="A213" s="43" t="n">
        <v>-3.410605E-012</v>
      </c>
      <c r="B213" s="43" t="n">
        <v>83.57036</v>
      </c>
      <c r="C213" s="43" t="n">
        <v>-4.470166E-010</v>
      </c>
      <c r="D213" s="43" t="n">
        <v>83.58636</v>
      </c>
    </row>
    <row r="214" customFormat="false" ht="15" hidden="false" customHeight="false" outlineLevel="0" collapsed="false">
      <c r="A214" s="43" t="n">
        <v>1.091394E-011</v>
      </c>
      <c r="B214" s="43" t="n">
        <v>83.9774</v>
      </c>
      <c r="C214" s="43"/>
      <c r="D214" s="43"/>
    </row>
    <row r="215" customFormat="false" ht="15" hidden="false" customHeight="false" outlineLevel="0" collapsed="false">
      <c r="A215" s="43" t="n">
        <v>-4.547474E-012</v>
      </c>
      <c r="B215" s="43" t="n">
        <v>84.38344</v>
      </c>
      <c r="C215" s="43"/>
      <c r="D215" s="43"/>
    </row>
    <row r="216" customFormat="false" ht="15" hidden="false" customHeight="false" outlineLevel="0" collapsed="false">
      <c r="A216" s="43" t="n">
        <v>-4.547474E-013</v>
      </c>
      <c r="B216" s="43" t="n">
        <v>84.79048</v>
      </c>
      <c r="C216" s="43"/>
      <c r="D216" s="43"/>
    </row>
    <row r="217" customFormat="false" ht="15" hidden="false" customHeight="false" outlineLevel="0" collapsed="false">
      <c r="A217" s="43" t="n">
        <v>-7.503331E-012</v>
      </c>
      <c r="B217" s="43" t="n">
        <v>85.19752</v>
      </c>
      <c r="C217" s="43"/>
      <c r="D217" s="43"/>
    </row>
    <row r="218" customFormat="false" ht="15" hidden="false" customHeight="false" outlineLevel="0" collapsed="false">
      <c r="A218" s="43" t="n">
        <v>-1.591616E-012</v>
      </c>
      <c r="B218" s="43" t="n">
        <v>85.60356</v>
      </c>
      <c r="C218" s="43"/>
      <c r="D218" s="43"/>
    </row>
    <row r="219" customFormat="false" ht="15" hidden="false" customHeight="false" outlineLevel="0" collapsed="false">
      <c r="A219" s="43" t="n">
        <v>5.684342E-012</v>
      </c>
      <c r="B219" s="43" t="n">
        <v>86.0096</v>
      </c>
      <c r="C219" s="43"/>
      <c r="D219" s="43"/>
    </row>
    <row r="220" customFormat="false" ht="15" hidden="false" customHeight="false" outlineLevel="0" collapsed="false">
      <c r="A220" s="43" t="n">
        <v>1.318767E-011</v>
      </c>
      <c r="B220" s="43" t="n">
        <v>86.41464</v>
      </c>
      <c r="C220" s="43"/>
      <c r="D220" s="43"/>
    </row>
    <row r="221" customFormat="false" ht="15" hidden="false" customHeight="false" outlineLevel="0" collapsed="false">
      <c r="A221" s="43" t="n">
        <v>7.275958E-012</v>
      </c>
      <c r="B221" s="43" t="n">
        <v>86.82268</v>
      </c>
      <c r="C221" s="43"/>
      <c r="D221" s="43"/>
    </row>
    <row r="222" customFormat="false" ht="15" hidden="false" customHeight="false" outlineLevel="0" collapsed="false">
      <c r="A222" s="43" t="n">
        <v>-2.273737E-013</v>
      </c>
      <c r="B222" s="43" t="n">
        <v>87.23172</v>
      </c>
      <c r="C222" s="43"/>
      <c r="D222" s="43"/>
    </row>
    <row r="223" customFormat="false" ht="15" hidden="false" customHeight="false" outlineLevel="0" collapsed="false">
      <c r="A223" s="43" t="n">
        <v>8.6402E-012</v>
      </c>
      <c r="B223" s="43" t="n">
        <v>87.63676</v>
      </c>
      <c r="C223" s="43"/>
      <c r="D223" s="43"/>
    </row>
    <row r="224" customFormat="false" ht="15" hidden="false" customHeight="false" outlineLevel="0" collapsed="false">
      <c r="A224" s="43" t="n">
        <v>4.547474E-012</v>
      </c>
      <c r="B224" s="43" t="n">
        <v>88.0438</v>
      </c>
      <c r="C224" s="43"/>
      <c r="D224" s="43"/>
    </row>
    <row r="225" customFormat="false" ht="15" hidden="false" customHeight="false" outlineLevel="0" collapsed="false">
      <c r="A225" s="43" t="n">
        <v>1.20508E-011</v>
      </c>
      <c r="B225" s="43" t="n">
        <v>88.45084</v>
      </c>
      <c r="C225" s="43"/>
      <c r="D225" s="43"/>
    </row>
    <row r="226" customFormat="false" ht="15" hidden="false" customHeight="false" outlineLevel="0" collapsed="false">
      <c r="A226" s="43" t="n">
        <v>-4.774847E-012</v>
      </c>
      <c r="B226" s="43" t="n">
        <v>88.85788</v>
      </c>
      <c r="C226" s="43"/>
      <c r="D226" s="43"/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3.0815690375E-012</v>
      </c>
      <c r="B7" s="41" t="n">
        <f aca="false">STDEV(A9:A1000)</f>
        <v>6.63116114842269E-012</v>
      </c>
      <c r="C7" s="42" t="n">
        <f aca="false">AVERAGE(C9:C1000)</f>
        <v>-6.17490063425926E-010</v>
      </c>
      <c r="D7" s="41" t="n">
        <f aca="false">STDEV(C9:C1000)</f>
        <v>5.15271086859615E-011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9.094947E-013</v>
      </c>
      <c r="B9" s="43" t="n">
        <v>0.3160319</v>
      </c>
      <c r="C9" s="43" t="n">
        <v>-6.573373E-010</v>
      </c>
      <c r="D9" s="43" t="n">
        <v>0.3320332</v>
      </c>
    </row>
    <row r="10" customFormat="false" ht="15" hidden="false" customHeight="false" outlineLevel="0" collapsed="false">
      <c r="A10" s="43" t="n">
        <v>-6.593837E-012</v>
      </c>
      <c r="B10" s="43" t="n">
        <v>1.001101</v>
      </c>
      <c r="C10" s="43" t="n">
        <v>-5.748007E-010</v>
      </c>
      <c r="D10" s="43" t="n">
        <v>1.018102</v>
      </c>
    </row>
    <row r="11" customFormat="false" ht="15" hidden="false" customHeight="false" outlineLevel="0" collapsed="false">
      <c r="A11" s="43" t="n">
        <v>-4.092726E-012</v>
      </c>
      <c r="B11" s="43" t="n">
        <v>1.407141</v>
      </c>
      <c r="C11" s="43" t="n">
        <v>-6.984919E-010</v>
      </c>
      <c r="D11" s="43" t="n">
        <v>1.427143</v>
      </c>
    </row>
    <row r="12" customFormat="false" ht="15" hidden="false" customHeight="false" outlineLevel="0" collapsed="false">
      <c r="A12" s="43" t="n">
        <v>7.048584E-012</v>
      </c>
      <c r="B12" s="43" t="n">
        <v>1.814182</v>
      </c>
      <c r="C12" s="43" t="n">
        <v>-6.468781E-010</v>
      </c>
      <c r="D12" s="43" t="n">
        <v>1.833183</v>
      </c>
    </row>
    <row r="13" customFormat="false" ht="15" hidden="false" customHeight="false" outlineLevel="0" collapsed="false">
      <c r="A13" s="43" t="n">
        <v>2.046363E-012</v>
      </c>
      <c r="B13" s="43" t="n">
        <v>2.220222</v>
      </c>
      <c r="C13" s="43" t="n">
        <v>-6.521077E-010</v>
      </c>
      <c r="D13" s="43" t="n">
        <v>2.238224</v>
      </c>
    </row>
    <row r="14" customFormat="false" ht="15" hidden="false" customHeight="false" outlineLevel="0" collapsed="false">
      <c r="A14" s="43" t="n">
        <v>1.500666E-011</v>
      </c>
      <c r="B14" s="43" t="n">
        <v>2.626263</v>
      </c>
      <c r="C14" s="43" t="n">
        <v>-6.284608E-010</v>
      </c>
      <c r="D14" s="43" t="n">
        <v>2.646265</v>
      </c>
    </row>
    <row r="15" customFormat="false" ht="15" hidden="false" customHeight="false" outlineLevel="0" collapsed="false">
      <c r="A15" s="43" t="n">
        <v>5.684342E-012</v>
      </c>
      <c r="B15" s="43" t="n">
        <v>3.032303</v>
      </c>
      <c r="C15" s="43" t="n">
        <v>-6.375558E-010</v>
      </c>
      <c r="D15" s="43" t="n">
        <v>3.054306</v>
      </c>
    </row>
    <row r="16" customFormat="false" ht="15" hidden="false" customHeight="false" outlineLevel="0" collapsed="false">
      <c r="A16" s="43" t="n">
        <v>9.322321E-012</v>
      </c>
      <c r="B16" s="43" t="n">
        <v>3.438344</v>
      </c>
      <c r="C16" s="43" t="n">
        <v>-6.646133E-010</v>
      </c>
      <c r="D16" s="43" t="n">
        <v>3.460346</v>
      </c>
    </row>
    <row r="17" customFormat="false" ht="15" hidden="false" customHeight="false" outlineLevel="0" collapsed="false">
      <c r="A17" s="43" t="n">
        <v>-5.456968E-012</v>
      </c>
      <c r="B17" s="43" t="n">
        <v>3.846385</v>
      </c>
      <c r="C17" s="43" t="n">
        <v>-6.01176E-010</v>
      </c>
      <c r="D17" s="43" t="n">
        <v>3.868387</v>
      </c>
    </row>
    <row r="18" customFormat="false" ht="15" hidden="false" customHeight="false" outlineLevel="0" collapsed="false">
      <c r="A18" s="43" t="n">
        <v>5.229595E-012</v>
      </c>
      <c r="B18" s="43" t="n">
        <v>4.254426</v>
      </c>
      <c r="C18" s="43" t="n">
        <v>-6.72344E-010</v>
      </c>
      <c r="D18" s="43" t="n">
        <v>4.274427</v>
      </c>
    </row>
    <row r="19" customFormat="false" ht="15" hidden="false" customHeight="false" outlineLevel="0" collapsed="false">
      <c r="A19" s="43" t="n">
        <v>-2.273737E-012</v>
      </c>
      <c r="B19" s="43" t="n">
        <v>4.662467</v>
      </c>
      <c r="C19" s="43" t="n">
        <v>-5.716174E-010</v>
      </c>
      <c r="D19" s="43" t="n">
        <v>4.680468</v>
      </c>
    </row>
    <row r="20" customFormat="false" ht="15" hidden="false" customHeight="false" outlineLevel="0" collapsed="false">
      <c r="A20" s="43" t="n">
        <v>-7.958079E-012</v>
      </c>
      <c r="B20" s="43" t="n">
        <v>5.069507</v>
      </c>
      <c r="C20" s="43" t="n">
        <v>-5.586571E-010</v>
      </c>
      <c r="D20" s="43" t="n">
        <v>5.089509</v>
      </c>
    </row>
    <row r="21" customFormat="false" ht="15" hidden="false" customHeight="false" outlineLevel="0" collapsed="false">
      <c r="A21" s="43" t="n">
        <v>7.275958E-012</v>
      </c>
      <c r="B21" s="43" t="n">
        <v>5.476548</v>
      </c>
      <c r="C21" s="43" t="n">
        <v>-7.898961E-010</v>
      </c>
      <c r="D21" s="43" t="n">
        <v>5.49555</v>
      </c>
    </row>
    <row r="22" customFormat="false" ht="15" hidden="false" customHeight="false" outlineLevel="0" collapsed="false">
      <c r="A22" s="43" t="n">
        <v>4.774847E-012</v>
      </c>
      <c r="B22" s="43" t="n">
        <v>5.882588</v>
      </c>
      <c r="C22" s="43" t="n">
        <v>-5.986749E-010</v>
      </c>
      <c r="D22" s="43" t="n">
        <v>5.90159</v>
      </c>
    </row>
    <row r="23" customFormat="false" ht="15" hidden="false" customHeight="false" outlineLevel="0" collapsed="false">
      <c r="A23" s="43" t="n">
        <v>-7.275958E-012</v>
      </c>
      <c r="B23" s="43" t="n">
        <v>6.289629</v>
      </c>
      <c r="C23" s="43" t="n">
        <v>-6.159553E-010</v>
      </c>
      <c r="D23" s="43" t="n">
        <v>6.308631</v>
      </c>
    </row>
    <row r="24" customFormat="false" ht="15" hidden="false" customHeight="false" outlineLevel="0" collapsed="false">
      <c r="A24" s="43" t="n">
        <v>6.366463E-012</v>
      </c>
      <c r="B24" s="43" t="n">
        <v>6.69467</v>
      </c>
      <c r="C24" s="43" t="n">
        <v>-6.627943E-010</v>
      </c>
      <c r="D24" s="43" t="n">
        <v>6.715672</v>
      </c>
    </row>
    <row r="25" customFormat="false" ht="15" hidden="false" customHeight="false" outlineLevel="0" collapsed="false">
      <c r="A25" s="43" t="n">
        <v>1.568878E-011</v>
      </c>
      <c r="B25" s="43" t="n">
        <v>7.10071</v>
      </c>
      <c r="C25" s="43" t="n">
        <v>-5.87761E-010</v>
      </c>
      <c r="D25" s="43" t="n">
        <v>7.123713</v>
      </c>
    </row>
    <row r="26" customFormat="false" ht="15" hidden="false" customHeight="false" outlineLevel="0" collapsed="false">
      <c r="A26" s="43" t="n">
        <v>1.068656E-011</v>
      </c>
      <c r="B26" s="43" t="n">
        <v>7.506751</v>
      </c>
      <c r="C26" s="43" t="n">
        <v>-5.650236E-010</v>
      </c>
      <c r="D26" s="43" t="n">
        <v>7.529753</v>
      </c>
    </row>
    <row r="27" customFormat="false" ht="15" hidden="false" customHeight="false" outlineLevel="0" collapsed="false">
      <c r="A27" s="43" t="n">
        <v>0</v>
      </c>
      <c r="B27" s="43" t="n">
        <v>7.913792</v>
      </c>
      <c r="C27" s="43" t="n">
        <v>-5.550191E-010</v>
      </c>
      <c r="D27" s="43" t="n">
        <v>7.936794</v>
      </c>
    </row>
    <row r="28" customFormat="false" ht="15" hidden="false" customHeight="false" outlineLevel="0" collapsed="false">
      <c r="A28" s="43" t="n">
        <v>-6.593837E-012</v>
      </c>
      <c r="B28" s="43" t="n">
        <v>8.316832</v>
      </c>
      <c r="C28" s="43" t="n">
        <v>-5.832135E-010</v>
      </c>
      <c r="D28" s="43" t="n">
        <v>8.343834</v>
      </c>
    </row>
    <row r="29" customFormat="false" ht="15" hidden="false" customHeight="false" outlineLevel="0" collapsed="false">
      <c r="A29" s="43" t="n">
        <v>1.136868E-011</v>
      </c>
      <c r="B29" s="43" t="n">
        <v>8.723873</v>
      </c>
      <c r="C29" s="43" t="n">
        <v>-6.543814E-010</v>
      </c>
      <c r="D29" s="43" t="n">
        <v>8.750875</v>
      </c>
    </row>
    <row r="30" customFormat="false" ht="15" hidden="false" customHeight="false" outlineLevel="0" collapsed="false">
      <c r="A30" s="43" t="n">
        <v>-6.593837E-012</v>
      </c>
      <c r="B30" s="43" t="n">
        <v>9.131913</v>
      </c>
      <c r="C30" s="43" t="n">
        <v>-5.65251E-010</v>
      </c>
      <c r="D30" s="43" t="n">
        <v>9.157916</v>
      </c>
    </row>
    <row r="31" customFormat="false" ht="15" hidden="false" customHeight="false" outlineLevel="0" collapsed="false">
      <c r="A31" s="43" t="n">
        <v>-2.955858E-012</v>
      </c>
      <c r="B31" s="43" t="n">
        <v>9.538954</v>
      </c>
      <c r="C31" s="43" t="n">
        <v>-6.125447E-010</v>
      </c>
      <c r="D31" s="43" t="n">
        <v>9.564957</v>
      </c>
    </row>
    <row r="32" customFormat="false" ht="15" hidden="false" customHeight="false" outlineLevel="0" collapsed="false">
      <c r="A32" s="43" t="n">
        <v>1.796252E-011</v>
      </c>
      <c r="B32" s="43" t="n">
        <v>9.944994</v>
      </c>
      <c r="C32" s="43" t="n">
        <v>-5.788934E-010</v>
      </c>
      <c r="D32" s="43" t="n">
        <v>9.970997</v>
      </c>
    </row>
    <row r="33" customFormat="false" ht="15" hidden="false" customHeight="false" outlineLevel="0" collapsed="false">
      <c r="A33" s="43" t="n">
        <v>-1.091394E-011</v>
      </c>
      <c r="B33" s="43" t="n">
        <v>10.35104</v>
      </c>
      <c r="C33" s="43" t="n">
        <v>-6.086793E-010</v>
      </c>
      <c r="D33" s="43" t="n">
        <v>10.37604</v>
      </c>
    </row>
    <row r="34" customFormat="false" ht="15" hidden="false" customHeight="false" outlineLevel="0" collapsed="false">
      <c r="A34" s="43" t="n">
        <v>1.591616E-012</v>
      </c>
      <c r="B34" s="43" t="n">
        <v>10.76008</v>
      </c>
      <c r="C34" s="43" t="n">
        <v>-6.762093E-010</v>
      </c>
      <c r="D34" s="43" t="n">
        <v>10.78308</v>
      </c>
    </row>
    <row r="35" customFormat="false" ht="15" hidden="false" customHeight="false" outlineLevel="0" collapsed="false">
      <c r="A35" s="43" t="n">
        <v>5.684342E-012</v>
      </c>
      <c r="B35" s="43" t="n">
        <v>11.16712</v>
      </c>
      <c r="C35" s="43" t="n">
        <v>-5.611582E-010</v>
      </c>
      <c r="D35" s="43" t="n">
        <v>11.19012</v>
      </c>
    </row>
    <row r="36" customFormat="false" ht="15" hidden="false" customHeight="false" outlineLevel="0" collapsed="false">
      <c r="A36" s="43" t="n">
        <v>3.865352E-012</v>
      </c>
      <c r="B36" s="43" t="n">
        <v>11.57416</v>
      </c>
      <c r="C36" s="43" t="n">
        <v>-5.54337E-010</v>
      </c>
      <c r="D36" s="43" t="n">
        <v>11.59616</v>
      </c>
    </row>
    <row r="37" customFormat="false" ht="15" hidden="false" customHeight="false" outlineLevel="0" collapsed="false">
      <c r="A37" s="43" t="n">
        <v>7.503331E-012</v>
      </c>
      <c r="B37" s="43" t="n">
        <v>11.9842</v>
      </c>
      <c r="C37" s="43" t="n">
        <v>-6.878054E-010</v>
      </c>
      <c r="D37" s="43" t="n">
        <v>12.0022</v>
      </c>
    </row>
    <row r="38" customFormat="false" ht="15" hidden="false" customHeight="false" outlineLevel="0" collapsed="false">
      <c r="A38" s="43" t="n">
        <v>-1.364242E-012</v>
      </c>
      <c r="B38" s="43" t="n">
        <v>12.38824</v>
      </c>
      <c r="C38" s="43" t="n">
        <v>-6.041319E-010</v>
      </c>
      <c r="D38" s="43" t="n">
        <v>12.40724</v>
      </c>
    </row>
    <row r="39" customFormat="false" ht="15" hidden="false" customHeight="false" outlineLevel="0" collapsed="false">
      <c r="A39" s="43" t="n">
        <v>0</v>
      </c>
      <c r="B39" s="43" t="n">
        <v>12.79528</v>
      </c>
      <c r="C39" s="43" t="n">
        <v>-6.562004E-010</v>
      </c>
      <c r="D39" s="43" t="n">
        <v>12.81428</v>
      </c>
    </row>
    <row r="40" customFormat="false" ht="15" hidden="false" customHeight="false" outlineLevel="0" collapsed="false">
      <c r="A40" s="43" t="n">
        <v>2.728484E-012</v>
      </c>
      <c r="B40" s="43" t="n">
        <v>13.20232</v>
      </c>
      <c r="C40" s="43" t="n">
        <v>-6.593837E-010</v>
      </c>
      <c r="D40" s="43" t="n">
        <v>13.22032</v>
      </c>
    </row>
    <row r="41" customFormat="false" ht="15" hidden="false" customHeight="false" outlineLevel="0" collapsed="false">
      <c r="A41" s="43" t="n">
        <v>7.048584E-012</v>
      </c>
      <c r="B41" s="43" t="n">
        <v>13.61136</v>
      </c>
      <c r="C41" s="43" t="n">
        <v>-5.775291E-010</v>
      </c>
      <c r="D41" s="43" t="n">
        <v>13.62836</v>
      </c>
    </row>
    <row r="42" customFormat="false" ht="15" hidden="false" customHeight="false" outlineLevel="0" collapsed="false">
      <c r="A42" s="43" t="n">
        <v>8.867573E-012</v>
      </c>
      <c r="B42" s="43" t="n">
        <v>14.0174</v>
      </c>
      <c r="C42" s="43" t="n">
        <v>-6.257324E-010</v>
      </c>
      <c r="D42" s="43" t="n">
        <v>14.0334</v>
      </c>
    </row>
    <row r="43" customFormat="false" ht="15" hidden="false" customHeight="false" outlineLevel="0" collapsed="false">
      <c r="A43" s="43" t="n">
        <v>2.273737E-012</v>
      </c>
      <c r="B43" s="43" t="n">
        <v>14.42444</v>
      </c>
      <c r="C43" s="43" t="n">
        <v>-6.152732E-010</v>
      </c>
      <c r="D43" s="43" t="n">
        <v>14.44044</v>
      </c>
    </row>
    <row r="44" customFormat="false" ht="15" hidden="false" customHeight="false" outlineLevel="0" collapsed="false">
      <c r="A44" s="43" t="n">
        <v>-3.637979E-012</v>
      </c>
      <c r="B44" s="43" t="n">
        <v>14.83148</v>
      </c>
      <c r="C44" s="43" t="n">
        <v>-6.225491E-010</v>
      </c>
      <c r="D44" s="43" t="n">
        <v>14.84748</v>
      </c>
    </row>
    <row r="45" customFormat="false" ht="15" hidden="false" customHeight="false" outlineLevel="0" collapsed="false">
      <c r="A45" s="43" t="n">
        <v>1.20508E-011</v>
      </c>
      <c r="B45" s="43" t="n">
        <v>15.23952</v>
      </c>
      <c r="C45" s="43" t="n">
        <v>-5.866241E-010</v>
      </c>
      <c r="D45" s="43" t="n">
        <v>15.25553</v>
      </c>
    </row>
    <row r="46" customFormat="false" ht="15" hidden="false" customHeight="false" outlineLevel="0" collapsed="false">
      <c r="A46" s="43" t="n">
        <v>2.046363E-012</v>
      </c>
      <c r="B46" s="43" t="n">
        <v>15.64957</v>
      </c>
      <c r="C46" s="43" t="n">
        <v>-6.027676E-010</v>
      </c>
      <c r="D46" s="43" t="n">
        <v>15.66357</v>
      </c>
    </row>
    <row r="47" customFormat="false" ht="15" hidden="false" customHeight="false" outlineLevel="0" collapsed="false">
      <c r="A47" s="43" t="n">
        <v>2.273737E-013</v>
      </c>
      <c r="B47" s="43" t="n">
        <v>16.05661</v>
      </c>
      <c r="C47" s="43" t="n">
        <v>-6.775736E-010</v>
      </c>
      <c r="D47" s="43" t="n">
        <v>16.07161</v>
      </c>
    </row>
    <row r="48" customFormat="false" ht="15" hidden="false" customHeight="false" outlineLevel="0" collapsed="false">
      <c r="A48" s="43" t="n">
        <v>-2.955858E-012</v>
      </c>
      <c r="B48" s="43" t="n">
        <v>16.46165</v>
      </c>
      <c r="C48" s="43" t="n">
        <v>-5.85942E-010</v>
      </c>
      <c r="D48" s="43" t="n">
        <v>16.47765</v>
      </c>
    </row>
    <row r="49" customFormat="false" ht="15" hidden="false" customHeight="false" outlineLevel="0" collapsed="false">
      <c r="A49" s="43" t="n">
        <v>-1.023182E-011</v>
      </c>
      <c r="B49" s="43" t="n">
        <v>16.86769</v>
      </c>
      <c r="C49" s="43" t="n">
        <v>-5.429683E-010</v>
      </c>
      <c r="D49" s="43" t="n">
        <v>16.88369</v>
      </c>
    </row>
    <row r="50" customFormat="false" ht="15" hidden="false" customHeight="false" outlineLevel="0" collapsed="false">
      <c r="A50" s="43" t="n">
        <v>7.730705E-012</v>
      </c>
      <c r="B50" s="43" t="n">
        <v>17.27673</v>
      </c>
      <c r="C50" s="43" t="n">
        <v>-5.554739E-010</v>
      </c>
      <c r="D50" s="43" t="n">
        <v>17.29073</v>
      </c>
    </row>
    <row r="51" customFormat="false" ht="15" hidden="false" customHeight="false" outlineLevel="0" collapsed="false">
      <c r="A51" s="43" t="n">
        <v>6.593837E-012</v>
      </c>
      <c r="B51" s="43" t="n">
        <v>17.68477</v>
      </c>
      <c r="C51" s="43" t="n">
        <v>-6.828031E-010</v>
      </c>
      <c r="D51" s="43" t="n">
        <v>17.69877</v>
      </c>
    </row>
    <row r="52" customFormat="false" ht="15" hidden="false" customHeight="false" outlineLevel="0" collapsed="false">
      <c r="A52" s="43" t="n">
        <v>1.182343E-011</v>
      </c>
      <c r="B52" s="43" t="n">
        <v>18.09181</v>
      </c>
      <c r="C52" s="43" t="n">
        <v>-6.68706E-010</v>
      </c>
      <c r="D52" s="43" t="n">
        <v>18.10681</v>
      </c>
    </row>
    <row r="53" customFormat="false" ht="15" hidden="false" customHeight="false" outlineLevel="0" collapsed="false">
      <c r="A53" s="43" t="n">
        <v>4.547474E-012</v>
      </c>
      <c r="B53" s="43" t="n">
        <v>18.49985</v>
      </c>
      <c r="C53" s="43" t="n">
        <v>-5.929905E-010</v>
      </c>
      <c r="D53" s="43" t="n">
        <v>18.51285</v>
      </c>
    </row>
    <row r="54" customFormat="false" ht="15" hidden="false" customHeight="false" outlineLevel="0" collapsed="false">
      <c r="A54" s="43" t="n">
        <v>1.318767E-011</v>
      </c>
      <c r="B54" s="43" t="n">
        <v>18.90589</v>
      </c>
      <c r="C54" s="43" t="n">
        <v>-6.286882E-010</v>
      </c>
      <c r="D54" s="43" t="n">
        <v>18.91889</v>
      </c>
    </row>
    <row r="55" customFormat="false" ht="15" hidden="false" customHeight="false" outlineLevel="0" collapsed="false">
      <c r="A55" s="43" t="n">
        <v>4.092726E-012</v>
      </c>
      <c r="B55" s="43" t="n">
        <v>19.31293</v>
      </c>
      <c r="C55" s="43" t="n">
        <v>-5.866241E-010</v>
      </c>
      <c r="D55" s="43" t="n">
        <v>19.32593</v>
      </c>
    </row>
    <row r="56" customFormat="false" ht="15" hidden="false" customHeight="false" outlineLevel="0" collapsed="false">
      <c r="A56" s="43" t="n">
        <v>5.002221E-012</v>
      </c>
      <c r="B56" s="43" t="n">
        <v>19.71897</v>
      </c>
      <c r="C56" s="43" t="n">
        <v>-5.948095E-010</v>
      </c>
      <c r="D56" s="43" t="n">
        <v>19.73297</v>
      </c>
    </row>
    <row r="57" customFormat="false" ht="15" hidden="false" customHeight="false" outlineLevel="0" collapsed="false">
      <c r="A57" s="43" t="n">
        <v>1.591616E-012</v>
      </c>
      <c r="B57" s="43" t="n">
        <v>20.12601</v>
      </c>
      <c r="C57" s="43" t="n">
        <v>-5.613856E-010</v>
      </c>
      <c r="D57" s="43" t="n">
        <v>20.14001</v>
      </c>
    </row>
    <row r="58" customFormat="false" ht="15" hidden="false" customHeight="false" outlineLevel="0" collapsed="false">
      <c r="A58" s="43" t="n">
        <v>-5.229595E-012</v>
      </c>
      <c r="B58" s="43" t="n">
        <v>20.53405</v>
      </c>
      <c r="C58" s="43" t="n">
        <v>-6.971277E-010</v>
      </c>
      <c r="D58" s="43" t="n">
        <v>20.54705</v>
      </c>
    </row>
    <row r="59" customFormat="false" ht="15" hidden="false" customHeight="false" outlineLevel="0" collapsed="false">
      <c r="A59" s="43" t="n">
        <v>1.045919E-011</v>
      </c>
      <c r="B59" s="43" t="n">
        <v>20.94009</v>
      </c>
      <c r="C59" s="43" t="n">
        <v>-5.954917E-010</v>
      </c>
      <c r="D59" s="43" t="n">
        <v>20.9511</v>
      </c>
    </row>
    <row r="60" customFormat="false" ht="15" hidden="false" customHeight="false" outlineLevel="0" collapsed="false">
      <c r="A60" s="43" t="n">
        <v>1.136868E-012</v>
      </c>
      <c r="B60" s="43" t="n">
        <v>21.34613</v>
      </c>
      <c r="C60" s="43" t="n">
        <v>-6.027676E-010</v>
      </c>
      <c r="D60" s="43" t="n">
        <v>21.35714</v>
      </c>
    </row>
    <row r="61" customFormat="false" ht="15" hidden="false" customHeight="false" outlineLevel="0" collapsed="false">
      <c r="A61" s="43" t="n">
        <v>9.094947E-012</v>
      </c>
      <c r="B61" s="43" t="n">
        <v>21.75418</v>
      </c>
      <c r="C61" s="43" t="n">
        <v>-5.916263E-010</v>
      </c>
      <c r="D61" s="43" t="n">
        <v>21.76418</v>
      </c>
    </row>
    <row r="62" customFormat="false" ht="15" hidden="false" customHeight="false" outlineLevel="0" collapsed="false">
      <c r="A62" s="43" t="n">
        <v>9.777068E-012</v>
      </c>
      <c r="B62" s="43" t="n">
        <v>22.16322</v>
      </c>
      <c r="C62" s="43" t="n">
        <v>-6.252776E-010</v>
      </c>
      <c r="D62" s="43" t="n">
        <v>22.17222</v>
      </c>
    </row>
    <row r="63" customFormat="false" ht="15" hidden="false" customHeight="false" outlineLevel="0" collapsed="false">
      <c r="A63" s="43" t="n">
        <v>1.114131E-011</v>
      </c>
      <c r="B63" s="43" t="n">
        <v>22.57126</v>
      </c>
      <c r="C63" s="43" t="n">
        <v>-6.230039E-010</v>
      </c>
      <c r="D63" s="43" t="n">
        <v>22.57826</v>
      </c>
    </row>
    <row r="64" customFormat="false" ht="15" hidden="false" customHeight="false" outlineLevel="0" collapsed="false">
      <c r="A64" s="43" t="n">
        <v>-4.547474E-012</v>
      </c>
      <c r="B64" s="43" t="n">
        <v>22.9783</v>
      </c>
      <c r="C64" s="43" t="n">
        <v>-6.120899E-010</v>
      </c>
      <c r="D64" s="43" t="n">
        <v>22.9853</v>
      </c>
    </row>
    <row r="65" customFormat="false" ht="15" hidden="false" customHeight="false" outlineLevel="0" collapsed="false">
      <c r="A65" s="43" t="n">
        <v>-6.82121E-013</v>
      </c>
      <c r="B65" s="43" t="n">
        <v>23.38434</v>
      </c>
      <c r="C65" s="43" t="n">
        <v>-5.836682E-010</v>
      </c>
      <c r="D65" s="43" t="n">
        <v>23.39334</v>
      </c>
    </row>
    <row r="66" customFormat="false" ht="15" hidden="false" customHeight="false" outlineLevel="0" collapsed="false">
      <c r="A66" s="43" t="n">
        <v>9.094947E-013</v>
      </c>
      <c r="B66" s="43" t="n">
        <v>23.78938</v>
      </c>
      <c r="C66" s="43" t="n">
        <v>-6.448317E-010</v>
      </c>
      <c r="D66" s="43" t="n">
        <v>23.79838</v>
      </c>
    </row>
    <row r="67" customFormat="false" ht="15" hidden="false" customHeight="false" outlineLevel="0" collapsed="false">
      <c r="A67" s="43" t="n">
        <v>6.366463E-012</v>
      </c>
      <c r="B67" s="43" t="n">
        <v>24.19642</v>
      </c>
      <c r="C67" s="43" t="n">
        <v>-6.14591E-010</v>
      </c>
      <c r="D67" s="43" t="n">
        <v>24.20642</v>
      </c>
    </row>
    <row r="68" customFormat="false" ht="15" hidden="false" customHeight="false" outlineLevel="0" collapsed="false">
      <c r="A68" s="43" t="n">
        <v>-7.275958E-012</v>
      </c>
      <c r="B68" s="43" t="n">
        <v>24.60346</v>
      </c>
      <c r="C68" s="43" t="n">
        <v>-5.570655E-010</v>
      </c>
      <c r="D68" s="43" t="n">
        <v>24.61346</v>
      </c>
    </row>
    <row r="69" customFormat="false" ht="15" hidden="false" customHeight="false" outlineLevel="0" collapsed="false">
      <c r="A69" s="43" t="n">
        <v>4.547474E-012</v>
      </c>
      <c r="B69" s="43" t="n">
        <v>25.0125</v>
      </c>
      <c r="C69" s="43" t="n">
        <v>-5.95719E-010</v>
      </c>
      <c r="D69" s="43" t="n">
        <v>25.0205</v>
      </c>
    </row>
    <row r="70" customFormat="false" ht="15" hidden="false" customHeight="false" outlineLevel="0" collapsed="false">
      <c r="A70" s="43" t="n">
        <v>3.865352E-012</v>
      </c>
      <c r="B70" s="43" t="n">
        <v>25.41854</v>
      </c>
      <c r="C70" s="43" t="n">
        <v>-6.807568E-010</v>
      </c>
      <c r="D70" s="43" t="n">
        <v>25.42654</v>
      </c>
    </row>
    <row r="71" customFormat="false" ht="15" hidden="false" customHeight="false" outlineLevel="0" collapsed="false">
      <c r="A71" s="43" t="n">
        <v>1.318767E-011</v>
      </c>
      <c r="B71" s="43" t="n">
        <v>25.82558</v>
      </c>
      <c r="C71" s="43" t="n">
        <v>-5.979928E-010</v>
      </c>
      <c r="D71" s="43" t="n">
        <v>25.83258</v>
      </c>
    </row>
    <row r="72" customFormat="false" ht="15" hidden="false" customHeight="false" outlineLevel="0" collapsed="false">
      <c r="A72" s="43" t="n">
        <v>8.6402E-012</v>
      </c>
      <c r="B72" s="43" t="n">
        <v>26.23262</v>
      </c>
      <c r="C72" s="43" t="n">
        <v>-6.027676E-010</v>
      </c>
      <c r="D72" s="43" t="n">
        <v>26.23862</v>
      </c>
    </row>
    <row r="73" customFormat="false" ht="15" hidden="false" customHeight="false" outlineLevel="0" collapsed="false">
      <c r="A73" s="43" t="n">
        <v>1.068656E-011</v>
      </c>
      <c r="B73" s="43" t="n">
        <v>26.63966</v>
      </c>
      <c r="C73" s="43" t="n">
        <v>-5.868515E-010</v>
      </c>
      <c r="D73" s="43" t="n">
        <v>26.64566</v>
      </c>
    </row>
    <row r="74" customFormat="false" ht="15" hidden="false" customHeight="false" outlineLevel="0" collapsed="false">
      <c r="A74" s="43" t="n">
        <v>2.50111E-012</v>
      </c>
      <c r="B74" s="43" t="n">
        <v>27.0477</v>
      </c>
      <c r="C74" s="43" t="n">
        <v>-5.770744E-010</v>
      </c>
      <c r="D74" s="43" t="n">
        <v>27.0517</v>
      </c>
    </row>
    <row r="75" customFormat="false" ht="15" hidden="false" customHeight="false" outlineLevel="0" collapsed="false">
      <c r="A75" s="43" t="n">
        <v>-6.593837E-012</v>
      </c>
      <c r="B75" s="43" t="n">
        <v>27.45575</v>
      </c>
      <c r="C75" s="43" t="n">
        <v>-4.843059E-010</v>
      </c>
      <c r="D75" s="43" t="n">
        <v>27.45875</v>
      </c>
    </row>
    <row r="76" customFormat="false" ht="15" hidden="false" customHeight="false" outlineLevel="0" collapsed="false">
      <c r="A76" s="43" t="n">
        <v>3.410605E-012</v>
      </c>
      <c r="B76" s="43" t="n">
        <v>27.86079</v>
      </c>
      <c r="C76" s="43" t="n">
        <v>-6.368737E-010</v>
      </c>
      <c r="D76" s="43" t="n">
        <v>27.86379</v>
      </c>
    </row>
    <row r="77" customFormat="false" ht="15" hidden="false" customHeight="false" outlineLevel="0" collapsed="false">
      <c r="A77" s="43" t="n">
        <v>-2.728484E-012</v>
      </c>
      <c r="B77" s="43" t="n">
        <v>28.26783</v>
      </c>
      <c r="C77" s="43" t="n">
        <v>-6.091341E-010</v>
      </c>
      <c r="D77" s="43" t="n">
        <v>28.26883</v>
      </c>
    </row>
    <row r="78" customFormat="false" ht="15" hidden="false" customHeight="false" outlineLevel="0" collapsed="false">
      <c r="A78" s="43" t="n">
        <v>1.364242E-012</v>
      </c>
      <c r="B78" s="43" t="n">
        <v>28.67587</v>
      </c>
      <c r="C78" s="43" t="n">
        <v>-6.01176E-010</v>
      </c>
      <c r="D78" s="43" t="n">
        <v>28.67487</v>
      </c>
    </row>
    <row r="79" customFormat="false" ht="15" hidden="false" customHeight="false" outlineLevel="0" collapsed="false">
      <c r="A79" s="43" t="n">
        <v>-6.82121E-012</v>
      </c>
      <c r="B79" s="43" t="n">
        <v>29.08291</v>
      </c>
      <c r="C79" s="43" t="n">
        <v>-5.547918E-010</v>
      </c>
      <c r="D79" s="43" t="n">
        <v>29.08291</v>
      </c>
    </row>
    <row r="80" customFormat="false" ht="15" hidden="false" customHeight="false" outlineLevel="0" collapsed="false">
      <c r="A80" s="43" t="n">
        <v>1.273293E-011</v>
      </c>
      <c r="B80" s="43" t="n">
        <v>29.48995</v>
      </c>
      <c r="C80" s="43" t="n">
        <v>-5.42741E-010</v>
      </c>
      <c r="D80" s="43" t="n">
        <v>29.48995</v>
      </c>
    </row>
    <row r="81" customFormat="false" ht="15" hidden="false" customHeight="false" outlineLevel="0" collapsed="false">
      <c r="A81" s="43" t="n">
        <v>1.318767E-011</v>
      </c>
      <c r="B81" s="43" t="n">
        <v>29.89699</v>
      </c>
      <c r="C81" s="43" t="n">
        <v>-5.779839E-010</v>
      </c>
      <c r="D81" s="43" t="n">
        <v>29.89499</v>
      </c>
    </row>
    <row r="82" customFormat="false" ht="15" hidden="false" customHeight="false" outlineLevel="0" collapsed="false">
      <c r="A82" s="43" t="n">
        <v>5.229595E-012</v>
      </c>
      <c r="B82" s="43" t="n">
        <v>30.30503</v>
      </c>
      <c r="C82" s="43" t="n">
        <v>-5.85942E-010</v>
      </c>
      <c r="D82" s="43" t="n">
        <v>30.30103</v>
      </c>
    </row>
    <row r="83" customFormat="false" ht="15" hidden="false" customHeight="false" outlineLevel="0" collapsed="false">
      <c r="A83" s="43" t="n">
        <v>7.503331E-012</v>
      </c>
      <c r="B83" s="43" t="n">
        <v>30.71207</v>
      </c>
      <c r="C83" s="43" t="n">
        <v>-6.721166E-010</v>
      </c>
      <c r="D83" s="43" t="n">
        <v>30.70807</v>
      </c>
    </row>
    <row r="84" customFormat="false" ht="15" hidden="false" customHeight="false" outlineLevel="0" collapsed="false">
      <c r="A84" s="43" t="n">
        <v>6.82121E-013</v>
      </c>
      <c r="B84" s="43" t="n">
        <v>31.12011</v>
      </c>
      <c r="C84" s="43" t="n">
        <v>-5.563834E-010</v>
      </c>
      <c r="D84" s="43" t="n">
        <v>31.11411</v>
      </c>
    </row>
    <row r="85" customFormat="false" ht="15" hidden="false" customHeight="false" outlineLevel="0" collapsed="false">
      <c r="A85" s="43" t="n">
        <v>2.273737E-012</v>
      </c>
      <c r="B85" s="43" t="n">
        <v>31.52515</v>
      </c>
      <c r="C85" s="43" t="n">
        <v>-6.093615E-010</v>
      </c>
      <c r="D85" s="43" t="n">
        <v>31.52315</v>
      </c>
    </row>
    <row r="86" customFormat="false" ht="15" hidden="false" customHeight="false" outlineLevel="0" collapsed="false">
      <c r="A86" s="43" t="n">
        <v>-8.412826E-012</v>
      </c>
      <c r="B86" s="43" t="n">
        <v>31.93219</v>
      </c>
      <c r="C86" s="43" t="n">
        <v>-6.141363E-010</v>
      </c>
      <c r="D86" s="43" t="n">
        <v>31.92919</v>
      </c>
    </row>
    <row r="87" customFormat="false" ht="15" hidden="false" customHeight="false" outlineLevel="0" collapsed="false">
      <c r="A87" s="43" t="n">
        <v>1.523404E-011</v>
      </c>
      <c r="B87" s="43" t="n">
        <v>32.33823</v>
      </c>
      <c r="C87" s="43" t="n">
        <v>-6.464234E-010</v>
      </c>
      <c r="D87" s="43" t="n">
        <v>32.33423</v>
      </c>
    </row>
    <row r="88" customFormat="false" ht="15" hidden="false" customHeight="false" outlineLevel="0" collapsed="false">
      <c r="A88" s="43" t="n">
        <v>-1.364242E-012</v>
      </c>
      <c r="B88" s="43" t="n">
        <v>32.74527</v>
      </c>
      <c r="C88" s="43" t="n">
        <v>-5.736638E-010</v>
      </c>
      <c r="D88" s="43" t="n">
        <v>32.74227</v>
      </c>
    </row>
    <row r="89" customFormat="false" ht="15" hidden="false" customHeight="false" outlineLevel="0" collapsed="false">
      <c r="A89" s="43" t="n">
        <v>4.092726E-012</v>
      </c>
      <c r="B89" s="43" t="n">
        <v>33.15332</v>
      </c>
      <c r="C89" s="43" t="n">
        <v>-7.134986E-010</v>
      </c>
      <c r="D89" s="43" t="n">
        <v>33.15131</v>
      </c>
    </row>
    <row r="90" customFormat="false" ht="15" hidden="false" customHeight="false" outlineLevel="0" collapsed="false">
      <c r="A90" s="43" t="n">
        <v>1.432454E-011</v>
      </c>
      <c r="B90" s="43" t="n">
        <v>33.55936</v>
      </c>
      <c r="C90" s="43" t="n">
        <v>-5.84123E-010</v>
      </c>
      <c r="D90" s="43" t="n">
        <v>33.55836</v>
      </c>
    </row>
    <row r="91" customFormat="false" ht="15" hidden="false" customHeight="false" outlineLevel="0" collapsed="false">
      <c r="A91" s="43" t="n">
        <v>-1.364242E-012</v>
      </c>
      <c r="B91" s="43" t="n">
        <v>33.9694</v>
      </c>
      <c r="C91" s="43" t="n">
        <v>-4.908998E-010</v>
      </c>
      <c r="D91" s="43" t="n">
        <v>33.9634</v>
      </c>
    </row>
    <row r="92" customFormat="false" ht="15" hidden="false" customHeight="false" outlineLevel="0" collapsed="false">
      <c r="A92" s="43" t="n">
        <v>8.867573E-012</v>
      </c>
      <c r="B92" s="43" t="n">
        <v>34.37444</v>
      </c>
      <c r="C92" s="43" t="n">
        <v>-5.657057E-010</v>
      </c>
      <c r="D92" s="43" t="n">
        <v>34.36944</v>
      </c>
    </row>
    <row r="93" customFormat="false" ht="15" hidden="false" customHeight="false" outlineLevel="0" collapsed="false">
      <c r="A93" s="43" t="n">
        <v>-7.958079E-012</v>
      </c>
      <c r="B93" s="43" t="n">
        <v>34.78048</v>
      </c>
      <c r="C93" s="43" t="n">
        <v>-5.554739E-010</v>
      </c>
      <c r="D93" s="43" t="n">
        <v>34.77548</v>
      </c>
    </row>
    <row r="94" customFormat="false" ht="15" hidden="false" customHeight="false" outlineLevel="0" collapsed="false">
      <c r="A94" s="43" t="n">
        <v>-5.911716E-012</v>
      </c>
      <c r="B94" s="43" t="n">
        <v>35.18752</v>
      </c>
      <c r="C94" s="43" t="n">
        <v>-5.820766E-010</v>
      </c>
      <c r="D94" s="43" t="n">
        <v>35.18352</v>
      </c>
    </row>
    <row r="95" customFormat="false" ht="15" hidden="false" customHeight="false" outlineLevel="0" collapsed="false">
      <c r="A95" s="43" t="n">
        <v>2.273737E-012</v>
      </c>
      <c r="B95" s="43" t="n">
        <v>35.59456</v>
      </c>
      <c r="C95" s="43" t="n">
        <v>-6.295977E-010</v>
      </c>
      <c r="D95" s="43" t="n">
        <v>35.58956</v>
      </c>
    </row>
    <row r="96" customFormat="false" ht="15" hidden="false" customHeight="false" outlineLevel="0" collapsed="false">
      <c r="A96" s="43" t="n">
        <v>7.275958E-012</v>
      </c>
      <c r="B96" s="43" t="n">
        <v>36.0036</v>
      </c>
      <c r="C96" s="43" t="n">
        <v>-5.709353E-010</v>
      </c>
      <c r="D96" s="43" t="n">
        <v>35.9936</v>
      </c>
    </row>
    <row r="97" customFormat="false" ht="15" hidden="false" customHeight="false" outlineLevel="0" collapsed="false">
      <c r="A97" s="43" t="n">
        <v>9.094947E-013</v>
      </c>
      <c r="B97" s="43" t="n">
        <v>36.40964</v>
      </c>
      <c r="C97" s="43" t="n">
        <v>-6.139089E-010</v>
      </c>
      <c r="D97" s="43" t="n">
        <v>36.40264</v>
      </c>
    </row>
    <row r="98" customFormat="false" ht="15" hidden="false" customHeight="false" outlineLevel="0" collapsed="false">
      <c r="A98" s="43" t="n">
        <v>7.730705E-012</v>
      </c>
      <c r="B98" s="43" t="n">
        <v>36.81468</v>
      </c>
      <c r="C98" s="43" t="n">
        <v>-6.737082E-010</v>
      </c>
      <c r="D98" s="43" t="n">
        <v>36.80868</v>
      </c>
    </row>
    <row r="99" customFormat="false" ht="15" hidden="false" customHeight="false" outlineLevel="0" collapsed="false">
      <c r="A99" s="43" t="n">
        <v>2.728484E-012</v>
      </c>
      <c r="B99" s="43" t="n">
        <v>37.22072</v>
      </c>
      <c r="C99" s="43" t="n">
        <v>-5.99357E-010</v>
      </c>
      <c r="D99" s="43" t="n">
        <v>37.21472</v>
      </c>
    </row>
    <row r="100" customFormat="false" ht="15" hidden="false" customHeight="false" outlineLevel="0" collapsed="false">
      <c r="A100" s="43" t="n">
        <v>-1.364242E-012</v>
      </c>
      <c r="B100" s="43" t="n">
        <v>37.62976</v>
      </c>
      <c r="C100" s="43" t="n">
        <v>-5.577476E-010</v>
      </c>
      <c r="D100" s="43" t="n">
        <v>37.62376</v>
      </c>
    </row>
    <row r="101" customFormat="false" ht="15" hidden="false" customHeight="false" outlineLevel="0" collapsed="false">
      <c r="A101" s="43" t="n">
        <v>9.777068E-012</v>
      </c>
      <c r="B101" s="43" t="n">
        <v>38.0358</v>
      </c>
      <c r="C101" s="43" t="n">
        <v>-6.898517E-010</v>
      </c>
      <c r="D101" s="43" t="n">
        <v>38.0288</v>
      </c>
    </row>
    <row r="102" customFormat="false" ht="15" hidden="false" customHeight="false" outlineLevel="0" collapsed="false">
      <c r="A102" s="43" t="n">
        <v>6.82121E-013</v>
      </c>
      <c r="B102" s="43" t="n">
        <v>38.44184</v>
      </c>
      <c r="C102" s="43" t="n">
        <v>-6.405116E-010</v>
      </c>
      <c r="D102" s="43" t="n">
        <v>38.43484</v>
      </c>
    </row>
    <row r="103" customFormat="false" ht="15" hidden="false" customHeight="false" outlineLevel="0" collapsed="false">
      <c r="A103" s="43" t="n">
        <v>3.637979E-012</v>
      </c>
      <c r="B103" s="43" t="n">
        <v>38.84788</v>
      </c>
      <c r="C103" s="43" t="n">
        <v>-6.139089E-010</v>
      </c>
      <c r="D103" s="43" t="n">
        <v>38.84288</v>
      </c>
    </row>
    <row r="104" customFormat="false" ht="15" hidden="false" customHeight="false" outlineLevel="0" collapsed="false">
      <c r="A104" s="43" t="n">
        <v>7.048584E-012</v>
      </c>
      <c r="B104" s="43" t="n">
        <v>39.25393</v>
      </c>
      <c r="C104" s="43" t="n">
        <v>-5.118181E-010</v>
      </c>
      <c r="D104" s="43" t="n">
        <v>39.24992</v>
      </c>
    </row>
    <row r="105" customFormat="false" ht="15" hidden="false" customHeight="false" outlineLevel="0" collapsed="false">
      <c r="A105" s="43" t="n">
        <v>-5.456968E-012</v>
      </c>
      <c r="B105" s="43" t="n">
        <v>39.66197</v>
      </c>
      <c r="C105" s="43" t="n">
        <v>-6.873506E-010</v>
      </c>
      <c r="D105" s="43" t="n">
        <v>39.65797</v>
      </c>
    </row>
    <row r="106" customFormat="false" ht="15" hidden="false" customHeight="false" outlineLevel="0" collapsed="false">
      <c r="A106" s="43" t="n">
        <v>3.410605E-012</v>
      </c>
      <c r="B106" s="43" t="n">
        <v>40.06701</v>
      </c>
      <c r="C106" s="43" t="n">
        <v>-6.18229E-010</v>
      </c>
      <c r="D106" s="43" t="n">
        <v>40.06501</v>
      </c>
    </row>
    <row r="107" customFormat="false" ht="15" hidden="false" customHeight="false" outlineLevel="0" collapsed="false">
      <c r="A107" s="43" t="n">
        <v>-5.229595E-012</v>
      </c>
      <c r="B107" s="43" t="n">
        <v>40.47405</v>
      </c>
      <c r="C107" s="43" t="n">
        <v>-6.223217E-010</v>
      </c>
      <c r="D107" s="43" t="n">
        <v>40.47305</v>
      </c>
    </row>
    <row r="108" customFormat="false" ht="15" hidden="false" customHeight="false" outlineLevel="0" collapsed="false">
      <c r="A108" s="43" t="n">
        <v>1.705303E-011</v>
      </c>
      <c r="B108" s="43" t="n">
        <v>40.88009</v>
      </c>
      <c r="C108" s="43" t="n">
        <v>-6.152732E-010</v>
      </c>
      <c r="D108" s="43" t="n">
        <v>40.87909</v>
      </c>
    </row>
    <row r="109" customFormat="false" ht="15" hidden="false" customHeight="false" outlineLevel="0" collapsed="false">
      <c r="A109" s="43" t="n">
        <v>9.094947E-013</v>
      </c>
      <c r="B109" s="43" t="n">
        <v>41.28713</v>
      </c>
      <c r="C109" s="43" t="n">
        <v>-7.198651E-010</v>
      </c>
      <c r="D109" s="43" t="n">
        <v>41.28613</v>
      </c>
    </row>
    <row r="110" customFormat="false" ht="15" hidden="false" customHeight="false" outlineLevel="0" collapsed="false">
      <c r="A110" s="43" t="n">
        <v>9.094947E-013</v>
      </c>
      <c r="B110" s="43" t="n">
        <v>41.69317</v>
      </c>
      <c r="C110" s="43" t="n">
        <v>-6.489245E-010</v>
      </c>
      <c r="D110" s="43" t="n">
        <v>41.69317</v>
      </c>
    </row>
    <row r="111" customFormat="false" ht="15" hidden="false" customHeight="false" outlineLevel="0" collapsed="false">
      <c r="A111" s="43" t="n">
        <v>1.455192E-011</v>
      </c>
      <c r="B111" s="43" t="n">
        <v>42.10221</v>
      </c>
      <c r="C111" s="43" t="n">
        <v>-5.836682E-010</v>
      </c>
      <c r="D111" s="43" t="n">
        <v>42.10021</v>
      </c>
    </row>
    <row r="112" customFormat="false" ht="15" hidden="false" customHeight="false" outlineLevel="0" collapsed="false">
      <c r="A112" s="43" t="n">
        <v>8.867573E-012</v>
      </c>
      <c r="B112" s="43" t="n">
        <v>42.50925</v>
      </c>
      <c r="C112" s="43" t="n">
        <v>-6.775736E-010</v>
      </c>
      <c r="D112" s="43" t="n">
        <v>42.50725</v>
      </c>
    </row>
    <row r="113" customFormat="false" ht="15" hidden="false" customHeight="false" outlineLevel="0" collapsed="false">
      <c r="A113" s="43" t="n">
        <v>-6.82121E-013</v>
      </c>
      <c r="B113" s="43" t="n">
        <v>42.91529</v>
      </c>
      <c r="C113" s="43" t="n">
        <v>-5.954917E-010</v>
      </c>
      <c r="D113" s="43" t="n">
        <v>42.91329</v>
      </c>
    </row>
    <row r="114" customFormat="false" ht="15" hidden="false" customHeight="false" outlineLevel="0" collapsed="false">
      <c r="A114" s="43" t="n">
        <v>-6.82121E-012</v>
      </c>
      <c r="B114" s="43" t="n">
        <v>43.32133</v>
      </c>
      <c r="C114" s="43" t="n">
        <v>-6.423306E-010</v>
      </c>
      <c r="D114" s="43" t="n">
        <v>43.32033</v>
      </c>
    </row>
    <row r="115" customFormat="false" ht="15" hidden="false" customHeight="false" outlineLevel="0" collapsed="false">
      <c r="A115" s="43" t="n">
        <v>1.182343E-011</v>
      </c>
      <c r="B115" s="43" t="n">
        <v>43.72637</v>
      </c>
      <c r="C115" s="43" t="n">
        <v>-5.99357E-010</v>
      </c>
      <c r="D115" s="43" t="n">
        <v>43.72737</v>
      </c>
    </row>
    <row r="116" customFormat="false" ht="15" hidden="false" customHeight="false" outlineLevel="0" collapsed="false">
      <c r="A116" s="43" t="n">
        <v>-7.958079E-012</v>
      </c>
      <c r="B116" s="43" t="n">
        <v>44.13241</v>
      </c>
      <c r="C116" s="43" t="n">
        <v>-5.488801E-010</v>
      </c>
      <c r="D116" s="43" t="n">
        <v>44.13441</v>
      </c>
    </row>
    <row r="117" customFormat="false" ht="15" hidden="false" customHeight="false" outlineLevel="0" collapsed="false">
      <c r="A117" s="43" t="n">
        <v>1.182343E-011</v>
      </c>
      <c r="B117" s="43" t="n">
        <v>44.53945</v>
      </c>
      <c r="C117" s="43" t="n">
        <v>-5.236416E-010</v>
      </c>
      <c r="D117" s="43" t="n">
        <v>44.54145</v>
      </c>
    </row>
    <row r="118" customFormat="false" ht="15" hidden="false" customHeight="false" outlineLevel="0" collapsed="false">
      <c r="A118" s="43" t="n">
        <v>1.591616E-012</v>
      </c>
      <c r="B118" s="43" t="n">
        <v>44.94749</v>
      </c>
      <c r="C118" s="43" t="n">
        <v>-7.612471E-010</v>
      </c>
      <c r="D118" s="43" t="n">
        <v>44.94749</v>
      </c>
    </row>
    <row r="119" customFormat="false" ht="15" hidden="false" customHeight="false" outlineLevel="0" collapsed="false">
      <c r="A119" s="43" t="n">
        <v>1.023182E-011</v>
      </c>
      <c r="B119" s="43" t="n">
        <v>45.35354</v>
      </c>
      <c r="C119" s="43" t="n">
        <v>-5.622951E-010</v>
      </c>
      <c r="D119" s="43" t="n">
        <v>45.35354</v>
      </c>
    </row>
    <row r="120" customFormat="false" ht="15" hidden="false" customHeight="false" outlineLevel="0" collapsed="false">
      <c r="A120" s="43" t="n">
        <v>7.730705E-012</v>
      </c>
      <c r="B120" s="43" t="n">
        <v>45.75958</v>
      </c>
      <c r="C120" s="43" t="n">
        <v>-5.850325E-010</v>
      </c>
      <c r="D120" s="43" t="n">
        <v>45.76058</v>
      </c>
    </row>
    <row r="121" customFormat="false" ht="15" hidden="false" customHeight="false" outlineLevel="0" collapsed="false">
      <c r="A121" s="43" t="n">
        <v>4.774847E-012</v>
      </c>
      <c r="B121" s="43" t="n">
        <v>46.16462</v>
      </c>
      <c r="C121" s="43" t="n">
        <v>-5.754828E-010</v>
      </c>
      <c r="D121" s="43" t="n">
        <v>46.16862</v>
      </c>
    </row>
    <row r="122" customFormat="false" ht="15" hidden="false" customHeight="false" outlineLevel="0" collapsed="false">
      <c r="A122" s="43" t="n">
        <v>7.503331E-012</v>
      </c>
      <c r="B122" s="43" t="n">
        <v>46.57166</v>
      </c>
      <c r="C122" s="43" t="n">
        <v>-5.986749E-010</v>
      </c>
      <c r="D122" s="43" t="n">
        <v>46.57566</v>
      </c>
    </row>
    <row r="123" customFormat="false" ht="15" hidden="false" customHeight="false" outlineLevel="0" collapsed="false">
      <c r="A123" s="43" t="n">
        <v>-5.911716E-012</v>
      </c>
      <c r="B123" s="43" t="n">
        <v>46.9797</v>
      </c>
      <c r="C123" s="43" t="n">
        <v>-6.277787E-010</v>
      </c>
      <c r="D123" s="43" t="n">
        <v>46.9817</v>
      </c>
    </row>
    <row r="124" customFormat="false" ht="15" hidden="false" customHeight="false" outlineLevel="0" collapsed="false">
      <c r="A124" s="43" t="n">
        <v>1.068656E-011</v>
      </c>
      <c r="B124" s="43" t="n">
        <v>47.38574</v>
      </c>
      <c r="C124" s="43" t="n">
        <v>-6.834853E-010</v>
      </c>
      <c r="D124" s="43" t="n">
        <v>47.38674</v>
      </c>
    </row>
    <row r="125" customFormat="false" ht="15" hidden="false" customHeight="false" outlineLevel="0" collapsed="false">
      <c r="A125" s="43" t="n">
        <v>-2.50111E-012</v>
      </c>
      <c r="B125" s="43" t="n">
        <v>47.79078</v>
      </c>
      <c r="C125" s="43" t="n">
        <v>-6.382379E-010</v>
      </c>
      <c r="D125" s="43" t="n">
        <v>47.79278</v>
      </c>
    </row>
    <row r="126" customFormat="false" ht="15" hidden="false" customHeight="false" outlineLevel="0" collapsed="false">
      <c r="A126" s="43" t="n">
        <v>1.023182E-011</v>
      </c>
      <c r="B126" s="43" t="n">
        <v>48.19782</v>
      </c>
      <c r="C126" s="43" t="n">
        <v>-5.852598E-010</v>
      </c>
      <c r="D126" s="43" t="n">
        <v>48.19782</v>
      </c>
    </row>
    <row r="127" customFormat="false" ht="15" hidden="false" customHeight="false" outlineLevel="0" collapsed="false">
      <c r="A127" s="43" t="n">
        <v>-4.547474E-013</v>
      </c>
      <c r="B127" s="43" t="n">
        <v>48.60586</v>
      </c>
      <c r="C127" s="43" t="n">
        <v>-6.191385E-010</v>
      </c>
      <c r="D127" s="43" t="n">
        <v>48.60386</v>
      </c>
    </row>
    <row r="128" customFormat="false" ht="15" hidden="false" customHeight="false" outlineLevel="0" collapsed="false">
      <c r="A128" s="43" t="n">
        <v>-2.273737E-013</v>
      </c>
      <c r="B128" s="43" t="n">
        <v>49.0139</v>
      </c>
      <c r="C128" s="43" t="n">
        <v>-6.248229E-010</v>
      </c>
      <c r="D128" s="43" t="n">
        <v>49.0089</v>
      </c>
    </row>
    <row r="129" customFormat="false" ht="15" hidden="false" customHeight="false" outlineLevel="0" collapsed="false">
      <c r="A129" s="43" t="n">
        <v>9.322321E-012</v>
      </c>
      <c r="B129" s="43" t="n">
        <v>49.41894</v>
      </c>
      <c r="C129" s="43" t="n">
        <v>-5.315997E-010</v>
      </c>
      <c r="D129" s="43" t="n">
        <v>49.41494</v>
      </c>
    </row>
    <row r="130" customFormat="false" ht="15" hidden="false" customHeight="false" outlineLevel="0" collapsed="false">
      <c r="A130" s="43" t="n">
        <v>3.410605E-012</v>
      </c>
      <c r="B130" s="43" t="n">
        <v>49.82498</v>
      </c>
      <c r="C130" s="43" t="n">
        <v>-6.696155E-010</v>
      </c>
      <c r="D130" s="43" t="n">
        <v>49.81998</v>
      </c>
    </row>
    <row r="131" customFormat="false" ht="15" hidden="false" customHeight="false" outlineLevel="0" collapsed="false">
      <c r="A131" s="43" t="n">
        <v>1.591616E-012</v>
      </c>
      <c r="B131" s="43" t="n">
        <v>50.23102</v>
      </c>
      <c r="C131" s="43" t="n">
        <v>-6.239134E-010</v>
      </c>
      <c r="D131" s="43" t="n">
        <v>50.22702</v>
      </c>
    </row>
    <row r="132" customFormat="false" ht="15" hidden="false" customHeight="false" outlineLevel="0" collapsed="false">
      <c r="A132" s="43" t="n">
        <v>2.728484E-012</v>
      </c>
      <c r="B132" s="43" t="n">
        <v>50.63806</v>
      </c>
      <c r="C132" s="43" t="n">
        <v>-6.391474E-010</v>
      </c>
      <c r="D132" s="43" t="n">
        <v>50.63506</v>
      </c>
    </row>
    <row r="133" customFormat="false" ht="15" hidden="false" customHeight="false" outlineLevel="0" collapsed="false">
      <c r="A133" s="43" t="n">
        <v>2.955858E-012</v>
      </c>
      <c r="B133" s="43" t="n">
        <v>51.0451</v>
      </c>
      <c r="C133" s="43" t="n">
        <v>-6.311893E-010</v>
      </c>
      <c r="D133" s="43" t="n">
        <v>51.0431</v>
      </c>
    </row>
    <row r="134" customFormat="false" ht="15" hidden="false" customHeight="false" outlineLevel="0" collapsed="false">
      <c r="A134" s="43" t="n">
        <v>1.29603E-011</v>
      </c>
      <c r="B134" s="43" t="n">
        <v>51.45014</v>
      </c>
      <c r="C134" s="43" t="n">
        <v>-5.891252E-010</v>
      </c>
      <c r="D134" s="43" t="n">
        <v>51.45014</v>
      </c>
    </row>
    <row r="135" customFormat="false" ht="15" hidden="false" customHeight="false" outlineLevel="0" collapsed="false">
      <c r="A135" s="43" t="n">
        <v>-1.978151E-011</v>
      </c>
      <c r="B135" s="43" t="n">
        <v>51.85919</v>
      </c>
      <c r="C135" s="43" t="n">
        <v>-5.82304E-010</v>
      </c>
      <c r="D135" s="43" t="n">
        <v>51.85719</v>
      </c>
    </row>
    <row r="136" customFormat="false" ht="15" hidden="false" customHeight="false" outlineLevel="0" collapsed="false">
      <c r="A136" s="43" t="n">
        <v>4.092726E-012</v>
      </c>
      <c r="B136" s="43" t="n">
        <v>52.26623</v>
      </c>
      <c r="C136" s="43" t="n">
        <v>-6.177743E-010</v>
      </c>
      <c r="D136" s="43" t="n">
        <v>52.26323</v>
      </c>
    </row>
    <row r="137" customFormat="false" ht="15" hidden="false" customHeight="false" outlineLevel="0" collapsed="false">
      <c r="A137" s="43" t="n">
        <v>-1.091394E-011</v>
      </c>
      <c r="B137" s="43" t="n">
        <v>52.67227</v>
      </c>
      <c r="C137" s="43" t="n">
        <v>-6.907612E-010</v>
      </c>
      <c r="D137" s="43" t="n">
        <v>52.67027</v>
      </c>
    </row>
    <row r="138" customFormat="false" ht="15" hidden="false" customHeight="false" outlineLevel="0" collapsed="false">
      <c r="A138" s="43" t="n">
        <v>3.865352E-012</v>
      </c>
      <c r="B138" s="43" t="n">
        <v>53.07931</v>
      </c>
      <c r="C138" s="43" t="n">
        <v>-5.952643E-010</v>
      </c>
      <c r="D138" s="43" t="n">
        <v>53.07631</v>
      </c>
    </row>
    <row r="139" customFormat="false" ht="15" hidden="false" customHeight="false" outlineLevel="0" collapsed="false">
      <c r="A139" s="43" t="n">
        <v>2.273737E-012</v>
      </c>
      <c r="B139" s="43" t="n">
        <v>53.48735</v>
      </c>
      <c r="C139" s="43" t="n">
        <v>-7.112249E-010</v>
      </c>
      <c r="D139" s="43" t="n">
        <v>53.48335</v>
      </c>
    </row>
    <row r="140" customFormat="false" ht="15" hidden="false" customHeight="false" outlineLevel="0" collapsed="false">
      <c r="A140" s="43" t="n">
        <v>2.046363E-012</v>
      </c>
      <c r="B140" s="43" t="n">
        <v>53.89239</v>
      </c>
      <c r="C140" s="43" t="n">
        <v>-6.275513E-010</v>
      </c>
      <c r="D140" s="43" t="n">
        <v>53.89039</v>
      </c>
    </row>
    <row r="141" customFormat="false" ht="15" hidden="false" customHeight="false" outlineLevel="0" collapsed="false">
      <c r="A141" s="43" t="n">
        <v>7.275958E-012</v>
      </c>
      <c r="B141" s="43" t="n">
        <v>54.29743</v>
      </c>
      <c r="C141" s="43" t="n">
        <v>-6.089067E-010</v>
      </c>
      <c r="D141" s="43" t="n">
        <v>54.29643</v>
      </c>
    </row>
    <row r="142" customFormat="false" ht="15" hidden="false" customHeight="false" outlineLevel="0" collapsed="false">
      <c r="A142" s="43" t="n">
        <v>5.911716E-012</v>
      </c>
      <c r="B142" s="43" t="n">
        <v>54.70447</v>
      </c>
      <c r="C142" s="43" t="n">
        <v>-5.18412E-010</v>
      </c>
      <c r="D142" s="43" t="n">
        <v>54.70347</v>
      </c>
    </row>
    <row r="143" customFormat="false" ht="15" hidden="false" customHeight="false" outlineLevel="0" collapsed="false">
      <c r="A143" s="43" t="n">
        <v>1.068656E-011</v>
      </c>
      <c r="B143" s="43" t="n">
        <v>55.10951</v>
      </c>
      <c r="C143" s="43" t="n">
        <v>-6.557457E-010</v>
      </c>
      <c r="D143" s="43" t="n">
        <v>55.11251</v>
      </c>
    </row>
    <row r="144" customFormat="false" ht="15" hidden="false" customHeight="false" outlineLevel="0" collapsed="false">
      <c r="A144" s="43" t="n">
        <v>3.637979E-012</v>
      </c>
      <c r="B144" s="43" t="n">
        <v>55.51655</v>
      </c>
      <c r="C144" s="43" t="n">
        <v>-6.634764E-010</v>
      </c>
      <c r="D144" s="43" t="n">
        <v>55.51755</v>
      </c>
    </row>
    <row r="145" customFormat="false" ht="15" hidden="false" customHeight="false" outlineLevel="0" collapsed="false">
      <c r="A145" s="43" t="n">
        <v>3.410605E-012</v>
      </c>
      <c r="B145" s="43" t="n">
        <v>55.92359</v>
      </c>
      <c r="C145" s="43" t="n">
        <v>-6.311893E-010</v>
      </c>
      <c r="D145" s="43" t="n">
        <v>55.92459</v>
      </c>
    </row>
    <row r="146" customFormat="false" ht="15" hidden="false" customHeight="false" outlineLevel="0" collapsed="false">
      <c r="A146" s="43" t="n">
        <v>9.094947E-013</v>
      </c>
      <c r="B146" s="43" t="n">
        <v>56.33063</v>
      </c>
      <c r="C146" s="43" t="n">
        <v>-5.834409E-010</v>
      </c>
      <c r="D146" s="43" t="n">
        <v>56.33063</v>
      </c>
    </row>
    <row r="147" customFormat="false" ht="15" hidden="false" customHeight="false" outlineLevel="0" collapsed="false">
      <c r="A147" s="43" t="n">
        <v>-5.229595E-012</v>
      </c>
      <c r="B147" s="43" t="n">
        <v>56.73667</v>
      </c>
      <c r="C147" s="43" t="n">
        <v>-5.761649E-010</v>
      </c>
      <c r="D147" s="43" t="n">
        <v>56.73567</v>
      </c>
    </row>
    <row r="148" customFormat="false" ht="15" hidden="false" customHeight="false" outlineLevel="0" collapsed="false">
      <c r="A148" s="43" t="n">
        <v>2.50111E-012</v>
      </c>
      <c r="B148" s="43" t="n">
        <v>57.14271</v>
      </c>
      <c r="C148" s="43" t="n">
        <v>-5.16593E-010</v>
      </c>
      <c r="D148" s="43" t="n">
        <v>57.14471</v>
      </c>
    </row>
    <row r="149" customFormat="false" ht="15" hidden="false" customHeight="false" outlineLevel="0" collapsed="false">
      <c r="A149" s="43" t="n">
        <v>-2.728484E-012</v>
      </c>
      <c r="B149" s="43" t="n">
        <v>57.54975</v>
      </c>
      <c r="C149" s="43" t="n">
        <v>-6.568825E-010</v>
      </c>
      <c r="D149" s="43" t="n">
        <v>57.55275</v>
      </c>
    </row>
    <row r="150" customFormat="false" ht="15" hidden="false" customHeight="false" outlineLevel="0" collapsed="false">
      <c r="A150" s="43" t="n">
        <v>4.774847E-012</v>
      </c>
      <c r="B150" s="43" t="n">
        <v>57.9568</v>
      </c>
      <c r="C150" s="43" t="n">
        <v>-6.416485E-010</v>
      </c>
      <c r="D150" s="43" t="n">
        <v>57.9628</v>
      </c>
    </row>
    <row r="151" customFormat="false" ht="15" hidden="false" customHeight="false" outlineLevel="0" collapsed="false">
      <c r="A151" s="43" t="n">
        <v>3.637979E-012</v>
      </c>
      <c r="B151" s="43" t="n">
        <v>58.36284</v>
      </c>
      <c r="C151" s="43" t="n">
        <v>-6.29143E-010</v>
      </c>
      <c r="D151" s="43" t="n">
        <v>58.37084</v>
      </c>
    </row>
    <row r="152" customFormat="false" ht="15" hidden="false" customHeight="false" outlineLevel="0" collapsed="false">
      <c r="A152" s="43" t="n">
        <v>-3.865352E-012</v>
      </c>
      <c r="B152" s="43" t="n">
        <v>58.76888</v>
      </c>
      <c r="C152" s="43" t="n">
        <v>-5.488801E-010</v>
      </c>
      <c r="D152" s="43" t="n">
        <v>58.77688</v>
      </c>
    </row>
    <row r="153" customFormat="false" ht="15" hidden="false" customHeight="false" outlineLevel="0" collapsed="false">
      <c r="A153" s="43" t="n">
        <v>2.182787E-011</v>
      </c>
      <c r="B153" s="43" t="n">
        <v>59.17492</v>
      </c>
      <c r="C153" s="43" t="n">
        <v>-6.239134E-010</v>
      </c>
      <c r="D153" s="43" t="n">
        <v>59.18292</v>
      </c>
    </row>
    <row r="154" customFormat="false" ht="15" hidden="false" customHeight="false" outlineLevel="0" collapsed="false">
      <c r="A154" s="43" t="n">
        <v>6.82121E-013</v>
      </c>
      <c r="B154" s="43" t="n">
        <v>59.58196</v>
      </c>
      <c r="C154" s="43" t="n">
        <v>-5.677521E-010</v>
      </c>
      <c r="D154" s="43" t="n">
        <v>59.59096</v>
      </c>
    </row>
    <row r="155" customFormat="false" ht="15" hidden="false" customHeight="false" outlineLevel="0" collapsed="false">
      <c r="A155" s="43" t="n">
        <v>-2.273737E-013</v>
      </c>
      <c r="B155" s="43" t="n">
        <v>59.986</v>
      </c>
      <c r="C155" s="43" t="n">
        <v>-6.091341E-010</v>
      </c>
      <c r="D155" s="43" t="n">
        <v>59.997</v>
      </c>
    </row>
    <row r="156" customFormat="false" ht="15" hidden="false" customHeight="false" outlineLevel="0" collapsed="false">
      <c r="A156" s="43" t="n">
        <v>-4.3201E-012</v>
      </c>
      <c r="B156" s="43" t="n">
        <v>60.39204</v>
      </c>
      <c r="C156" s="43" t="n">
        <v>-6.634764E-010</v>
      </c>
      <c r="D156" s="43" t="n">
        <v>60.40504</v>
      </c>
    </row>
    <row r="157" customFormat="false" ht="15" hidden="false" customHeight="false" outlineLevel="0" collapsed="false">
      <c r="A157" s="43" t="n">
        <v>3.865352E-012</v>
      </c>
      <c r="B157" s="43" t="n">
        <v>60.80008</v>
      </c>
      <c r="C157" s="43" t="n">
        <v>-5.613856E-010</v>
      </c>
      <c r="D157" s="43" t="n">
        <v>60.81108</v>
      </c>
    </row>
    <row r="158" customFormat="false" ht="15" hidden="false" customHeight="false" outlineLevel="0" collapsed="false">
      <c r="A158" s="43" t="n">
        <v>-2.273737E-012</v>
      </c>
      <c r="B158" s="43" t="n">
        <v>61.20612</v>
      </c>
      <c r="C158" s="43" t="n">
        <v>-5.748007E-010</v>
      </c>
      <c r="D158" s="43" t="n">
        <v>61.21712</v>
      </c>
    </row>
    <row r="159" customFormat="false" ht="15" hidden="false" customHeight="false" outlineLevel="0" collapsed="false">
      <c r="A159" s="43" t="n">
        <v>1.591616E-012</v>
      </c>
      <c r="B159" s="43" t="n">
        <v>61.61316</v>
      </c>
      <c r="C159" s="43" t="n">
        <v>-6.768914E-010</v>
      </c>
      <c r="D159" s="43" t="n">
        <v>61.62516</v>
      </c>
    </row>
    <row r="160" customFormat="false" ht="15" hidden="false" customHeight="false" outlineLevel="0" collapsed="false">
      <c r="A160" s="43" t="n">
        <v>-3.183231E-012</v>
      </c>
      <c r="B160" s="43" t="n">
        <v>62.0202</v>
      </c>
      <c r="C160" s="43" t="n">
        <v>-6.177743E-010</v>
      </c>
      <c r="D160" s="43" t="n">
        <v>62.0312</v>
      </c>
    </row>
    <row r="161" customFormat="false" ht="15" hidden="false" customHeight="false" outlineLevel="0" collapsed="false">
      <c r="A161" s="43" t="n">
        <v>1.023182E-011</v>
      </c>
      <c r="B161" s="43" t="n">
        <v>62.42624</v>
      </c>
      <c r="C161" s="43" t="n">
        <v>-5.770744E-010</v>
      </c>
      <c r="D161" s="43" t="n">
        <v>62.43924</v>
      </c>
    </row>
    <row r="162" customFormat="false" ht="15" hidden="false" customHeight="false" outlineLevel="0" collapsed="false">
      <c r="A162" s="43" t="n">
        <v>4.547474E-012</v>
      </c>
      <c r="B162" s="43" t="n">
        <v>62.83328</v>
      </c>
      <c r="C162" s="43" t="n">
        <v>-6.195933E-010</v>
      </c>
      <c r="D162" s="43" t="n">
        <v>62.84428</v>
      </c>
    </row>
    <row r="163" customFormat="false" ht="15" hidden="false" customHeight="false" outlineLevel="0" collapsed="false">
      <c r="A163" s="43" t="n">
        <v>5.911716E-012</v>
      </c>
      <c r="B163" s="43" t="n">
        <v>63.24032</v>
      </c>
      <c r="C163" s="43" t="n">
        <v>-5.620677E-010</v>
      </c>
      <c r="D163" s="43" t="n">
        <v>63.25032</v>
      </c>
    </row>
    <row r="164" customFormat="false" ht="15" hidden="false" customHeight="false" outlineLevel="0" collapsed="false">
      <c r="A164" s="43" t="n">
        <v>2.728484E-012</v>
      </c>
      <c r="B164" s="43" t="n">
        <v>63.64736</v>
      </c>
      <c r="C164" s="43" t="n">
        <v>-6.357368E-010</v>
      </c>
      <c r="D164" s="43" t="n">
        <v>63.65536</v>
      </c>
    </row>
    <row r="165" customFormat="false" ht="15" hidden="false" customHeight="false" outlineLevel="0" collapsed="false">
      <c r="A165" s="43" t="n">
        <v>0</v>
      </c>
      <c r="B165" s="43" t="n">
        <v>64.0524</v>
      </c>
      <c r="C165" s="43" t="n">
        <v>-6.366463E-010</v>
      </c>
      <c r="D165" s="43" t="n">
        <v>64.06241</v>
      </c>
    </row>
    <row r="166" customFormat="false" ht="15" hidden="false" customHeight="false" outlineLevel="0" collapsed="false">
      <c r="A166" s="43" t="n">
        <v>-3.183231E-012</v>
      </c>
      <c r="B166" s="43" t="n">
        <v>64.45745</v>
      </c>
      <c r="C166" s="43" t="n">
        <v>-5.177299E-010</v>
      </c>
      <c r="D166" s="43" t="n">
        <v>64.46945</v>
      </c>
    </row>
    <row r="167" customFormat="false" ht="15" hidden="false" customHeight="false" outlineLevel="0" collapsed="false">
      <c r="A167" s="43" t="n">
        <v>6.139089E-012</v>
      </c>
      <c r="B167" s="43" t="n">
        <v>64.86649</v>
      </c>
      <c r="C167" s="43" t="n">
        <v>-6.539267E-010</v>
      </c>
      <c r="D167" s="43" t="n">
        <v>64.87749</v>
      </c>
    </row>
    <row r="168" customFormat="false" ht="15" hidden="false" customHeight="false" outlineLevel="0" collapsed="false">
      <c r="A168" s="43" t="n">
        <v>2.273737E-013</v>
      </c>
      <c r="B168" s="43" t="n">
        <v>65.27253</v>
      </c>
      <c r="C168" s="43" t="n">
        <v>-5.925358E-010</v>
      </c>
      <c r="D168" s="43" t="n">
        <v>65.28253</v>
      </c>
    </row>
    <row r="169" customFormat="false" ht="15" hidden="false" customHeight="false" outlineLevel="0" collapsed="false">
      <c r="A169" s="43" t="n">
        <v>-2.955858E-012</v>
      </c>
      <c r="B169" s="43" t="n">
        <v>65.67857</v>
      </c>
      <c r="C169" s="43" t="n">
        <v>-5.895799E-010</v>
      </c>
      <c r="D169" s="43" t="n">
        <v>65.68857</v>
      </c>
    </row>
    <row r="170" customFormat="false" ht="15" hidden="false" customHeight="false" outlineLevel="0" collapsed="false">
      <c r="A170" s="43" t="n">
        <v>3.637979E-012</v>
      </c>
      <c r="B170" s="43" t="n">
        <v>66.08261</v>
      </c>
      <c r="C170" s="43" t="n">
        <v>-6.06633E-010</v>
      </c>
      <c r="D170" s="43" t="n">
        <v>66.09561</v>
      </c>
    </row>
    <row r="171" customFormat="false" ht="15" hidden="false" customHeight="false" outlineLevel="0" collapsed="false">
      <c r="A171" s="43" t="n">
        <v>-3.865352E-012</v>
      </c>
      <c r="B171" s="43" t="n">
        <v>66.48965</v>
      </c>
      <c r="C171" s="43" t="n">
        <v>-6.341452E-010</v>
      </c>
      <c r="D171" s="43" t="n">
        <v>66.50165</v>
      </c>
    </row>
    <row r="172" customFormat="false" ht="15" hidden="false" customHeight="false" outlineLevel="0" collapsed="false">
      <c r="A172" s="43" t="n">
        <v>-6.593837E-012</v>
      </c>
      <c r="B172" s="43" t="n">
        <v>66.89769</v>
      </c>
      <c r="C172" s="43" t="n">
        <v>-5.650236E-010</v>
      </c>
      <c r="D172" s="43" t="n">
        <v>66.90969</v>
      </c>
    </row>
    <row r="173" customFormat="false" ht="15" hidden="false" customHeight="false" outlineLevel="0" collapsed="false">
      <c r="A173" s="43" t="n">
        <v>1.273293E-011</v>
      </c>
      <c r="B173" s="43" t="n">
        <v>67.30473</v>
      </c>
      <c r="C173" s="43" t="n">
        <v>-6.104983E-010</v>
      </c>
      <c r="D173" s="43" t="n">
        <v>67.31473</v>
      </c>
    </row>
    <row r="174" customFormat="false" ht="15" hidden="false" customHeight="false" outlineLevel="0" collapsed="false">
      <c r="A174" s="43" t="n">
        <v>8.6402E-012</v>
      </c>
      <c r="B174" s="43" t="n">
        <v>67.71177</v>
      </c>
      <c r="C174" s="43" t="n">
        <v>-6.286882E-010</v>
      </c>
      <c r="D174" s="43" t="n">
        <v>67.72177</v>
      </c>
    </row>
    <row r="175" customFormat="false" ht="15" hidden="false" customHeight="false" outlineLevel="0" collapsed="false">
      <c r="A175" s="43" t="n">
        <v>1.773515E-011</v>
      </c>
      <c r="B175" s="43" t="n">
        <v>68.11781</v>
      </c>
      <c r="C175" s="43" t="n">
        <v>-6.630216E-010</v>
      </c>
      <c r="D175" s="43" t="n">
        <v>68.12781</v>
      </c>
    </row>
    <row r="176" customFormat="false" ht="15" hidden="false" customHeight="false" outlineLevel="0" collapsed="false">
      <c r="A176" s="43" t="n">
        <v>7.275958E-012</v>
      </c>
      <c r="B176" s="43" t="n">
        <v>68.52485</v>
      </c>
      <c r="C176" s="43" t="n">
        <v>-6.471055E-010</v>
      </c>
      <c r="D176" s="43" t="n">
        <v>68.53485</v>
      </c>
    </row>
    <row r="177" customFormat="false" ht="15" hidden="false" customHeight="false" outlineLevel="0" collapsed="false">
      <c r="A177" s="43" t="n">
        <v>-6.593837E-012</v>
      </c>
      <c r="B177" s="43" t="n">
        <v>68.93089</v>
      </c>
      <c r="C177" s="43" t="n">
        <v>-6.725713E-010</v>
      </c>
      <c r="D177" s="43" t="n">
        <v>68.94289</v>
      </c>
    </row>
    <row r="178" customFormat="false" ht="15" hidden="false" customHeight="false" outlineLevel="0" collapsed="false">
      <c r="A178" s="43" t="n">
        <v>7.275958E-012</v>
      </c>
      <c r="B178" s="43" t="n">
        <v>69.33693</v>
      </c>
      <c r="C178" s="43" t="n">
        <v>-6.477876E-010</v>
      </c>
      <c r="D178" s="43" t="n">
        <v>69.35093</v>
      </c>
    </row>
    <row r="179" customFormat="false" ht="15" hidden="false" customHeight="false" outlineLevel="0" collapsed="false">
      <c r="A179" s="43" t="n">
        <v>-1.023182E-011</v>
      </c>
      <c r="B179" s="43" t="n">
        <v>69.74597</v>
      </c>
      <c r="C179" s="43" t="n">
        <v>-6.29143E-010</v>
      </c>
      <c r="D179" s="43" t="n">
        <v>69.75698</v>
      </c>
    </row>
    <row r="180" customFormat="false" ht="15" hidden="false" customHeight="false" outlineLevel="0" collapsed="false">
      <c r="A180" s="43" t="n">
        <v>-2.273737E-013</v>
      </c>
      <c r="B180" s="43" t="n">
        <v>70.15001</v>
      </c>
      <c r="C180" s="43" t="n">
        <v>-5.661605E-010</v>
      </c>
      <c r="D180" s="43" t="n">
        <v>70.16402</v>
      </c>
    </row>
    <row r="181" customFormat="false" ht="15" hidden="false" customHeight="false" outlineLevel="0" collapsed="false">
      <c r="A181" s="43" t="n">
        <v>4.092726E-012</v>
      </c>
      <c r="B181" s="43" t="n">
        <v>70.55705</v>
      </c>
      <c r="C181" s="43" t="n">
        <v>-6.671144E-010</v>
      </c>
      <c r="D181" s="43" t="n">
        <v>70.57106</v>
      </c>
    </row>
    <row r="182" customFormat="false" ht="15" hidden="false" customHeight="false" outlineLevel="0" collapsed="false">
      <c r="A182" s="43" t="n">
        <v>2.728484E-012</v>
      </c>
      <c r="B182" s="43" t="n">
        <v>70.9631</v>
      </c>
      <c r="C182" s="43" t="n">
        <v>-5.904894E-010</v>
      </c>
      <c r="D182" s="43" t="n">
        <v>70.9791</v>
      </c>
    </row>
    <row r="183" customFormat="false" ht="15" hidden="false" customHeight="false" outlineLevel="0" collapsed="false">
      <c r="A183" s="43" t="n">
        <v>1.045919E-011</v>
      </c>
      <c r="B183" s="43" t="n">
        <v>71.36914</v>
      </c>
      <c r="C183" s="43" t="n">
        <v>-7.337349E-010</v>
      </c>
      <c r="D183" s="43" t="n">
        <v>71.38514</v>
      </c>
    </row>
    <row r="184" customFormat="false" ht="15" hidden="false" customHeight="false" outlineLevel="0" collapsed="false">
      <c r="A184" s="43" t="n">
        <v>-1.591616E-012</v>
      </c>
      <c r="B184" s="43" t="n">
        <v>71.77818</v>
      </c>
      <c r="C184" s="43" t="n">
        <v>-6.118626E-010</v>
      </c>
      <c r="D184" s="43" t="n">
        <v>71.78918</v>
      </c>
    </row>
    <row r="185" customFormat="false" ht="15" hidden="false" customHeight="false" outlineLevel="0" collapsed="false">
      <c r="A185" s="43" t="n">
        <v>1.136868E-011</v>
      </c>
      <c r="B185" s="43" t="n">
        <v>72.18322</v>
      </c>
      <c r="C185" s="43" t="n">
        <v>-5.14774E-010</v>
      </c>
      <c r="D185" s="43" t="n">
        <v>72.19622</v>
      </c>
    </row>
    <row r="186" customFormat="false" ht="15" hidden="false" customHeight="false" outlineLevel="0" collapsed="false">
      <c r="A186" s="43" t="n">
        <v>5.229595E-012</v>
      </c>
      <c r="B186" s="43" t="n">
        <v>72.59026</v>
      </c>
      <c r="C186" s="43" t="n">
        <v>-6.980372E-010</v>
      </c>
      <c r="D186" s="43" t="n">
        <v>72.60426</v>
      </c>
    </row>
    <row r="187" customFormat="false" ht="15" hidden="false" customHeight="false" outlineLevel="0" collapsed="false">
      <c r="A187" s="43" t="n">
        <v>2.273737E-012</v>
      </c>
      <c r="B187" s="43" t="n">
        <v>72.9983</v>
      </c>
      <c r="C187" s="43" t="n">
        <v>-6.682512E-010</v>
      </c>
      <c r="D187" s="43" t="n">
        <v>73.0103</v>
      </c>
    </row>
    <row r="188" customFormat="false" ht="15" hidden="false" customHeight="false" outlineLevel="0" collapsed="false">
      <c r="A188" s="43" t="n">
        <v>-6.82121E-012</v>
      </c>
      <c r="B188" s="43" t="n">
        <v>73.40434</v>
      </c>
      <c r="C188" s="43" t="n">
        <v>-6.734808E-010</v>
      </c>
      <c r="D188" s="43" t="n">
        <v>73.41534</v>
      </c>
    </row>
    <row r="189" customFormat="false" ht="15" hidden="false" customHeight="false" outlineLevel="0" collapsed="false">
      <c r="A189" s="43" t="n">
        <v>4.774847E-012</v>
      </c>
      <c r="B189" s="43" t="n">
        <v>73.81138</v>
      </c>
      <c r="C189" s="43" t="n">
        <v>-6.277787E-010</v>
      </c>
      <c r="D189" s="43" t="n">
        <v>73.82238</v>
      </c>
    </row>
    <row r="190" customFormat="false" ht="15" hidden="false" customHeight="false" outlineLevel="0" collapsed="false">
      <c r="A190" s="43" t="n">
        <v>-3.637979E-012</v>
      </c>
      <c r="B190" s="43" t="n">
        <v>74.21842</v>
      </c>
      <c r="C190" s="43" t="n">
        <v>-6.562004E-010</v>
      </c>
      <c r="D190" s="43" t="n">
        <v>74.22842</v>
      </c>
    </row>
    <row r="191" customFormat="false" ht="15" hidden="false" customHeight="false" outlineLevel="0" collapsed="false">
      <c r="A191" s="43" t="n">
        <v>-1.136868E-012</v>
      </c>
      <c r="B191" s="43" t="n">
        <v>74.62546</v>
      </c>
      <c r="C191" s="43" t="n">
        <v>-5.529728E-010</v>
      </c>
      <c r="D191" s="43" t="n">
        <v>74.63746</v>
      </c>
    </row>
    <row r="192" customFormat="false" ht="15" hidden="false" customHeight="false" outlineLevel="0" collapsed="false">
      <c r="A192" s="43" t="n">
        <v>1.000444E-011</v>
      </c>
      <c r="B192" s="43" t="n">
        <v>75.0305</v>
      </c>
      <c r="C192" s="43" t="n">
        <v>-5.995844E-010</v>
      </c>
      <c r="D192" s="43" t="n">
        <v>75.0445</v>
      </c>
    </row>
    <row r="193" customFormat="false" ht="15" hidden="false" customHeight="false" outlineLevel="0" collapsed="false">
      <c r="A193" s="43" t="n">
        <v>-6.366463E-012</v>
      </c>
      <c r="B193" s="43" t="n">
        <v>75.43854</v>
      </c>
      <c r="C193" s="43" t="n">
        <v>-7.692051E-010</v>
      </c>
      <c r="D193" s="43" t="n">
        <v>75.45154</v>
      </c>
    </row>
    <row r="194" customFormat="false" ht="15" hidden="false" customHeight="false" outlineLevel="0" collapsed="false">
      <c r="A194" s="43" t="n">
        <v>4.092726E-012</v>
      </c>
      <c r="B194" s="43" t="n">
        <v>75.84458</v>
      </c>
      <c r="C194" s="43" t="n">
        <v>-6.712071E-010</v>
      </c>
      <c r="D194" s="43" t="n">
        <v>75.86059</v>
      </c>
    </row>
    <row r="195" customFormat="false" ht="15" hidden="false" customHeight="false" outlineLevel="0" collapsed="false">
      <c r="A195" s="43" t="n">
        <v>1.250555E-011</v>
      </c>
      <c r="B195" s="43" t="n">
        <v>76.25162</v>
      </c>
      <c r="C195" s="43" t="n">
        <v>-5.557013E-010</v>
      </c>
      <c r="D195" s="43" t="n">
        <v>76.26963</v>
      </c>
    </row>
    <row r="196" customFormat="false" ht="15" hidden="false" customHeight="false" outlineLevel="0" collapsed="false">
      <c r="A196" s="43" t="n">
        <v>9.777068E-012</v>
      </c>
      <c r="B196" s="43" t="n">
        <v>76.65867</v>
      </c>
      <c r="C196" s="43" t="n">
        <v>-6.057235E-010</v>
      </c>
      <c r="D196" s="43" t="n">
        <v>76.67567</v>
      </c>
    </row>
    <row r="197" customFormat="false" ht="15" hidden="false" customHeight="false" outlineLevel="0" collapsed="false">
      <c r="A197" s="43" t="n">
        <v>7.730705E-012</v>
      </c>
      <c r="B197" s="43" t="n">
        <v>77.06371</v>
      </c>
      <c r="C197" s="43" t="n">
        <v>-6.330083E-010</v>
      </c>
      <c r="D197" s="43" t="n">
        <v>77.08171</v>
      </c>
    </row>
    <row r="198" customFormat="false" ht="15" hidden="false" customHeight="false" outlineLevel="0" collapsed="false">
      <c r="A198" s="43" t="n">
        <v>-3.183231E-012</v>
      </c>
      <c r="B198" s="43" t="n">
        <v>77.47275</v>
      </c>
      <c r="C198" s="43" t="n">
        <v>-6.180016E-010</v>
      </c>
      <c r="D198" s="43" t="n">
        <v>77.48775</v>
      </c>
    </row>
    <row r="199" customFormat="false" ht="15" hidden="false" customHeight="false" outlineLevel="0" collapsed="false">
      <c r="A199" s="43" t="n">
        <v>9.094947E-012</v>
      </c>
      <c r="B199" s="43" t="n">
        <v>77.88179</v>
      </c>
      <c r="C199" s="43" t="n">
        <v>-6.564278E-010</v>
      </c>
      <c r="D199" s="43" t="n">
        <v>77.89379</v>
      </c>
    </row>
    <row r="200" customFormat="false" ht="15" hidden="false" customHeight="false" outlineLevel="0" collapsed="false">
      <c r="A200" s="43" t="n">
        <v>6.139089E-012</v>
      </c>
      <c r="B200" s="43" t="n">
        <v>78.28783</v>
      </c>
      <c r="C200" s="43" t="n">
        <v>-6.63249E-010</v>
      </c>
      <c r="D200" s="43" t="n">
        <v>78.30183</v>
      </c>
    </row>
    <row r="201" customFormat="false" ht="15" hidden="false" customHeight="false" outlineLevel="0" collapsed="false">
      <c r="A201" s="43" t="n">
        <v>-5.911716E-012</v>
      </c>
      <c r="B201" s="43" t="n">
        <v>78.69287</v>
      </c>
      <c r="C201" s="43" t="n">
        <v>-5.686616E-010</v>
      </c>
      <c r="D201" s="43" t="n">
        <v>78.70887</v>
      </c>
    </row>
    <row r="202" customFormat="false" ht="15" hidden="false" customHeight="false" outlineLevel="0" collapsed="false">
      <c r="A202" s="43" t="n">
        <v>-2.273737E-013</v>
      </c>
      <c r="B202" s="43" t="n">
        <v>79.09991</v>
      </c>
      <c r="C202" s="43" t="n">
        <v>-7.603376E-010</v>
      </c>
      <c r="D202" s="43" t="n">
        <v>79.11591</v>
      </c>
    </row>
    <row r="203" customFormat="false" ht="15" hidden="false" customHeight="false" outlineLevel="0" collapsed="false">
      <c r="A203" s="43" t="n">
        <v>3.637979E-012</v>
      </c>
      <c r="B203" s="43" t="n">
        <v>79.50495</v>
      </c>
      <c r="C203" s="43" t="n">
        <v>-5.386482E-010</v>
      </c>
      <c r="D203" s="43" t="n">
        <v>79.52295</v>
      </c>
    </row>
    <row r="204" customFormat="false" ht="15" hidden="false" customHeight="false" outlineLevel="0" collapsed="false">
      <c r="A204" s="43" t="n">
        <v>9.777068E-012</v>
      </c>
      <c r="B204" s="43" t="n">
        <v>79.91099</v>
      </c>
      <c r="C204" s="43" t="n">
        <v>-5.861693E-010</v>
      </c>
      <c r="D204" s="43" t="n">
        <v>79.92799</v>
      </c>
    </row>
    <row r="205" customFormat="false" ht="15" hidden="false" customHeight="false" outlineLevel="0" collapsed="false">
      <c r="A205" s="43" t="n">
        <v>8.6402E-012</v>
      </c>
      <c r="B205" s="43" t="n">
        <v>80.31803</v>
      </c>
      <c r="C205" s="43" t="n">
        <v>-5.868515E-010</v>
      </c>
      <c r="D205" s="43" t="n">
        <v>80.33403</v>
      </c>
    </row>
    <row r="206" customFormat="false" ht="15" hidden="false" customHeight="false" outlineLevel="0" collapsed="false">
      <c r="A206" s="43" t="n">
        <v>8.6402E-012</v>
      </c>
      <c r="B206" s="43" t="n">
        <v>80.72707</v>
      </c>
      <c r="C206" s="43" t="n">
        <v>-6.853043E-010</v>
      </c>
      <c r="D206" s="43" t="n">
        <v>80.74007</v>
      </c>
    </row>
    <row r="207" customFormat="false" ht="15" hidden="false" customHeight="false" outlineLevel="0" collapsed="false">
      <c r="A207" s="43" t="n">
        <v>7.048584E-012</v>
      </c>
      <c r="B207" s="43" t="n">
        <v>81.13211</v>
      </c>
      <c r="C207" s="43" t="n">
        <v>-6.750724E-010</v>
      </c>
      <c r="D207" s="43" t="n">
        <v>81.14611</v>
      </c>
    </row>
    <row r="208" customFormat="false" ht="15" hidden="false" customHeight="false" outlineLevel="0" collapsed="false">
      <c r="A208" s="43" t="n">
        <v>2.273737E-013</v>
      </c>
      <c r="B208" s="43" t="n">
        <v>81.53915</v>
      </c>
      <c r="C208" s="43" t="n">
        <v>-6.853043E-010</v>
      </c>
      <c r="D208" s="43" t="n">
        <v>81.55215</v>
      </c>
    </row>
    <row r="209" customFormat="false" ht="15" hidden="false" customHeight="false" outlineLevel="0" collapsed="false">
      <c r="A209" s="43" t="n">
        <v>0</v>
      </c>
      <c r="B209" s="43" t="n">
        <v>81.94719</v>
      </c>
      <c r="C209" s="43" t="n">
        <v>-6.627943E-010</v>
      </c>
      <c r="D209" s="43" t="n">
        <v>81.9602</v>
      </c>
    </row>
    <row r="210" customFormat="false" ht="15" hidden="false" customHeight="false" outlineLevel="0" collapsed="false">
      <c r="A210" s="43" t="n">
        <v>2.273737E-013</v>
      </c>
      <c r="B210" s="43" t="n">
        <v>82.35323</v>
      </c>
      <c r="C210" s="43" t="n">
        <v>-6.364189E-010</v>
      </c>
      <c r="D210" s="43" t="n">
        <v>82.36624</v>
      </c>
    </row>
    <row r="211" customFormat="false" ht="15" hidden="false" customHeight="false" outlineLevel="0" collapsed="false">
      <c r="A211" s="43" t="n">
        <v>-1.364242E-012</v>
      </c>
      <c r="B211" s="43" t="n">
        <v>82.76028</v>
      </c>
      <c r="C211" s="43" t="n">
        <v>-6.591563E-010</v>
      </c>
      <c r="D211" s="43" t="n">
        <v>82.77328</v>
      </c>
    </row>
    <row r="212" customFormat="false" ht="15" hidden="false" customHeight="false" outlineLevel="0" collapsed="false">
      <c r="A212" s="43" t="n">
        <v>1.136868E-011</v>
      </c>
      <c r="B212" s="43" t="n">
        <v>83.16832</v>
      </c>
      <c r="C212" s="43" t="n">
        <v>-6.077698E-010</v>
      </c>
      <c r="D212" s="43" t="n">
        <v>83.18032</v>
      </c>
    </row>
    <row r="213" customFormat="false" ht="15" hidden="false" customHeight="false" outlineLevel="0" collapsed="false">
      <c r="A213" s="43" t="n">
        <v>2.046363E-012</v>
      </c>
      <c r="B213" s="43" t="n">
        <v>83.57636</v>
      </c>
      <c r="C213" s="43" t="n">
        <v>-6.671144E-010</v>
      </c>
      <c r="D213" s="43" t="n">
        <v>83.58636</v>
      </c>
    </row>
    <row r="214" customFormat="false" ht="15" hidden="false" customHeight="false" outlineLevel="0" collapsed="false">
      <c r="A214" s="43" t="n">
        <v>6.82121E-013</v>
      </c>
      <c r="B214" s="43" t="n">
        <v>83.9844</v>
      </c>
      <c r="C214" s="43" t="n">
        <v>-6.305072E-010</v>
      </c>
      <c r="D214" s="43" t="n">
        <v>83.9914</v>
      </c>
    </row>
    <row r="215" customFormat="false" ht="15" hidden="false" customHeight="false" outlineLevel="0" collapsed="false">
      <c r="A215" s="43" t="n">
        <v>6.82121E-013</v>
      </c>
      <c r="B215" s="43" t="n">
        <v>84.39044</v>
      </c>
      <c r="C215" s="43" t="n">
        <v>-6.843948E-010</v>
      </c>
      <c r="D215" s="43" t="n">
        <v>84.39644</v>
      </c>
    </row>
    <row r="216" customFormat="false" ht="15" hidden="false" customHeight="false" outlineLevel="0" collapsed="false">
      <c r="A216" s="43" t="n">
        <v>2.273737E-012</v>
      </c>
      <c r="B216" s="43" t="n">
        <v>84.79548</v>
      </c>
      <c r="C216" s="43" t="n">
        <v>-6.80302E-010</v>
      </c>
      <c r="D216" s="43" t="n">
        <v>84.80348</v>
      </c>
    </row>
    <row r="217" customFormat="false" ht="15" hidden="false" customHeight="false" outlineLevel="0" collapsed="false">
      <c r="A217" s="43"/>
      <c r="B217" s="43"/>
      <c r="C217" s="43" t="n">
        <v>-5.95719E-010</v>
      </c>
      <c r="D217" s="43" t="n">
        <v>85.20952</v>
      </c>
    </row>
    <row r="218" customFormat="false" ht="15" hidden="false" customHeight="false" outlineLevel="0" collapsed="false">
      <c r="A218" s="43"/>
      <c r="B218" s="43"/>
      <c r="C218" s="43" t="n">
        <v>-5.891252E-010</v>
      </c>
      <c r="D218" s="43" t="n">
        <v>85.61556</v>
      </c>
    </row>
    <row r="219" customFormat="false" ht="15" hidden="false" customHeight="false" outlineLevel="0" collapsed="false">
      <c r="A219" s="43"/>
      <c r="B219" s="43"/>
      <c r="C219" s="43" t="n">
        <v>-6.741629E-010</v>
      </c>
      <c r="D219" s="43" t="n">
        <v>86.0226</v>
      </c>
    </row>
    <row r="220" customFormat="false" ht="15" hidden="false" customHeight="false" outlineLevel="0" collapsed="false">
      <c r="A220" s="43"/>
      <c r="B220" s="43"/>
      <c r="C220" s="43" t="n">
        <v>-5.688889E-010</v>
      </c>
      <c r="D220" s="43" t="n">
        <v>86.43064</v>
      </c>
    </row>
    <row r="221" customFormat="false" ht="15" hidden="false" customHeight="false" outlineLevel="0" collapsed="false">
      <c r="A221" s="43"/>
      <c r="B221" s="43"/>
      <c r="C221" s="43" t="n">
        <v>-5.722995E-010</v>
      </c>
      <c r="D221" s="43" t="n">
        <v>86.83668</v>
      </c>
    </row>
    <row r="222" customFormat="false" ht="15" hidden="false" customHeight="false" outlineLevel="0" collapsed="false">
      <c r="A222" s="43"/>
      <c r="B222" s="43"/>
      <c r="C222" s="43" t="n">
        <v>-6.489245E-010</v>
      </c>
      <c r="D222" s="43" t="n">
        <v>87.24372</v>
      </c>
    </row>
    <row r="223" customFormat="false" ht="15" hidden="false" customHeight="false" outlineLevel="0" collapsed="false">
      <c r="A223" s="43"/>
      <c r="B223" s="43"/>
      <c r="C223" s="43" t="n">
        <v>-6.057235E-010</v>
      </c>
      <c r="D223" s="43" t="n">
        <v>87.64976</v>
      </c>
    </row>
    <row r="224" customFormat="false" ht="15" hidden="false" customHeight="false" outlineLevel="0" collapsed="false">
      <c r="A224" s="43"/>
      <c r="B224" s="43"/>
      <c r="C224" s="43" t="n">
        <v>-7.096332E-010</v>
      </c>
      <c r="D224" s="43" t="n">
        <v>88.0558</v>
      </c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3.23510802524272E-012</v>
      </c>
      <c r="B7" s="41" t="n">
        <f aca="false">STDEV(A9:A1000)</f>
        <v>6.3668249760805E-012</v>
      </c>
      <c r="C7" s="42" t="n">
        <f aca="false">AVERAGE(C9:C1000)</f>
        <v>-8.89850479716981E-010</v>
      </c>
      <c r="D7" s="41" t="n">
        <f aca="false">STDEV(C9:C1000)</f>
        <v>7.17631238970195E-011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6.139089E-012</v>
      </c>
      <c r="B9" s="43" t="n">
        <v>0.3190317</v>
      </c>
      <c r="C9" s="43" t="n">
        <v>-9.888481E-010</v>
      </c>
      <c r="D9" s="43" t="n">
        <v>0.3150315</v>
      </c>
    </row>
    <row r="10" customFormat="false" ht="15" hidden="false" customHeight="false" outlineLevel="0" collapsed="false">
      <c r="A10" s="43" t="n">
        <v>2.955858E-012</v>
      </c>
      <c r="B10" s="43" t="n">
        <v>1.005101</v>
      </c>
      <c r="C10" s="43" t="n">
        <v>-8.678853E-010</v>
      </c>
      <c r="D10" s="43" t="n">
        <v>1.0001</v>
      </c>
    </row>
    <row r="11" customFormat="false" ht="15" hidden="false" customHeight="false" outlineLevel="0" collapsed="false">
      <c r="A11" s="43" t="n">
        <v>1.29603E-011</v>
      </c>
      <c r="B11" s="43" t="n">
        <v>1.413141</v>
      </c>
      <c r="C11" s="43" t="n">
        <v>-8.460574E-010</v>
      </c>
      <c r="D11" s="43" t="n">
        <v>1.407141</v>
      </c>
    </row>
    <row r="12" customFormat="false" ht="15" hidden="false" customHeight="false" outlineLevel="0" collapsed="false">
      <c r="A12" s="43" t="n">
        <v>-9.094947E-012</v>
      </c>
      <c r="B12" s="43" t="n">
        <v>1.819182</v>
      </c>
      <c r="C12" s="43" t="n">
        <v>-8.139978E-010</v>
      </c>
      <c r="D12" s="43" t="n">
        <v>1.814182</v>
      </c>
    </row>
    <row r="13" customFormat="false" ht="15" hidden="false" customHeight="false" outlineLevel="0" collapsed="false">
      <c r="A13" s="43" t="n">
        <v>3.183231E-012</v>
      </c>
      <c r="B13" s="43" t="n">
        <v>2.227223</v>
      </c>
      <c r="C13" s="43" t="n">
        <v>-8.169536E-010</v>
      </c>
      <c r="D13" s="43" t="n">
        <v>2.220222</v>
      </c>
    </row>
    <row r="14" customFormat="false" ht="15" hidden="false" customHeight="false" outlineLevel="0" collapsed="false">
      <c r="A14" s="43" t="n">
        <v>0</v>
      </c>
      <c r="B14" s="43" t="n">
        <v>2.633263</v>
      </c>
      <c r="C14" s="43" t="n">
        <v>-8.101324E-010</v>
      </c>
      <c r="D14" s="43" t="n">
        <v>2.627263</v>
      </c>
    </row>
    <row r="15" customFormat="false" ht="15" hidden="false" customHeight="false" outlineLevel="0" collapsed="false">
      <c r="A15" s="43" t="n">
        <v>6.366463E-012</v>
      </c>
      <c r="B15" s="43" t="n">
        <v>3.037304</v>
      </c>
      <c r="C15" s="43" t="n">
        <v>-9.465566E-010</v>
      </c>
      <c r="D15" s="43" t="n">
        <v>3.033303</v>
      </c>
    </row>
    <row r="16" customFormat="false" ht="15" hidden="false" customHeight="false" outlineLevel="0" collapsed="false">
      <c r="A16" s="43" t="n">
        <v>3.183231E-012</v>
      </c>
      <c r="B16" s="43" t="n">
        <v>3.444345</v>
      </c>
      <c r="C16" s="43" t="n">
        <v>-8.385541E-010</v>
      </c>
      <c r="D16" s="43" t="n">
        <v>3.438344</v>
      </c>
    </row>
    <row r="17" customFormat="false" ht="15" hidden="false" customHeight="false" outlineLevel="0" collapsed="false">
      <c r="A17" s="43" t="n">
        <v>1.364242E-012</v>
      </c>
      <c r="B17" s="43" t="n">
        <v>3.851385</v>
      </c>
      <c r="C17" s="43" t="n">
        <v>-8.049028E-010</v>
      </c>
      <c r="D17" s="43" t="n">
        <v>3.844385</v>
      </c>
    </row>
    <row r="18" customFormat="false" ht="15" hidden="false" customHeight="false" outlineLevel="0" collapsed="false">
      <c r="A18" s="43" t="n">
        <v>2.955858E-012</v>
      </c>
      <c r="B18" s="43" t="n">
        <v>4.257426</v>
      </c>
      <c r="C18" s="43" t="n">
        <v>-9.060841E-010</v>
      </c>
      <c r="D18" s="43" t="n">
        <v>4.250425</v>
      </c>
    </row>
    <row r="19" customFormat="false" ht="15" hidden="false" customHeight="false" outlineLevel="0" collapsed="false">
      <c r="A19" s="43" t="n">
        <v>4.547474E-012</v>
      </c>
      <c r="B19" s="43" t="n">
        <v>4.663466</v>
      </c>
      <c r="C19" s="43" t="n">
        <v>-9.174528E-010</v>
      </c>
      <c r="D19" s="43" t="n">
        <v>4.656466</v>
      </c>
    </row>
    <row r="20" customFormat="false" ht="15" hidden="false" customHeight="false" outlineLevel="0" collapsed="false">
      <c r="A20" s="43" t="n">
        <v>-1.364242E-012</v>
      </c>
      <c r="B20" s="43" t="n">
        <v>5.071507</v>
      </c>
      <c r="C20" s="43" t="n">
        <v>-9.024461E-010</v>
      </c>
      <c r="D20" s="43" t="n">
        <v>5.064507</v>
      </c>
    </row>
    <row r="21" customFormat="false" ht="15" hidden="false" customHeight="false" outlineLevel="0" collapsed="false">
      <c r="A21" s="43" t="n">
        <v>2.50111E-012</v>
      </c>
      <c r="B21" s="43" t="n">
        <v>5.477548</v>
      </c>
      <c r="C21" s="43" t="n">
        <v>-9.354153E-010</v>
      </c>
      <c r="D21" s="43" t="n">
        <v>5.471547</v>
      </c>
    </row>
    <row r="22" customFormat="false" ht="15" hidden="false" customHeight="false" outlineLevel="0" collapsed="false">
      <c r="A22" s="43" t="n">
        <v>4.547474E-013</v>
      </c>
      <c r="B22" s="43" t="n">
        <v>5.883588</v>
      </c>
      <c r="C22" s="43" t="n">
        <v>-8.51287E-010</v>
      </c>
      <c r="D22" s="43" t="n">
        <v>5.879588</v>
      </c>
    </row>
    <row r="23" customFormat="false" ht="15" hidden="false" customHeight="false" outlineLevel="0" collapsed="false">
      <c r="A23" s="43" t="n">
        <v>1.091394E-011</v>
      </c>
      <c r="B23" s="43" t="n">
        <v>6.290629</v>
      </c>
      <c r="C23" s="43" t="n">
        <v>-7.630661E-010</v>
      </c>
      <c r="D23" s="43" t="n">
        <v>6.284628</v>
      </c>
    </row>
    <row r="24" customFormat="false" ht="15" hidden="false" customHeight="false" outlineLevel="0" collapsed="false">
      <c r="A24" s="43" t="n">
        <v>-2.046363E-012</v>
      </c>
      <c r="B24" s="43" t="n">
        <v>6.69767</v>
      </c>
      <c r="C24" s="43" t="n">
        <v>-8.353709E-010</v>
      </c>
      <c r="D24" s="43" t="n">
        <v>6.690669</v>
      </c>
    </row>
    <row r="25" customFormat="false" ht="15" hidden="false" customHeight="false" outlineLevel="0" collapsed="false">
      <c r="A25" s="43" t="n">
        <v>1.091394E-011</v>
      </c>
      <c r="B25" s="43" t="n">
        <v>7.104711</v>
      </c>
      <c r="C25" s="43" t="n">
        <v>-9.642918E-010</v>
      </c>
      <c r="D25" s="43" t="n">
        <v>7.10071</v>
      </c>
    </row>
    <row r="26" customFormat="false" ht="15" hidden="false" customHeight="false" outlineLevel="0" collapsed="false">
      <c r="A26" s="43" t="n">
        <v>6.366463E-012</v>
      </c>
      <c r="B26" s="43" t="n">
        <v>7.511751</v>
      </c>
      <c r="C26" s="43" t="n">
        <v>-9.108589E-010</v>
      </c>
      <c r="D26" s="43" t="n">
        <v>7.505751</v>
      </c>
    </row>
    <row r="27" customFormat="false" ht="15" hidden="false" customHeight="false" outlineLevel="0" collapsed="false">
      <c r="A27" s="43" t="n">
        <v>4.092726E-012</v>
      </c>
      <c r="B27" s="43" t="n">
        <v>7.917792</v>
      </c>
      <c r="C27" s="43" t="n">
        <v>-9.854375E-010</v>
      </c>
      <c r="D27" s="43" t="n">
        <v>7.910791</v>
      </c>
    </row>
    <row r="28" customFormat="false" ht="15" hidden="false" customHeight="false" outlineLevel="0" collapsed="false">
      <c r="A28" s="43" t="n">
        <v>5.002221E-012</v>
      </c>
      <c r="B28" s="43" t="n">
        <v>8.324832</v>
      </c>
      <c r="C28" s="43" t="n">
        <v>-8.437837E-010</v>
      </c>
      <c r="D28" s="43" t="n">
        <v>8.319832</v>
      </c>
    </row>
    <row r="29" customFormat="false" ht="15" hidden="false" customHeight="false" outlineLevel="0" collapsed="false">
      <c r="A29" s="43" t="n">
        <v>6.82121E-013</v>
      </c>
      <c r="B29" s="43" t="n">
        <v>8.731873</v>
      </c>
      <c r="C29" s="43" t="n">
        <v>-8.09905E-010</v>
      </c>
      <c r="D29" s="43" t="n">
        <v>8.725873</v>
      </c>
    </row>
    <row r="30" customFormat="false" ht="15" hidden="false" customHeight="false" outlineLevel="0" collapsed="false">
      <c r="A30" s="43" t="n">
        <v>-5.229595E-012</v>
      </c>
      <c r="B30" s="43" t="n">
        <v>9.136914</v>
      </c>
      <c r="C30" s="43" t="n">
        <v>-7.68523E-010</v>
      </c>
      <c r="D30" s="43" t="n">
        <v>9.131913</v>
      </c>
    </row>
    <row r="31" customFormat="false" ht="15" hidden="false" customHeight="false" outlineLevel="0" collapsed="false">
      <c r="A31" s="43" t="n">
        <v>1.159606E-011</v>
      </c>
      <c r="B31" s="43" t="n">
        <v>9.542954</v>
      </c>
      <c r="C31" s="43" t="n">
        <v>-9.067662E-010</v>
      </c>
      <c r="D31" s="43" t="n">
        <v>9.541955</v>
      </c>
    </row>
    <row r="32" customFormat="false" ht="15" hidden="false" customHeight="false" outlineLevel="0" collapsed="false">
      <c r="A32" s="43" t="n">
        <v>1.432454E-011</v>
      </c>
      <c r="B32" s="43" t="n">
        <v>9.949995</v>
      </c>
      <c r="C32" s="43" t="n">
        <v>-8.665211E-010</v>
      </c>
      <c r="D32" s="43" t="n">
        <v>9.948995</v>
      </c>
    </row>
    <row r="33" customFormat="false" ht="15" hidden="false" customHeight="false" outlineLevel="0" collapsed="false">
      <c r="A33" s="43" t="n">
        <v>7.730705E-012</v>
      </c>
      <c r="B33" s="43" t="n">
        <v>10.35704</v>
      </c>
      <c r="C33" s="43" t="n">
        <v>-1.101171E-009</v>
      </c>
      <c r="D33" s="43" t="n">
        <v>10.35704</v>
      </c>
    </row>
    <row r="34" customFormat="false" ht="15" hidden="false" customHeight="false" outlineLevel="0" collapsed="false">
      <c r="A34" s="43" t="n">
        <v>3.865352E-012</v>
      </c>
      <c r="B34" s="43" t="n">
        <v>10.76608</v>
      </c>
      <c r="C34" s="43" t="n">
        <v>-9.397354E-010</v>
      </c>
      <c r="D34" s="43" t="n">
        <v>10.76508</v>
      </c>
    </row>
    <row r="35" customFormat="false" ht="15" hidden="false" customHeight="false" outlineLevel="0" collapsed="false">
      <c r="A35" s="43" t="n">
        <v>-9.777068E-012</v>
      </c>
      <c r="B35" s="43" t="n">
        <v>11.17212</v>
      </c>
      <c r="C35" s="43" t="n">
        <v>-8.838015E-010</v>
      </c>
      <c r="D35" s="43" t="n">
        <v>11.17312</v>
      </c>
    </row>
    <row r="36" customFormat="false" ht="15" hidden="false" customHeight="false" outlineLevel="0" collapsed="false">
      <c r="A36" s="43" t="n">
        <v>1.500666E-011</v>
      </c>
      <c r="B36" s="43" t="n">
        <v>11.57916</v>
      </c>
      <c r="C36" s="43" t="n">
        <v>-9.672476E-010</v>
      </c>
      <c r="D36" s="43" t="n">
        <v>11.57916</v>
      </c>
    </row>
    <row r="37" customFormat="false" ht="15" hidden="false" customHeight="false" outlineLevel="0" collapsed="false">
      <c r="A37" s="43" t="n">
        <v>-2.50111E-012</v>
      </c>
      <c r="B37" s="43" t="n">
        <v>11.9862</v>
      </c>
      <c r="C37" s="43" t="n">
        <v>-7.992185E-010</v>
      </c>
      <c r="D37" s="43" t="n">
        <v>11.9842</v>
      </c>
    </row>
    <row r="38" customFormat="false" ht="15" hidden="false" customHeight="false" outlineLevel="0" collapsed="false">
      <c r="A38" s="43" t="n">
        <v>1.591616E-012</v>
      </c>
      <c r="B38" s="43" t="n">
        <v>12.39424</v>
      </c>
      <c r="C38" s="43" t="n">
        <v>-9.210908E-010</v>
      </c>
      <c r="D38" s="43" t="n">
        <v>12.39124</v>
      </c>
    </row>
    <row r="39" customFormat="false" ht="15" hidden="false" customHeight="false" outlineLevel="0" collapsed="false">
      <c r="A39" s="43" t="n">
        <v>1.341505E-011</v>
      </c>
      <c r="B39" s="43" t="n">
        <v>12.80128</v>
      </c>
      <c r="C39" s="43" t="n">
        <v>-1.003173E-009</v>
      </c>
      <c r="D39" s="43" t="n">
        <v>12.79728</v>
      </c>
    </row>
    <row r="40" customFormat="false" ht="15" hidden="false" customHeight="false" outlineLevel="0" collapsed="false">
      <c r="A40" s="43" t="n">
        <v>3.865352E-012</v>
      </c>
      <c r="B40" s="43" t="n">
        <v>13.20932</v>
      </c>
      <c r="C40" s="43" t="n">
        <v>-9.661107E-010</v>
      </c>
      <c r="D40" s="43" t="n">
        <v>13.20332</v>
      </c>
    </row>
    <row r="41" customFormat="false" ht="15" hidden="false" customHeight="false" outlineLevel="0" collapsed="false">
      <c r="A41" s="43" t="n">
        <v>-6.82121E-012</v>
      </c>
      <c r="B41" s="43" t="n">
        <v>13.61536</v>
      </c>
      <c r="C41" s="43" t="n">
        <v>-9.63837E-010</v>
      </c>
      <c r="D41" s="43" t="n">
        <v>13.61036</v>
      </c>
    </row>
    <row r="42" customFormat="false" ht="15" hidden="false" customHeight="false" outlineLevel="0" collapsed="false">
      <c r="A42" s="43" t="n">
        <v>1.818989E-012</v>
      </c>
      <c r="B42" s="43" t="n">
        <v>14.0224</v>
      </c>
      <c r="C42" s="43" t="n">
        <v>-9.154064E-010</v>
      </c>
      <c r="D42" s="43" t="n">
        <v>14.0164</v>
      </c>
    </row>
    <row r="43" customFormat="false" ht="15" hidden="false" customHeight="false" outlineLevel="0" collapsed="false">
      <c r="A43" s="43" t="n">
        <v>1.227818E-011</v>
      </c>
      <c r="B43" s="43" t="n">
        <v>14.42844</v>
      </c>
      <c r="C43" s="43" t="n">
        <v>-9.531504E-010</v>
      </c>
      <c r="D43" s="43" t="n">
        <v>14.42244</v>
      </c>
    </row>
    <row r="44" customFormat="false" ht="15" hidden="false" customHeight="false" outlineLevel="0" collapsed="false">
      <c r="A44" s="43" t="n">
        <v>3.183231E-012</v>
      </c>
      <c r="B44" s="43" t="n">
        <v>14.83648</v>
      </c>
      <c r="C44" s="43" t="n">
        <v>-9.16998E-010</v>
      </c>
      <c r="D44" s="43" t="n">
        <v>14.82948</v>
      </c>
    </row>
    <row r="45" customFormat="false" ht="15" hidden="false" customHeight="false" outlineLevel="0" collapsed="false">
      <c r="A45" s="43" t="n">
        <v>5.229595E-012</v>
      </c>
      <c r="B45" s="43" t="n">
        <v>15.24352</v>
      </c>
      <c r="C45" s="43" t="n">
        <v>-9.595169E-010</v>
      </c>
      <c r="D45" s="43" t="n">
        <v>15.23652</v>
      </c>
    </row>
    <row r="46" customFormat="false" ht="15" hidden="false" customHeight="false" outlineLevel="0" collapsed="false">
      <c r="A46" s="43" t="n">
        <v>1.136868E-012</v>
      </c>
      <c r="B46" s="43" t="n">
        <v>15.64856</v>
      </c>
      <c r="C46" s="43" t="n">
        <v>-9.697487E-010</v>
      </c>
      <c r="D46" s="43" t="n">
        <v>15.64256</v>
      </c>
    </row>
    <row r="47" customFormat="false" ht="15" hidden="false" customHeight="false" outlineLevel="0" collapsed="false">
      <c r="A47" s="43" t="n">
        <v>-3.637979E-012</v>
      </c>
      <c r="B47" s="43" t="n">
        <v>16.05361</v>
      </c>
      <c r="C47" s="43" t="n">
        <v>-8.685674E-010</v>
      </c>
      <c r="D47" s="43" t="n">
        <v>16.0486</v>
      </c>
    </row>
    <row r="48" customFormat="false" ht="15" hidden="false" customHeight="false" outlineLevel="0" collapsed="false">
      <c r="A48" s="43" t="n">
        <v>1.591616E-012</v>
      </c>
      <c r="B48" s="43" t="n">
        <v>16.46065</v>
      </c>
      <c r="C48" s="43" t="n">
        <v>-9.113137E-010</v>
      </c>
      <c r="D48" s="43" t="n">
        <v>16.45765</v>
      </c>
    </row>
    <row r="49" customFormat="false" ht="15" hidden="false" customHeight="false" outlineLevel="0" collapsed="false">
      <c r="A49" s="43" t="n">
        <v>1.136868E-012</v>
      </c>
      <c r="B49" s="43" t="n">
        <v>16.86669</v>
      </c>
      <c r="C49" s="43" t="n">
        <v>-8.201368E-010</v>
      </c>
      <c r="D49" s="43" t="n">
        <v>16.86269</v>
      </c>
    </row>
    <row r="50" customFormat="false" ht="15" hidden="false" customHeight="false" outlineLevel="0" collapsed="false">
      <c r="A50" s="43" t="n">
        <v>9.322321E-012</v>
      </c>
      <c r="B50" s="43" t="n">
        <v>17.27373</v>
      </c>
      <c r="C50" s="43" t="n">
        <v>-7.646577E-010</v>
      </c>
      <c r="D50" s="43" t="n">
        <v>17.26973</v>
      </c>
    </row>
    <row r="51" customFormat="false" ht="15" hidden="false" customHeight="false" outlineLevel="0" collapsed="false">
      <c r="A51" s="43" t="n">
        <v>1.364242E-012</v>
      </c>
      <c r="B51" s="43" t="n">
        <v>17.67977</v>
      </c>
      <c r="C51" s="43" t="n">
        <v>-8.374172E-010</v>
      </c>
      <c r="D51" s="43" t="n">
        <v>17.67477</v>
      </c>
    </row>
    <row r="52" customFormat="false" ht="15" hidden="false" customHeight="false" outlineLevel="0" collapsed="false">
      <c r="A52" s="43" t="n">
        <v>1.750777E-011</v>
      </c>
      <c r="B52" s="43" t="n">
        <v>18.08581</v>
      </c>
      <c r="C52" s="43" t="n">
        <v>-8.808456E-010</v>
      </c>
      <c r="D52" s="43" t="n">
        <v>18.08081</v>
      </c>
    </row>
    <row r="53" customFormat="false" ht="15" hidden="false" customHeight="false" outlineLevel="0" collapsed="false">
      <c r="A53" s="43" t="n">
        <v>-4.547474E-012</v>
      </c>
      <c r="B53" s="43" t="n">
        <v>18.49285</v>
      </c>
      <c r="C53" s="43" t="n">
        <v>-9.274572E-010</v>
      </c>
      <c r="D53" s="43" t="n">
        <v>18.48885</v>
      </c>
    </row>
    <row r="54" customFormat="false" ht="15" hidden="false" customHeight="false" outlineLevel="0" collapsed="false">
      <c r="A54" s="43" t="n">
        <v>9.549694E-012</v>
      </c>
      <c r="B54" s="43" t="n">
        <v>18.89989</v>
      </c>
      <c r="C54" s="43" t="n">
        <v>-8.249117E-010</v>
      </c>
      <c r="D54" s="43" t="n">
        <v>18.89489</v>
      </c>
    </row>
    <row r="55" customFormat="false" ht="15" hidden="false" customHeight="false" outlineLevel="0" collapsed="false">
      <c r="A55" s="43" t="n">
        <v>9.777068E-012</v>
      </c>
      <c r="B55" s="43" t="n">
        <v>19.30593</v>
      </c>
      <c r="C55" s="43" t="n">
        <v>-9.285941E-010</v>
      </c>
      <c r="D55" s="43" t="n">
        <v>19.30193</v>
      </c>
    </row>
    <row r="56" customFormat="false" ht="15" hidden="false" customHeight="false" outlineLevel="0" collapsed="false">
      <c r="A56" s="43" t="n">
        <v>6.82121E-013</v>
      </c>
      <c r="B56" s="43" t="n">
        <v>19.71397</v>
      </c>
      <c r="C56" s="43" t="n">
        <v>-8.45148E-010</v>
      </c>
      <c r="D56" s="43" t="n">
        <v>19.70897</v>
      </c>
    </row>
    <row r="57" customFormat="false" ht="15" hidden="false" customHeight="false" outlineLevel="0" collapsed="false">
      <c r="A57" s="43" t="n">
        <v>2.50111E-012</v>
      </c>
      <c r="B57" s="43" t="n">
        <v>20.11901</v>
      </c>
      <c r="C57" s="43" t="n">
        <v>-9.149517E-010</v>
      </c>
      <c r="D57" s="43" t="n">
        <v>20.11401</v>
      </c>
    </row>
    <row r="58" customFormat="false" ht="15" hidden="false" customHeight="false" outlineLevel="0" collapsed="false">
      <c r="A58" s="43" t="n">
        <v>3.183231E-012</v>
      </c>
      <c r="B58" s="43" t="n">
        <v>20.52505</v>
      </c>
      <c r="C58" s="43" t="n">
        <v>-8.590177E-010</v>
      </c>
      <c r="D58" s="43" t="n">
        <v>20.52005</v>
      </c>
    </row>
    <row r="59" customFormat="false" ht="15" hidden="false" customHeight="false" outlineLevel="0" collapsed="false">
      <c r="A59" s="43" t="n">
        <v>-1.250555E-011</v>
      </c>
      <c r="B59" s="43" t="n">
        <v>20.93309</v>
      </c>
      <c r="C59" s="43" t="n">
        <v>-9.360974E-010</v>
      </c>
      <c r="D59" s="43" t="n">
        <v>20.92809</v>
      </c>
    </row>
    <row r="60" customFormat="false" ht="15" hidden="false" customHeight="false" outlineLevel="0" collapsed="false">
      <c r="A60" s="43" t="n">
        <v>4.547474E-012</v>
      </c>
      <c r="B60" s="43" t="n">
        <v>21.34113</v>
      </c>
      <c r="C60" s="43" t="n">
        <v>-8.82892E-010</v>
      </c>
      <c r="D60" s="43" t="n">
        <v>21.33513</v>
      </c>
    </row>
    <row r="61" customFormat="false" ht="15" hidden="false" customHeight="false" outlineLevel="0" collapsed="false">
      <c r="A61" s="43" t="n">
        <v>6.366463E-012</v>
      </c>
      <c r="B61" s="43" t="n">
        <v>21.74717</v>
      </c>
      <c r="C61" s="43" t="n">
        <v>-9.549694E-010</v>
      </c>
      <c r="D61" s="43" t="n">
        <v>21.74317</v>
      </c>
    </row>
    <row r="62" customFormat="false" ht="15" hidden="false" customHeight="false" outlineLevel="0" collapsed="false">
      <c r="A62" s="43" t="n">
        <v>3.410605E-012</v>
      </c>
      <c r="B62" s="43" t="n">
        <v>22.15321</v>
      </c>
      <c r="C62" s="43" t="n">
        <v>-8.917596E-010</v>
      </c>
      <c r="D62" s="43" t="n">
        <v>22.15022</v>
      </c>
    </row>
    <row r="63" customFormat="false" ht="15" hidden="false" customHeight="false" outlineLevel="0" collapsed="false">
      <c r="A63" s="43" t="n">
        <v>-1.136868E-012</v>
      </c>
      <c r="B63" s="43" t="n">
        <v>22.55926</v>
      </c>
      <c r="C63" s="43" t="n">
        <v>-9.833911E-010</v>
      </c>
      <c r="D63" s="43" t="n">
        <v>22.55726</v>
      </c>
    </row>
    <row r="64" customFormat="false" ht="15" hidden="false" customHeight="false" outlineLevel="0" collapsed="false">
      <c r="A64" s="43" t="n">
        <v>8.185452E-012</v>
      </c>
      <c r="B64" s="43" t="n">
        <v>22.9643</v>
      </c>
      <c r="C64" s="43" t="n">
        <v>-9.026735E-010</v>
      </c>
      <c r="D64" s="43" t="n">
        <v>22.9643</v>
      </c>
    </row>
    <row r="65" customFormat="false" ht="15" hidden="false" customHeight="false" outlineLevel="0" collapsed="false">
      <c r="A65" s="43" t="n">
        <v>3.410605E-012</v>
      </c>
      <c r="B65" s="43" t="n">
        <v>23.36934</v>
      </c>
      <c r="C65" s="43" t="n">
        <v>-9.536052E-010</v>
      </c>
      <c r="D65" s="43" t="n">
        <v>23.37134</v>
      </c>
    </row>
    <row r="66" customFormat="false" ht="15" hidden="false" customHeight="false" outlineLevel="0" collapsed="false">
      <c r="A66" s="43" t="n">
        <v>6.366463E-012</v>
      </c>
      <c r="B66" s="43" t="n">
        <v>23.77538</v>
      </c>
      <c r="C66" s="43" t="n">
        <v>-9.631549E-010</v>
      </c>
      <c r="D66" s="43" t="n">
        <v>23.77838</v>
      </c>
    </row>
    <row r="67" customFormat="false" ht="15" hidden="false" customHeight="false" outlineLevel="0" collapsed="false">
      <c r="A67" s="43" t="n">
        <v>-2.046363E-012</v>
      </c>
      <c r="B67" s="43" t="n">
        <v>24.18142</v>
      </c>
      <c r="C67" s="43" t="n">
        <v>-8.606094E-010</v>
      </c>
      <c r="D67" s="43" t="n">
        <v>24.18542</v>
      </c>
    </row>
    <row r="68" customFormat="false" ht="15" hidden="false" customHeight="false" outlineLevel="0" collapsed="false">
      <c r="A68" s="43" t="n">
        <v>1.29603E-011</v>
      </c>
      <c r="B68" s="43" t="n">
        <v>24.58746</v>
      </c>
      <c r="C68" s="43" t="n">
        <v>-8.180905E-010</v>
      </c>
      <c r="D68" s="43" t="n">
        <v>24.59146</v>
      </c>
    </row>
    <row r="69" customFormat="false" ht="15" hidden="false" customHeight="false" outlineLevel="0" collapsed="false">
      <c r="A69" s="43" t="n">
        <v>-2.728484E-012</v>
      </c>
      <c r="B69" s="43" t="n">
        <v>24.9935</v>
      </c>
      <c r="C69" s="43" t="n">
        <v>-8.139978E-010</v>
      </c>
      <c r="D69" s="43" t="n">
        <v>24.9985</v>
      </c>
    </row>
    <row r="70" customFormat="false" ht="15" hidden="false" customHeight="false" outlineLevel="0" collapsed="false">
      <c r="A70" s="43" t="n">
        <v>-8.185452E-012</v>
      </c>
      <c r="B70" s="43" t="n">
        <v>25.39954</v>
      </c>
      <c r="C70" s="43" t="n">
        <v>-8.562893E-010</v>
      </c>
      <c r="D70" s="43" t="n">
        <v>25.40354</v>
      </c>
    </row>
    <row r="71" customFormat="false" ht="15" hidden="false" customHeight="false" outlineLevel="0" collapsed="false">
      <c r="A71" s="43" t="n">
        <v>6.593837E-012</v>
      </c>
      <c r="B71" s="43" t="n">
        <v>25.80658</v>
      </c>
      <c r="C71" s="43" t="n">
        <v>-8.546976E-010</v>
      </c>
      <c r="D71" s="43" t="n">
        <v>25.80958</v>
      </c>
    </row>
    <row r="72" customFormat="false" ht="15" hidden="false" customHeight="false" outlineLevel="0" collapsed="false">
      <c r="A72" s="43" t="n">
        <v>3.410605E-012</v>
      </c>
      <c r="B72" s="43" t="n">
        <v>26.21162</v>
      </c>
      <c r="C72" s="43" t="n">
        <v>-9.515588E-010</v>
      </c>
      <c r="D72" s="43" t="n">
        <v>26.21662</v>
      </c>
    </row>
    <row r="73" customFormat="false" ht="15" hidden="false" customHeight="false" outlineLevel="0" collapsed="false">
      <c r="A73" s="43" t="n">
        <v>5.229595E-012</v>
      </c>
      <c r="B73" s="43" t="n">
        <v>26.62166</v>
      </c>
      <c r="C73" s="43" t="n">
        <v>-9.454197E-010</v>
      </c>
      <c r="D73" s="43" t="n">
        <v>26.62166</v>
      </c>
    </row>
    <row r="74" customFormat="false" ht="15" hidden="false" customHeight="false" outlineLevel="0" collapsed="false">
      <c r="A74" s="43" t="n">
        <v>6.82121E-013</v>
      </c>
      <c r="B74" s="43" t="n">
        <v>27.0277</v>
      </c>
      <c r="C74" s="43" t="n">
        <v>-7.828476E-010</v>
      </c>
      <c r="D74" s="43" t="n">
        <v>27.0287</v>
      </c>
    </row>
    <row r="75" customFormat="false" ht="15" hidden="false" customHeight="false" outlineLevel="0" collapsed="false">
      <c r="A75" s="43" t="n">
        <v>-2.728484E-012</v>
      </c>
      <c r="B75" s="43" t="n">
        <v>27.43274</v>
      </c>
      <c r="C75" s="43" t="n">
        <v>-8.858478E-010</v>
      </c>
      <c r="D75" s="43" t="n">
        <v>27.43374</v>
      </c>
    </row>
    <row r="76" customFormat="false" ht="15" hidden="false" customHeight="false" outlineLevel="0" collapsed="false">
      <c r="A76" s="43" t="n">
        <v>1.591616E-011</v>
      </c>
      <c r="B76" s="43" t="n">
        <v>27.83978</v>
      </c>
      <c r="C76" s="43" t="n">
        <v>-9.240466E-010</v>
      </c>
      <c r="D76" s="43" t="n">
        <v>27.83978</v>
      </c>
    </row>
    <row r="77" customFormat="false" ht="15" hidden="false" customHeight="false" outlineLevel="0" collapsed="false">
      <c r="A77" s="43" t="n">
        <v>2.273737E-013</v>
      </c>
      <c r="B77" s="43" t="n">
        <v>28.24782</v>
      </c>
      <c r="C77" s="43" t="n">
        <v>-7.314611E-010</v>
      </c>
      <c r="D77" s="43" t="n">
        <v>28.24582</v>
      </c>
    </row>
    <row r="78" customFormat="false" ht="15" hidden="false" customHeight="false" outlineLevel="0" collapsed="false">
      <c r="A78" s="43" t="n">
        <v>-6.82121E-013</v>
      </c>
      <c r="B78" s="43" t="n">
        <v>28.65487</v>
      </c>
      <c r="C78" s="43" t="n">
        <v>-9.320047E-010</v>
      </c>
      <c r="D78" s="43" t="n">
        <v>28.65387</v>
      </c>
    </row>
    <row r="79" customFormat="false" ht="15" hidden="false" customHeight="false" outlineLevel="0" collapsed="false">
      <c r="A79" s="43" t="n">
        <v>2.046363E-012</v>
      </c>
      <c r="B79" s="43" t="n">
        <v>29.05991</v>
      </c>
      <c r="C79" s="43" t="n">
        <v>-8.392362E-010</v>
      </c>
      <c r="D79" s="43" t="n">
        <v>29.05891</v>
      </c>
    </row>
    <row r="80" customFormat="false" ht="15" hidden="false" customHeight="false" outlineLevel="0" collapsed="false">
      <c r="A80" s="43" t="n">
        <v>9.549694E-012</v>
      </c>
      <c r="B80" s="43" t="n">
        <v>29.46695</v>
      </c>
      <c r="C80" s="43" t="n">
        <v>-9.770247E-010</v>
      </c>
      <c r="D80" s="43" t="n">
        <v>29.46695</v>
      </c>
    </row>
    <row r="81" customFormat="false" ht="15" hidden="false" customHeight="false" outlineLevel="0" collapsed="false">
      <c r="A81" s="43" t="n">
        <v>2.955858E-012</v>
      </c>
      <c r="B81" s="43" t="n">
        <v>29.87299</v>
      </c>
      <c r="C81" s="43" t="n">
        <v>-7.91033E-010</v>
      </c>
      <c r="D81" s="43" t="n">
        <v>29.87199</v>
      </c>
    </row>
    <row r="82" customFormat="false" ht="15" hidden="false" customHeight="false" outlineLevel="0" collapsed="false">
      <c r="A82" s="43" t="n">
        <v>-1.364242E-012</v>
      </c>
      <c r="B82" s="43" t="n">
        <v>30.28103</v>
      </c>
      <c r="C82" s="43" t="n">
        <v>-8.044481E-010</v>
      </c>
      <c r="D82" s="43" t="n">
        <v>30.27903</v>
      </c>
    </row>
    <row r="83" customFormat="false" ht="15" hidden="false" customHeight="false" outlineLevel="0" collapsed="false">
      <c r="A83" s="43" t="n">
        <v>8.185452E-012</v>
      </c>
      <c r="B83" s="43" t="n">
        <v>30.68807</v>
      </c>
      <c r="C83" s="43" t="n">
        <v>-8.408279E-010</v>
      </c>
      <c r="D83" s="43" t="n">
        <v>30.68407</v>
      </c>
    </row>
    <row r="84" customFormat="false" ht="15" hidden="false" customHeight="false" outlineLevel="0" collapsed="false">
      <c r="A84" s="43" t="n">
        <v>8.185452E-012</v>
      </c>
      <c r="B84" s="43" t="n">
        <v>31.09711</v>
      </c>
      <c r="C84" s="43" t="n">
        <v>-8.205916E-010</v>
      </c>
      <c r="D84" s="43" t="n">
        <v>31.09211</v>
      </c>
    </row>
    <row r="85" customFormat="false" ht="15" hidden="false" customHeight="false" outlineLevel="0" collapsed="false">
      <c r="A85" s="43" t="n">
        <v>1.136868E-012</v>
      </c>
      <c r="B85" s="43" t="n">
        <v>31.50315</v>
      </c>
      <c r="C85" s="43" t="n">
        <v>-8.183179E-010</v>
      </c>
      <c r="D85" s="43" t="n">
        <v>31.49815</v>
      </c>
    </row>
    <row r="86" customFormat="false" ht="15" hidden="false" customHeight="false" outlineLevel="0" collapsed="false">
      <c r="A86" s="43" t="n">
        <v>1.591616E-012</v>
      </c>
      <c r="B86" s="43" t="n">
        <v>31.91019</v>
      </c>
      <c r="C86" s="43" t="n">
        <v>-9.392807E-010</v>
      </c>
      <c r="D86" s="43" t="n">
        <v>31.90319</v>
      </c>
    </row>
    <row r="87" customFormat="false" ht="15" hidden="false" customHeight="false" outlineLevel="0" collapsed="false">
      <c r="A87" s="43" t="n">
        <v>8.412826E-012</v>
      </c>
      <c r="B87" s="43" t="n">
        <v>32.31623</v>
      </c>
      <c r="C87" s="43" t="n">
        <v>-7.21684E-010</v>
      </c>
      <c r="D87" s="43" t="n">
        <v>32.31023</v>
      </c>
    </row>
    <row r="88" customFormat="false" ht="15" hidden="false" customHeight="false" outlineLevel="0" collapsed="false">
      <c r="A88" s="43" t="n">
        <v>-1.114131E-011</v>
      </c>
      <c r="B88" s="43" t="n">
        <v>32.72427</v>
      </c>
      <c r="C88" s="43" t="n">
        <v>-8.219558E-010</v>
      </c>
      <c r="D88" s="43" t="n">
        <v>32.71627</v>
      </c>
    </row>
    <row r="89" customFormat="false" ht="15" hidden="false" customHeight="false" outlineLevel="0" collapsed="false">
      <c r="A89" s="43" t="n">
        <v>-1.818989E-012</v>
      </c>
      <c r="B89" s="43" t="n">
        <v>33.13331</v>
      </c>
      <c r="C89" s="43" t="n">
        <v>-9.445102E-010</v>
      </c>
      <c r="D89" s="43" t="n">
        <v>33.12231</v>
      </c>
    </row>
    <row r="90" customFormat="false" ht="15" hidden="false" customHeight="false" outlineLevel="0" collapsed="false">
      <c r="A90" s="43" t="n">
        <v>3.410605E-012</v>
      </c>
      <c r="B90" s="43" t="n">
        <v>33.53935</v>
      </c>
      <c r="C90" s="43" t="n">
        <v>-9.156338E-010</v>
      </c>
      <c r="D90" s="43" t="n">
        <v>33.52835</v>
      </c>
    </row>
    <row r="91" customFormat="false" ht="15" hidden="false" customHeight="false" outlineLevel="0" collapsed="false">
      <c r="A91" s="43" t="n">
        <v>-7.730705E-012</v>
      </c>
      <c r="B91" s="43" t="n">
        <v>33.94539</v>
      </c>
      <c r="C91" s="43" t="n">
        <v>-8.776624E-010</v>
      </c>
      <c r="D91" s="43" t="n">
        <v>33.93439</v>
      </c>
    </row>
    <row r="92" customFormat="false" ht="15" hidden="false" customHeight="false" outlineLevel="0" collapsed="false">
      <c r="A92" s="43" t="n">
        <v>-1.818989E-012</v>
      </c>
      <c r="B92" s="43" t="n">
        <v>34.35344</v>
      </c>
      <c r="C92" s="43" t="n">
        <v>-9.856649E-010</v>
      </c>
      <c r="D92" s="43" t="n">
        <v>34.34243</v>
      </c>
    </row>
    <row r="93" customFormat="false" ht="15" hidden="false" customHeight="false" outlineLevel="0" collapsed="false">
      <c r="A93" s="43" t="n">
        <v>2.955858E-012</v>
      </c>
      <c r="B93" s="43" t="n">
        <v>34.76148</v>
      </c>
      <c r="C93" s="43" t="n">
        <v>-1.007948E-009</v>
      </c>
      <c r="D93" s="43" t="n">
        <v>34.75047</v>
      </c>
    </row>
    <row r="94" customFormat="false" ht="15" hidden="false" customHeight="false" outlineLevel="0" collapsed="false">
      <c r="A94" s="43" t="n">
        <v>1.29603E-011</v>
      </c>
      <c r="B94" s="43" t="n">
        <v>35.16852</v>
      </c>
      <c r="C94" s="43" t="n">
        <v>-8.958523E-010</v>
      </c>
      <c r="D94" s="43" t="n">
        <v>35.15552</v>
      </c>
    </row>
    <row r="95" customFormat="false" ht="15" hidden="false" customHeight="false" outlineLevel="0" collapsed="false">
      <c r="A95" s="43" t="n">
        <v>8.412826E-012</v>
      </c>
      <c r="B95" s="43" t="n">
        <v>35.57556</v>
      </c>
      <c r="C95" s="43" t="n">
        <v>-8.73797E-010</v>
      </c>
      <c r="D95" s="43" t="n">
        <v>35.56156</v>
      </c>
    </row>
    <row r="96" customFormat="false" ht="15" hidden="false" customHeight="false" outlineLevel="0" collapsed="false">
      <c r="A96" s="43" t="n">
        <v>5.456968E-012</v>
      </c>
      <c r="B96" s="43" t="n">
        <v>35.9816</v>
      </c>
      <c r="C96" s="43" t="n">
        <v>-7.632934E-010</v>
      </c>
      <c r="D96" s="43" t="n">
        <v>35.9676</v>
      </c>
    </row>
    <row r="97" customFormat="false" ht="15" hidden="false" customHeight="false" outlineLevel="0" collapsed="false">
      <c r="A97" s="43" t="n">
        <v>-1.136868E-012</v>
      </c>
      <c r="B97" s="43" t="n">
        <v>36.38964</v>
      </c>
      <c r="C97" s="43" t="n">
        <v>-8.817551E-010</v>
      </c>
      <c r="D97" s="43" t="n">
        <v>36.37164</v>
      </c>
    </row>
    <row r="98" customFormat="false" ht="15" hidden="false" customHeight="false" outlineLevel="0" collapsed="false">
      <c r="A98" s="43" t="n">
        <v>6.82121E-013</v>
      </c>
      <c r="B98" s="43" t="n">
        <v>36.79668</v>
      </c>
      <c r="C98" s="43" t="n">
        <v>-9.977157E-010</v>
      </c>
      <c r="D98" s="43" t="n">
        <v>36.78168</v>
      </c>
    </row>
    <row r="99" customFormat="false" ht="15" hidden="false" customHeight="false" outlineLevel="0" collapsed="false">
      <c r="A99" s="43" t="n">
        <v>6.593837E-012</v>
      </c>
      <c r="B99" s="43" t="n">
        <v>37.20272</v>
      </c>
      <c r="C99" s="43" t="n">
        <v>-8.510597E-010</v>
      </c>
      <c r="D99" s="43" t="n">
        <v>37.18972</v>
      </c>
    </row>
    <row r="100" customFormat="false" ht="15" hidden="false" customHeight="false" outlineLevel="0" collapsed="false">
      <c r="A100" s="43" t="n">
        <v>1.136868E-012</v>
      </c>
      <c r="B100" s="43" t="n">
        <v>37.61076</v>
      </c>
      <c r="C100" s="43" t="n">
        <v>-9.454197E-010</v>
      </c>
      <c r="D100" s="43" t="n">
        <v>37.59676</v>
      </c>
    </row>
    <row r="101" customFormat="false" ht="15" hidden="false" customHeight="false" outlineLevel="0" collapsed="false">
      <c r="A101" s="43" t="n">
        <v>4.547474E-012</v>
      </c>
      <c r="B101" s="43" t="n">
        <v>38.0178</v>
      </c>
      <c r="C101" s="43" t="n">
        <v>-8.967618E-010</v>
      </c>
      <c r="D101" s="43" t="n">
        <v>38.0048</v>
      </c>
    </row>
    <row r="102" customFormat="false" ht="15" hidden="false" customHeight="false" outlineLevel="0" collapsed="false">
      <c r="A102" s="43" t="n">
        <v>0</v>
      </c>
      <c r="B102" s="43" t="n">
        <v>38.42484</v>
      </c>
      <c r="C102" s="43" t="n">
        <v>-7.978542E-010</v>
      </c>
      <c r="D102" s="43" t="n">
        <v>38.40884</v>
      </c>
    </row>
    <row r="103" customFormat="false" ht="15" hidden="false" customHeight="false" outlineLevel="0" collapsed="false">
      <c r="A103" s="43" t="n">
        <v>1.068656E-011</v>
      </c>
      <c r="B103" s="43" t="n">
        <v>38.82988</v>
      </c>
      <c r="C103" s="43" t="n">
        <v>-1.019316E-009</v>
      </c>
      <c r="D103" s="43" t="n">
        <v>38.81388</v>
      </c>
    </row>
    <row r="104" customFormat="false" ht="15" hidden="false" customHeight="false" outlineLevel="0" collapsed="false">
      <c r="A104" s="43" t="n">
        <v>5.229595E-012</v>
      </c>
      <c r="B104" s="43" t="n">
        <v>39.23692</v>
      </c>
      <c r="C104" s="43" t="n">
        <v>-8.344614E-010</v>
      </c>
      <c r="D104" s="43" t="n">
        <v>39.21992</v>
      </c>
    </row>
    <row r="105" customFormat="false" ht="15" hidden="false" customHeight="false" outlineLevel="0" collapsed="false">
      <c r="A105" s="43" t="n">
        <v>2.273737E-013</v>
      </c>
      <c r="B105" s="43" t="n">
        <v>39.64596</v>
      </c>
      <c r="C105" s="43" t="n">
        <v>-9.79071E-010</v>
      </c>
      <c r="D105" s="43" t="n">
        <v>39.62796</v>
      </c>
    </row>
    <row r="106" customFormat="false" ht="15" hidden="false" customHeight="false" outlineLevel="0" collapsed="false">
      <c r="A106" s="43" t="n">
        <v>1.818989E-012</v>
      </c>
      <c r="B106" s="43" t="n">
        <v>40.053</v>
      </c>
      <c r="C106" s="43" t="n">
        <v>-9.556516E-010</v>
      </c>
      <c r="D106" s="43" t="n">
        <v>40.036</v>
      </c>
    </row>
    <row r="107" customFormat="false" ht="15" hidden="false" customHeight="false" outlineLevel="0" collapsed="false">
      <c r="A107" s="43" t="n">
        <v>1.818989E-012</v>
      </c>
      <c r="B107" s="43" t="n">
        <v>40.45905</v>
      </c>
      <c r="C107" s="43" t="n">
        <v>-8.349161E-010</v>
      </c>
      <c r="D107" s="43" t="n">
        <v>40.44304</v>
      </c>
    </row>
    <row r="108" customFormat="false" ht="15" hidden="false" customHeight="false" outlineLevel="0" collapsed="false">
      <c r="A108" s="43" t="n">
        <v>8.185452E-012</v>
      </c>
      <c r="B108" s="43" t="n">
        <v>40.86409</v>
      </c>
      <c r="C108" s="43" t="n">
        <v>-8.94488E-010</v>
      </c>
      <c r="D108" s="43" t="n">
        <v>40.84908</v>
      </c>
    </row>
    <row r="109" customFormat="false" ht="15" hidden="false" customHeight="false" outlineLevel="0" collapsed="false">
      <c r="A109" s="43" t="n">
        <v>-2.50111E-012</v>
      </c>
      <c r="B109" s="43" t="n">
        <v>41.27213</v>
      </c>
      <c r="C109" s="43" t="n">
        <v>-8.592451E-010</v>
      </c>
      <c r="D109" s="43" t="n">
        <v>41.25613</v>
      </c>
    </row>
    <row r="110" customFormat="false" ht="15" hidden="false" customHeight="false" outlineLevel="0" collapsed="false">
      <c r="A110" s="43" t="n">
        <v>6.82121E-012</v>
      </c>
      <c r="B110" s="43" t="n">
        <v>41.67917</v>
      </c>
      <c r="C110" s="43" t="n">
        <v>-9.677024E-010</v>
      </c>
      <c r="D110" s="43" t="n">
        <v>41.66417</v>
      </c>
    </row>
    <row r="111" customFormat="false" ht="15" hidden="false" customHeight="false" outlineLevel="0" collapsed="false">
      <c r="A111" s="43" t="n">
        <v>8.412826E-012</v>
      </c>
      <c r="B111" s="43" t="n">
        <v>42.08521</v>
      </c>
      <c r="C111" s="43" t="n">
        <v>-1.013177E-009</v>
      </c>
      <c r="D111" s="43" t="n">
        <v>42.07021</v>
      </c>
    </row>
    <row r="112" customFormat="false" ht="15" hidden="false" customHeight="false" outlineLevel="0" collapsed="false">
      <c r="A112" s="43" t="n">
        <v>1.091394E-011</v>
      </c>
      <c r="B112" s="43" t="n">
        <v>42.49125</v>
      </c>
      <c r="C112" s="43" t="n">
        <v>-7.464678E-010</v>
      </c>
      <c r="D112" s="43" t="n">
        <v>42.47525</v>
      </c>
    </row>
    <row r="113" customFormat="false" ht="15" hidden="false" customHeight="false" outlineLevel="0" collapsed="false">
      <c r="A113" s="43" t="n">
        <v>5.456968E-012</v>
      </c>
      <c r="B113" s="43" t="n">
        <v>42.89729</v>
      </c>
      <c r="C113" s="43" t="n">
        <v>-8.672032E-010</v>
      </c>
      <c r="D113" s="43" t="n">
        <v>42.88229</v>
      </c>
    </row>
    <row r="114" customFormat="false" ht="15" hidden="false" customHeight="false" outlineLevel="0" collapsed="false">
      <c r="A114" s="43" t="n">
        <v>9.322321E-012</v>
      </c>
      <c r="B114" s="43" t="n">
        <v>43.30433</v>
      </c>
      <c r="C114" s="43" t="n">
        <v>-8.876668E-010</v>
      </c>
      <c r="D114" s="43" t="n">
        <v>43.28733</v>
      </c>
    </row>
    <row r="115" customFormat="false" ht="15" hidden="false" customHeight="false" outlineLevel="0" collapsed="false">
      <c r="A115" s="43" t="n">
        <v>-5.002221E-012</v>
      </c>
      <c r="B115" s="43" t="n">
        <v>43.71237</v>
      </c>
      <c r="C115" s="43" t="n">
        <v>-1.126637E-009</v>
      </c>
      <c r="D115" s="43" t="n">
        <v>43.69337</v>
      </c>
    </row>
    <row r="116" customFormat="false" ht="15" hidden="false" customHeight="false" outlineLevel="0" collapsed="false">
      <c r="A116" s="43" t="n">
        <v>6.593837E-012</v>
      </c>
      <c r="B116" s="43" t="n">
        <v>44.12241</v>
      </c>
      <c r="C116" s="43" t="n">
        <v>-9.320047E-010</v>
      </c>
      <c r="D116" s="43" t="n">
        <v>44.09941</v>
      </c>
    </row>
    <row r="117" customFormat="false" ht="15" hidden="false" customHeight="false" outlineLevel="0" collapsed="false">
      <c r="A117" s="43" t="n">
        <v>-1.818989E-012</v>
      </c>
      <c r="B117" s="43" t="n">
        <v>44.52945</v>
      </c>
      <c r="C117" s="43" t="n">
        <v>-7.544259E-010</v>
      </c>
      <c r="D117" s="43" t="n">
        <v>44.50945</v>
      </c>
    </row>
    <row r="118" customFormat="false" ht="15" hidden="false" customHeight="false" outlineLevel="0" collapsed="false">
      <c r="A118" s="43" t="n">
        <v>2.50111E-012</v>
      </c>
      <c r="B118" s="43" t="n">
        <v>44.93549</v>
      </c>
      <c r="C118" s="43" t="n">
        <v>-9.122232E-010</v>
      </c>
      <c r="D118" s="43" t="n">
        <v>44.91449</v>
      </c>
    </row>
    <row r="119" customFormat="false" ht="15" hidden="false" customHeight="false" outlineLevel="0" collapsed="false">
      <c r="A119" s="43" t="n">
        <v>5.229595E-012</v>
      </c>
      <c r="B119" s="43" t="n">
        <v>45.34353</v>
      </c>
      <c r="C119" s="43" t="n">
        <v>-8.794814E-010</v>
      </c>
      <c r="D119" s="43" t="n">
        <v>45.32153</v>
      </c>
    </row>
    <row r="120" customFormat="false" ht="15" hidden="false" customHeight="false" outlineLevel="0" collapsed="false">
      <c r="A120" s="43" t="n">
        <v>1.068656E-011</v>
      </c>
      <c r="B120" s="43" t="n">
        <v>45.75157</v>
      </c>
      <c r="C120" s="43" t="n">
        <v>-9.351879E-010</v>
      </c>
      <c r="D120" s="43" t="n">
        <v>45.72957</v>
      </c>
    </row>
    <row r="121" customFormat="false" ht="15" hidden="false" customHeight="false" outlineLevel="0" collapsed="false">
      <c r="A121" s="43" t="n">
        <v>6.82121E-013</v>
      </c>
      <c r="B121" s="43" t="n">
        <v>46.15762</v>
      </c>
      <c r="C121" s="43" t="n">
        <v>-7.978542E-010</v>
      </c>
      <c r="D121" s="43" t="n">
        <v>46.13761</v>
      </c>
    </row>
    <row r="122" customFormat="false" ht="15" hidden="false" customHeight="false" outlineLevel="0" collapsed="false">
      <c r="A122" s="43" t="n">
        <v>7.503331E-012</v>
      </c>
      <c r="B122" s="43" t="n">
        <v>46.56366</v>
      </c>
      <c r="C122" s="43" t="n">
        <v>-8.390089E-010</v>
      </c>
      <c r="D122" s="43" t="n">
        <v>46.54465</v>
      </c>
    </row>
    <row r="123" customFormat="false" ht="15" hidden="false" customHeight="false" outlineLevel="0" collapsed="false">
      <c r="A123" s="43" t="n">
        <v>1.20508E-011</v>
      </c>
      <c r="B123" s="43" t="n">
        <v>46.9707</v>
      </c>
      <c r="C123" s="43" t="n">
        <v>-7.864855E-010</v>
      </c>
      <c r="D123" s="43" t="n">
        <v>46.95069</v>
      </c>
    </row>
    <row r="124" customFormat="false" ht="15" hidden="false" customHeight="false" outlineLevel="0" collapsed="false">
      <c r="A124" s="43" t="n">
        <v>1.023182E-011</v>
      </c>
      <c r="B124" s="43" t="n">
        <v>47.37674</v>
      </c>
      <c r="C124" s="43" t="n">
        <v>-9.329142E-010</v>
      </c>
      <c r="D124" s="43" t="n">
        <v>47.35774</v>
      </c>
    </row>
    <row r="125" customFormat="false" ht="15" hidden="false" customHeight="false" outlineLevel="0" collapsed="false">
      <c r="A125" s="43" t="n">
        <v>8.185452E-012</v>
      </c>
      <c r="B125" s="43" t="n">
        <v>47.78578</v>
      </c>
      <c r="C125" s="43" t="n">
        <v>-8.910774E-010</v>
      </c>
      <c r="D125" s="43" t="n">
        <v>47.76478</v>
      </c>
    </row>
    <row r="126" customFormat="false" ht="15" hidden="false" customHeight="false" outlineLevel="0" collapsed="false">
      <c r="A126" s="43" t="n">
        <v>-6.366463E-012</v>
      </c>
      <c r="B126" s="43" t="n">
        <v>48.19282</v>
      </c>
      <c r="C126" s="43" t="n">
        <v>-9.0904E-010</v>
      </c>
      <c r="D126" s="43" t="n">
        <v>48.17282</v>
      </c>
    </row>
    <row r="127" customFormat="false" ht="15" hidden="false" customHeight="false" outlineLevel="0" collapsed="false">
      <c r="A127" s="43" t="n">
        <v>-3.637979E-012</v>
      </c>
      <c r="B127" s="43" t="n">
        <v>48.60086</v>
      </c>
      <c r="C127" s="43" t="n">
        <v>-7.978542E-010</v>
      </c>
      <c r="D127" s="43" t="n">
        <v>48.57986</v>
      </c>
    </row>
    <row r="128" customFormat="false" ht="15" hidden="false" customHeight="false" outlineLevel="0" collapsed="false">
      <c r="A128" s="43" t="n">
        <v>9.777068E-012</v>
      </c>
      <c r="B128" s="43" t="n">
        <v>49.0059</v>
      </c>
      <c r="C128" s="43" t="n">
        <v>-6.907612E-010</v>
      </c>
      <c r="D128" s="43" t="n">
        <v>48.9869</v>
      </c>
    </row>
    <row r="129" customFormat="false" ht="15" hidden="false" customHeight="false" outlineLevel="0" collapsed="false">
      <c r="A129" s="43" t="n">
        <v>-8.6402E-012</v>
      </c>
      <c r="B129" s="43" t="n">
        <v>49.41294</v>
      </c>
      <c r="C129" s="43" t="n">
        <v>-9.797532E-010</v>
      </c>
      <c r="D129" s="43" t="n">
        <v>49.39394</v>
      </c>
    </row>
    <row r="130" customFormat="false" ht="15" hidden="false" customHeight="false" outlineLevel="0" collapsed="false">
      <c r="A130" s="43" t="n">
        <v>2.046363E-012</v>
      </c>
      <c r="B130" s="43" t="n">
        <v>49.82098</v>
      </c>
      <c r="C130" s="43" t="n">
        <v>-9.290488E-010</v>
      </c>
      <c r="D130" s="43" t="n">
        <v>49.80098</v>
      </c>
    </row>
    <row r="131" customFormat="false" ht="15" hidden="false" customHeight="false" outlineLevel="0" collapsed="false">
      <c r="A131" s="43" t="n">
        <v>1.841727E-011</v>
      </c>
      <c r="B131" s="43" t="n">
        <v>50.22902</v>
      </c>
      <c r="C131" s="43" t="n">
        <v>-8.856205E-010</v>
      </c>
      <c r="D131" s="43" t="n">
        <v>50.20602</v>
      </c>
    </row>
    <row r="132" customFormat="false" ht="15" hidden="false" customHeight="false" outlineLevel="0" collapsed="false">
      <c r="A132" s="43" t="n">
        <v>0</v>
      </c>
      <c r="B132" s="43" t="n">
        <v>50.63506</v>
      </c>
      <c r="C132" s="43" t="n">
        <v>-9.074483E-010</v>
      </c>
      <c r="D132" s="43" t="n">
        <v>50.61506</v>
      </c>
    </row>
    <row r="133" customFormat="false" ht="15" hidden="false" customHeight="false" outlineLevel="0" collapsed="false">
      <c r="A133" s="43" t="n">
        <v>5.684342E-012</v>
      </c>
      <c r="B133" s="43" t="n">
        <v>51.0391</v>
      </c>
      <c r="C133" s="43" t="n">
        <v>-9.019914E-010</v>
      </c>
      <c r="D133" s="43" t="n">
        <v>51.0201</v>
      </c>
    </row>
    <row r="134" customFormat="false" ht="15" hidden="false" customHeight="false" outlineLevel="0" collapsed="false">
      <c r="A134" s="43" t="n">
        <v>9.322321E-012</v>
      </c>
      <c r="B134" s="43" t="n">
        <v>51.44614</v>
      </c>
      <c r="C134" s="43" t="n">
        <v>-9.181349E-010</v>
      </c>
      <c r="D134" s="43" t="n">
        <v>51.42514</v>
      </c>
    </row>
    <row r="135" customFormat="false" ht="15" hidden="false" customHeight="false" outlineLevel="0" collapsed="false">
      <c r="A135" s="43" t="n">
        <v>1.591616E-012</v>
      </c>
      <c r="B135" s="43" t="n">
        <v>51.85419</v>
      </c>
      <c r="C135" s="43" t="n">
        <v>-8.294592E-010</v>
      </c>
      <c r="D135" s="43" t="n">
        <v>51.83218</v>
      </c>
    </row>
    <row r="136" customFormat="false" ht="15" hidden="false" customHeight="false" outlineLevel="0" collapsed="false">
      <c r="A136" s="43" t="n">
        <v>1.818989E-012</v>
      </c>
      <c r="B136" s="43" t="n">
        <v>52.26023</v>
      </c>
      <c r="C136" s="43" t="n">
        <v>-8.888037E-010</v>
      </c>
      <c r="D136" s="43" t="n">
        <v>52.23922</v>
      </c>
    </row>
    <row r="137" customFormat="false" ht="15" hidden="false" customHeight="false" outlineLevel="0" collapsed="false">
      <c r="A137" s="43" t="n">
        <v>1.182343E-011</v>
      </c>
      <c r="B137" s="43" t="n">
        <v>52.66727</v>
      </c>
      <c r="C137" s="43" t="n">
        <v>-9.067662E-010</v>
      </c>
      <c r="D137" s="43" t="n">
        <v>52.64726</v>
      </c>
    </row>
    <row r="138" customFormat="false" ht="15" hidden="false" customHeight="false" outlineLevel="0" collapsed="false">
      <c r="A138" s="43" t="n">
        <v>-3.865352E-012</v>
      </c>
      <c r="B138" s="43" t="n">
        <v>53.07531</v>
      </c>
      <c r="C138" s="43" t="n">
        <v>-8.60382E-010</v>
      </c>
      <c r="D138" s="43" t="n">
        <v>53.05631</v>
      </c>
    </row>
    <row r="139" customFormat="false" ht="15" hidden="false" customHeight="false" outlineLevel="0" collapsed="false">
      <c r="A139" s="43" t="n">
        <v>-4.547474E-012</v>
      </c>
      <c r="B139" s="43" t="n">
        <v>53.48235</v>
      </c>
      <c r="C139" s="43" t="n">
        <v>-7.992185E-010</v>
      </c>
      <c r="D139" s="43" t="n">
        <v>53.46235</v>
      </c>
    </row>
    <row r="140" customFormat="false" ht="15" hidden="false" customHeight="false" outlineLevel="0" collapsed="false">
      <c r="A140" s="43" t="n">
        <v>1.182343E-011</v>
      </c>
      <c r="B140" s="43" t="n">
        <v>53.88839</v>
      </c>
      <c r="C140" s="43" t="n">
        <v>-7.7398E-010</v>
      </c>
      <c r="D140" s="43" t="n">
        <v>53.86939</v>
      </c>
    </row>
    <row r="141" customFormat="false" ht="15" hidden="false" customHeight="false" outlineLevel="0" collapsed="false">
      <c r="A141" s="43" t="n">
        <v>8.412826E-012</v>
      </c>
      <c r="B141" s="43" t="n">
        <v>54.29543</v>
      </c>
      <c r="C141" s="43" t="n">
        <v>-8.77435E-010</v>
      </c>
      <c r="D141" s="43" t="n">
        <v>54.27643</v>
      </c>
    </row>
    <row r="142" customFormat="false" ht="15" hidden="false" customHeight="false" outlineLevel="0" collapsed="false">
      <c r="A142" s="43" t="n">
        <v>5.229595E-012</v>
      </c>
      <c r="B142" s="43" t="n">
        <v>54.70347</v>
      </c>
      <c r="C142" s="43" t="n">
        <v>-8.155894E-010</v>
      </c>
      <c r="D142" s="43" t="n">
        <v>54.68247</v>
      </c>
    </row>
    <row r="143" customFormat="false" ht="15" hidden="false" customHeight="false" outlineLevel="0" collapsed="false">
      <c r="A143" s="43" t="n">
        <v>-9.777068E-012</v>
      </c>
      <c r="B143" s="43" t="n">
        <v>55.10951</v>
      </c>
      <c r="C143" s="43" t="n">
        <v>-9.697487E-010</v>
      </c>
      <c r="D143" s="43" t="n">
        <v>55.08851</v>
      </c>
    </row>
    <row r="144" customFormat="false" ht="15" hidden="false" customHeight="false" outlineLevel="0" collapsed="false">
      <c r="A144" s="43" t="n">
        <v>4.3201E-012</v>
      </c>
      <c r="B144" s="43" t="n">
        <v>55.51555</v>
      </c>
      <c r="C144" s="43" t="n">
        <v>-7.596554E-010</v>
      </c>
      <c r="D144" s="43" t="n">
        <v>55.49555</v>
      </c>
    </row>
    <row r="145" customFormat="false" ht="15" hidden="false" customHeight="false" outlineLevel="0" collapsed="false">
      <c r="A145" s="43" t="n">
        <v>4.3201E-012</v>
      </c>
      <c r="B145" s="43" t="n">
        <v>55.92159</v>
      </c>
      <c r="C145" s="43" t="n">
        <v>-8.562893E-010</v>
      </c>
      <c r="D145" s="43" t="n">
        <v>55.90159</v>
      </c>
    </row>
    <row r="146" customFormat="false" ht="15" hidden="false" customHeight="false" outlineLevel="0" collapsed="false">
      <c r="A146" s="43" t="n">
        <v>-5.456968E-012</v>
      </c>
      <c r="B146" s="43" t="n">
        <v>56.32963</v>
      </c>
      <c r="C146" s="43" t="n">
        <v>-9.069936E-010</v>
      </c>
      <c r="D146" s="43" t="n">
        <v>56.30763</v>
      </c>
    </row>
    <row r="147" customFormat="false" ht="15" hidden="false" customHeight="false" outlineLevel="0" collapsed="false">
      <c r="A147" s="43" t="n">
        <v>7.730705E-012</v>
      </c>
      <c r="B147" s="43" t="n">
        <v>56.73767</v>
      </c>
      <c r="C147" s="43" t="n">
        <v>-8.20819E-010</v>
      </c>
      <c r="D147" s="43" t="n">
        <v>56.71467</v>
      </c>
    </row>
    <row r="148" customFormat="false" ht="15" hidden="false" customHeight="false" outlineLevel="0" collapsed="false">
      <c r="A148" s="43" t="n">
        <v>4.547474E-012</v>
      </c>
      <c r="B148" s="43" t="n">
        <v>57.14571</v>
      </c>
      <c r="C148" s="43" t="n">
        <v>-8.785719E-010</v>
      </c>
      <c r="D148" s="43" t="n">
        <v>57.12271</v>
      </c>
    </row>
    <row r="149" customFormat="false" ht="15" hidden="false" customHeight="false" outlineLevel="0" collapsed="false">
      <c r="A149" s="43" t="n">
        <v>1.114131E-011</v>
      </c>
      <c r="B149" s="43" t="n">
        <v>57.55576</v>
      </c>
      <c r="C149" s="43" t="n">
        <v>-8.371899E-010</v>
      </c>
      <c r="D149" s="43" t="n">
        <v>57.53075</v>
      </c>
    </row>
    <row r="150" customFormat="false" ht="15" hidden="false" customHeight="false" outlineLevel="0" collapsed="false">
      <c r="A150" s="43" t="n">
        <v>-2.728484E-012</v>
      </c>
      <c r="B150" s="43" t="n">
        <v>57.9618</v>
      </c>
      <c r="C150" s="43" t="n">
        <v>-8.612915E-010</v>
      </c>
      <c r="D150" s="43" t="n">
        <v>57.93479</v>
      </c>
    </row>
    <row r="151" customFormat="false" ht="15" hidden="false" customHeight="false" outlineLevel="0" collapsed="false">
      <c r="A151" s="43" t="n">
        <v>1.045919E-011</v>
      </c>
      <c r="B151" s="43" t="n">
        <v>58.36784</v>
      </c>
      <c r="C151" s="43" t="n">
        <v>-9.013092E-010</v>
      </c>
      <c r="D151" s="43" t="n">
        <v>58.34283</v>
      </c>
    </row>
    <row r="152" customFormat="false" ht="15" hidden="false" customHeight="false" outlineLevel="0" collapsed="false">
      <c r="A152" s="43" t="n">
        <v>-5.229595E-012</v>
      </c>
      <c r="B152" s="43" t="n">
        <v>58.77588</v>
      </c>
      <c r="C152" s="43" t="n">
        <v>-8.853931E-010</v>
      </c>
      <c r="D152" s="43" t="n">
        <v>58.74987</v>
      </c>
    </row>
    <row r="153" customFormat="false" ht="15" hidden="false" customHeight="false" outlineLevel="0" collapsed="false">
      <c r="A153" s="43" t="n">
        <v>9.777068E-012</v>
      </c>
      <c r="B153" s="43" t="n">
        <v>59.18392</v>
      </c>
      <c r="C153" s="43" t="n">
        <v>-9.802079E-010</v>
      </c>
      <c r="D153" s="43" t="n">
        <v>59.15692</v>
      </c>
    </row>
    <row r="154" customFormat="false" ht="15" hidden="false" customHeight="false" outlineLevel="0" collapsed="false">
      <c r="A154" s="43" t="n">
        <v>-5.456968E-012</v>
      </c>
      <c r="B154" s="43" t="n">
        <v>59.59296</v>
      </c>
      <c r="C154" s="43" t="n">
        <v>-8.906227E-010</v>
      </c>
      <c r="D154" s="43" t="n">
        <v>59.56896</v>
      </c>
    </row>
    <row r="155" customFormat="false" ht="15" hidden="false" customHeight="false" outlineLevel="0" collapsed="false">
      <c r="A155" s="43" t="n">
        <v>1.364242E-012</v>
      </c>
      <c r="B155" s="43" t="n">
        <v>59.999</v>
      </c>
      <c r="C155" s="43" t="n">
        <v>-9.367795E-010</v>
      </c>
      <c r="D155" s="43" t="n">
        <v>59.974</v>
      </c>
    </row>
    <row r="156" customFormat="false" ht="15" hidden="false" customHeight="false" outlineLevel="0" collapsed="false">
      <c r="A156" s="43" t="n">
        <v>6.139089E-012</v>
      </c>
      <c r="B156" s="43" t="n">
        <v>60.40704</v>
      </c>
      <c r="C156" s="43" t="n">
        <v>-8.988081E-010</v>
      </c>
      <c r="D156" s="43" t="n">
        <v>60.38004</v>
      </c>
    </row>
    <row r="157" customFormat="false" ht="15" hidden="false" customHeight="false" outlineLevel="0" collapsed="false">
      <c r="A157" s="43" t="n">
        <v>-1.364242E-012</v>
      </c>
      <c r="B157" s="43" t="n">
        <v>60.81308</v>
      </c>
      <c r="C157" s="43" t="n">
        <v>-9.299583E-010</v>
      </c>
      <c r="D157" s="43" t="n">
        <v>60.78908</v>
      </c>
    </row>
    <row r="158" customFormat="false" ht="15" hidden="false" customHeight="false" outlineLevel="0" collapsed="false">
      <c r="A158" s="43" t="n">
        <v>1.250555E-011</v>
      </c>
      <c r="B158" s="43" t="n">
        <v>61.22012</v>
      </c>
      <c r="C158" s="43" t="n">
        <v>-9.492851E-010</v>
      </c>
      <c r="D158" s="43" t="n">
        <v>61.19512</v>
      </c>
    </row>
    <row r="159" customFormat="false" ht="15" hidden="false" customHeight="false" outlineLevel="0" collapsed="false">
      <c r="A159" s="43" t="n">
        <v>-4.092726E-012</v>
      </c>
      <c r="B159" s="43" t="n">
        <v>61.62916</v>
      </c>
      <c r="C159" s="43" t="n">
        <v>-8.678853E-010</v>
      </c>
      <c r="D159" s="43" t="n">
        <v>61.60116</v>
      </c>
    </row>
    <row r="160" customFormat="false" ht="15" hidden="false" customHeight="false" outlineLevel="0" collapsed="false">
      <c r="A160" s="43" t="n">
        <v>4.547474E-012</v>
      </c>
      <c r="B160" s="43" t="n">
        <v>62.0352</v>
      </c>
      <c r="C160" s="43" t="n">
        <v>-9.115411E-010</v>
      </c>
      <c r="D160" s="43" t="n">
        <v>62.0072</v>
      </c>
    </row>
    <row r="161" customFormat="false" ht="15" hidden="false" customHeight="false" outlineLevel="0" collapsed="false">
      <c r="A161" s="43" t="n">
        <v>-7.730705E-012</v>
      </c>
      <c r="B161" s="43" t="n">
        <v>62.44024</v>
      </c>
      <c r="C161" s="43" t="n">
        <v>-9.642918E-010</v>
      </c>
      <c r="D161" s="43" t="n">
        <v>62.41324</v>
      </c>
    </row>
    <row r="162" customFormat="false" ht="15" hidden="false" customHeight="false" outlineLevel="0" collapsed="false">
      <c r="A162" s="43" t="n">
        <v>4.547474E-013</v>
      </c>
      <c r="B162" s="43" t="n">
        <v>62.84728</v>
      </c>
      <c r="C162" s="43" t="n">
        <v>-9.047199E-010</v>
      </c>
      <c r="D162" s="43" t="n">
        <v>62.82028</v>
      </c>
    </row>
    <row r="163" customFormat="false" ht="15" hidden="false" customHeight="false" outlineLevel="0" collapsed="false">
      <c r="A163" s="43" t="n">
        <v>9.549694E-012</v>
      </c>
      <c r="B163" s="43" t="n">
        <v>63.25332</v>
      </c>
      <c r="C163" s="43" t="n">
        <v>-9.792984E-010</v>
      </c>
      <c r="D163" s="43" t="n">
        <v>63.22632</v>
      </c>
    </row>
    <row r="164" customFormat="false" ht="15" hidden="false" customHeight="false" outlineLevel="0" collapsed="false">
      <c r="A164" s="43" t="n">
        <v>1.159606E-011</v>
      </c>
      <c r="B164" s="43" t="n">
        <v>63.65837</v>
      </c>
      <c r="C164" s="43" t="n">
        <v>-8.856205E-010</v>
      </c>
      <c r="D164" s="43" t="n">
        <v>63.63236</v>
      </c>
    </row>
    <row r="165" customFormat="false" ht="15" hidden="false" customHeight="false" outlineLevel="0" collapsed="false">
      <c r="A165" s="43" t="n">
        <v>7.048584E-012</v>
      </c>
      <c r="B165" s="43" t="n">
        <v>64.06541</v>
      </c>
      <c r="C165" s="43" t="n">
        <v>-9.831638E-010</v>
      </c>
      <c r="D165" s="43" t="n">
        <v>64.0394</v>
      </c>
    </row>
    <row r="166" customFormat="false" ht="15" hidden="false" customHeight="false" outlineLevel="0" collapsed="false">
      <c r="A166" s="43" t="n">
        <v>-1.591616E-011</v>
      </c>
      <c r="B166" s="43" t="n">
        <v>64.47145</v>
      </c>
      <c r="C166" s="43" t="n">
        <v>-9.185896E-010</v>
      </c>
      <c r="D166" s="43" t="n">
        <v>64.44544</v>
      </c>
    </row>
    <row r="167" customFormat="false" ht="15" hidden="false" customHeight="false" outlineLevel="0" collapsed="false">
      <c r="A167" s="43" t="n">
        <v>-3.410605E-012</v>
      </c>
      <c r="B167" s="43" t="n">
        <v>64.87749</v>
      </c>
      <c r="C167" s="43" t="n">
        <v>-8.803909E-010</v>
      </c>
      <c r="D167" s="43" t="n">
        <v>64.85148</v>
      </c>
    </row>
    <row r="168" customFormat="false" ht="15" hidden="false" customHeight="false" outlineLevel="0" collapsed="false">
      <c r="A168" s="43" t="n">
        <v>4.3201E-012</v>
      </c>
      <c r="B168" s="43" t="n">
        <v>65.28353</v>
      </c>
      <c r="C168" s="43" t="n">
        <v>-7.858034E-010</v>
      </c>
      <c r="D168" s="43" t="n">
        <v>65.25953</v>
      </c>
    </row>
    <row r="169" customFormat="false" ht="15" hidden="false" customHeight="false" outlineLevel="0" collapsed="false">
      <c r="A169" s="43" t="n">
        <v>6.366463E-012</v>
      </c>
      <c r="B169" s="43" t="n">
        <v>65.68857</v>
      </c>
      <c r="C169" s="43" t="n">
        <v>-8.319603E-010</v>
      </c>
      <c r="D169" s="43" t="n">
        <v>65.66557</v>
      </c>
    </row>
    <row r="170" customFormat="false" ht="15" hidden="false" customHeight="false" outlineLevel="0" collapsed="false">
      <c r="A170" s="43" t="n">
        <v>-6.82121E-012</v>
      </c>
      <c r="B170" s="43" t="n">
        <v>66.09561</v>
      </c>
      <c r="C170" s="43" t="n">
        <v>-8.735697E-010</v>
      </c>
      <c r="D170" s="43" t="n">
        <v>66.07261</v>
      </c>
    </row>
    <row r="171" customFormat="false" ht="15" hidden="false" customHeight="false" outlineLevel="0" collapsed="false">
      <c r="A171" s="43" t="n">
        <v>1.546141E-011</v>
      </c>
      <c r="B171" s="43" t="n">
        <v>66.50165</v>
      </c>
      <c r="C171" s="43" t="n">
        <v>-9.160885E-010</v>
      </c>
      <c r="D171" s="43" t="n">
        <v>66.47965</v>
      </c>
    </row>
    <row r="172" customFormat="false" ht="15" hidden="false" customHeight="false" outlineLevel="0" collapsed="false">
      <c r="A172" s="43" t="n">
        <v>2.046363E-012</v>
      </c>
      <c r="B172" s="43" t="n">
        <v>66.90869</v>
      </c>
      <c r="C172" s="43" t="n">
        <v>-9.902124E-010</v>
      </c>
      <c r="D172" s="43" t="n">
        <v>66.88469</v>
      </c>
    </row>
    <row r="173" customFormat="false" ht="15" hidden="false" customHeight="false" outlineLevel="0" collapsed="false">
      <c r="A173" s="43" t="n">
        <v>-6.82121E-013</v>
      </c>
      <c r="B173" s="43" t="n">
        <v>67.31573</v>
      </c>
      <c r="C173" s="43" t="n">
        <v>-9.208634E-010</v>
      </c>
      <c r="D173" s="43" t="n">
        <v>67.29173</v>
      </c>
    </row>
    <row r="174" customFormat="false" ht="15" hidden="false" customHeight="false" outlineLevel="0" collapsed="false">
      <c r="A174" s="43" t="n">
        <v>2.273737E-013</v>
      </c>
      <c r="B174" s="43" t="n">
        <v>67.72277</v>
      </c>
      <c r="C174" s="43" t="n">
        <v>-8.546976E-010</v>
      </c>
      <c r="D174" s="43" t="n">
        <v>67.69877</v>
      </c>
    </row>
    <row r="175" customFormat="false" ht="15" hidden="false" customHeight="false" outlineLevel="0" collapsed="false">
      <c r="A175" s="43" t="n">
        <v>-4.092726E-012</v>
      </c>
      <c r="B175" s="43" t="n">
        <v>68.12781</v>
      </c>
      <c r="C175" s="43" t="n">
        <v>-9.18817E-010</v>
      </c>
      <c r="D175" s="43" t="n">
        <v>68.10881</v>
      </c>
    </row>
    <row r="176" customFormat="false" ht="15" hidden="false" customHeight="false" outlineLevel="0" collapsed="false">
      <c r="A176" s="43" t="n">
        <v>-2.50111E-012</v>
      </c>
      <c r="B176" s="43" t="n">
        <v>68.53485</v>
      </c>
      <c r="C176" s="43" t="n">
        <v>-1.047738E-009</v>
      </c>
      <c r="D176" s="43" t="n">
        <v>68.51685</v>
      </c>
    </row>
    <row r="177" customFormat="false" ht="15" hidden="false" customHeight="false" outlineLevel="0" collapsed="false">
      <c r="A177" s="43" t="n">
        <v>6.82121E-012</v>
      </c>
      <c r="B177" s="43" t="n">
        <v>68.93989</v>
      </c>
      <c r="C177" s="43" t="n">
        <v>-8.710686E-010</v>
      </c>
      <c r="D177" s="43" t="n">
        <v>68.92189</v>
      </c>
    </row>
    <row r="178" customFormat="false" ht="15" hidden="false" customHeight="false" outlineLevel="0" collapsed="false">
      <c r="A178" s="43" t="n">
        <v>7.730705E-012</v>
      </c>
      <c r="B178" s="43" t="n">
        <v>69.34593</v>
      </c>
      <c r="C178" s="43" t="n">
        <v>-8.733423E-010</v>
      </c>
      <c r="D178" s="43" t="n">
        <v>69.32793</v>
      </c>
    </row>
    <row r="179" customFormat="false" ht="15" hidden="false" customHeight="false" outlineLevel="0" collapsed="false">
      <c r="A179" s="43" t="n">
        <v>-2.50111E-012</v>
      </c>
      <c r="B179" s="43" t="n">
        <v>69.75297</v>
      </c>
      <c r="C179" s="43" t="n">
        <v>-1.01636E-009</v>
      </c>
      <c r="D179" s="43" t="n">
        <v>69.73597</v>
      </c>
    </row>
    <row r="180" customFormat="false" ht="15" hidden="false" customHeight="false" outlineLevel="0" collapsed="false">
      <c r="A180" s="43" t="n">
        <v>1.182343E-011</v>
      </c>
      <c r="B180" s="43" t="n">
        <v>70.15802</v>
      </c>
      <c r="C180" s="43" t="n">
        <v>-9.238192E-010</v>
      </c>
      <c r="D180" s="43" t="n">
        <v>70.14101</v>
      </c>
    </row>
    <row r="181" customFormat="false" ht="15" hidden="false" customHeight="false" outlineLevel="0" collapsed="false">
      <c r="A181" s="43" t="n">
        <v>3.183231E-012</v>
      </c>
      <c r="B181" s="43" t="n">
        <v>70.56506</v>
      </c>
      <c r="C181" s="43" t="n">
        <v>-9.538326E-010</v>
      </c>
      <c r="D181" s="43" t="n">
        <v>70.54805</v>
      </c>
    </row>
    <row r="182" customFormat="false" ht="15" hidden="false" customHeight="false" outlineLevel="0" collapsed="false">
      <c r="A182" s="43" t="n">
        <v>5.229595E-012</v>
      </c>
      <c r="B182" s="43" t="n">
        <v>70.9721</v>
      </c>
      <c r="C182" s="43" t="n">
        <v>-8.81073E-010</v>
      </c>
      <c r="D182" s="43" t="n">
        <v>70.95509</v>
      </c>
    </row>
    <row r="183" customFormat="false" ht="15" hidden="false" customHeight="false" outlineLevel="0" collapsed="false">
      <c r="A183" s="43" t="n">
        <v>1.841727E-011</v>
      </c>
      <c r="B183" s="43" t="n">
        <v>71.37914</v>
      </c>
      <c r="C183" s="43" t="n">
        <v>-1.014769E-009</v>
      </c>
      <c r="D183" s="43" t="n">
        <v>71.36114</v>
      </c>
    </row>
    <row r="184" customFormat="false" ht="15" hidden="false" customHeight="false" outlineLevel="0" collapsed="false">
      <c r="A184" s="43" t="n">
        <v>1.068656E-011</v>
      </c>
      <c r="B184" s="43" t="n">
        <v>71.78518</v>
      </c>
      <c r="C184" s="43" t="n">
        <v>-9.652013E-010</v>
      </c>
      <c r="D184" s="43" t="n">
        <v>71.76818</v>
      </c>
    </row>
    <row r="185" customFormat="false" ht="15" hidden="false" customHeight="false" outlineLevel="0" collapsed="false">
      <c r="A185" s="43" t="n">
        <v>-9.094947E-012</v>
      </c>
      <c r="B185" s="43" t="n">
        <v>72.19122</v>
      </c>
      <c r="C185" s="43" t="n">
        <v>-8.033112E-010</v>
      </c>
      <c r="D185" s="43" t="n">
        <v>72.17422</v>
      </c>
    </row>
    <row r="186" customFormat="false" ht="15" hidden="false" customHeight="false" outlineLevel="0" collapsed="false">
      <c r="A186" s="43" t="n">
        <v>4.547474E-012</v>
      </c>
      <c r="B186" s="43" t="n">
        <v>72.59726</v>
      </c>
      <c r="C186" s="43" t="n">
        <v>-8.863026E-010</v>
      </c>
      <c r="D186" s="43" t="n">
        <v>72.58126</v>
      </c>
    </row>
    <row r="187" customFormat="false" ht="15" hidden="false" customHeight="false" outlineLevel="0" collapsed="false">
      <c r="A187" s="43" t="n">
        <v>-9.094947E-013</v>
      </c>
      <c r="B187" s="43" t="n">
        <v>73.0043</v>
      </c>
      <c r="C187" s="43" t="n">
        <v>-8.162715E-010</v>
      </c>
      <c r="D187" s="43" t="n">
        <v>72.9863</v>
      </c>
    </row>
    <row r="188" customFormat="false" ht="15" hidden="false" customHeight="false" outlineLevel="0" collapsed="false">
      <c r="A188" s="43" t="n">
        <v>2.50111E-012</v>
      </c>
      <c r="B188" s="43" t="n">
        <v>73.40934</v>
      </c>
      <c r="C188" s="43" t="n">
        <v>-8.942607E-010</v>
      </c>
      <c r="D188" s="43" t="n">
        <v>73.39334</v>
      </c>
    </row>
    <row r="189" customFormat="false" ht="15" hidden="false" customHeight="false" outlineLevel="0" collapsed="false">
      <c r="A189" s="43" t="n">
        <v>1.29603E-011</v>
      </c>
      <c r="B189" s="43" t="n">
        <v>73.81338</v>
      </c>
      <c r="C189" s="43" t="n">
        <v>-8.114966E-010</v>
      </c>
      <c r="D189" s="43" t="n">
        <v>73.79938</v>
      </c>
    </row>
    <row r="190" customFormat="false" ht="15" hidden="false" customHeight="false" outlineLevel="0" collapsed="false">
      <c r="A190" s="43" t="n">
        <v>-2.728484E-012</v>
      </c>
      <c r="B190" s="43" t="n">
        <v>74.22142</v>
      </c>
      <c r="C190" s="43" t="n">
        <v>-9.420091E-010</v>
      </c>
      <c r="D190" s="43" t="n">
        <v>74.20742</v>
      </c>
    </row>
    <row r="191" customFormat="false" ht="15" hidden="false" customHeight="false" outlineLevel="0" collapsed="false">
      <c r="A191" s="43" t="n">
        <v>-3.183231E-012</v>
      </c>
      <c r="B191" s="43" t="n">
        <v>74.62846</v>
      </c>
      <c r="C191" s="43" t="n">
        <v>-9.5838E-010</v>
      </c>
      <c r="D191" s="43" t="n">
        <v>74.61346</v>
      </c>
    </row>
    <row r="192" customFormat="false" ht="15" hidden="false" customHeight="false" outlineLevel="0" collapsed="false">
      <c r="A192" s="43" t="n">
        <v>6.366463E-012</v>
      </c>
      <c r="B192" s="43" t="n">
        <v>75.0355</v>
      </c>
      <c r="C192" s="43" t="n">
        <v>-8.121788E-010</v>
      </c>
      <c r="D192" s="43" t="n">
        <v>75.0215</v>
      </c>
    </row>
    <row r="193" customFormat="false" ht="15" hidden="false" customHeight="false" outlineLevel="0" collapsed="false">
      <c r="A193" s="43" t="n">
        <v>5.684342E-012</v>
      </c>
      <c r="B193" s="43" t="n">
        <v>75.44454</v>
      </c>
      <c r="C193" s="43" t="n">
        <v>-8.849383E-010</v>
      </c>
      <c r="D193" s="43" t="n">
        <v>75.42654</v>
      </c>
    </row>
    <row r="194" customFormat="false" ht="15" hidden="false" customHeight="false" outlineLevel="0" collapsed="false">
      <c r="A194" s="43" t="n">
        <v>7.503331E-012</v>
      </c>
      <c r="B194" s="43" t="n">
        <v>75.85158</v>
      </c>
      <c r="C194" s="43" t="n">
        <v>-8.778898E-010</v>
      </c>
      <c r="D194" s="43" t="n">
        <v>75.83258</v>
      </c>
    </row>
    <row r="195" customFormat="false" ht="15" hidden="false" customHeight="false" outlineLevel="0" collapsed="false">
      <c r="A195" s="43" t="n">
        <v>1.818989E-012</v>
      </c>
      <c r="B195" s="43" t="n">
        <v>76.25663</v>
      </c>
      <c r="C195" s="43" t="n">
        <v>-9.010819E-010</v>
      </c>
      <c r="D195" s="43" t="n">
        <v>76.23862</v>
      </c>
    </row>
    <row r="196" customFormat="false" ht="15" hidden="false" customHeight="false" outlineLevel="0" collapsed="false">
      <c r="A196" s="43" t="n">
        <v>1.091394E-011</v>
      </c>
      <c r="B196" s="43" t="n">
        <v>76.66267</v>
      </c>
      <c r="C196" s="43" t="n">
        <v>-7.871677E-010</v>
      </c>
      <c r="D196" s="43" t="n">
        <v>76.64566</v>
      </c>
    </row>
    <row r="197" customFormat="false" ht="15" hidden="false" customHeight="false" outlineLevel="0" collapsed="false">
      <c r="A197" s="43" t="n">
        <v>3.410605E-012</v>
      </c>
      <c r="B197" s="43" t="n">
        <v>77.07171</v>
      </c>
      <c r="C197" s="43" t="n">
        <v>-8.453753E-010</v>
      </c>
      <c r="D197" s="43" t="n">
        <v>77.0537</v>
      </c>
    </row>
    <row r="198" customFormat="false" ht="15" hidden="false" customHeight="false" outlineLevel="0" collapsed="false">
      <c r="A198" s="43" t="n">
        <v>1.591616E-012</v>
      </c>
      <c r="B198" s="43" t="n">
        <v>77.47775</v>
      </c>
      <c r="C198" s="43" t="n">
        <v>-7.948984E-010</v>
      </c>
      <c r="D198" s="43" t="n">
        <v>77.46175</v>
      </c>
    </row>
    <row r="199" customFormat="false" ht="15" hidden="false" customHeight="false" outlineLevel="0" collapsed="false">
      <c r="A199" s="43" t="n">
        <v>-1.045919E-011</v>
      </c>
      <c r="B199" s="43" t="n">
        <v>77.88479</v>
      </c>
      <c r="C199" s="43" t="n">
        <v>-8.642473E-010</v>
      </c>
      <c r="D199" s="43" t="n">
        <v>77.86779</v>
      </c>
    </row>
    <row r="200" customFormat="false" ht="15" hidden="false" customHeight="false" outlineLevel="0" collapsed="false">
      <c r="A200" s="43" t="n">
        <v>-1.364242E-012</v>
      </c>
      <c r="B200" s="43" t="n">
        <v>78.29083</v>
      </c>
      <c r="C200" s="43" t="n">
        <v>-9.220003E-010</v>
      </c>
      <c r="D200" s="43" t="n">
        <v>78.27383</v>
      </c>
    </row>
    <row r="201" customFormat="false" ht="15" hidden="false" customHeight="false" outlineLevel="0" collapsed="false">
      <c r="A201" s="43" t="n">
        <v>1.591616E-012</v>
      </c>
      <c r="B201" s="43" t="n">
        <v>78.69987</v>
      </c>
      <c r="C201" s="43" t="n">
        <v>-7.783001E-010</v>
      </c>
      <c r="D201" s="43" t="n">
        <v>78.67987</v>
      </c>
    </row>
    <row r="202" customFormat="false" ht="15" hidden="false" customHeight="false" outlineLevel="0" collapsed="false">
      <c r="A202" s="43" t="n">
        <v>-1.136868E-012</v>
      </c>
      <c r="B202" s="43" t="n">
        <v>79.10691</v>
      </c>
      <c r="C202" s="43" t="n">
        <v>-9.05402E-010</v>
      </c>
      <c r="D202" s="43" t="n">
        <v>79.08691</v>
      </c>
    </row>
    <row r="203" customFormat="false" ht="15" hidden="false" customHeight="false" outlineLevel="0" collapsed="false">
      <c r="A203" s="43" t="n">
        <v>-3.637979E-012</v>
      </c>
      <c r="B203" s="43" t="n">
        <v>79.51295</v>
      </c>
      <c r="C203" s="43" t="n">
        <v>-9.961241E-010</v>
      </c>
      <c r="D203" s="43" t="n">
        <v>79.49295</v>
      </c>
    </row>
    <row r="204" customFormat="false" ht="15" hidden="false" customHeight="false" outlineLevel="0" collapsed="false">
      <c r="A204" s="43" t="n">
        <v>6.593837E-012</v>
      </c>
      <c r="B204" s="43" t="n">
        <v>79.91999</v>
      </c>
      <c r="C204" s="43" t="n">
        <v>-9.636096E-010</v>
      </c>
      <c r="D204" s="43" t="n">
        <v>79.89999</v>
      </c>
    </row>
    <row r="205" customFormat="false" ht="15" hidden="false" customHeight="false" outlineLevel="0" collapsed="false">
      <c r="A205" s="43" t="n">
        <v>-2.273737E-012</v>
      </c>
      <c r="B205" s="43" t="n">
        <v>80.32503</v>
      </c>
      <c r="C205" s="43" t="n">
        <v>-7.935341E-010</v>
      </c>
      <c r="D205" s="43" t="n">
        <v>80.30603</v>
      </c>
    </row>
    <row r="206" customFormat="false" ht="15" hidden="false" customHeight="false" outlineLevel="0" collapsed="false">
      <c r="A206" s="43" t="n">
        <v>1.500666E-011</v>
      </c>
      <c r="B206" s="43" t="n">
        <v>80.73107</v>
      </c>
      <c r="C206" s="43" t="n">
        <v>-9.774794E-010</v>
      </c>
      <c r="D206" s="43" t="n">
        <v>80.71207</v>
      </c>
    </row>
    <row r="207" customFormat="false" ht="15" hidden="false" customHeight="false" outlineLevel="0" collapsed="false">
      <c r="A207" s="43" t="n">
        <v>-2.273737E-013</v>
      </c>
      <c r="B207" s="43" t="n">
        <v>81.14111</v>
      </c>
      <c r="C207" s="43" t="n">
        <v>-9.642918E-010</v>
      </c>
      <c r="D207" s="43" t="n">
        <v>81.11811</v>
      </c>
    </row>
    <row r="208" customFormat="false" ht="15" hidden="false" customHeight="false" outlineLevel="0" collapsed="false">
      <c r="A208" s="43" t="n">
        <v>-5.229595E-012</v>
      </c>
      <c r="B208" s="43" t="n">
        <v>81.54615</v>
      </c>
      <c r="C208" s="43" t="n">
        <v>-8.985808E-010</v>
      </c>
      <c r="D208" s="43" t="n">
        <v>81.52315</v>
      </c>
    </row>
    <row r="209" customFormat="false" ht="15" hidden="false" customHeight="false" outlineLevel="0" collapsed="false">
      <c r="A209" s="43" t="n">
        <v>2.273737E-013</v>
      </c>
      <c r="B209" s="43" t="n">
        <v>81.95419</v>
      </c>
      <c r="C209" s="43" t="n">
        <v>-8.060397E-010</v>
      </c>
      <c r="D209" s="43" t="n">
        <v>81.93019</v>
      </c>
    </row>
    <row r="210" customFormat="false" ht="15" hidden="false" customHeight="false" outlineLevel="0" collapsed="false">
      <c r="A210" s="43" t="n">
        <v>-4.547474E-012</v>
      </c>
      <c r="B210" s="43" t="n">
        <v>82.36124</v>
      </c>
      <c r="C210" s="43" t="n">
        <v>-8.749339E-010</v>
      </c>
      <c r="D210" s="43" t="n">
        <v>82.33723</v>
      </c>
    </row>
    <row r="211" customFormat="false" ht="15" hidden="false" customHeight="false" outlineLevel="0" collapsed="false">
      <c r="A211" s="43" t="n">
        <v>1.818989E-012</v>
      </c>
      <c r="B211" s="43" t="n">
        <v>82.76728</v>
      </c>
      <c r="C211" s="43" t="n">
        <v>-9.104042E-010</v>
      </c>
      <c r="D211" s="43" t="n">
        <v>82.74327</v>
      </c>
    </row>
    <row r="212" customFormat="false" ht="15" hidden="false" customHeight="false" outlineLevel="0" collapsed="false">
      <c r="A212" s="43" t="n">
        <v>8.412826E-012</v>
      </c>
      <c r="B212" s="43" t="n">
        <v>83.17532</v>
      </c>
      <c r="C212" s="43" t="n">
        <v>-9.329142E-010</v>
      </c>
      <c r="D212" s="43" t="n">
        <v>83.14831</v>
      </c>
    </row>
    <row r="213" customFormat="false" ht="15" hidden="false" customHeight="false" outlineLevel="0" collapsed="false">
      <c r="A213" s="43" t="n">
        <v>1.114131E-011</v>
      </c>
      <c r="B213" s="43" t="n">
        <v>83.58136</v>
      </c>
      <c r="C213" s="43" t="n">
        <v>-8.164989E-010</v>
      </c>
      <c r="D213" s="43" t="n">
        <v>83.55435</v>
      </c>
    </row>
    <row r="214" customFormat="false" ht="15" hidden="false" customHeight="false" outlineLevel="0" collapsed="false">
      <c r="A214" s="43" t="n">
        <v>5.229595E-012</v>
      </c>
      <c r="B214" s="43" t="n">
        <v>83.9884</v>
      </c>
      <c r="C214" s="43" t="n">
        <v>-9.499672E-010</v>
      </c>
      <c r="D214" s="43" t="n">
        <v>83.9624</v>
      </c>
    </row>
    <row r="215" customFormat="false" ht="15" hidden="false" customHeight="false" outlineLevel="0" collapsed="false">
      <c r="A215" s="43"/>
      <c r="B215" s="43"/>
      <c r="C215" s="43" t="n">
        <v>-9.986252E-010</v>
      </c>
      <c r="D215" s="43" t="n">
        <v>84.36744</v>
      </c>
    </row>
    <row r="216" customFormat="false" ht="15" hidden="false" customHeight="false" outlineLevel="0" collapsed="false">
      <c r="A216" s="43"/>
      <c r="B216" s="43"/>
      <c r="C216" s="43" t="n">
        <v>-9.713403E-010</v>
      </c>
      <c r="D216" s="43" t="n">
        <v>84.77248</v>
      </c>
    </row>
    <row r="217" customFormat="false" ht="15" hidden="false" customHeight="false" outlineLevel="0" collapsed="false">
      <c r="A217" s="43"/>
      <c r="B217" s="43"/>
      <c r="C217" s="43" t="n">
        <v>-8.024017E-010</v>
      </c>
      <c r="D217" s="43" t="n">
        <v>85.18052</v>
      </c>
    </row>
    <row r="218" customFormat="false" ht="15" hidden="false" customHeight="false" outlineLevel="0" collapsed="false">
      <c r="A218" s="43"/>
      <c r="B218" s="43"/>
      <c r="C218" s="43" t="n">
        <v>-8.08086E-010</v>
      </c>
      <c r="D218" s="43" t="n">
        <v>85.58756</v>
      </c>
    </row>
    <row r="219" customFormat="false" ht="15" hidden="false" customHeight="false" outlineLevel="0" collapsed="false">
      <c r="A219" s="43"/>
      <c r="B219" s="43"/>
      <c r="C219" s="43" t="n">
        <v>-8.212737E-010</v>
      </c>
      <c r="D219" s="43" t="n">
        <v>85.9956</v>
      </c>
    </row>
    <row r="220" customFormat="false" ht="15" hidden="false" customHeight="false" outlineLevel="0" collapsed="false">
      <c r="A220" s="43"/>
      <c r="B220" s="43"/>
      <c r="C220" s="43" t="n">
        <v>-9.820269E-010</v>
      </c>
      <c r="D220" s="43" t="n">
        <v>86.40364</v>
      </c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AVERAGE(A9:A997)</f>
        <v>3.74562463285024E-012</v>
      </c>
      <c r="B7" s="41" t="n">
        <f aca="false">STDEV(A9:A997)</f>
        <v>7.86602278682417E-012</v>
      </c>
      <c r="C7" s="42" t="n">
        <f aca="false">AVERAGE(C9:C997)</f>
        <v>-1.33002450480769E-009</v>
      </c>
      <c r="D7" s="41" t="n">
        <f aca="false">STDEV(C9:C997)</f>
        <v>1.05174487683965E-010</v>
      </c>
    </row>
    <row r="8" customFormat="false" ht="15" hidden="false" customHeight="false" outlineLevel="0" collapsed="false">
      <c r="A8" s="45" t="s">
        <v>102</v>
      </c>
      <c r="B8" s="45"/>
      <c r="C8" s="45" t="s">
        <v>102</v>
      </c>
      <c r="D8" s="45"/>
    </row>
    <row r="9" customFormat="false" ht="15" hidden="false" customHeight="false" outlineLevel="0" collapsed="false">
      <c r="A9" s="43" t="n">
        <v>2.273737E-012</v>
      </c>
      <c r="B9" s="43" t="n">
        <v>0.3170319</v>
      </c>
      <c r="C9" s="43" t="n">
        <v>-1.227818E-009</v>
      </c>
      <c r="D9" s="43" t="n">
        <v>0.3160315</v>
      </c>
    </row>
    <row r="10" customFormat="false" ht="15" hidden="false" customHeight="false" outlineLevel="0" collapsed="false">
      <c r="A10" s="43" t="n">
        <v>1.318767E-011</v>
      </c>
      <c r="B10" s="43" t="n">
        <v>1.0031</v>
      </c>
      <c r="C10" s="43" t="n">
        <v>-1.198487E-009</v>
      </c>
      <c r="D10" s="43" t="n">
        <v>1.0001</v>
      </c>
    </row>
    <row r="11" customFormat="false" ht="15" hidden="false" customHeight="false" outlineLevel="0" collapsed="false">
      <c r="A11" s="43" t="n">
        <v>6.139089E-012</v>
      </c>
      <c r="B11" s="43" t="n">
        <v>1.410141</v>
      </c>
      <c r="C11" s="43" t="n">
        <v>-1.393573E-009</v>
      </c>
      <c r="D11" s="43" t="n">
        <v>1.407141</v>
      </c>
    </row>
    <row r="12" customFormat="false" ht="15" hidden="false" customHeight="false" outlineLevel="0" collapsed="false">
      <c r="A12" s="43" t="n">
        <v>6.139089E-012</v>
      </c>
      <c r="B12" s="43" t="n">
        <v>1.817182</v>
      </c>
      <c r="C12" s="43" t="n">
        <v>-1.350827E-009</v>
      </c>
      <c r="D12" s="43" t="n">
        <v>1.813181</v>
      </c>
    </row>
    <row r="13" customFormat="false" ht="15" hidden="false" customHeight="false" outlineLevel="0" collapsed="false">
      <c r="A13" s="43" t="n">
        <v>4.774847E-012</v>
      </c>
      <c r="B13" s="43" t="n">
        <v>2.223222</v>
      </c>
      <c r="C13" s="43" t="n">
        <v>-1.158469E-009</v>
      </c>
      <c r="D13" s="43" t="n">
        <v>2.219222</v>
      </c>
    </row>
    <row r="14" customFormat="false" ht="15" hidden="false" customHeight="false" outlineLevel="0" collapsed="false">
      <c r="A14" s="43" t="n">
        <v>2.273737E-013</v>
      </c>
      <c r="B14" s="43" t="n">
        <v>2.630263</v>
      </c>
      <c r="C14" s="43" t="n">
        <v>-1.158924E-009</v>
      </c>
      <c r="D14" s="43" t="n">
        <v>2.627263</v>
      </c>
    </row>
    <row r="15" customFormat="false" ht="15" hidden="false" customHeight="false" outlineLevel="0" collapsed="false">
      <c r="A15" s="43" t="n">
        <v>9.549694E-012</v>
      </c>
      <c r="B15" s="43" t="n">
        <v>3.035304</v>
      </c>
      <c r="C15" s="43" t="n">
        <v>-1.279432E-009</v>
      </c>
      <c r="D15" s="43" t="n">
        <v>3.035304</v>
      </c>
    </row>
    <row r="16" customFormat="false" ht="15" hidden="false" customHeight="false" outlineLevel="0" collapsed="false">
      <c r="A16" s="43" t="n">
        <v>2.046363E-012</v>
      </c>
      <c r="B16" s="43" t="n">
        <v>3.441344</v>
      </c>
      <c r="C16" s="43" t="n">
        <v>-1.369472E-009</v>
      </c>
      <c r="D16" s="43" t="n">
        <v>3.442344</v>
      </c>
    </row>
    <row r="17" customFormat="false" ht="15" hidden="false" customHeight="false" outlineLevel="0" collapsed="false">
      <c r="A17" s="43" t="n">
        <v>-4.547474E-013</v>
      </c>
      <c r="B17" s="43" t="n">
        <v>3.849385</v>
      </c>
      <c r="C17" s="43" t="n">
        <v>-1.254875E-009</v>
      </c>
      <c r="D17" s="43" t="n">
        <v>3.847385</v>
      </c>
    </row>
    <row r="18" customFormat="false" ht="15" hidden="false" customHeight="false" outlineLevel="0" collapsed="false">
      <c r="A18" s="43" t="n">
        <v>1.000444E-011</v>
      </c>
      <c r="B18" s="43" t="n">
        <v>4.257426</v>
      </c>
      <c r="C18" s="43" t="n">
        <v>-1.393573E-009</v>
      </c>
      <c r="D18" s="43" t="n">
        <v>4.257426</v>
      </c>
    </row>
    <row r="19" customFormat="false" ht="15" hidden="false" customHeight="false" outlineLevel="0" collapsed="false">
      <c r="A19" s="43" t="n">
        <v>-2.319211E-011</v>
      </c>
      <c r="B19" s="43" t="n">
        <v>4.665467</v>
      </c>
      <c r="C19" s="43" t="n">
        <v>-1.428816E-009</v>
      </c>
      <c r="D19" s="43" t="n">
        <v>4.664466</v>
      </c>
    </row>
    <row r="20" customFormat="false" ht="15" hidden="false" customHeight="false" outlineLevel="0" collapsed="false">
      <c r="A20" s="43" t="n">
        <v>2.455636E-011</v>
      </c>
      <c r="B20" s="43" t="n">
        <v>5.071507</v>
      </c>
      <c r="C20" s="43" t="n">
        <v>-1.365152E-009</v>
      </c>
      <c r="D20" s="43" t="n">
        <v>5.070507</v>
      </c>
    </row>
    <row r="21" customFormat="false" ht="15" hidden="false" customHeight="false" outlineLevel="0" collapsed="false">
      <c r="A21" s="43" t="n">
        <v>-3.410605E-012</v>
      </c>
      <c r="B21" s="43" t="n">
        <v>5.477548</v>
      </c>
      <c r="C21" s="43" t="n">
        <v>-1.322405E-009</v>
      </c>
      <c r="D21" s="43" t="n">
        <v>5.475547</v>
      </c>
    </row>
    <row r="22" customFormat="false" ht="15" hidden="false" customHeight="false" outlineLevel="0" collapsed="false">
      <c r="A22" s="43" t="n">
        <v>9.094947E-013</v>
      </c>
      <c r="B22" s="43" t="n">
        <v>5.882588</v>
      </c>
      <c r="C22" s="43" t="n">
        <v>-1.386979E-009</v>
      </c>
      <c r="D22" s="43" t="n">
        <v>5.882588</v>
      </c>
    </row>
    <row r="23" customFormat="false" ht="15" hidden="false" customHeight="false" outlineLevel="0" collapsed="false">
      <c r="A23" s="43" t="n">
        <v>1.159606E-011</v>
      </c>
      <c r="B23" s="43" t="n">
        <v>6.291629</v>
      </c>
      <c r="C23" s="43" t="n">
        <v>-1.388571E-009</v>
      </c>
      <c r="D23" s="43" t="n">
        <v>6.289629</v>
      </c>
    </row>
    <row r="24" customFormat="false" ht="15" hidden="false" customHeight="false" outlineLevel="0" collapsed="false">
      <c r="A24" s="43" t="n">
        <v>-1.250555E-011</v>
      </c>
      <c r="B24" s="43" t="n">
        <v>6.70067</v>
      </c>
      <c r="C24" s="43" t="n">
        <v>-1.370609E-009</v>
      </c>
      <c r="D24" s="43" t="n">
        <v>6.69667</v>
      </c>
    </row>
    <row r="25" customFormat="false" ht="15" hidden="false" customHeight="false" outlineLevel="0" collapsed="false">
      <c r="A25" s="43" t="n">
        <v>-1.068656E-011</v>
      </c>
      <c r="B25" s="43" t="n">
        <v>7.109711</v>
      </c>
      <c r="C25" s="43" t="n">
        <v>-1.363105E-009</v>
      </c>
      <c r="D25" s="43" t="n">
        <v>7.10371</v>
      </c>
    </row>
    <row r="26" customFormat="false" ht="15" hidden="false" customHeight="false" outlineLevel="0" collapsed="false">
      <c r="A26" s="43" t="n">
        <v>4.3201E-012</v>
      </c>
      <c r="B26" s="43" t="n">
        <v>7.515752</v>
      </c>
      <c r="C26" s="43" t="n">
        <v>-1.247599E-009</v>
      </c>
      <c r="D26" s="43" t="n">
        <v>7.509751</v>
      </c>
    </row>
    <row r="27" customFormat="false" ht="15" hidden="false" customHeight="false" outlineLevel="0" collapsed="false">
      <c r="A27" s="43" t="n">
        <v>1.227818E-011</v>
      </c>
      <c r="B27" s="43" t="n">
        <v>7.924792</v>
      </c>
      <c r="C27" s="43" t="n">
        <v>-1.114813E-009</v>
      </c>
      <c r="D27" s="43" t="n">
        <v>7.914792</v>
      </c>
    </row>
    <row r="28" customFormat="false" ht="15" hidden="false" customHeight="false" outlineLevel="0" collapsed="false">
      <c r="A28" s="43" t="n">
        <v>7.275958E-012</v>
      </c>
      <c r="B28" s="43" t="n">
        <v>8.330833</v>
      </c>
      <c r="C28" s="43" t="n">
        <v>-1.365834E-009</v>
      </c>
      <c r="D28" s="43" t="n">
        <v>8.322832</v>
      </c>
    </row>
    <row r="29" customFormat="false" ht="15" hidden="false" customHeight="false" outlineLevel="0" collapsed="false">
      <c r="A29" s="43" t="n">
        <v>-9.322321E-012</v>
      </c>
      <c r="B29" s="43" t="n">
        <v>8.736874</v>
      </c>
      <c r="C29" s="43" t="n">
        <v>-1.223498E-009</v>
      </c>
      <c r="D29" s="43" t="n">
        <v>8.729873</v>
      </c>
    </row>
    <row r="30" customFormat="false" ht="15" hidden="false" customHeight="false" outlineLevel="0" collapsed="false">
      <c r="A30" s="43" t="n">
        <v>2.455636E-011</v>
      </c>
      <c r="B30" s="43" t="n">
        <v>9.145915</v>
      </c>
      <c r="C30" s="43" t="n">
        <v>-1.171429E-009</v>
      </c>
      <c r="D30" s="43" t="n">
        <v>9.140914</v>
      </c>
    </row>
    <row r="31" customFormat="false" ht="15" hidden="false" customHeight="false" outlineLevel="0" collapsed="false">
      <c r="A31" s="43" t="n">
        <v>1.159606E-011</v>
      </c>
      <c r="B31" s="43" t="n">
        <v>9.550955</v>
      </c>
      <c r="C31" s="43" t="n">
        <v>-1.240096E-009</v>
      </c>
      <c r="D31" s="43" t="n">
        <v>9.548955</v>
      </c>
    </row>
    <row r="32" customFormat="false" ht="15" hidden="false" customHeight="false" outlineLevel="0" collapsed="false">
      <c r="A32" s="43" t="n">
        <v>-9.549694E-012</v>
      </c>
      <c r="B32" s="43" t="n">
        <v>9.957996</v>
      </c>
      <c r="C32" s="43" t="n">
        <v>-1.334456E-009</v>
      </c>
      <c r="D32" s="43" t="n">
        <v>9.953995</v>
      </c>
    </row>
    <row r="33" customFormat="false" ht="15" hidden="false" customHeight="false" outlineLevel="0" collapsed="false">
      <c r="A33" s="43" t="n">
        <v>8.867573E-012</v>
      </c>
      <c r="B33" s="43" t="n">
        <v>10.36504</v>
      </c>
      <c r="C33" s="43" t="n">
        <v>-1.305352E-009</v>
      </c>
      <c r="D33" s="43" t="n">
        <v>10.36104</v>
      </c>
    </row>
    <row r="34" customFormat="false" ht="15" hidden="false" customHeight="false" outlineLevel="0" collapsed="false">
      <c r="A34" s="43" t="n">
        <v>-8.185452E-012</v>
      </c>
      <c r="B34" s="43" t="n">
        <v>10.77408</v>
      </c>
      <c r="C34" s="43" t="n">
        <v>-1.235549E-009</v>
      </c>
      <c r="D34" s="43" t="n">
        <v>10.76908</v>
      </c>
    </row>
    <row r="35" customFormat="false" ht="15" hidden="false" customHeight="false" outlineLevel="0" collapsed="false">
      <c r="A35" s="43" t="n">
        <v>3.183231E-012</v>
      </c>
      <c r="B35" s="43" t="n">
        <v>11.18212</v>
      </c>
      <c r="C35" s="43" t="n">
        <v>-1.315811E-009</v>
      </c>
      <c r="D35" s="43" t="n">
        <v>11.17912</v>
      </c>
    </row>
    <row r="36" customFormat="false" ht="15" hidden="false" customHeight="false" outlineLevel="0" collapsed="false">
      <c r="A36" s="43" t="n">
        <v>2.046363E-012</v>
      </c>
      <c r="B36" s="43" t="n">
        <v>11.58616</v>
      </c>
      <c r="C36" s="43" t="n">
        <v>-1.533181E-009</v>
      </c>
      <c r="D36" s="43" t="n">
        <v>11.58516</v>
      </c>
    </row>
    <row r="37" customFormat="false" ht="15" hidden="false" customHeight="false" outlineLevel="0" collapsed="false">
      <c r="A37" s="43" t="n">
        <v>1.364242E-012</v>
      </c>
      <c r="B37" s="43" t="n">
        <v>11.9922</v>
      </c>
      <c r="C37" s="43" t="n">
        <v>-1.320132E-009</v>
      </c>
      <c r="D37" s="43" t="n">
        <v>11.9922</v>
      </c>
    </row>
    <row r="38" customFormat="false" ht="15" hidden="false" customHeight="false" outlineLevel="0" collapsed="false">
      <c r="A38" s="43" t="n">
        <v>1.114131E-011</v>
      </c>
      <c r="B38" s="43" t="n">
        <v>12.40024</v>
      </c>
      <c r="C38" s="43" t="n">
        <v>-1.228727E-009</v>
      </c>
      <c r="D38" s="43" t="n">
        <v>12.39724</v>
      </c>
    </row>
    <row r="39" customFormat="false" ht="15" hidden="false" customHeight="false" outlineLevel="0" collapsed="false">
      <c r="A39" s="43" t="n">
        <v>6.139089E-012</v>
      </c>
      <c r="B39" s="43" t="n">
        <v>12.80728</v>
      </c>
      <c r="C39" s="43" t="n">
        <v>-1.362196E-009</v>
      </c>
      <c r="D39" s="43" t="n">
        <v>12.80428</v>
      </c>
    </row>
    <row r="40" customFormat="false" ht="15" hidden="false" customHeight="false" outlineLevel="0" collapsed="false">
      <c r="A40" s="43" t="n">
        <v>5.002221E-012</v>
      </c>
      <c r="B40" s="43" t="n">
        <v>13.21632</v>
      </c>
      <c r="C40" s="43" t="n">
        <v>-1.215085E-009</v>
      </c>
      <c r="D40" s="43" t="n">
        <v>13.21032</v>
      </c>
    </row>
    <row r="41" customFormat="false" ht="15" hidden="false" customHeight="false" outlineLevel="0" collapsed="false">
      <c r="A41" s="43" t="n">
        <v>8.867573E-012</v>
      </c>
      <c r="B41" s="43" t="n">
        <v>13.62336</v>
      </c>
      <c r="C41" s="43" t="n">
        <v>-1.217586E-009</v>
      </c>
      <c r="D41" s="43" t="n">
        <v>13.61736</v>
      </c>
    </row>
    <row r="42" customFormat="false" ht="15" hidden="false" customHeight="false" outlineLevel="0" collapsed="false">
      <c r="A42" s="43" t="n">
        <v>-1.20508E-011</v>
      </c>
      <c r="B42" s="43" t="n">
        <v>14.0284</v>
      </c>
      <c r="C42" s="43" t="n">
        <v>-1.415174E-009</v>
      </c>
      <c r="D42" s="43" t="n">
        <v>14.0244</v>
      </c>
    </row>
    <row r="43" customFormat="false" ht="15" hidden="false" customHeight="false" outlineLevel="0" collapsed="false">
      <c r="A43" s="43" t="n">
        <v>5.229595E-012</v>
      </c>
      <c r="B43" s="43" t="n">
        <v>14.43544</v>
      </c>
      <c r="C43" s="43" t="n">
        <v>-1.17393E-009</v>
      </c>
      <c r="D43" s="43" t="n">
        <v>14.43044</v>
      </c>
    </row>
    <row r="44" customFormat="false" ht="15" hidden="false" customHeight="false" outlineLevel="0" collapsed="false">
      <c r="A44" s="43" t="n">
        <v>4.547474E-012</v>
      </c>
      <c r="B44" s="43" t="n">
        <v>14.84148</v>
      </c>
      <c r="C44" s="43" t="n">
        <v>-1.274657E-009</v>
      </c>
      <c r="D44" s="43" t="n">
        <v>14.83848</v>
      </c>
    </row>
    <row r="45" customFormat="false" ht="15" hidden="false" customHeight="false" outlineLevel="0" collapsed="false">
      <c r="A45" s="43" t="n">
        <v>7.730705E-012</v>
      </c>
      <c r="B45" s="43" t="n">
        <v>15.24953</v>
      </c>
      <c r="C45" s="43" t="n">
        <v>-1.345143E-009</v>
      </c>
      <c r="D45" s="43" t="n">
        <v>15.24652</v>
      </c>
    </row>
    <row r="46" customFormat="false" ht="15" hidden="false" customHeight="false" outlineLevel="0" collapsed="false">
      <c r="A46" s="43" t="n">
        <v>-5.911716E-012</v>
      </c>
      <c r="B46" s="43" t="n">
        <v>15.65657</v>
      </c>
      <c r="C46" s="43" t="n">
        <v>-1.352873E-009</v>
      </c>
      <c r="D46" s="43" t="n">
        <v>15.65257</v>
      </c>
    </row>
    <row r="47" customFormat="false" ht="15" hidden="false" customHeight="false" outlineLevel="0" collapsed="false">
      <c r="A47" s="43" t="n">
        <v>1.114131E-011</v>
      </c>
      <c r="B47" s="43" t="n">
        <v>16.06161</v>
      </c>
      <c r="C47" s="43" t="n">
        <v>-1.191211E-009</v>
      </c>
      <c r="D47" s="43" t="n">
        <v>16.06061</v>
      </c>
    </row>
    <row r="48" customFormat="false" ht="15" hidden="false" customHeight="false" outlineLevel="0" collapsed="false">
      <c r="A48" s="43" t="n">
        <v>-4.547474E-013</v>
      </c>
      <c r="B48" s="43" t="n">
        <v>16.46765</v>
      </c>
      <c r="C48" s="43" t="n">
        <v>-1.301714E-009</v>
      </c>
      <c r="D48" s="43" t="n">
        <v>16.46565</v>
      </c>
    </row>
    <row r="49" customFormat="false" ht="15" hidden="false" customHeight="false" outlineLevel="0" collapsed="false">
      <c r="A49" s="43" t="n">
        <v>3.410605E-012</v>
      </c>
      <c r="B49" s="43" t="n">
        <v>16.87569</v>
      </c>
      <c r="C49" s="43" t="n">
        <v>-1.38607E-009</v>
      </c>
      <c r="D49" s="43" t="n">
        <v>16.87169</v>
      </c>
    </row>
    <row r="50" customFormat="false" ht="15" hidden="false" customHeight="false" outlineLevel="0" collapsed="false">
      <c r="A50" s="43" t="n">
        <v>0</v>
      </c>
      <c r="B50" s="43" t="n">
        <v>17.28273</v>
      </c>
      <c r="C50" s="43" t="n">
        <v>-1.342187E-009</v>
      </c>
      <c r="D50" s="43" t="n">
        <v>17.27973</v>
      </c>
    </row>
    <row r="51" customFormat="false" ht="15" hidden="false" customHeight="false" outlineLevel="0" collapsed="false">
      <c r="A51" s="43" t="n">
        <v>-1.136868E-012</v>
      </c>
      <c r="B51" s="43" t="n">
        <v>17.68877</v>
      </c>
      <c r="C51" s="43" t="n">
        <v>-1.465423E-009</v>
      </c>
      <c r="D51" s="43" t="n">
        <v>17.68777</v>
      </c>
    </row>
    <row r="52" customFormat="false" ht="15" hidden="false" customHeight="false" outlineLevel="0" collapsed="false">
      <c r="A52" s="43" t="n">
        <v>1.045919E-011</v>
      </c>
      <c r="B52" s="43" t="n">
        <v>18.09381</v>
      </c>
      <c r="C52" s="43" t="n">
        <v>-1.383114E-009</v>
      </c>
      <c r="D52" s="43" t="n">
        <v>18.09381</v>
      </c>
    </row>
    <row r="53" customFormat="false" ht="15" hidden="false" customHeight="false" outlineLevel="0" collapsed="false">
      <c r="A53" s="43" t="n">
        <v>1.159606E-011</v>
      </c>
      <c r="B53" s="43" t="n">
        <v>18.49985</v>
      </c>
      <c r="C53" s="43" t="n">
        <v>-1.299668E-009</v>
      </c>
      <c r="D53" s="43" t="n">
        <v>18.49785</v>
      </c>
    </row>
    <row r="54" customFormat="false" ht="15" hidden="false" customHeight="false" outlineLevel="0" collapsed="false">
      <c r="A54" s="43" t="n">
        <v>4.547474E-012</v>
      </c>
      <c r="B54" s="43" t="n">
        <v>18.90889</v>
      </c>
      <c r="C54" s="43" t="n">
        <v>-1.248964E-009</v>
      </c>
      <c r="D54" s="43" t="n">
        <v>18.90489</v>
      </c>
    </row>
    <row r="55" customFormat="false" ht="15" hidden="false" customHeight="false" outlineLevel="0" collapsed="false">
      <c r="A55" s="43" t="n">
        <v>3.637979E-012</v>
      </c>
      <c r="B55" s="43" t="n">
        <v>19.31493</v>
      </c>
      <c r="C55" s="43" t="n">
        <v>-1.40426E-009</v>
      </c>
      <c r="D55" s="43" t="n">
        <v>19.31193</v>
      </c>
    </row>
    <row r="56" customFormat="false" ht="15" hidden="false" customHeight="false" outlineLevel="0" collapsed="false">
      <c r="A56" s="43" t="n">
        <v>-1.500666E-011</v>
      </c>
      <c r="B56" s="43" t="n">
        <v>19.72297</v>
      </c>
      <c r="C56" s="43" t="n">
        <v>-1.364697E-009</v>
      </c>
      <c r="D56" s="43" t="n">
        <v>19.72097</v>
      </c>
    </row>
    <row r="57" customFormat="false" ht="15" hidden="false" customHeight="false" outlineLevel="0" collapsed="false">
      <c r="A57" s="43" t="n">
        <v>-1.20508E-011</v>
      </c>
      <c r="B57" s="43" t="n">
        <v>20.13001</v>
      </c>
      <c r="C57" s="43" t="n">
        <v>-1.433591E-009</v>
      </c>
      <c r="D57" s="43" t="n">
        <v>20.12601</v>
      </c>
    </row>
    <row r="58" customFormat="false" ht="15" hidden="false" customHeight="false" outlineLevel="0" collapsed="false">
      <c r="A58" s="43" t="n">
        <v>-4.547474E-013</v>
      </c>
      <c r="B58" s="43" t="n">
        <v>20.53705</v>
      </c>
      <c r="C58" s="43" t="n">
        <v>-1.20599E-009</v>
      </c>
      <c r="D58" s="43" t="n">
        <v>20.53205</v>
      </c>
    </row>
    <row r="59" customFormat="false" ht="15" hidden="false" customHeight="false" outlineLevel="0" collapsed="false">
      <c r="A59" s="43" t="n">
        <v>-1.591616E-012</v>
      </c>
      <c r="B59" s="43" t="n">
        <v>20.94209</v>
      </c>
      <c r="C59" s="43" t="n">
        <v>-1.29512E-009</v>
      </c>
      <c r="D59" s="43" t="n">
        <v>20.93609</v>
      </c>
    </row>
    <row r="60" customFormat="false" ht="15" hidden="false" customHeight="false" outlineLevel="0" collapsed="false">
      <c r="A60" s="43" t="n">
        <v>1.63709E-011</v>
      </c>
      <c r="B60" s="43" t="n">
        <v>21.34813</v>
      </c>
      <c r="C60" s="43" t="n">
        <v>-1.258059E-009</v>
      </c>
      <c r="D60" s="43" t="n">
        <v>21.34413</v>
      </c>
    </row>
    <row r="61" customFormat="false" ht="15" hidden="false" customHeight="false" outlineLevel="0" collapsed="false">
      <c r="A61" s="43" t="n">
        <v>2.091838E-011</v>
      </c>
      <c r="B61" s="43" t="n">
        <v>21.75718</v>
      </c>
      <c r="C61" s="43" t="n">
        <v>-1.261242E-009</v>
      </c>
      <c r="D61" s="43" t="n">
        <v>21.75117</v>
      </c>
    </row>
    <row r="62" customFormat="false" ht="15" hidden="false" customHeight="false" outlineLevel="0" collapsed="false">
      <c r="A62" s="43" t="n">
        <v>2.273737E-013</v>
      </c>
      <c r="B62" s="43" t="n">
        <v>22.16622</v>
      </c>
      <c r="C62" s="43" t="n">
        <v>-1.485205E-009</v>
      </c>
      <c r="D62" s="43" t="n">
        <v>22.15822</v>
      </c>
    </row>
    <row r="63" customFormat="false" ht="15" hidden="false" customHeight="false" outlineLevel="0" collapsed="false">
      <c r="A63" s="43" t="n">
        <v>-5.684342E-012</v>
      </c>
      <c r="B63" s="43" t="n">
        <v>22.57126</v>
      </c>
      <c r="C63" s="43" t="n">
        <v>-1.487933E-009</v>
      </c>
      <c r="D63" s="43" t="n">
        <v>22.56526</v>
      </c>
    </row>
    <row r="64" customFormat="false" ht="15" hidden="false" customHeight="false" outlineLevel="0" collapsed="false">
      <c r="A64" s="43" t="n">
        <v>2.273737E-013</v>
      </c>
      <c r="B64" s="43" t="n">
        <v>22.9773</v>
      </c>
      <c r="C64" s="43" t="n">
        <v>-1.484977E-009</v>
      </c>
      <c r="D64" s="43" t="n">
        <v>22.9713</v>
      </c>
    </row>
    <row r="65" customFormat="false" ht="15" hidden="false" customHeight="false" outlineLevel="0" collapsed="false">
      <c r="A65" s="43" t="n">
        <v>6.593837E-012</v>
      </c>
      <c r="B65" s="43" t="n">
        <v>23.38334</v>
      </c>
      <c r="C65" s="43" t="n">
        <v>-1.460194E-009</v>
      </c>
      <c r="D65" s="43" t="n">
        <v>23.37734</v>
      </c>
    </row>
    <row r="66" customFormat="false" ht="15" hidden="false" customHeight="false" outlineLevel="0" collapsed="false">
      <c r="A66" s="43" t="n">
        <v>-1.364242E-012</v>
      </c>
      <c r="B66" s="43" t="n">
        <v>23.78938</v>
      </c>
      <c r="C66" s="43" t="n">
        <v>-1.36265E-009</v>
      </c>
      <c r="D66" s="43" t="n">
        <v>23.78438</v>
      </c>
    </row>
    <row r="67" customFormat="false" ht="15" hidden="false" customHeight="false" outlineLevel="0" collapsed="false">
      <c r="A67" s="43" t="n">
        <v>5.229595E-012</v>
      </c>
      <c r="B67" s="43" t="n">
        <v>24.19842</v>
      </c>
      <c r="C67" s="43" t="n">
        <v>-1.409035E-009</v>
      </c>
      <c r="D67" s="43" t="n">
        <v>24.19242</v>
      </c>
    </row>
    <row r="68" customFormat="false" ht="15" hidden="false" customHeight="false" outlineLevel="0" collapsed="false">
      <c r="A68" s="43" t="n">
        <v>1.364242E-012</v>
      </c>
      <c r="B68" s="43" t="n">
        <v>24.60446</v>
      </c>
      <c r="C68" s="43" t="n">
        <v>-1.388798E-009</v>
      </c>
      <c r="D68" s="43" t="n">
        <v>24.59746</v>
      </c>
    </row>
    <row r="69" customFormat="false" ht="15" hidden="false" customHeight="false" outlineLevel="0" collapsed="false">
      <c r="A69" s="43" t="n">
        <v>8.6402E-012</v>
      </c>
      <c r="B69" s="43" t="n">
        <v>25.0105</v>
      </c>
      <c r="C69" s="43" t="n">
        <v>-1.621629E-009</v>
      </c>
      <c r="D69" s="43" t="n">
        <v>25.0055</v>
      </c>
    </row>
    <row r="70" customFormat="false" ht="15" hidden="false" customHeight="false" outlineLevel="0" collapsed="false">
      <c r="A70" s="43" t="n">
        <v>-1.364242E-012</v>
      </c>
      <c r="B70" s="43" t="n">
        <v>25.41654</v>
      </c>
      <c r="C70" s="43" t="n">
        <v>-1.432227E-009</v>
      </c>
      <c r="D70" s="43" t="n">
        <v>25.41054</v>
      </c>
    </row>
    <row r="71" customFormat="false" ht="15" hidden="false" customHeight="false" outlineLevel="0" collapsed="false">
      <c r="A71" s="43" t="n">
        <v>5.229595E-012</v>
      </c>
      <c r="B71" s="43" t="n">
        <v>25.82358</v>
      </c>
      <c r="C71" s="43" t="n">
        <v>-1.268518E-009</v>
      </c>
      <c r="D71" s="43" t="n">
        <v>25.81658</v>
      </c>
    </row>
    <row r="72" customFormat="false" ht="15" hidden="false" customHeight="false" outlineLevel="0" collapsed="false">
      <c r="A72" s="43" t="n">
        <v>1.432454E-011</v>
      </c>
      <c r="B72" s="43" t="n">
        <v>26.23062</v>
      </c>
      <c r="C72" s="43" t="n">
        <v>-1.101625E-009</v>
      </c>
      <c r="D72" s="43" t="n">
        <v>26.22462</v>
      </c>
    </row>
    <row r="73" customFormat="false" ht="15" hidden="false" customHeight="false" outlineLevel="0" collapsed="false">
      <c r="A73" s="43" t="n">
        <v>2.50111E-012</v>
      </c>
      <c r="B73" s="43" t="n">
        <v>26.63766</v>
      </c>
      <c r="C73" s="43" t="n">
        <v>-1.447006E-009</v>
      </c>
      <c r="D73" s="43" t="n">
        <v>26.63166</v>
      </c>
    </row>
    <row r="74" customFormat="false" ht="15" hidden="false" customHeight="false" outlineLevel="0" collapsed="false">
      <c r="A74" s="43" t="n">
        <v>1.000444E-011</v>
      </c>
      <c r="B74" s="43" t="n">
        <v>27.0437</v>
      </c>
      <c r="C74" s="43" t="n">
        <v>-1.372655E-009</v>
      </c>
      <c r="D74" s="43" t="n">
        <v>27.0377</v>
      </c>
    </row>
    <row r="75" customFormat="false" ht="15" hidden="false" customHeight="false" outlineLevel="0" collapsed="false">
      <c r="A75" s="43" t="n">
        <v>6.366463E-012</v>
      </c>
      <c r="B75" s="43" t="n">
        <v>27.45075</v>
      </c>
      <c r="C75" s="43" t="n">
        <v>-1.297167E-009</v>
      </c>
      <c r="D75" s="43" t="n">
        <v>27.44274</v>
      </c>
    </row>
    <row r="76" customFormat="false" ht="15" hidden="false" customHeight="false" outlineLevel="0" collapsed="false">
      <c r="A76" s="43" t="n">
        <v>-1.068656E-011</v>
      </c>
      <c r="B76" s="43" t="n">
        <v>27.85979</v>
      </c>
      <c r="C76" s="43" t="n">
        <v>-1.361968E-009</v>
      </c>
      <c r="D76" s="43" t="n">
        <v>27.85078</v>
      </c>
    </row>
    <row r="77" customFormat="false" ht="15" hidden="false" customHeight="false" outlineLevel="0" collapsed="false">
      <c r="A77" s="43" t="n">
        <v>-1.818989E-012</v>
      </c>
      <c r="B77" s="43" t="n">
        <v>28.26683</v>
      </c>
      <c r="C77" s="43" t="n">
        <v>-1.308536E-009</v>
      </c>
      <c r="D77" s="43" t="n">
        <v>28.25783</v>
      </c>
    </row>
    <row r="78" customFormat="false" ht="15" hidden="false" customHeight="false" outlineLevel="0" collapsed="false">
      <c r="A78" s="43" t="n">
        <v>-1.20508E-011</v>
      </c>
      <c r="B78" s="43" t="n">
        <v>28.67287</v>
      </c>
      <c r="C78" s="43" t="n">
        <v>-1.41381E-009</v>
      </c>
      <c r="D78" s="43" t="n">
        <v>28.66387</v>
      </c>
    </row>
    <row r="79" customFormat="false" ht="15" hidden="false" customHeight="false" outlineLevel="0" collapsed="false">
      <c r="A79" s="43" t="n">
        <v>2.046363E-012</v>
      </c>
      <c r="B79" s="43" t="n">
        <v>29.08191</v>
      </c>
      <c r="C79" s="43" t="n">
        <v>-1.366061E-009</v>
      </c>
      <c r="D79" s="43" t="n">
        <v>29.07091</v>
      </c>
    </row>
    <row r="80" customFormat="false" ht="15" hidden="false" customHeight="false" outlineLevel="0" collapsed="false">
      <c r="A80" s="43" t="n">
        <v>3.637979E-012</v>
      </c>
      <c r="B80" s="43" t="n">
        <v>29.48695</v>
      </c>
      <c r="C80" s="43" t="n">
        <v>-1.230092E-009</v>
      </c>
      <c r="D80" s="43" t="n">
        <v>29.47695</v>
      </c>
    </row>
    <row r="81" customFormat="false" ht="15" hidden="false" customHeight="false" outlineLevel="0" collapsed="false">
      <c r="A81" s="43" t="n">
        <v>1.523404E-011</v>
      </c>
      <c r="B81" s="43" t="n">
        <v>29.89299</v>
      </c>
      <c r="C81" s="43" t="n">
        <v>-1.094577E-009</v>
      </c>
      <c r="D81" s="43" t="n">
        <v>29.88199</v>
      </c>
    </row>
    <row r="82" customFormat="false" ht="15" hidden="false" customHeight="false" outlineLevel="0" collapsed="false">
      <c r="A82" s="43" t="n">
        <v>7.958079E-012</v>
      </c>
      <c r="B82" s="43" t="n">
        <v>30.30003</v>
      </c>
      <c r="C82" s="43" t="n">
        <v>-1.404942E-009</v>
      </c>
      <c r="D82" s="43" t="n">
        <v>30.28803</v>
      </c>
    </row>
    <row r="83" customFormat="false" ht="15" hidden="false" customHeight="false" outlineLevel="0" collapsed="false">
      <c r="A83" s="43" t="n">
        <v>8.867573E-012</v>
      </c>
      <c r="B83" s="43" t="n">
        <v>30.70707</v>
      </c>
      <c r="C83" s="43" t="n">
        <v>-1.319904E-009</v>
      </c>
      <c r="D83" s="43" t="n">
        <v>30.69307</v>
      </c>
    </row>
    <row r="84" customFormat="false" ht="15" hidden="false" customHeight="false" outlineLevel="0" collapsed="false">
      <c r="A84" s="43" t="n">
        <v>1.159606E-011</v>
      </c>
      <c r="B84" s="43" t="n">
        <v>31.11511</v>
      </c>
      <c r="C84" s="43" t="n">
        <v>-1.271246E-009</v>
      </c>
      <c r="D84" s="43" t="n">
        <v>31.10111</v>
      </c>
    </row>
    <row r="85" customFormat="false" ht="15" hidden="false" customHeight="false" outlineLevel="0" collapsed="false">
      <c r="A85" s="43" t="n">
        <v>-1.477929E-011</v>
      </c>
      <c r="B85" s="43" t="n">
        <v>31.52115</v>
      </c>
      <c r="C85" s="43" t="n">
        <v>-1.215767E-009</v>
      </c>
      <c r="D85" s="43" t="n">
        <v>31.50715</v>
      </c>
    </row>
    <row r="86" customFormat="false" ht="15" hidden="false" customHeight="false" outlineLevel="0" collapsed="false">
      <c r="A86" s="43" t="n">
        <v>2.046363E-012</v>
      </c>
      <c r="B86" s="43" t="n">
        <v>31.92719</v>
      </c>
      <c r="C86" s="43" t="n">
        <v>-1.381068E-009</v>
      </c>
      <c r="D86" s="43" t="n">
        <v>31.91219</v>
      </c>
    </row>
    <row r="87" customFormat="false" ht="15" hidden="false" customHeight="false" outlineLevel="0" collapsed="false">
      <c r="A87" s="43" t="n">
        <v>3.183231E-012</v>
      </c>
      <c r="B87" s="43" t="n">
        <v>32.33523</v>
      </c>
      <c r="C87" s="43" t="n">
        <v>-1.163698E-009</v>
      </c>
      <c r="D87" s="43" t="n">
        <v>32.31823</v>
      </c>
    </row>
    <row r="88" customFormat="false" ht="15" hidden="false" customHeight="false" outlineLevel="0" collapsed="false">
      <c r="A88" s="43" t="n">
        <v>2.728484E-012</v>
      </c>
      <c r="B88" s="43" t="n">
        <v>32.74227</v>
      </c>
      <c r="C88" s="43" t="n">
        <v>-1.284434E-009</v>
      </c>
      <c r="D88" s="43" t="n">
        <v>32.72527</v>
      </c>
    </row>
    <row r="89" customFormat="false" ht="15" hidden="false" customHeight="false" outlineLevel="0" collapsed="false">
      <c r="A89" s="43" t="n">
        <v>-1.591616E-012</v>
      </c>
      <c r="B89" s="43" t="n">
        <v>33.14731</v>
      </c>
      <c r="C89" s="43" t="n">
        <v>-1.12118E-009</v>
      </c>
      <c r="D89" s="43" t="n">
        <v>33.13131</v>
      </c>
    </row>
    <row r="90" customFormat="false" ht="15" hidden="false" customHeight="false" outlineLevel="0" collapsed="false">
      <c r="A90" s="43" t="n">
        <v>-5.684342E-012</v>
      </c>
      <c r="B90" s="43" t="n">
        <v>33.55336</v>
      </c>
      <c r="C90" s="43" t="n">
        <v>-1.413582E-009</v>
      </c>
      <c r="D90" s="43" t="n">
        <v>33.53735</v>
      </c>
    </row>
    <row r="91" customFormat="false" ht="15" hidden="false" customHeight="false" outlineLevel="0" collapsed="false">
      <c r="A91" s="43" t="n">
        <v>1.705303E-011</v>
      </c>
      <c r="B91" s="43" t="n">
        <v>33.9594</v>
      </c>
      <c r="C91" s="43" t="n">
        <v>-1.337185E-009</v>
      </c>
      <c r="D91" s="43" t="n">
        <v>33.94439</v>
      </c>
    </row>
    <row r="92" customFormat="false" ht="15" hidden="false" customHeight="false" outlineLevel="0" collapsed="false">
      <c r="A92" s="43" t="n">
        <v>2.728484E-012</v>
      </c>
      <c r="B92" s="43" t="n">
        <v>34.36744</v>
      </c>
      <c r="C92" s="43" t="n">
        <v>-1.536591E-009</v>
      </c>
      <c r="D92" s="43" t="n">
        <v>34.34943</v>
      </c>
    </row>
    <row r="93" customFormat="false" ht="15" hidden="false" customHeight="false" outlineLevel="0" collapsed="false">
      <c r="A93" s="43" t="n">
        <v>1.136868E-011</v>
      </c>
      <c r="B93" s="43" t="n">
        <v>34.77448</v>
      </c>
      <c r="C93" s="43" t="n">
        <v>-1.406988E-009</v>
      </c>
      <c r="D93" s="43" t="n">
        <v>34.75548</v>
      </c>
    </row>
    <row r="94" customFormat="false" ht="15" hidden="false" customHeight="false" outlineLevel="0" collapsed="false">
      <c r="A94" s="43" t="n">
        <v>8.6402E-012</v>
      </c>
      <c r="B94" s="43" t="n">
        <v>35.18152</v>
      </c>
      <c r="C94" s="43" t="n">
        <v>-1.486796E-009</v>
      </c>
      <c r="D94" s="43" t="n">
        <v>35.16152</v>
      </c>
    </row>
    <row r="95" customFormat="false" ht="15" hidden="false" customHeight="false" outlineLevel="0" collapsed="false">
      <c r="A95" s="43" t="n">
        <v>7.275958E-012</v>
      </c>
      <c r="B95" s="43" t="n">
        <v>35.58856</v>
      </c>
      <c r="C95" s="43" t="n">
        <v>-1.176886E-009</v>
      </c>
      <c r="D95" s="43" t="n">
        <v>35.56956</v>
      </c>
    </row>
    <row r="96" customFormat="false" ht="15" hidden="false" customHeight="false" outlineLevel="0" collapsed="false">
      <c r="A96" s="43" t="n">
        <v>-8.6402E-012</v>
      </c>
      <c r="B96" s="43" t="n">
        <v>35.9936</v>
      </c>
      <c r="C96" s="43" t="n">
        <v>-1.200533E-009</v>
      </c>
      <c r="D96" s="43" t="n">
        <v>35.9746</v>
      </c>
    </row>
    <row r="97" customFormat="false" ht="15" hidden="false" customHeight="false" outlineLevel="0" collapsed="false">
      <c r="A97" s="43" t="n">
        <v>3.183231E-012</v>
      </c>
      <c r="B97" s="43" t="n">
        <v>36.39964</v>
      </c>
      <c r="C97" s="43" t="n">
        <v>-1.370609E-009</v>
      </c>
      <c r="D97" s="43" t="n">
        <v>36.37964</v>
      </c>
    </row>
    <row r="98" customFormat="false" ht="15" hidden="false" customHeight="false" outlineLevel="0" collapsed="false">
      <c r="A98" s="43" t="n">
        <v>-7.275958E-012</v>
      </c>
      <c r="B98" s="43" t="n">
        <v>36.80568</v>
      </c>
      <c r="C98" s="43" t="n">
        <v>-1.443595E-009</v>
      </c>
      <c r="D98" s="43" t="n">
        <v>36.78568</v>
      </c>
    </row>
    <row r="99" customFormat="false" ht="15" hidden="false" customHeight="false" outlineLevel="0" collapsed="false">
      <c r="A99" s="43" t="n">
        <v>8.412826E-012</v>
      </c>
      <c r="B99" s="43" t="n">
        <v>37.21172</v>
      </c>
      <c r="C99" s="43" t="n">
        <v>-1.24578E-009</v>
      </c>
      <c r="D99" s="43" t="n">
        <v>37.19272</v>
      </c>
    </row>
    <row r="100" customFormat="false" ht="15" hidden="false" customHeight="false" outlineLevel="0" collapsed="false">
      <c r="A100" s="43" t="n">
        <v>7.048584E-012</v>
      </c>
      <c r="B100" s="43" t="n">
        <v>37.61776</v>
      </c>
      <c r="C100" s="43" t="n">
        <v>-1.455874E-009</v>
      </c>
      <c r="D100" s="43" t="n">
        <v>37.60076</v>
      </c>
    </row>
    <row r="101" customFormat="false" ht="15" hidden="false" customHeight="false" outlineLevel="0" collapsed="false">
      <c r="A101" s="43" t="n">
        <v>3.865352E-012</v>
      </c>
      <c r="B101" s="43" t="n">
        <v>38.0248</v>
      </c>
      <c r="C101" s="43" t="n">
        <v>-1.459966E-009</v>
      </c>
      <c r="D101" s="43" t="n">
        <v>38.0068</v>
      </c>
    </row>
    <row r="102" customFormat="false" ht="15" hidden="false" customHeight="false" outlineLevel="0" collapsed="false">
      <c r="A102" s="43" t="n">
        <v>5.684342E-012</v>
      </c>
      <c r="B102" s="43" t="n">
        <v>38.43184</v>
      </c>
      <c r="C102" s="43" t="n">
        <v>-1.283297E-009</v>
      </c>
      <c r="D102" s="43" t="n">
        <v>38.41384</v>
      </c>
    </row>
    <row r="103" customFormat="false" ht="15" hidden="false" customHeight="false" outlineLevel="0" collapsed="false">
      <c r="A103" s="43" t="n">
        <v>1.114131E-011</v>
      </c>
      <c r="B103" s="43" t="n">
        <v>38.83688</v>
      </c>
      <c r="C103" s="43" t="n">
        <v>-1.326043E-009</v>
      </c>
      <c r="D103" s="43" t="n">
        <v>38.81988</v>
      </c>
    </row>
    <row r="104" customFormat="false" ht="15" hidden="false" customHeight="false" outlineLevel="0" collapsed="false">
      <c r="A104" s="43" t="n">
        <v>-7.275958E-012</v>
      </c>
      <c r="B104" s="43" t="n">
        <v>39.24392</v>
      </c>
      <c r="C104" s="43" t="n">
        <v>-1.248736E-009</v>
      </c>
      <c r="D104" s="43" t="n">
        <v>39.22692</v>
      </c>
    </row>
    <row r="105" customFormat="false" ht="15" hidden="false" customHeight="false" outlineLevel="0" collapsed="false">
      <c r="A105" s="43" t="n">
        <v>4.3201E-012</v>
      </c>
      <c r="B105" s="43" t="n">
        <v>39.65197</v>
      </c>
      <c r="C105" s="43" t="n">
        <v>-1.243279E-009</v>
      </c>
      <c r="D105" s="43" t="n">
        <v>39.63296</v>
      </c>
    </row>
    <row r="106" customFormat="false" ht="15" hidden="false" customHeight="false" outlineLevel="0" collapsed="false">
      <c r="A106" s="43" t="n">
        <v>3.865352E-012</v>
      </c>
      <c r="B106" s="43" t="n">
        <v>40.05801</v>
      </c>
      <c r="C106" s="43" t="n">
        <v>-1.330363E-009</v>
      </c>
      <c r="D106" s="43" t="n">
        <v>40.038</v>
      </c>
    </row>
    <row r="107" customFormat="false" ht="15" hidden="false" customHeight="false" outlineLevel="0" collapsed="false">
      <c r="A107" s="43" t="n">
        <v>1.023182E-011</v>
      </c>
      <c r="B107" s="43" t="n">
        <v>40.46405</v>
      </c>
      <c r="C107" s="43" t="n">
        <v>-1.369472E-009</v>
      </c>
      <c r="D107" s="43" t="n">
        <v>40.44504</v>
      </c>
    </row>
    <row r="108" customFormat="false" ht="15" hidden="false" customHeight="false" outlineLevel="0" collapsed="false">
      <c r="A108" s="43" t="n">
        <v>1.045919E-011</v>
      </c>
      <c r="B108" s="43" t="n">
        <v>40.87309</v>
      </c>
      <c r="C108" s="43" t="n">
        <v>-1.427452E-009</v>
      </c>
      <c r="D108" s="43" t="n">
        <v>40.85108</v>
      </c>
    </row>
    <row r="109" customFormat="false" ht="15" hidden="false" customHeight="false" outlineLevel="0" collapsed="false">
      <c r="A109" s="43" t="n">
        <v>1.386979E-011</v>
      </c>
      <c r="B109" s="43" t="n">
        <v>41.28113</v>
      </c>
      <c r="C109" s="43" t="n">
        <v>-1.463832E-009</v>
      </c>
      <c r="D109" s="43" t="n">
        <v>41.25813</v>
      </c>
    </row>
    <row r="110" customFormat="false" ht="15" hidden="false" customHeight="false" outlineLevel="0" collapsed="false">
      <c r="A110" s="43" t="n">
        <v>-1.364242E-012</v>
      </c>
      <c r="B110" s="43" t="n">
        <v>41.68717</v>
      </c>
      <c r="C110" s="43" t="n">
        <v>-1.209628E-009</v>
      </c>
      <c r="D110" s="43" t="n">
        <v>41.66417</v>
      </c>
    </row>
    <row r="111" customFormat="false" ht="15" hidden="false" customHeight="false" outlineLevel="0" collapsed="false">
      <c r="A111" s="43" t="n">
        <v>5.002221E-012</v>
      </c>
      <c r="B111" s="43" t="n">
        <v>42.09521</v>
      </c>
      <c r="C111" s="43" t="n">
        <v>-1.307853E-009</v>
      </c>
      <c r="D111" s="43" t="n">
        <v>42.07021</v>
      </c>
    </row>
    <row r="112" customFormat="false" ht="15" hidden="false" customHeight="false" outlineLevel="0" collapsed="false">
      <c r="A112" s="43" t="n">
        <v>-1.29603E-011</v>
      </c>
      <c r="B112" s="43" t="n">
        <v>42.50225</v>
      </c>
      <c r="C112" s="43" t="n">
        <v>-1.521585E-009</v>
      </c>
      <c r="D112" s="43" t="n">
        <v>42.47625</v>
      </c>
    </row>
    <row r="113" customFormat="false" ht="15" hidden="false" customHeight="false" outlineLevel="0" collapsed="false">
      <c r="A113" s="43" t="n">
        <v>1.023182E-011</v>
      </c>
      <c r="B113" s="43" t="n">
        <v>42.90929</v>
      </c>
      <c r="C113" s="43" t="n">
        <v>-1.19735E-009</v>
      </c>
      <c r="D113" s="43" t="n">
        <v>42.88329</v>
      </c>
    </row>
    <row r="114" customFormat="false" ht="15" hidden="false" customHeight="false" outlineLevel="0" collapsed="false">
      <c r="A114" s="43" t="n">
        <v>1.568878E-011</v>
      </c>
      <c r="B114" s="43" t="n">
        <v>43.31733</v>
      </c>
      <c r="C114" s="43" t="n">
        <v>-1.378112E-009</v>
      </c>
      <c r="D114" s="43" t="n">
        <v>43.28933</v>
      </c>
    </row>
    <row r="115" customFormat="false" ht="15" hidden="false" customHeight="false" outlineLevel="0" collapsed="false">
      <c r="A115" s="43" t="n">
        <v>2.50111E-012</v>
      </c>
      <c r="B115" s="43" t="n">
        <v>43.72437</v>
      </c>
      <c r="C115" s="43" t="n">
        <v>-1.363787E-009</v>
      </c>
      <c r="D115" s="43" t="n">
        <v>43.69437</v>
      </c>
    </row>
    <row r="116" customFormat="false" ht="15" hidden="false" customHeight="false" outlineLevel="0" collapsed="false">
      <c r="A116" s="43" t="n">
        <v>3.865352E-012</v>
      </c>
      <c r="B116" s="43" t="n">
        <v>44.13241</v>
      </c>
      <c r="C116" s="43" t="n">
        <v>-1.409035E-009</v>
      </c>
      <c r="D116" s="43" t="n">
        <v>44.10141</v>
      </c>
    </row>
    <row r="117" customFormat="false" ht="15" hidden="false" customHeight="false" outlineLevel="0" collapsed="false">
      <c r="A117" s="43" t="n">
        <v>9.094947E-013</v>
      </c>
      <c r="B117" s="43" t="n">
        <v>44.54045</v>
      </c>
      <c r="C117" s="43" t="n">
        <v>-1.273293E-009</v>
      </c>
      <c r="D117" s="43" t="n">
        <v>44.50845</v>
      </c>
    </row>
    <row r="118" customFormat="false" ht="15" hidden="false" customHeight="false" outlineLevel="0" collapsed="false">
      <c r="A118" s="43" t="n">
        <v>2.728484E-012</v>
      </c>
      <c r="B118" s="43" t="n">
        <v>44.94649</v>
      </c>
      <c r="C118" s="43" t="n">
        <v>-1.117314E-009</v>
      </c>
      <c r="D118" s="43" t="n">
        <v>44.91449</v>
      </c>
    </row>
    <row r="119" customFormat="false" ht="15" hidden="false" customHeight="false" outlineLevel="0" collapsed="false">
      <c r="A119" s="43" t="n">
        <v>4.774847E-012</v>
      </c>
      <c r="B119" s="43" t="n">
        <v>45.35354</v>
      </c>
      <c r="C119" s="43" t="n">
        <v>-1.447006E-009</v>
      </c>
      <c r="D119" s="43" t="n">
        <v>45.32053</v>
      </c>
    </row>
    <row r="120" customFormat="false" ht="15" hidden="false" customHeight="false" outlineLevel="0" collapsed="false">
      <c r="A120" s="43" t="n">
        <v>1.114131E-011</v>
      </c>
      <c r="B120" s="43" t="n">
        <v>45.76158</v>
      </c>
      <c r="C120" s="43" t="n">
        <v>-1.334911E-009</v>
      </c>
      <c r="D120" s="43" t="n">
        <v>45.72857</v>
      </c>
    </row>
    <row r="121" customFormat="false" ht="15" hidden="false" customHeight="false" outlineLevel="0" collapsed="false">
      <c r="A121" s="43" t="n">
        <v>1.000444E-011</v>
      </c>
      <c r="B121" s="43" t="n">
        <v>46.16862</v>
      </c>
      <c r="C121" s="43" t="n">
        <v>-1.353328E-009</v>
      </c>
      <c r="D121" s="43" t="n">
        <v>46.13561</v>
      </c>
    </row>
    <row r="122" customFormat="false" ht="15" hidden="false" customHeight="false" outlineLevel="0" collapsed="false">
      <c r="A122" s="43" t="n">
        <v>1.023182E-011</v>
      </c>
      <c r="B122" s="43" t="n">
        <v>46.57566</v>
      </c>
      <c r="C122" s="43" t="n">
        <v>-1.265335E-009</v>
      </c>
      <c r="D122" s="43" t="n">
        <v>46.54265</v>
      </c>
    </row>
    <row r="123" customFormat="false" ht="15" hidden="false" customHeight="false" outlineLevel="0" collapsed="false">
      <c r="A123" s="43" t="n">
        <v>-5.002221E-012</v>
      </c>
      <c r="B123" s="43" t="n">
        <v>46.9827</v>
      </c>
      <c r="C123" s="43" t="n">
        <v>-1.255103E-009</v>
      </c>
      <c r="D123" s="43" t="n">
        <v>46.94969</v>
      </c>
    </row>
    <row r="124" customFormat="false" ht="15" hidden="false" customHeight="false" outlineLevel="0" collapsed="false">
      <c r="A124" s="43" t="n">
        <v>1.796252E-011</v>
      </c>
      <c r="B124" s="43" t="n">
        <v>47.38774</v>
      </c>
      <c r="C124" s="43" t="n">
        <v>-1.233957E-009</v>
      </c>
      <c r="D124" s="43" t="n">
        <v>47.35574</v>
      </c>
    </row>
    <row r="125" customFormat="false" ht="15" hidden="false" customHeight="false" outlineLevel="0" collapsed="false">
      <c r="A125" s="43" t="n">
        <v>1.591616E-012</v>
      </c>
      <c r="B125" s="43" t="n">
        <v>47.79578</v>
      </c>
      <c r="C125" s="43" t="n">
        <v>-1.414037E-009</v>
      </c>
      <c r="D125" s="43" t="n">
        <v>47.76078</v>
      </c>
    </row>
    <row r="126" customFormat="false" ht="15" hidden="false" customHeight="false" outlineLevel="0" collapsed="false">
      <c r="A126" s="43" t="n">
        <v>7.503331E-012</v>
      </c>
      <c r="B126" s="43" t="n">
        <v>48.20182</v>
      </c>
      <c r="C126" s="43" t="n">
        <v>-1.220542E-009</v>
      </c>
      <c r="D126" s="43" t="n">
        <v>48.16782</v>
      </c>
    </row>
    <row r="127" customFormat="false" ht="15" hidden="false" customHeight="false" outlineLevel="0" collapsed="false">
      <c r="A127" s="43" t="n">
        <v>2.50111E-012</v>
      </c>
      <c r="B127" s="43" t="n">
        <v>48.60886</v>
      </c>
      <c r="C127" s="43" t="n">
        <v>-1.103672E-009</v>
      </c>
      <c r="D127" s="43" t="n">
        <v>48.57586</v>
      </c>
    </row>
    <row r="128" customFormat="false" ht="15" hidden="false" customHeight="false" outlineLevel="0" collapsed="false">
      <c r="A128" s="43" t="n">
        <v>-9.094947E-012</v>
      </c>
      <c r="B128" s="43" t="n">
        <v>49.0169</v>
      </c>
      <c r="C128" s="43" t="n">
        <v>-1.38607E-009</v>
      </c>
      <c r="D128" s="43" t="n">
        <v>48.9829</v>
      </c>
    </row>
    <row r="129" customFormat="false" ht="15" hidden="false" customHeight="false" outlineLevel="0" collapsed="false">
      <c r="A129" s="43" t="n">
        <v>-5.911716E-012</v>
      </c>
      <c r="B129" s="43" t="n">
        <v>49.42594</v>
      </c>
      <c r="C129" s="43" t="n">
        <v>-1.433591E-009</v>
      </c>
      <c r="D129" s="43" t="n">
        <v>49.39094</v>
      </c>
    </row>
    <row r="130" customFormat="false" ht="15" hidden="false" customHeight="false" outlineLevel="0" collapsed="false">
      <c r="A130" s="43" t="n">
        <v>6.593837E-012</v>
      </c>
      <c r="B130" s="43" t="n">
        <v>49.83198</v>
      </c>
      <c r="C130" s="43" t="n">
        <v>-1.157559E-009</v>
      </c>
      <c r="D130" s="43" t="n">
        <v>49.79898</v>
      </c>
    </row>
    <row r="131" customFormat="false" ht="15" hidden="false" customHeight="false" outlineLevel="0" collapsed="false">
      <c r="A131" s="43" t="n">
        <v>6.366463E-012</v>
      </c>
      <c r="B131" s="43" t="n">
        <v>50.24002</v>
      </c>
      <c r="C131" s="43" t="n">
        <v>-1.409489E-009</v>
      </c>
      <c r="D131" s="43" t="n">
        <v>50.20502</v>
      </c>
    </row>
    <row r="132" customFormat="false" ht="15" hidden="false" customHeight="false" outlineLevel="0" collapsed="false">
      <c r="A132" s="43" t="n">
        <v>1.455192E-011</v>
      </c>
      <c r="B132" s="43" t="n">
        <v>50.64606</v>
      </c>
      <c r="C132" s="43" t="n">
        <v>-1.380613E-009</v>
      </c>
      <c r="D132" s="43" t="n">
        <v>50.61206</v>
      </c>
    </row>
    <row r="133" customFormat="false" ht="15" hidden="false" customHeight="false" outlineLevel="0" collapsed="false">
      <c r="A133" s="43" t="n">
        <v>1.705303E-011</v>
      </c>
      <c r="B133" s="43" t="n">
        <v>51.0541</v>
      </c>
      <c r="C133" s="43" t="n">
        <v>-1.489525E-009</v>
      </c>
      <c r="D133" s="43" t="n">
        <v>51.0181</v>
      </c>
    </row>
    <row r="134" customFormat="false" ht="15" hidden="false" customHeight="false" outlineLevel="0" collapsed="false">
      <c r="A134" s="43" t="n">
        <v>5.684342E-012</v>
      </c>
      <c r="B134" s="43" t="n">
        <v>51.46215</v>
      </c>
      <c r="C134" s="43" t="n">
        <v>-1.342414E-009</v>
      </c>
      <c r="D134" s="43" t="n">
        <v>51.42614</v>
      </c>
    </row>
    <row r="135" customFormat="false" ht="15" hidden="false" customHeight="false" outlineLevel="0" collapsed="false">
      <c r="A135" s="43" t="n">
        <v>1.409717E-011</v>
      </c>
      <c r="B135" s="43" t="n">
        <v>51.86819</v>
      </c>
      <c r="C135" s="43" t="n">
        <v>-1.391527E-009</v>
      </c>
      <c r="D135" s="43" t="n">
        <v>51.83318</v>
      </c>
    </row>
    <row r="136" customFormat="false" ht="15" hidden="false" customHeight="false" outlineLevel="0" collapsed="false">
      <c r="A136" s="43" t="n">
        <v>1.796252E-011</v>
      </c>
      <c r="B136" s="43" t="n">
        <v>52.27623</v>
      </c>
      <c r="C136" s="43" t="n">
        <v>-1.481567E-009</v>
      </c>
      <c r="D136" s="43" t="n">
        <v>52.23822</v>
      </c>
    </row>
    <row r="137" customFormat="false" ht="15" hidden="false" customHeight="false" outlineLevel="0" collapsed="false">
      <c r="A137" s="43" t="n">
        <v>3.183231E-012</v>
      </c>
      <c r="B137" s="43" t="n">
        <v>52.68427</v>
      </c>
      <c r="C137" s="43" t="n">
        <v>-1.274657E-009</v>
      </c>
      <c r="D137" s="43" t="n">
        <v>52.64426</v>
      </c>
    </row>
    <row r="138" customFormat="false" ht="15" hidden="false" customHeight="false" outlineLevel="0" collapsed="false">
      <c r="A138" s="43" t="n">
        <v>-5.002221E-012</v>
      </c>
      <c r="B138" s="43" t="n">
        <v>53.09131</v>
      </c>
      <c r="C138" s="43" t="n">
        <v>-1.423359E-009</v>
      </c>
      <c r="D138" s="43" t="n">
        <v>53.0503</v>
      </c>
    </row>
    <row r="139" customFormat="false" ht="15" hidden="false" customHeight="false" outlineLevel="0" collapsed="false">
      <c r="A139" s="43" t="n">
        <v>2.50111E-012</v>
      </c>
      <c r="B139" s="43" t="n">
        <v>53.49735</v>
      </c>
      <c r="C139" s="43" t="n">
        <v>-1.285571E-009</v>
      </c>
      <c r="D139" s="43" t="n">
        <v>53.45735</v>
      </c>
    </row>
    <row r="140" customFormat="false" ht="15" hidden="false" customHeight="false" outlineLevel="0" collapsed="false">
      <c r="A140" s="43" t="n">
        <v>-3.410605E-012</v>
      </c>
      <c r="B140" s="43" t="n">
        <v>53.90439</v>
      </c>
      <c r="C140" s="43" t="n">
        <v>-1.236003E-009</v>
      </c>
      <c r="D140" s="43" t="n">
        <v>53.86539</v>
      </c>
    </row>
    <row r="141" customFormat="false" ht="15" hidden="false" customHeight="false" outlineLevel="0" collapsed="false">
      <c r="A141" s="43" t="n">
        <v>-4.092726E-012</v>
      </c>
      <c r="B141" s="43" t="n">
        <v>54.31143</v>
      </c>
      <c r="C141" s="43" t="n">
        <v>-1.324452E-009</v>
      </c>
      <c r="D141" s="43" t="n">
        <v>54.27243</v>
      </c>
    </row>
    <row r="142" customFormat="false" ht="15" hidden="false" customHeight="false" outlineLevel="0" collapsed="false">
      <c r="A142" s="43" t="n">
        <v>9.549694E-012</v>
      </c>
      <c r="B142" s="43" t="n">
        <v>54.71847</v>
      </c>
      <c r="C142" s="43" t="n">
        <v>-1.163244E-009</v>
      </c>
      <c r="D142" s="43" t="n">
        <v>54.67847</v>
      </c>
    </row>
    <row r="143" customFormat="false" ht="15" hidden="false" customHeight="false" outlineLevel="0" collapsed="false">
      <c r="A143" s="43" t="n">
        <v>1.182343E-011</v>
      </c>
      <c r="B143" s="43" t="n">
        <v>55.12451</v>
      </c>
      <c r="C143" s="43" t="n">
        <v>-1.439957E-009</v>
      </c>
      <c r="D143" s="43" t="n">
        <v>55.08651</v>
      </c>
    </row>
    <row r="144" customFormat="false" ht="15" hidden="false" customHeight="false" outlineLevel="0" collapsed="false">
      <c r="A144" s="43" t="n">
        <v>7.503331E-012</v>
      </c>
      <c r="B144" s="43" t="n">
        <v>55.53155</v>
      </c>
      <c r="C144" s="43" t="n">
        <v>-1.205763E-009</v>
      </c>
      <c r="D144" s="43" t="n">
        <v>55.49455</v>
      </c>
    </row>
    <row r="145" customFormat="false" ht="15" hidden="false" customHeight="false" outlineLevel="0" collapsed="false">
      <c r="A145" s="43" t="n">
        <v>6.593837E-012</v>
      </c>
      <c r="B145" s="43" t="n">
        <v>55.93759</v>
      </c>
      <c r="C145" s="43" t="n">
        <v>-1.257376E-009</v>
      </c>
      <c r="D145" s="43" t="n">
        <v>55.90359</v>
      </c>
    </row>
    <row r="146" customFormat="false" ht="15" hidden="false" customHeight="false" outlineLevel="0" collapsed="false">
      <c r="A146" s="43" t="n">
        <v>2.046363E-012</v>
      </c>
      <c r="B146" s="43" t="n">
        <v>56.34463</v>
      </c>
      <c r="C146" s="43" t="n">
        <v>-1.378339E-009</v>
      </c>
      <c r="D146" s="43" t="n">
        <v>56.31163</v>
      </c>
    </row>
    <row r="147" customFormat="false" ht="15" hidden="false" customHeight="false" outlineLevel="0" collapsed="false">
      <c r="A147" s="43" t="n">
        <v>-4.092726E-012</v>
      </c>
      <c r="B147" s="43" t="n">
        <v>56.75167</v>
      </c>
      <c r="C147" s="43" t="n">
        <v>-1.224407E-009</v>
      </c>
      <c r="D147" s="43" t="n">
        <v>56.71867</v>
      </c>
    </row>
    <row r="148" customFormat="false" ht="15" hidden="false" customHeight="false" outlineLevel="0" collapsed="false">
      <c r="A148" s="43" t="n">
        <v>-2.046363E-012</v>
      </c>
      <c r="B148" s="43" t="n">
        <v>57.15972</v>
      </c>
      <c r="C148" s="43" t="n">
        <v>-1.175295E-009</v>
      </c>
      <c r="D148" s="43" t="n">
        <v>57.12571</v>
      </c>
    </row>
    <row r="149" customFormat="false" ht="15" hidden="false" customHeight="false" outlineLevel="0" collapsed="false">
      <c r="A149" s="43" t="n">
        <v>6.82121E-013</v>
      </c>
      <c r="B149" s="43" t="n">
        <v>57.56676</v>
      </c>
      <c r="C149" s="43" t="n">
        <v>-1.258513E-009</v>
      </c>
      <c r="D149" s="43" t="n">
        <v>57.53175</v>
      </c>
    </row>
    <row r="150" customFormat="false" ht="15" hidden="false" customHeight="false" outlineLevel="0" collapsed="false">
      <c r="A150" s="43" t="n">
        <v>3.410605E-012</v>
      </c>
      <c r="B150" s="43" t="n">
        <v>57.9738</v>
      </c>
      <c r="C150" s="43" t="n">
        <v>-1.248736E-009</v>
      </c>
      <c r="D150" s="43" t="n">
        <v>57.93979</v>
      </c>
    </row>
    <row r="151" customFormat="false" ht="15" hidden="false" customHeight="false" outlineLevel="0" collapsed="false">
      <c r="A151" s="43" t="n">
        <v>3.183231E-012</v>
      </c>
      <c r="B151" s="43" t="n">
        <v>58.37984</v>
      </c>
      <c r="C151" s="43" t="n">
        <v>-1.310354E-009</v>
      </c>
      <c r="D151" s="43" t="n">
        <v>58.34683</v>
      </c>
    </row>
    <row r="152" customFormat="false" ht="15" hidden="false" customHeight="false" outlineLevel="0" collapsed="false">
      <c r="A152" s="43" t="n">
        <v>9.777068E-012</v>
      </c>
      <c r="B152" s="43" t="n">
        <v>58.78688</v>
      </c>
      <c r="C152" s="43" t="n">
        <v>-1.439957E-009</v>
      </c>
      <c r="D152" s="43" t="n">
        <v>58.75287</v>
      </c>
    </row>
    <row r="153" customFormat="false" ht="15" hidden="false" customHeight="false" outlineLevel="0" collapsed="false">
      <c r="A153" s="43" t="n">
        <v>1.159606E-011</v>
      </c>
      <c r="B153" s="43" t="n">
        <v>59.19292</v>
      </c>
      <c r="C153" s="43" t="n">
        <v>-1.554554E-009</v>
      </c>
      <c r="D153" s="43" t="n">
        <v>59.15792</v>
      </c>
    </row>
    <row r="154" customFormat="false" ht="15" hidden="false" customHeight="false" outlineLevel="0" collapsed="false">
      <c r="A154" s="43" t="n">
        <v>8.867573E-012</v>
      </c>
      <c r="B154" s="43" t="n">
        <v>59.60096</v>
      </c>
      <c r="C154" s="43" t="n">
        <v>-1.440412E-009</v>
      </c>
      <c r="D154" s="43" t="n">
        <v>59.56396</v>
      </c>
    </row>
    <row r="155" customFormat="false" ht="15" hidden="false" customHeight="false" outlineLevel="0" collapsed="false">
      <c r="A155" s="43" t="n">
        <v>2.50111E-012</v>
      </c>
      <c r="B155" s="43" t="n">
        <v>60.009</v>
      </c>
      <c r="C155" s="43" t="n">
        <v>-1.567741E-009</v>
      </c>
      <c r="D155" s="43" t="n">
        <v>59.971</v>
      </c>
    </row>
    <row r="156" customFormat="false" ht="15" hidden="false" customHeight="false" outlineLevel="0" collapsed="false">
      <c r="A156" s="43" t="n">
        <v>3.637979E-012</v>
      </c>
      <c r="B156" s="43" t="n">
        <v>60.41604</v>
      </c>
      <c r="C156" s="43" t="n">
        <v>-1.312173E-009</v>
      </c>
      <c r="D156" s="43" t="n">
        <v>60.37804</v>
      </c>
    </row>
    <row r="157" customFormat="false" ht="15" hidden="false" customHeight="false" outlineLevel="0" collapsed="false">
      <c r="A157" s="43" t="n">
        <v>1.182343E-011</v>
      </c>
      <c r="B157" s="43" t="n">
        <v>60.82308</v>
      </c>
      <c r="C157" s="43" t="n">
        <v>-1.355374E-009</v>
      </c>
      <c r="D157" s="43" t="n">
        <v>60.78308</v>
      </c>
    </row>
    <row r="158" customFormat="false" ht="15" hidden="false" customHeight="false" outlineLevel="0" collapsed="false">
      <c r="A158" s="43" t="n">
        <v>9.094947E-013</v>
      </c>
      <c r="B158" s="43" t="n">
        <v>61.23112</v>
      </c>
      <c r="C158" s="43" t="n">
        <v>-1.194167E-009</v>
      </c>
      <c r="D158" s="43" t="n">
        <v>61.19012</v>
      </c>
    </row>
    <row r="159" customFormat="false" ht="15" hidden="false" customHeight="false" outlineLevel="0" collapsed="false">
      <c r="A159" s="43" t="n">
        <v>4.3201E-012</v>
      </c>
      <c r="B159" s="43" t="n">
        <v>61.63616</v>
      </c>
      <c r="C159" s="43" t="n">
        <v>-1.499757E-009</v>
      </c>
      <c r="D159" s="43" t="n">
        <v>61.59716</v>
      </c>
    </row>
    <row r="160" customFormat="false" ht="15" hidden="false" customHeight="false" outlineLevel="0" collapsed="false">
      <c r="A160" s="43" t="n">
        <v>3.637979E-012</v>
      </c>
      <c r="B160" s="43" t="n">
        <v>62.0442</v>
      </c>
      <c r="C160" s="43" t="n">
        <v>-1.292392E-009</v>
      </c>
      <c r="D160" s="43" t="n">
        <v>62.0052</v>
      </c>
    </row>
    <row r="161" customFormat="false" ht="15" hidden="false" customHeight="false" outlineLevel="0" collapsed="false">
      <c r="A161" s="43" t="n">
        <v>1.455192E-011</v>
      </c>
      <c r="B161" s="43" t="n">
        <v>62.45024</v>
      </c>
      <c r="C161" s="43" t="n">
        <v>-1.391527E-009</v>
      </c>
      <c r="D161" s="43" t="n">
        <v>62.41224</v>
      </c>
    </row>
    <row r="162" customFormat="false" ht="15" hidden="false" customHeight="false" outlineLevel="0" collapsed="false">
      <c r="A162" s="43" t="n">
        <v>1.705303E-011</v>
      </c>
      <c r="B162" s="43" t="n">
        <v>62.85529</v>
      </c>
      <c r="C162" s="43" t="n">
        <v>-1.287162E-009</v>
      </c>
      <c r="D162" s="43" t="n">
        <v>62.81928</v>
      </c>
    </row>
    <row r="163" customFormat="false" ht="15" hidden="false" customHeight="false" outlineLevel="0" collapsed="false">
      <c r="A163" s="43" t="n">
        <v>-7.958079E-012</v>
      </c>
      <c r="B163" s="43" t="n">
        <v>63.26233</v>
      </c>
      <c r="C163" s="43" t="n">
        <v>-1.207127E-009</v>
      </c>
      <c r="D163" s="43" t="n">
        <v>63.22532</v>
      </c>
    </row>
    <row r="164" customFormat="false" ht="15" hidden="false" customHeight="false" outlineLevel="0" collapsed="false">
      <c r="A164" s="43" t="n">
        <v>9.094947E-012</v>
      </c>
      <c r="B164" s="43" t="n">
        <v>63.66937</v>
      </c>
      <c r="C164" s="43" t="n">
        <v>-1.29512E-009</v>
      </c>
      <c r="D164" s="43" t="n">
        <v>63.63136</v>
      </c>
    </row>
    <row r="165" customFormat="false" ht="15" hidden="false" customHeight="false" outlineLevel="0" collapsed="false">
      <c r="A165" s="43" t="n">
        <v>1.182343E-011</v>
      </c>
      <c r="B165" s="43" t="n">
        <v>64.07641</v>
      </c>
      <c r="C165" s="43" t="n">
        <v>-1.396984E-009</v>
      </c>
      <c r="D165" s="43" t="n">
        <v>64.0374</v>
      </c>
    </row>
    <row r="166" customFormat="false" ht="15" hidden="false" customHeight="false" outlineLevel="0" collapsed="false">
      <c r="A166" s="43" t="n">
        <v>-4.547474E-013</v>
      </c>
      <c r="B166" s="43" t="n">
        <v>64.48345</v>
      </c>
      <c r="C166" s="43" t="n">
        <v>-1.324452E-009</v>
      </c>
      <c r="D166" s="43" t="n">
        <v>64.44244</v>
      </c>
    </row>
    <row r="167" customFormat="false" ht="15" hidden="false" customHeight="false" outlineLevel="0" collapsed="false">
      <c r="A167" s="43" t="n">
        <v>0</v>
      </c>
      <c r="B167" s="43" t="n">
        <v>64.89049</v>
      </c>
      <c r="C167" s="43" t="n">
        <v>-1.334456E-009</v>
      </c>
      <c r="D167" s="43" t="n">
        <v>64.84848</v>
      </c>
    </row>
    <row r="168" customFormat="false" ht="15" hidden="false" customHeight="false" outlineLevel="0" collapsed="false">
      <c r="A168" s="43" t="n">
        <v>-1.068656E-011</v>
      </c>
      <c r="B168" s="43" t="n">
        <v>65.29553</v>
      </c>
      <c r="C168" s="43" t="n">
        <v>-1.295575E-009</v>
      </c>
      <c r="D168" s="43" t="n">
        <v>65.25452</v>
      </c>
    </row>
    <row r="169" customFormat="false" ht="15" hidden="false" customHeight="false" outlineLevel="0" collapsed="false">
      <c r="A169" s="43" t="n">
        <v>2.273737E-013</v>
      </c>
      <c r="B169" s="43" t="n">
        <v>65.70257</v>
      </c>
      <c r="C169" s="43" t="n">
        <v>-1.274884E-009</v>
      </c>
      <c r="D169" s="43" t="n">
        <v>65.66057</v>
      </c>
    </row>
    <row r="170" customFormat="false" ht="15" hidden="false" customHeight="false" outlineLevel="0" collapsed="false">
      <c r="A170" s="43" t="n">
        <v>-7.958079E-012</v>
      </c>
      <c r="B170" s="43" t="n">
        <v>66.10861</v>
      </c>
      <c r="C170" s="43" t="n">
        <v>-1.287844E-009</v>
      </c>
      <c r="D170" s="43" t="n">
        <v>66.06761</v>
      </c>
    </row>
    <row r="171" customFormat="false" ht="15" hidden="false" customHeight="false" outlineLevel="0" collapsed="false">
      <c r="A171" s="43" t="n">
        <v>5.002221E-012</v>
      </c>
      <c r="B171" s="43" t="n">
        <v>66.51665</v>
      </c>
      <c r="C171" s="43" t="n">
        <v>-1.321268E-009</v>
      </c>
      <c r="D171" s="43" t="n">
        <v>66.47765</v>
      </c>
    </row>
    <row r="172" customFormat="false" ht="15" hidden="false" customHeight="false" outlineLevel="0" collapsed="false">
      <c r="A172" s="43" t="n">
        <v>-2.728484E-012</v>
      </c>
      <c r="B172" s="43" t="n">
        <v>66.92269</v>
      </c>
      <c r="C172" s="43" t="n">
        <v>-1.537501E-009</v>
      </c>
      <c r="D172" s="43" t="n">
        <v>66.88369</v>
      </c>
    </row>
    <row r="173" customFormat="false" ht="15" hidden="false" customHeight="false" outlineLevel="0" collapsed="false">
      <c r="A173" s="43" t="n">
        <v>9.777068E-012</v>
      </c>
      <c r="B173" s="43" t="n">
        <v>67.32773</v>
      </c>
      <c r="C173" s="43" t="n">
        <v>-1.34105E-009</v>
      </c>
      <c r="D173" s="43" t="n">
        <v>67.29073</v>
      </c>
    </row>
    <row r="174" customFormat="false" ht="15" hidden="false" customHeight="false" outlineLevel="0" collapsed="false">
      <c r="A174" s="43" t="n">
        <v>-1.364242E-012</v>
      </c>
      <c r="B174" s="43" t="n">
        <v>67.73477</v>
      </c>
      <c r="C174" s="43" t="n">
        <v>-1.562739E-009</v>
      </c>
      <c r="D174" s="43" t="n">
        <v>67.69577</v>
      </c>
    </row>
    <row r="175" customFormat="false" ht="15" hidden="false" customHeight="false" outlineLevel="0" collapsed="false">
      <c r="A175" s="43" t="n">
        <v>8.6402E-012</v>
      </c>
      <c r="B175" s="43" t="n">
        <v>68.14181</v>
      </c>
      <c r="C175" s="43" t="n">
        <v>-1.337185E-009</v>
      </c>
      <c r="D175" s="43" t="n">
        <v>68.10081</v>
      </c>
    </row>
    <row r="176" customFormat="false" ht="15" hidden="false" customHeight="false" outlineLevel="0" collapsed="false">
      <c r="A176" s="43" t="n">
        <v>1.568878E-011</v>
      </c>
      <c r="B176" s="43" t="n">
        <v>68.54885</v>
      </c>
      <c r="C176" s="43" t="n">
        <v>-1.448598E-009</v>
      </c>
      <c r="D176" s="43" t="n">
        <v>68.50685</v>
      </c>
    </row>
    <row r="177" customFormat="false" ht="15" hidden="false" customHeight="false" outlineLevel="0" collapsed="false">
      <c r="A177" s="43" t="n">
        <v>2.046363E-012</v>
      </c>
      <c r="B177" s="43" t="n">
        <v>68.95589</v>
      </c>
      <c r="C177" s="43" t="n">
        <v>-1.384706E-009</v>
      </c>
      <c r="D177" s="43" t="n">
        <v>68.91289</v>
      </c>
    </row>
    <row r="178" customFormat="false" ht="15" hidden="false" customHeight="false" outlineLevel="0" collapsed="false">
      <c r="A178" s="43" t="n">
        <v>-1.591616E-012</v>
      </c>
      <c r="B178" s="43" t="n">
        <v>69.36194</v>
      </c>
      <c r="C178" s="43" t="n">
        <v>-1.126182E-009</v>
      </c>
      <c r="D178" s="43" t="n">
        <v>69.31993</v>
      </c>
    </row>
    <row r="179" customFormat="false" ht="15" hidden="false" customHeight="false" outlineLevel="0" collapsed="false">
      <c r="A179" s="43" t="n">
        <v>-5.456968E-012</v>
      </c>
      <c r="B179" s="43" t="n">
        <v>69.76798</v>
      </c>
      <c r="C179" s="43" t="n">
        <v>-1.251237E-009</v>
      </c>
      <c r="D179" s="43" t="n">
        <v>69.72797</v>
      </c>
    </row>
    <row r="180" customFormat="false" ht="15" hidden="false" customHeight="false" outlineLevel="0" collapsed="false">
      <c r="A180" s="43" t="n">
        <v>9.777068E-012</v>
      </c>
      <c r="B180" s="43" t="n">
        <v>70.17602</v>
      </c>
      <c r="C180" s="43" t="n">
        <v>-1.338321E-009</v>
      </c>
      <c r="D180" s="43" t="n">
        <v>70.13301</v>
      </c>
    </row>
    <row r="181" customFormat="false" ht="15" hidden="false" customHeight="false" outlineLevel="0" collapsed="false">
      <c r="A181" s="43" t="n">
        <v>-5.002221E-012</v>
      </c>
      <c r="B181" s="43" t="n">
        <v>70.58306</v>
      </c>
      <c r="C181" s="43" t="n">
        <v>-1.307171E-009</v>
      </c>
      <c r="D181" s="43" t="n">
        <v>70.54205</v>
      </c>
    </row>
    <row r="182" customFormat="false" ht="15" hidden="false" customHeight="false" outlineLevel="0" collapsed="false">
      <c r="A182" s="43" t="n">
        <v>8.6402E-012</v>
      </c>
      <c r="B182" s="43" t="n">
        <v>70.9891</v>
      </c>
      <c r="C182" s="43" t="n">
        <v>-1.237368E-009</v>
      </c>
      <c r="D182" s="43" t="n">
        <v>70.94709</v>
      </c>
    </row>
    <row r="183" customFormat="false" ht="15" hidden="false" customHeight="false" outlineLevel="0" collapsed="false">
      <c r="A183" s="43" t="n">
        <v>-4.092726E-012</v>
      </c>
      <c r="B183" s="43" t="n">
        <v>71.39714</v>
      </c>
      <c r="C183" s="43" t="n">
        <v>-1.230092E-009</v>
      </c>
      <c r="D183" s="43" t="n">
        <v>71.35313</v>
      </c>
    </row>
    <row r="184" customFormat="false" ht="15" hidden="false" customHeight="false" outlineLevel="0" collapsed="false">
      <c r="A184" s="43" t="n">
        <v>1.750777E-011</v>
      </c>
      <c r="B184" s="43" t="n">
        <v>71.80418</v>
      </c>
      <c r="C184" s="43" t="n">
        <v>-1.276021E-009</v>
      </c>
      <c r="D184" s="43" t="n">
        <v>71.75818</v>
      </c>
    </row>
    <row r="185" customFormat="false" ht="15" hidden="false" customHeight="false" outlineLevel="0" collapsed="false">
      <c r="A185" s="43" t="n">
        <v>7.275958E-012</v>
      </c>
      <c r="B185" s="43" t="n">
        <v>72.21022</v>
      </c>
      <c r="C185" s="43" t="n">
        <v>-1.261697E-009</v>
      </c>
      <c r="D185" s="43" t="n">
        <v>72.16422</v>
      </c>
    </row>
    <row r="186" customFormat="false" ht="15" hidden="false" customHeight="false" outlineLevel="0" collapsed="false">
      <c r="A186" s="43" t="n">
        <v>0</v>
      </c>
      <c r="B186" s="43" t="n">
        <v>72.61626</v>
      </c>
      <c r="C186" s="43" t="n">
        <v>-1.42586E-009</v>
      </c>
      <c r="D186" s="43" t="n">
        <v>72.57126</v>
      </c>
    </row>
    <row r="187" customFormat="false" ht="15" hidden="false" customHeight="false" outlineLevel="0" collapsed="false">
      <c r="A187" s="43" t="n">
        <v>1.182343E-011</v>
      </c>
      <c r="B187" s="43" t="n">
        <v>73.0233</v>
      </c>
      <c r="C187" s="43" t="n">
        <v>-1.238732E-009</v>
      </c>
      <c r="D187" s="43" t="n">
        <v>72.9773</v>
      </c>
    </row>
    <row r="188" customFormat="false" ht="15" hidden="false" customHeight="false" outlineLevel="0" collapsed="false">
      <c r="A188" s="43" t="n">
        <v>1.955414E-011</v>
      </c>
      <c r="B188" s="43" t="n">
        <v>73.42934</v>
      </c>
      <c r="C188" s="43" t="n">
        <v>-1.371973E-009</v>
      </c>
      <c r="D188" s="43" t="n">
        <v>73.38434</v>
      </c>
    </row>
    <row r="189" customFormat="false" ht="15" hidden="false" customHeight="false" outlineLevel="0" collapsed="false">
      <c r="A189" s="43" t="n">
        <v>1.364242E-012</v>
      </c>
      <c r="B189" s="43" t="n">
        <v>73.83738</v>
      </c>
      <c r="C189" s="43" t="n">
        <v>-1.251237E-009</v>
      </c>
      <c r="D189" s="43" t="n">
        <v>73.79138</v>
      </c>
    </row>
    <row r="190" customFormat="false" ht="15" hidden="false" customHeight="false" outlineLevel="0" collapsed="false">
      <c r="A190" s="43" t="n">
        <v>4.774847E-012</v>
      </c>
      <c r="B190" s="43" t="n">
        <v>74.24442</v>
      </c>
      <c r="C190" s="43" t="n">
        <v>-1.402213E-009</v>
      </c>
      <c r="D190" s="43" t="n">
        <v>74.19742</v>
      </c>
    </row>
    <row r="191" customFormat="false" ht="15" hidden="false" customHeight="false" outlineLevel="0" collapsed="false">
      <c r="A191" s="43" t="n">
        <v>-7.958079E-012</v>
      </c>
      <c r="B191" s="43" t="n">
        <v>74.65046</v>
      </c>
      <c r="C191" s="43" t="n">
        <v>-1.490434E-009</v>
      </c>
      <c r="D191" s="43" t="n">
        <v>74.60346</v>
      </c>
    </row>
    <row r="192" customFormat="false" ht="15" hidden="false" customHeight="false" outlineLevel="0" collapsed="false">
      <c r="A192" s="43" t="n">
        <v>-3.865352E-012</v>
      </c>
      <c r="B192" s="43" t="n">
        <v>75.05651</v>
      </c>
      <c r="C192" s="43" t="n">
        <v>-1.361514E-009</v>
      </c>
      <c r="D192" s="43" t="n">
        <v>75.0105</v>
      </c>
    </row>
    <row r="193" customFormat="false" ht="15" hidden="false" customHeight="false" outlineLevel="0" collapsed="false">
      <c r="A193" s="43" t="n">
        <v>-6.82121E-012</v>
      </c>
      <c r="B193" s="43" t="n">
        <v>75.46255</v>
      </c>
      <c r="C193" s="43" t="n">
        <v>-1.293074E-009</v>
      </c>
      <c r="D193" s="43" t="n">
        <v>75.41854</v>
      </c>
    </row>
    <row r="194" customFormat="false" ht="15" hidden="false" customHeight="false" outlineLevel="0" collapsed="false">
      <c r="A194" s="43" t="n">
        <v>5.229595E-012</v>
      </c>
      <c r="B194" s="43" t="n">
        <v>75.86959</v>
      </c>
      <c r="C194" s="43" t="n">
        <v>-1.260787E-009</v>
      </c>
      <c r="D194" s="43" t="n">
        <v>75.82758</v>
      </c>
    </row>
    <row r="195" customFormat="false" ht="15" hidden="false" customHeight="false" outlineLevel="0" collapsed="false">
      <c r="A195" s="43" t="n">
        <v>1.091394E-011</v>
      </c>
      <c r="B195" s="43" t="n">
        <v>76.27563</v>
      </c>
      <c r="C195" s="43" t="n">
        <v>-1.366743E-009</v>
      </c>
      <c r="D195" s="43" t="n">
        <v>76.23362</v>
      </c>
    </row>
    <row r="196" customFormat="false" ht="15" hidden="false" customHeight="false" outlineLevel="0" collapsed="false">
      <c r="A196" s="43" t="n">
        <v>-1.000444E-011</v>
      </c>
      <c r="B196" s="43" t="n">
        <v>76.68267</v>
      </c>
      <c r="C196" s="43" t="n">
        <v>-1.261242E-009</v>
      </c>
      <c r="D196" s="43" t="n">
        <v>76.63966</v>
      </c>
    </row>
    <row r="197" customFormat="false" ht="15" hidden="false" customHeight="false" outlineLevel="0" collapsed="false">
      <c r="A197" s="43" t="n">
        <v>7.958079E-012</v>
      </c>
      <c r="B197" s="43" t="n">
        <v>77.08971</v>
      </c>
      <c r="C197" s="43" t="n">
        <v>-1.372655E-009</v>
      </c>
      <c r="D197" s="43" t="n">
        <v>77.0467</v>
      </c>
    </row>
    <row r="198" customFormat="false" ht="15" hidden="false" customHeight="false" outlineLevel="0" collapsed="false">
      <c r="A198" s="43" t="n">
        <v>5.684342E-012</v>
      </c>
      <c r="B198" s="43" t="n">
        <v>77.49675</v>
      </c>
      <c r="C198" s="43" t="n">
        <v>-1.459057E-009</v>
      </c>
      <c r="D198" s="43" t="n">
        <v>77.45374</v>
      </c>
    </row>
    <row r="199" customFormat="false" ht="15" hidden="false" customHeight="false" outlineLevel="0" collapsed="false">
      <c r="A199" s="43" t="n">
        <v>9.094947E-013</v>
      </c>
      <c r="B199" s="43" t="n">
        <v>77.90279</v>
      </c>
      <c r="C199" s="43" t="n">
        <v>-1.432682E-009</v>
      </c>
      <c r="D199" s="43" t="n">
        <v>77.85979</v>
      </c>
    </row>
    <row r="200" customFormat="false" ht="15" hidden="false" customHeight="false" outlineLevel="0" collapsed="false">
      <c r="A200" s="43" t="n">
        <v>2.50111E-012</v>
      </c>
      <c r="B200" s="43" t="n">
        <v>78.31083</v>
      </c>
      <c r="C200" s="43" t="n">
        <v>-1.458602E-009</v>
      </c>
      <c r="D200" s="43" t="n">
        <v>78.26683</v>
      </c>
    </row>
    <row r="201" customFormat="false" ht="15" hidden="false" customHeight="false" outlineLevel="0" collapsed="false">
      <c r="A201" s="43" t="n">
        <v>7.275958E-012</v>
      </c>
      <c r="B201" s="43" t="n">
        <v>78.71687</v>
      </c>
      <c r="C201" s="43" t="n">
        <v>-1.502713E-009</v>
      </c>
      <c r="D201" s="43" t="n">
        <v>78.67287</v>
      </c>
    </row>
    <row r="202" customFormat="false" ht="15" hidden="false" customHeight="false" outlineLevel="0" collapsed="false">
      <c r="A202" s="43" t="n">
        <v>-2.955858E-012</v>
      </c>
      <c r="B202" s="43" t="n">
        <v>79.12391</v>
      </c>
      <c r="C202" s="43" t="n">
        <v>-1.322633E-009</v>
      </c>
      <c r="D202" s="43" t="n">
        <v>79.07791</v>
      </c>
    </row>
    <row r="203" customFormat="false" ht="15" hidden="false" customHeight="false" outlineLevel="0" collapsed="false">
      <c r="A203" s="43" t="n">
        <v>-5.911716E-012</v>
      </c>
      <c r="B203" s="43" t="n">
        <v>79.53095</v>
      </c>
      <c r="C203" s="43" t="n">
        <v>-1.50817E-009</v>
      </c>
      <c r="D203" s="43" t="n">
        <v>79.48595</v>
      </c>
    </row>
    <row r="204" customFormat="false" ht="15" hidden="false" customHeight="false" outlineLevel="0" collapsed="false">
      <c r="A204" s="43" t="n">
        <v>7.503331E-012</v>
      </c>
      <c r="B204" s="43" t="n">
        <v>79.93899</v>
      </c>
      <c r="C204" s="43" t="n">
        <v>-1.383569E-009</v>
      </c>
      <c r="D204" s="43" t="n">
        <v>79.89199</v>
      </c>
    </row>
    <row r="205" customFormat="false" ht="15" hidden="false" customHeight="false" outlineLevel="0" collapsed="false">
      <c r="A205" s="43" t="n">
        <v>7.958079E-012</v>
      </c>
      <c r="B205" s="43" t="n">
        <v>80.34403</v>
      </c>
      <c r="C205" s="43" t="n">
        <v>-1.393119E-009</v>
      </c>
      <c r="D205" s="43" t="n">
        <v>80.29903</v>
      </c>
    </row>
    <row r="206" customFormat="false" ht="15" hidden="false" customHeight="false" outlineLevel="0" collapsed="false">
      <c r="A206" s="43" t="n">
        <v>7.958079E-012</v>
      </c>
      <c r="B206" s="43" t="n">
        <v>80.74907</v>
      </c>
      <c r="C206" s="43" t="n">
        <v>-1.39039E-009</v>
      </c>
      <c r="D206" s="43" t="n">
        <v>80.70407</v>
      </c>
    </row>
    <row r="207" customFormat="false" ht="15" hidden="false" customHeight="false" outlineLevel="0" collapsed="false">
      <c r="A207" s="43" t="n">
        <v>4.3201E-012</v>
      </c>
      <c r="B207" s="43" t="n">
        <v>81.15612</v>
      </c>
      <c r="C207" s="43" t="n">
        <v>-1.27352E-009</v>
      </c>
      <c r="D207" s="43" t="n">
        <v>81.10911</v>
      </c>
    </row>
    <row r="208" customFormat="false" ht="15" hidden="false" customHeight="false" outlineLevel="0" collapsed="false">
      <c r="A208" s="43" t="n">
        <v>-3.410605E-012</v>
      </c>
      <c r="B208" s="43" t="n">
        <v>81.56516</v>
      </c>
      <c r="C208" s="43" t="n">
        <v>-1.270109E-009</v>
      </c>
      <c r="D208" s="43" t="n">
        <v>81.51415</v>
      </c>
    </row>
    <row r="209" customFormat="false" ht="15" hidden="false" customHeight="false" outlineLevel="0" collapsed="false">
      <c r="A209" s="43" t="n">
        <v>8.6402E-012</v>
      </c>
      <c r="B209" s="43" t="n">
        <v>81.9722</v>
      </c>
      <c r="C209" s="43" t="n">
        <v>-1.290573E-009</v>
      </c>
      <c r="D209" s="43" t="n">
        <v>81.92319</v>
      </c>
    </row>
    <row r="210" customFormat="false" ht="15" hidden="false" customHeight="false" outlineLevel="0" collapsed="false">
      <c r="A210" s="43" t="n">
        <v>5.911716E-012</v>
      </c>
      <c r="B210" s="43" t="n">
        <v>82.38024</v>
      </c>
      <c r="C210" s="43" t="n">
        <v>-1.449962E-009</v>
      </c>
      <c r="D210" s="43" t="n">
        <v>82.33123</v>
      </c>
    </row>
    <row r="211" customFormat="false" ht="15" hidden="false" customHeight="false" outlineLevel="0" collapsed="false">
      <c r="A211" s="43" t="n">
        <v>6.82121E-013</v>
      </c>
      <c r="B211" s="43" t="n">
        <v>82.78828</v>
      </c>
      <c r="C211" s="43" t="n">
        <v>-1.116859E-009</v>
      </c>
      <c r="D211" s="43" t="n">
        <v>82.73727</v>
      </c>
    </row>
    <row r="212" customFormat="false" ht="15" hidden="false" customHeight="false" outlineLevel="0" collapsed="false">
      <c r="A212" s="43" t="n">
        <v>9.777068E-012</v>
      </c>
      <c r="B212" s="43" t="n">
        <v>83.19332</v>
      </c>
      <c r="C212" s="43" t="n">
        <v>-1.324224E-009</v>
      </c>
      <c r="D212" s="43" t="n">
        <v>83.14331</v>
      </c>
    </row>
    <row r="213" customFormat="false" ht="15" hidden="false" customHeight="false" outlineLevel="0" collapsed="false">
      <c r="A213" s="43" t="n">
        <v>2.046363E-012</v>
      </c>
      <c r="B213" s="43" t="n">
        <v>83.59936</v>
      </c>
      <c r="C213" s="43" t="n">
        <v>-1.13323E-009</v>
      </c>
      <c r="D213" s="43" t="n">
        <v>83.54935</v>
      </c>
    </row>
    <row r="214" customFormat="false" ht="15" hidden="false" customHeight="false" outlineLevel="0" collapsed="false">
      <c r="A214" s="43" t="n">
        <v>2.50111E-012</v>
      </c>
      <c r="B214" s="43" t="n">
        <v>84.0064</v>
      </c>
      <c r="C214" s="43" t="n">
        <v>-1.447916E-009</v>
      </c>
      <c r="D214" s="43" t="n">
        <v>83.95439</v>
      </c>
    </row>
    <row r="215" customFormat="false" ht="15" hidden="false" customHeight="false" outlineLevel="0" collapsed="false">
      <c r="A215" s="43" t="n">
        <v>7.048584E-012</v>
      </c>
      <c r="B215" s="43" t="n">
        <v>84.41144</v>
      </c>
      <c r="C215" s="43" t="n">
        <v>-1.290346E-009</v>
      </c>
      <c r="D215" s="43" t="n">
        <v>84.35944</v>
      </c>
    </row>
    <row r="216" customFormat="false" ht="15" hidden="false" customHeight="false" outlineLevel="0" collapsed="false">
      <c r="A216" s="43"/>
      <c r="B216" s="43"/>
      <c r="C216" s="43" t="n">
        <v>-1.274657E-009</v>
      </c>
      <c r="D216" s="43" t="n">
        <v>84.76548</v>
      </c>
    </row>
  </sheetData>
  <sheetProtection sheet="true" objects="true" scenarios="true" selectLockedCells="true"/>
  <mergeCells count="2">
    <mergeCell ref="A4:B4"/>
    <mergeCell ref="C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2.88465171459075E-012</v>
      </c>
      <c r="B7" s="41" t="n">
        <f aca="false">STDEV(A9:A1000)</f>
        <v>8.65107502610295E-012</v>
      </c>
      <c r="C7" s="42" t="n">
        <f aca="false">AVERAGE(C9:C1000)</f>
        <v>-1.92228075845411E-009</v>
      </c>
      <c r="D7" s="41" t="n">
        <f aca="false">STDEV(C9:C1000)</f>
        <v>1.4902125856547E-010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-4.547474E-012</v>
      </c>
      <c r="B9" s="43" t="n">
        <v>0.321032</v>
      </c>
      <c r="C9" s="43" t="n">
        <v>-1.985882E-009</v>
      </c>
      <c r="D9" s="43" t="n">
        <v>0.3170314</v>
      </c>
    </row>
    <row r="10" customFormat="false" ht="15" hidden="false" customHeight="false" outlineLevel="0" collapsed="false">
      <c r="A10" s="43" t="n">
        <v>-7.958079E-012</v>
      </c>
      <c r="B10" s="43" t="n">
        <v>1.009101</v>
      </c>
      <c r="C10" s="43" t="n">
        <v>-2.028173E-009</v>
      </c>
      <c r="D10" s="43" t="n">
        <v>1.0011</v>
      </c>
    </row>
    <row r="11" customFormat="false" ht="15" hidden="false" customHeight="false" outlineLevel="0" collapsed="false">
      <c r="A11" s="43" t="n">
        <v>-1.364242E-012</v>
      </c>
      <c r="B11" s="43" t="n">
        <v>1.415142</v>
      </c>
      <c r="C11" s="43" t="n">
        <v>-1.816261E-009</v>
      </c>
      <c r="D11" s="43" t="n">
        <v>1.409141</v>
      </c>
    </row>
    <row r="12" customFormat="false" ht="15" hidden="false" customHeight="false" outlineLevel="0" collapsed="false">
      <c r="A12" s="43" t="n">
        <v>3.001333E-011</v>
      </c>
      <c r="B12" s="43" t="n">
        <v>1.820182</v>
      </c>
      <c r="C12" s="43" t="n">
        <v>-1.968601E-009</v>
      </c>
      <c r="D12" s="43" t="n">
        <v>1.815181</v>
      </c>
    </row>
    <row r="13" customFormat="false" ht="15" hidden="false" customHeight="false" outlineLevel="0" collapsed="false">
      <c r="A13" s="43" t="n">
        <v>-4.3201E-012</v>
      </c>
      <c r="B13" s="43" t="n">
        <v>2.229223</v>
      </c>
      <c r="C13" s="43" t="n">
        <v>-1.986791E-009</v>
      </c>
      <c r="D13" s="43" t="n">
        <v>2.222222</v>
      </c>
    </row>
    <row r="14" customFormat="false" ht="15" hidden="false" customHeight="false" outlineLevel="0" collapsed="false">
      <c r="A14" s="43" t="n">
        <v>1.932676E-011</v>
      </c>
      <c r="B14" s="43" t="n">
        <v>2.637264</v>
      </c>
      <c r="C14" s="43" t="n">
        <v>-2.099341E-009</v>
      </c>
      <c r="D14" s="43" t="n">
        <v>2.628263</v>
      </c>
    </row>
    <row r="15" customFormat="false" ht="15" hidden="false" customHeight="false" outlineLevel="0" collapsed="false">
      <c r="A15" s="43" t="n">
        <v>1.887202E-011</v>
      </c>
      <c r="B15" s="43" t="n">
        <v>3.045304</v>
      </c>
      <c r="C15" s="43" t="n">
        <v>-1.916305E-009</v>
      </c>
      <c r="D15" s="43" t="n">
        <v>3.035304</v>
      </c>
    </row>
    <row r="16" customFormat="false" ht="15" hidden="false" customHeight="false" outlineLevel="0" collapsed="false">
      <c r="A16" s="43" t="n">
        <v>1.409717E-011</v>
      </c>
      <c r="B16" s="43" t="n">
        <v>3.452345</v>
      </c>
      <c r="C16" s="43" t="n">
        <v>-1.869239E-009</v>
      </c>
      <c r="D16" s="43" t="n">
        <v>3.440344</v>
      </c>
    </row>
    <row r="17" customFormat="false" ht="15" hidden="false" customHeight="false" outlineLevel="0" collapsed="false">
      <c r="A17" s="43" t="n">
        <v>1.364242E-012</v>
      </c>
      <c r="B17" s="43" t="n">
        <v>3.858386</v>
      </c>
      <c r="C17" s="43" t="n">
        <v>-1.816034E-009</v>
      </c>
      <c r="D17" s="43" t="n">
        <v>3.849385</v>
      </c>
    </row>
    <row r="18" customFormat="false" ht="15" hidden="false" customHeight="false" outlineLevel="0" collapsed="false">
      <c r="A18" s="43" t="n">
        <v>4.547474E-013</v>
      </c>
      <c r="B18" s="43" t="n">
        <v>4.265427</v>
      </c>
      <c r="C18" s="43" t="n">
        <v>-1.997478E-009</v>
      </c>
      <c r="D18" s="43" t="n">
        <v>4.255425</v>
      </c>
    </row>
    <row r="19" customFormat="false" ht="15" hidden="false" customHeight="false" outlineLevel="0" collapsed="false">
      <c r="A19" s="43" t="n">
        <v>2.046363E-012</v>
      </c>
      <c r="B19" s="43" t="n">
        <v>4.671467</v>
      </c>
      <c r="C19" s="43" t="n">
        <v>-2.102297E-009</v>
      </c>
      <c r="D19" s="43" t="n">
        <v>4.660466</v>
      </c>
    </row>
    <row r="20" customFormat="false" ht="15" hidden="false" customHeight="false" outlineLevel="0" collapsed="false">
      <c r="A20" s="43" t="n">
        <v>-1.477929E-011</v>
      </c>
      <c r="B20" s="43" t="n">
        <v>5.078508</v>
      </c>
      <c r="C20" s="43" t="n">
        <v>-1.977924E-009</v>
      </c>
      <c r="D20" s="43" t="n">
        <v>5.066506</v>
      </c>
    </row>
    <row r="21" customFormat="false" ht="15" hidden="false" customHeight="false" outlineLevel="0" collapsed="false">
      <c r="A21" s="43" t="n">
        <v>1.250555E-011</v>
      </c>
      <c r="B21" s="43" t="n">
        <v>5.485548</v>
      </c>
      <c r="C21" s="43" t="n">
        <v>-1.931085E-009</v>
      </c>
      <c r="D21" s="43" t="n">
        <v>5.472547</v>
      </c>
    </row>
    <row r="22" customFormat="false" ht="15" hidden="false" customHeight="false" outlineLevel="0" collapsed="false">
      <c r="A22" s="43" t="n">
        <v>5.229595E-012</v>
      </c>
      <c r="B22" s="43" t="n">
        <v>5.895589</v>
      </c>
      <c r="C22" s="43" t="n">
        <v>-2.108891E-009</v>
      </c>
      <c r="D22" s="43" t="n">
        <v>5.878588</v>
      </c>
    </row>
    <row r="23" customFormat="false" ht="15" hidden="false" customHeight="false" outlineLevel="0" collapsed="false">
      <c r="A23" s="43" t="n">
        <v>1.136868E-011</v>
      </c>
      <c r="B23" s="43" t="n">
        <v>6.30063</v>
      </c>
      <c r="C23" s="43" t="n">
        <v>-1.685066E-009</v>
      </c>
      <c r="D23" s="43" t="n">
        <v>6.285628</v>
      </c>
    </row>
    <row r="24" customFormat="false" ht="15" hidden="false" customHeight="false" outlineLevel="0" collapsed="false">
      <c r="A24" s="43" t="n">
        <v>1.000444E-011</v>
      </c>
      <c r="B24" s="43" t="n">
        <v>6.707671</v>
      </c>
      <c r="C24" s="43" t="n">
        <v>-1.565468E-009</v>
      </c>
      <c r="D24" s="43" t="n">
        <v>6.690669</v>
      </c>
    </row>
    <row r="25" customFormat="false" ht="15" hidden="false" customHeight="false" outlineLevel="0" collapsed="false">
      <c r="A25" s="43" t="n">
        <v>5.911716E-012</v>
      </c>
      <c r="B25" s="43" t="n">
        <v>7.114711</v>
      </c>
      <c r="C25" s="43" t="n">
        <v>-1.546141E-009</v>
      </c>
      <c r="D25" s="43" t="n">
        <v>7.094709</v>
      </c>
    </row>
    <row r="26" customFormat="false" ht="15" hidden="false" customHeight="false" outlineLevel="0" collapsed="false">
      <c r="A26" s="43" t="n">
        <v>6.82121E-013</v>
      </c>
      <c r="B26" s="43" t="n">
        <v>7.521752</v>
      </c>
      <c r="C26" s="43" t="n">
        <v>-1.731451E-009</v>
      </c>
      <c r="D26" s="43" t="n">
        <v>7.50075</v>
      </c>
    </row>
    <row r="27" customFormat="false" ht="15" hidden="false" customHeight="false" outlineLevel="0" collapsed="false">
      <c r="A27" s="43" t="n">
        <v>1.364242E-011</v>
      </c>
      <c r="B27" s="43" t="n">
        <v>7.926793</v>
      </c>
      <c r="C27" s="43" t="n">
        <v>-1.937224E-009</v>
      </c>
      <c r="D27" s="43" t="n">
        <v>7.90679</v>
      </c>
    </row>
    <row r="28" customFormat="false" ht="15" hidden="false" customHeight="false" outlineLevel="0" collapsed="false">
      <c r="A28" s="43" t="n">
        <v>-4.092726E-012</v>
      </c>
      <c r="B28" s="43" t="n">
        <v>8.332833</v>
      </c>
      <c r="C28" s="43" t="n">
        <v>-2.01976E-009</v>
      </c>
      <c r="D28" s="43" t="n">
        <v>8.313831</v>
      </c>
    </row>
    <row r="29" customFormat="false" ht="15" hidden="false" customHeight="false" outlineLevel="0" collapsed="false">
      <c r="A29" s="43" t="n">
        <v>-2.273737E-013</v>
      </c>
      <c r="B29" s="43" t="n">
        <v>8.739874</v>
      </c>
      <c r="C29" s="43" t="n">
        <v>-1.8631E-009</v>
      </c>
      <c r="D29" s="43" t="n">
        <v>8.720872</v>
      </c>
    </row>
    <row r="30" customFormat="false" ht="15" hidden="false" customHeight="false" outlineLevel="0" collapsed="false">
      <c r="A30" s="43" t="n">
        <v>-5.229595E-012</v>
      </c>
      <c r="B30" s="43" t="n">
        <v>9.146914</v>
      </c>
      <c r="C30" s="43" t="n">
        <v>-2.070919E-009</v>
      </c>
      <c r="D30" s="43" t="n">
        <v>9.128912</v>
      </c>
    </row>
    <row r="31" customFormat="false" ht="15" hidden="false" customHeight="false" outlineLevel="0" collapsed="false">
      <c r="A31" s="43" t="n">
        <v>-6.411938E-011</v>
      </c>
      <c r="B31" s="43" t="n">
        <v>9.555955</v>
      </c>
      <c r="C31" s="43" t="n">
        <v>-1.842864E-009</v>
      </c>
      <c r="D31" s="43" t="n">
        <v>9.534953</v>
      </c>
    </row>
    <row r="32" customFormat="false" ht="15" hidden="false" customHeight="false" outlineLevel="0" collapsed="false">
      <c r="A32" s="43" t="n">
        <v>5.229595E-012</v>
      </c>
      <c r="B32" s="43" t="n">
        <v>9.963996</v>
      </c>
      <c r="C32" s="43" t="n">
        <v>-1.898343E-009</v>
      </c>
      <c r="D32" s="43" t="n">
        <v>9.941994</v>
      </c>
    </row>
    <row r="33" customFormat="false" ht="15" hidden="false" customHeight="false" outlineLevel="0" collapsed="false">
      <c r="A33" s="43" t="n">
        <v>1.068656E-011</v>
      </c>
      <c r="B33" s="43" t="n">
        <v>10.37104</v>
      </c>
      <c r="C33" s="43" t="n">
        <v>-2.168008E-009</v>
      </c>
      <c r="D33" s="43" t="n">
        <v>10.34803</v>
      </c>
    </row>
    <row r="34" customFormat="false" ht="15" hidden="false" customHeight="false" outlineLevel="0" collapsed="false">
      <c r="A34" s="43" t="n">
        <v>1.773515E-011</v>
      </c>
      <c r="B34" s="43" t="n">
        <v>10.77708</v>
      </c>
      <c r="C34" s="43" t="n">
        <v>-2.041133E-009</v>
      </c>
      <c r="D34" s="43" t="n">
        <v>10.75408</v>
      </c>
    </row>
    <row r="35" customFormat="false" ht="15" hidden="false" customHeight="false" outlineLevel="0" collapsed="false">
      <c r="A35" s="43" t="n">
        <v>-9.094947E-013</v>
      </c>
      <c r="B35" s="43" t="n">
        <v>11.18612</v>
      </c>
      <c r="C35" s="43" t="n">
        <v>-2.04318E-009</v>
      </c>
      <c r="D35" s="43" t="n">
        <v>11.16212</v>
      </c>
    </row>
    <row r="36" customFormat="false" ht="15" hidden="false" customHeight="false" outlineLevel="0" collapsed="false">
      <c r="A36" s="43" t="n">
        <v>9.322321E-012</v>
      </c>
      <c r="B36" s="43" t="n">
        <v>11.59216</v>
      </c>
      <c r="C36" s="43" t="n">
        <v>-1.706212E-009</v>
      </c>
      <c r="D36" s="43" t="n">
        <v>11.56816</v>
      </c>
    </row>
    <row r="37" customFormat="false" ht="15" hidden="false" customHeight="false" outlineLevel="0" collapsed="false">
      <c r="A37" s="43" t="n">
        <v>1.227818E-011</v>
      </c>
      <c r="B37" s="43" t="n">
        <v>11.9982</v>
      </c>
      <c r="C37" s="43" t="n">
        <v>-1.975877E-009</v>
      </c>
      <c r="D37" s="43" t="n">
        <v>11.9742</v>
      </c>
    </row>
    <row r="38" customFormat="false" ht="15" hidden="false" customHeight="false" outlineLevel="0" collapsed="false">
      <c r="A38" s="43" t="n">
        <v>3.183231E-012</v>
      </c>
      <c r="B38" s="43" t="n">
        <v>12.40424</v>
      </c>
      <c r="C38" s="43" t="n">
        <v>-1.893113E-009</v>
      </c>
      <c r="D38" s="43" t="n">
        <v>12.38324</v>
      </c>
    </row>
    <row r="39" customFormat="false" ht="15" hidden="false" customHeight="false" outlineLevel="0" collapsed="false">
      <c r="A39" s="43" t="n">
        <v>-8.185452E-012</v>
      </c>
      <c r="B39" s="43" t="n">
        <v>12.81028</v>
      </c>
      <c r="C39" s="43" t="n">
        <v>-1.968601E-009</v>
      </c>
      <c r="D39" s="43" t="n">
        <v>12.79028</v>
      </c>
    </row>
    <row r="40" customFormat="false" ht="15" hidden="false" customHeight="false" outlineLevel="0" collapsed="false">
      <c r="A40" s="43" t="n">
        <v>1.182343E-011</v>
      </c>
      <c r="B40" s="43" t="n">
        <v>13.21832</v>
      </c>
      <c r="C40" s="43" t="n">
        <v>-1.874923E-009</v>
      </c>
      <c r="D40" s="43" t="n">
        <v>13.19832</v>
      </c>
    </row>
    <row r="41" customFormat="false" ht="15" hidden="false" customHeight="false" outlineLevel="0" collapsed="false">
      <c r="A41" s="43" t="n">
        <v>4.092726E-012</v>
      </c>
      <c r="B41" s="43" t="n">
        <v>13.62636</v>
      </c>
      <c r="C41" s="43" t="n">
        <v>-1.911985E-009</v>
      </c>
      <c r="D41" s="43" t="n">
        <v>13.60536</v>
      </c>
    </row>
    <row r="42" customFormat="false" ht="15" hidden="false" customHeight="false" outlineLevel="0" collapsed="false">
      <c r="A42" s="43" t="n">
        <v>0</v>
      </c>
      <c r="B42" s="43" t="n">
        <v>14.0344</v>
      </c>
      <c r="C42" s="43" t="n">
        <v>-1.757599E-009</v>
      </c>
      <c r="D42" s="43" t="n">
        <v>14.0134</v>
      </c>
    </row>
    <row r="43" customFormat="false" ht="15" hidden="false" customHeight="false" outlineLevel="0" collapsed="false">
      <c r="A43" s="43" t="n">
        <v>6.82121E-013</v>
      </c>
      <c r="B43" s="43" t="n">
        <v>14.43844</v>
      </c>
      <c r="C43" s="43" t="n">
        <v>-1.788521E-009</v>
      </c>
      <c r="D43" s="43" t="n">
        <v>14.42044</v>
      </c>
    </row>
    <row r="44" customFormat="false" ht="15" hidden="false" customHeight="false" outlineLevel="0" collapsed="false">
      <c r="A44" s="43" t="n">
        <v>4.3201E-012</v>
      </c>
      <c r="B44" s="43" t="n">
        <v>14.84348</v>
      </c>
      <c r="C44" s="43" t="n">
        <v>-1.592298E-009</v>
      </c>
      <c r="D44" s="43" t="n">
        <v>14.82748</v>
      </c>
    </row>
    <row r="45" customFormat="false" ht="15" hidden="false" customHeight="false" outlineLevel="0" collapsed="false">
      <c r="A45" s="43" t="n">
        <v>-6.139089E-012</v>
      </c>
      <c r="B45" s="43" t="n">
        <v>15.24952</v>
      </c>
      <c r="C45" s="43" t="n">
        <v>-1.919261E-009</v>
      </c>
      <c r="D45" s="43" t="n">
        <v>15.23352</v>
      </c>
    </row>
    <row r="46" customFormat="false" ht="15" hidden="false" customHeight="false" outlineLevel="0" collapsed="false">
      <c r="A46" s="43" t="n">
        <v>1.614353E-011</v>
      </c>
      <c r="B46" s="43" t="n">
        <v>15.65657</v>
      </c>
      <c r="C46" s="43" t="n">
        <v>-2.002025E-009</v>
      </c>
      <c r="D46" s="43" t="n">
        <v>15.63856</v>
      </c>
    </row>
    <row r="47" customFormat="false" ht="15" hidden="false" customHeight="false" outlineLevel="0" collapsed="false">
      <c r="A47" s="43" t="n">
        <v>2.728484E-012</v>
      </c>
      <c r="B47" s="43" t="n">
        <v>16.06561</v>
      </c>
      <c r="C47" s="43" t="n">
        <v>-1.928811E-009</v>
      </c>
      <c r="D47" s="43" t="n">
        <v>16.0426</v>
      </c>
    </row>
    <row r="48" customFormat="false" ht="15" hidden="false" customHeight="false" outlineLevel="0" collapsed="false">
      <c r="A48" s="43" t="n">
        <v>1.705303E-011</v>
      </c>
      <c r="B48" s="43" t="n">
        <v>16.47165</v>
      </c>
      <c r="C48" s="43" t="n">
        <v>-1.640728E-009</v>
      </c>
      <c r="D48" s="43" t="n">
        <v>16.44964</v>
      </c>
    </row>
    <row r="49" customFormat="false" ht="15" hidden="false" customHeight="false" outlineLevel="0" collapsed="false">
      <c r="A49" s="43" t="n">
        <v>-6.82121E-013</v>
      </c>
      <c r="B49" s="43" t="n">
        <v>16.87869</v>
      </c>
      <c r="C49" s="43" t="n">
        <v>-1.954731E-009</v>
      </c>
      <c r="D49" s="43" t="n">
        <v>16.85669</v>
      </c>
    </row>
    <row r="50" customFormat="false" ht="15" hidden="false" customHeight="false" outlineLevel="0" collapsed="false">
      <c r="A50" s="43" t="n">
        <v>7.275958E-012</v>
      </c>
      <c r="B50" s="43" t="n">
        <v>17.28373</v>
      </c>
      <c r="C50" s="43" t="n">
        <v>-2.14709E-009</v>
      </c>
      <c r="D50" s="43" t="n">
        <v>17.26373</v>
      </c>
    </row>
    <row r="51" customFormat="false" ht="15" hidden="false" customHeight="false" outlineLevel="0" collapsed="false">
      <c r="A51" s="43" t="n">
        <v>-6.139089E-012</v>
      </c>
      <c r="B51" s="43" t="n">
        <v>17.69277</v>
      </c>
      <c r="C51" s="43" t="n">
        <v>-1.838316E-009</v>
      </c>
      <c r="D51" s="43" t="n">
        <v>17.67177</v>
      </c>
    </row>
    <row r="52" customFormat="false" ht="15" hidden="false" customHeight="false" outlineLevel="0" collapsed="false">
      <c r="A52" s="43" t="n">
        <v>-5.229595E-012</v>
      </c>
      <c r="B52" s="43" t="n">
        <v>18.09981</v>
      </c>
      <c r="C52" s="43" t="n">
        <v>-1.638455E-009</v>
      </c>
      <c r="D52" s="43" t="n">
        <v>18.07781</v>
      </c>
    </row>
    <row r="53" customFormat="false" ht="15" hidden="false" customHeight="false" outlineLevel="0" collapsed="false">
      <c r="A53" s="43" t="n">
        <v>9.094947E-012</v>
      </c>
      <c r="B53" s="43" t="n">
        <v>18.50785</v>
      </c>
      <c r="C53" s="43" t="n">
        <v>-2.021579E-009</v>
      </c>
      <c r="D53" s="43" t="n">
        <v>18.48285</v>
      </c>
    </row>
    <row r="54" customFormat="false" ht="15" hidden="false" customHeight="false" outlineLevel="0" collapsed="false">
      <c r="A54" s="43" t="n">
        <v>-1.364242E-012</v>
      </c>
      <c r="B54" s="43" t="n">
        <v>18.91289</v>
      </c>
      <c r="C54" s="43" t="n">
        <v>-1.944045E-009</v>
      </c>
      <c r="D54" s="43" t="n">
        <v>18.88989</v>
      </c>
    </row>
    <row r="55" customFormat="false" ht="15" hidden="false" customHeight="false" outlineLevel="0" collapsed="false">
      <c r="A55" s="43" t="n">
        <v>0</v>
      </c>
      <c r="B55" s="43" t="n">
        <v>19.31793</v>
      </c>
      <c r="C55" s="43" t="n">
        <v>-1.999979E-009</v>
      </c>
      <c r="D55" s="43" t="n">
        <v>19.29793</v>
      </c>
    </row>
    <row r="56" customFormat="false" ht="15" hidden="false" customHeight="false" outlineLevel="0" collapsed="false">
      <c r="A56" s="43" t="n">
        <v>7.503331E-012</v>
      </c>
      <c r="B56" s="43" t="n">
        <v>19.72197</v>
      </c>
      <c r="C56" s="43" t="n">
        <v>-2.206889E-009</v>
      </c>
      <c r="D56" s="43" t="n">
        <v>19.70497</v>
      </c>
    </row>
    <row r="57" customFormat="false" ht="15" hidden="false" customHeight="false" outlineLevel="0" collapsed="false">
      <c r="A57" s="43" t="n">
        <v>2.637535E-011</v>
      </c>
      <c r="B57" s="43" t="n">
        <v>20.12901</v>
      </c>
      <c r="C57" s="43" t="n">
        <v>-1.988838E-009</v>
      </c>
      <c r="D57" s="43" t="n">
        <v>20.11301</v>
      </c>
    </row>
    <row r="58" customFormat="false" ht="15" hidden="false" customHeight="false" outlineLevel="0" collapsed="false">
      <c r="A58" s="43" t="n">
        <v>-5.911716E-012</v>
      </c>
      <c r="B58" s="43" t="n">
        <v>20.53605</v>
      </c>
      <c r="C58" s="43" t="n">
        <v>-2.00771E-009</v>
      </c>
      <c r="D58" s="43" t="n">
        <v>20.51805</v>
      </c>
    </row>
    <row r="59" customFormat="false" ht="15" hidden="false" customHeight="false" outlineLevel="0" collapsed="false">
      <c r="A59" s="43" t="n">
        <v>1.250555E-011</v>
      </c>
      <c r="B59" s="43" t="n">
        <v>20.94209</v>
      </c>
      <c r="C59" s="43" t="n">
        <v>-2.1098E-009</v>
      </c>
      <c r="D59" s="43" t="n">
        <v>20.92609</v>
      </c>
    </row>
    <row r="60" customFormat="false" ht="15" hidden="false" customHeight="false" outlineLevel="0" collapsed="false">
      <c r="A60" s="43" t="n">
        <v>-4.092726E-012</v>
      </c>
      <c r="B60" s="43" t="n">
        <v>21.34813</v>
      </c>
      <c r="C60" s="43" t="n">
        <v>-2.038632E-009</v>
      </c>
      <c r="D60" s="43" t="n">
        <v>21.33213</v>
      </c>
    </row>
    <row r="61" customFormat="false" ht="15" hidden="false" customHeight="false" outlineLevel="0" collapsed="false">
      <c r="A61" s="43" t="n">
        <v>3.637979E-012</v>
      </c>
      <c r="B61" s="43" t="n">
        <v>21.75518</v>
      </c>
      <c r="C61" s="43" t="n">
        <v>-1.788976E-009</v>
      </c>
      <c r="D61" s="43" t="n">
        <v>21.73817</v>
      </c>
    </row>
    <row r="62" customFormat="false" ht="15" hidden="false" customHeight="false" outlineLevel="0" collapsed="false">
      <c r="A62" s="43" t="n">
        <v>-8.867573E-012</v>
      </c>
      <c r="B62" s="43" t="n">
        <v>22.16122</v>
      </c>
      <c r="C62" s="43" t="n">
        <v>-1.955414E-009</v>
      </c>
      <c r="D62" s="43" t="n">
        <v>22.14421</v>
      </c>
    </row>
    <row r="63" customFormat="false" ht="15" hidden="false" customHeight="false" outlineLevel="0" collapsed="false">
      <c r="A63" s="43" t="n">
        <v>1.136868E-012</v>
      </c>
      <c r="B63" s="43" t="n">
        <v>22.56926</v>
      </c>
      <c r="C63" s="43" t="n">
        <v>-1.888338E-009</v>
      </c>
      <c r="D63" s="43" t="n">
        <v>22.54925</v>
      </c>
    </row>
    <row r="64" customFormat="false" ht="15" hidden="false" customHeight="false" outlineLevel="0" collapsed="false">
      <c r="A64" s="43" t="n">
        <v>-1.023182E-011</v>
      </c>
      <c r="B64" s="43" t="n">
        <v>22.9773</v>
      </c>
      <c r="C64" s="43" t="n">
        <v>-1.871967E-009</v>
      </c>
      <c r="D64" s="43" t="n">
        <v>22.9553</v>
      </c>
    </row>
    <row r="65" customFormat="false" ht="15" hidden="false" customHeight="false" outlineLevel="0" collapsed="false">
      <c r="A65" s="43" t="n">
        <v>1.364242E-012</v>
      </c>
      <c r="B65" s="43" t="n">
        <v>23.38634</v>
      </c>
      <c r="C65" s="43" t="n">
        <v>-1.741228E-009</v>
      </c>
      <c r="D65" s="43" t="n">
        <v>23.36134</v>
      </c>
    </row>
    <row r="66" customFormat="false" ht="15" hidden="false" customHeight="false" outlineLevel="0" collapsed="false">
      <c r="A66" s="43" t="n">
        <v>1.386979E-011</v>
      </c>
      <c r="B66" s="43" t="n">
        <v>23.79238</v>
      </c>
      <c r="C66" s="43" t="n">
        <v>-2.179604E-009</v>
      </c>
      <c r="D66" s="43" t="n">
        <v>23.76738</v>
      </c>
    </row>
    <row r="67" customFormat="false" ht="15" hidden="false" customHeight="false" outlineLevel="0" collapsed="false">
      <c r="A67" s="43" t="n">
        <v>1.20508E-011</v>
      </c>
      <c r="B67" s="43" t="n">
        <v>24.19942</v>
      </c>
      <c r="C67" s="43" t="n">
        <v>-1.819672E-009</v>
      </c>
      <c r="D67" s="43" t="n">
        <v>24.17442</v>
      </c>
    </row>
    <row r="68" customFormat="false" ht="15" hidden="false" customHeight="false" outlineLevel="0" collapsed="false">
      <c r="A68" s="43" t="n">
        <v>1.773515E-011</v>
      </c>
      <c r="B68" s="43" t="n">
        <v>24.60646</v>
      </c>
      <c r="C68" s="43" t="n">
        <v>-1.936087E-009</v>
      </c>
      <c r="D68" s="43" t="n">
        <v>24.58346</v>
      </c>
    </row>
    <row r="69" customFormat="false" ht="15" hidden="false" customHeight="false" outlineLevel="0" collapsed="false">
      <c r="A69" s="43" t="n">
        <v>-7.275958E-012</v>
      </c>
      <c r="B69" s="43" t="n">
        <v>25.0135</v>
      </c>
      <c r="C69" s="43" t="n">
        <v>-1.790795E-009</v>
      </c>
      <c r="D69" s="43" t="n">
        <v>24.9885</v>
      </c>
    </row>
    <row r="70" customFormat="false" ht="15" hidden="false" customHeight="false" outlineLevel="0" collapsed="false">
      <c r="A70" s="43" t="n">
        <v>3.865352E-012</v>
      </c>
      <c r="B70" s="43" t="n">
        <v>25.42054</v>
      </c>
      <c r="C70" s="43" t="n">
        <v>-1.7601E-009</v>
      </c>
      <c r="D70" s="43" t="n">
        <v>25.39554</v>
      </c>
    </row>
    <row r="71" customFormat="false" ht="15" hidden="false" customHeight="false" outlineLevel="0" collapsed="false">
      <c r="A71" s="43" t="n">
        <v>6.82121E-012</v>
      </c>
      <c r="B71" s="43" t="n">
        <v>25.82958</v>
      </c>
      <c r="C71" s="43" t="n">
        <v>-1.999979E-009</v>
      </c>
      <c r="D71" s="43" t="n">
        <v>25.80058</v>
      </c>
    </row>
    <row r="72" customFormat="false" ht="15" hidden="false" customHeight="false" outlineLevel="0" collapsed="false">
      <c r="A72" s="43" t="n">
        <v>-4.547474E-013</v>
      </c>
      <c r="B72" s="43" t="n">
        <v>26.23562</v>
      </c>
      <c r="C72" s="43" t="n">
        <v>-1.983835E-009</v>
      </c>
      <c r="D72" s="43" t="n">
        <v>26.20862</v>
      </c>
    </row>
    <row r="73" customFormat="false" ht="15" hidden="false" customHeight="false" outlineLevel="0" collapsed="false">
      <c r="A73" s="43" t="n">
        <v>3.637979E-012</v>
      </c>
      <c r="B73" s="43" t="n">
        <v>26.64066</v>
      </c>
      <c r="C73" s="43" t="n">
        <v>-1.877879E-009</v>
      </c>
      <c r="D73" s="43" t="n">
        <v>26.61666</v>
      </c>
    </row>
    <row r="74" customFormat="false" ht="15" hidden="false" customHeight="false" outlineLevel="0" collapsed="false">
      <c r="A74" s="43" t="n">
        <v>-5.229595E-012</v>
      </c>
      <c r="B74" s="43" t="n">
        <v>27.0487</v>
      </c>
      <c r="C74" s="43" t="n">
        <v>-2.064553E-009</v>
      </c>
      <c r="D74" s="43" t="n">
        <v>27.0227</v>
      </c>
    </row>
    <row r="75" customFormat="false" ht="15" hidden="false" customHeight="false" outlineLevel="0" collapsed="false">
      <c r="A75" s="43" t="n">
        <v>-5.911716E-012</v>
      </c>
      <c r="B75" s="43" t="n">
        <v>27.45675</v>
      </c>
      <c r="C75" s="43" t="n">
        <v>-1.77829E-009</v>
      </c>
      <c r="D75" s="43" t="n">
        <v>27.42774</v>
      </c>
    </row>
    <row r="76" customFormat="false" ht="15" hidden="false" customHeight="false" outlineLevel="0" collapsed="false">
      <c r="A76" s="43" t="n">
        <v>4.092726E-012</v>
      </c>
      <c r="B76" s="43" t="n">
        <v>27.86279</v>
      </c>
      <c r="C76" s="43" t="n">
        <v>-2.13231E-009</v>
      </c>
      <c r="D76" s="43" t="n">
        <v>27.83378</v>
      </c>
    </row>
    <row r="77" customFormat="false" ht="15" hidden="false" customHeight="false" outlineLevel="0" collapsed="false">
      <c r="A77" s="43" t="n">
        <v>-2.523848E-011</v>
      </c>
      <c r="B77" s="43" t="n">
        <v>28.26883</v>
      </c>
      <c r="C77" s="43" t="n">
        <v>-2.065917E-009</v>
      </c>
      <c r="D77" s="43" t="n">
        <v>28.24182</v>
      </c>
    </row>
    <row r="78" customFormat="false" ht="15" hidden="false" customHeight="false" outlineLevel="0" collapsed="false">
      <c r="A78" s="43" t="n">
        <v>1.364242E-012</v>
      </c>
      <c r="B78" s="43" t="n">
        <v>28.67587</v>
      </c>
      <c r="C78" s="43" t="n">
        <v>-1.73327E-009</v>
      </c>
      <c r="D78" s="43" t="n">
        <v>28.64886</v>
      </c>
    </row>
    <row r="79" customFormat="false" ht="15" hidden="false" customHeight="false" outlineLevel="0" collapsed="false">
      <c r="A79" s="43" t="n">
        <v>2.455636E-011</v>
      </c>
      <c r="B79" s="43" t="n">
        <v>29.08291</v>
      </c>
      <c r="C79" s="43" t="n">
        <v>-1.744638E-009</v>
      </c>
      <c r="D79" s="43" t="n">
        <v>29.0549</v>
      </c>
    </row>
    <row r="80" customFormat="false" ht="15" hidden="false" customHeight="false" outlineLevel="0" collapsed="false">
      <c r="A80" s="43" t="n">
        <v>5.456968E-012</v>
      </c>
      <c r="B80" s="43" t="n">
        <v>29.48995</v>
      </c>
      <c r="C80" s="43" t="n">
        <v>-1.987473E-009</v>
      </c>
      <c r="D80" s="43" t="n">
        <v>29.45995</v>
      </c>
    </row>
    <row r="81" customFormat="false" ht="15" hidden="false" customHeight="false" outlineLevel="0" collapsed="false">
      <c r="A81" s="43" t="n">
        <v>2.50111E-012</v>
      </c>
      <c r="B81" s="43" t="n">
        <v>29.89699</v>
      </c>
      <c r="C81" s="43" t="n">
        <v>-1.881062E-009</v>
      </c>
      <c r="D81" s="43" t="n">
        <v>29.86599</v>
      </c>
    </row>
    <row r="82" customFormat="false" ht="15" hidden="false" customHeight="false" outlineLevel="0" collapsed="false">
      <c r="A82" s="43" t="n">
        <v>8.185452E-012</v>
      </c>
      <c r="B82" s="43" t="n">
        <v>30.30203</v>
      </c>
      <c r="C82" s="43" t="n">
        <v>-1.746002E-009</v>
      </c>
      <c r="D82" s="43" t="n">
        <v>30.27303</v>
      </c>
    </row>
    <row r="83" customFormat="false" ht="15" hidden="false" customHeight="false" outlineLevel="0" collapsed="false">
      <c r="A83" s="43" t="n">
        <v>-8.185452E-012</v>
      </c>
      <c r="B83" s="43" t="n">
        <v>30.70907</v>
      </c>
      <c r="C83" s="43" t="n">
        <v>-1.849457E-009</v>
      </c>
      <c r="D83" s="43" t="n">
        <v>30.67907</v>
      </c>
    </row>
    <row r="84" customFormat="false" ht="15" hidden="false" customHeight="false" outlineLevel="0" collapsed="false">
      <c r="A84" s="43" t="n">
        <v>5.229595E-012</v>
      </c>
      <c r="B84" s="43" t="n">
        <v>31.11711</v>
      </c>
      <c r="C84" s="43" t="n">
        <v>-1.972239E-009</v>
      </c>
      <c r="D84" s="43" t="n">
        <v>31.08611</v>
      </c>
    </row>
    <row r="85" customFormat="false" ht="15" hidden="false" customHeight="false" outlineLevel="0" collapsed="false">
      <c r="A85" s="43" t="n">
        <v>-9.549694E-012</v>
      </c>
      <c r="B85" s="43" t="n">
        <v>31.52415</v>
      </c>
      <c r="C85" s="43" t="n">
        <v>-1.90812E-009</v>
      </c>
      <c r="D85" s="43" t="n">
        <v>31.49115</v>
      </c>
    </row>
    <row r="86" customFormat="false" ht="15" hidden="false" customHeight="false" outlineLevel="0" collapsed="false">
      <c r="A86" s="43" t="n">
        <v>1.63709E-011</v>
      </c>
      <c r="B86" s="43" t="n">
        <v>31.93019</v>
      </c>
      <c r="C86" s="43" t="n">
        <v>-1.863555E-009</v>
      </c>
      <c r="D86" s="43" t="n">
        <v>31.89719</v>
      </c>
    </row>
    <row r="87" customFormat="false" ht="15" hidden="false" customHeight="false" outlineLevel="0" collapsed="false">
      <c r="A87" s="43" t="n">
        <v>-6.82121E-013</v>
      </c>
      <c r="B87" s="43" t="n">
        <v>32.33723</v>
      </c>
      <c r="C87" s="43" t="n">
        <v>-1.818535E-009</v>
      </c>
      <c r="D87" s="43" t="n">
        <v>32.30223</v>
      </c>
    </row>
    <row r="88" customFormat="false" ht="15" hidden="false" customHeight="false" outlineLevel="0" collapsed="false">
      <c r="A88" s="43" t="n">
        <v>1.114131E-011</v>
      </c>
      <c r="B88" s="43" t="n">
        <v>32.74227</v>
      </c>
      <c r="C88" s="43" t="n">
        <v>-2.005663E-009</v>
      </c>
      <c r="D88" s="43" t="n">
        <v>32.70927</v>
      </c>
    </row>
    <row r="89" customFormat="false" ht="15" hidden="false" customHeight="false" outlineLevel="0" collapsed="false">
      <c r="A89" s="43" t="n">
        <v>6.593837E-012</v>
      </c>
      <c r="B89" s="43" t="n">
        <v>33.15131</v>
      </c>
      <c r="C89" s="43" t="n">
        <v>-1.938133E-009</v>
      </c>
      <c r="D89" s="43" t="n">
        <v>33.11631</v>
      </c>
    </row>
    <row r="90" customFormat="false" ht="15" hidden="false" customHeight="false" outlineLevel="0" collapsed="false">
      <c r="A90" s="43" t="n">
        <v>-2.273737E-012</v>
      </c>
      <c r="B90" s="43" t="n">
        <v>33.55536</v>
      </c>
      <c r="C90" s="43" t="n">
        <v>-2.059323E-009</v>
      </c>
      <c r="D90" s="43" t="n">
        <v>33.52135</v>
      </c>
    </row>
    <row r="91" customFormat="false" ht="15" hidden="false" customHeight="false" outlineLevel="0" collapsed="false">
      <c r="A91" s="43" t="n">
        <v>1.20508E-011</v>
      </c>
      <c r="B91" s="43" t="n">
        <v>33.9614</v>
      </c>
      <c r="C91" s="43" t="n">
        <v>-1.70462E-009</v>
      </c>
      <c r="D91" s="43" t="n">
        <v>33.92639</v>
      </c>
    </row>
    <row r="92" customFormat="false" ht="15" hidden="false" customHeight="false" outlineLevel="0" collapsed="false">
      <c r="A92" s="43" t="n">
        <v>2.50111E-012</v>
      </c>
      <c r="B92" s="43" t="n">
        <v>34.36844</v>
      </c>
      <c r="C92" s="43" t="n">
        <v>-1.712351E-009</v>
      </c>
      <c r="D92" s="43" t="n">
        <v>34.33543</v>
      </c>
    </row>
    <row r="93" customFormat="false" ht="15" hidden="false" customHeight="false" outlineLevel="0" collapsed="false">
      <c r="A93" s="43" t="n">
        <v>-1.000444E-011</v>
      </c>
      <c r="B93" s="43" t="n">
        <v>34.77548</v>
      </c>
      <c r="C93" s="43" t="n">
        <v>-1.833996E-009</v>
      </c>
      <c r="D93" s="43" t="n">
        <v>34.74147</v>
      </c>
    </row>
    <row r="94" customFormat="false" ht="15" hidden="false" customHeight="false" outlineLevel="0" collapsed="false">
      <c r="A94" s="43" t="n">
        <v>-6.593837E-012</v>
      </c>
      <c r="B94" s="43" t="n">
        <v>35.18152</v>
      </c>
      <c r="C94" s="43" t="n">
        <v>-1.923354E-009</v>
      </c>
      <c r="D94" s="43" t="n">
        <v>35.14651</v>
      </c>
    </row>
    <row r="95" customFormat="false" ht="15" hidden="false" customHeight="false" outlineLevel="0" collapsed="false">
      <c r="A95" s="43" t="n">
        <v>-1.023182E-011</v>
      </c>
      <c r="B95" s="43" t="n">
        <v>35.58856</v>
      </c>
      <c r="C95" s="43" t="n">
        <v>-1.967919E-009</v>
      </c>
      <c r="D95" s="43" t="n">
        <v>35.55255</v>
      </c>
    </row>
    <row r="96" customFormat="false" ht="15" hidden="false" customHeight="false" outlineLevel="0" collapsed="false">
      <c r="A96" s="43" t="n">
        <v>5.229595E-012</v>
      </c>
      <c r="B96" s="43" t="n">
        <v>35.9956</v>
      </c>
      <c r="C96" s="43" t="n">
        <v>-1.898343E-009</v>
      </c>
      <c r="D96" s="43" t="n">
        <v>35.9586</v>
      </c>
    </row>
    <row r="97" customFormat="false" ht="15" hidden="false" customHeight="false" outlineLevel="0" collapsed="false">
      <c r="A97" s="43" t="n">
        <v>1.068656E-011</v>
      </c>
      <c r="B97" s="43" t="n">
        <v>36.40364</v>
      </c>
      <c r="C97" s="43" t="n">
        <v>-1.950639E-009</v>
      </c>
      <c r="D97" s="43" t="n">
        <v>36.36264</v>
      </c>
    </row>
    <row r="98" customFormat="false" ht="15" hidden="false" customHeight="false" outlineLevel="0" collapsed="false">
      <c r="A98" s="43" t="n">
        <v>8.6402E-012</v>
      </c>
      <c r="B98" s="43" t="n">
        <v>36.81068</v>
      </c>
      <c r="C98" s="43" t="n">
        <v>-1.743274E-009</v>
      </c>
      <c r="D98" s="43" t="n">
        <v>36.76968</v>
      </c>
    </row>
    <row r="99" customFormat="false" ht="15" hidden="false" customHeight="false" outlineLevel="0" collapsed="false">
      <c r="A99" s="43" t="n">
        <v>3.637979E-012</v>
      </c>
      <c r="B99" s="43" t="n">
        <v>37.21772</v>
      </c>
      <c r="C99" s="43" t="n">
        <v>-1.80421E-009</v>
      </c>
      <c r="D99" s="43" t="n">
        <v>37.17672</v>
      </c>
    </row>
    <row r="100" customFormat="false" ht="15" hidden="false" customHeight="false" outlineLevel="0" collapsed="false">
      <c r="A100" s="43" t="n">
        <v>7.503331E-012</v>
      </c>
      <c r="B100" s="43" t="n">
        <v>37.62276</v>
      </c>
      <c r="C100" s="43" t="n">
        <v>-1.766466E-009</v>
      </c>
      <c r="D100" s="43" t="n">
        <v>37.58476</v>
      </c>
    </row>
    <row r="101" customFormat="false" ht="15" hidden="false" customHeight="false" outlineLevel="0" collapsed="false">
      <c r="A101" s="43" t="n">
        <v>4.774847E-012</v>
      </c>
      <c r="B101" s="43" t="n">
        <v>38.0288</v>
      </c>
      <c r="C101" s="43" t="n">
        <v>-1.914259E-009</v>
      </c>
      <c r="D101" s="43" t="n">
        <v>37.9908</v>
      </c>
    </row>
    <row r="102" customFormat="false" ht="15" hidden="false" customHeight="false" outlineLevel="0" collapsed="false">
      <c r="A102" s="43" t="n">
        <v>6.82121E-012</v>
      </c>
      <c r="B102" s="43" t="n">
        <v>38.43584</v>
      </c>
      <c r="C102" s="43" t="n">
        <v>-2.183697E-009</v>
      </c>
      <c r="D102" s="43" t="n">
        <v>38.39684</v>
      </c>
    </row>
    <row r="103" customFormat="false" ht="15" hidden="false" customHeight="false" outlineLevel="0" collapsed="false">
      <c r="A103" s="43" t="n">
        <v>-1.000444E-011</v>
      </c>
      <c r="B103" s="43" t="n">
        <v>38.84288</v>
      </c>
      <c r="C103" s="43" t="n">
        <v>-1.939952E-009</v>
      </c>
      <c r="D103" s="43" t="n">
        <v>38.80288</v>
      </c>
    </row>
    <row r="104" customFormat="false" ht="15" hidden="false" customHeight="false" outlineLevel="0" collapsed="false">
      <c r="A104" s="43" t="n">
        <v>-4.3201E-012</v>
      </c>
      <c r="B104" s="43" t="n">
        <v>39.25092</v>
      </c>
      <c r="C104" s="43" t="n">
        <v>-2.026354E-009</v>
      </c>
      <c r="D104" s="43" t="n">
        <v>39.20892</v>
      </c>
    </row>
    <row r="105" customFormat="false" ht="15" hidden="false" customHeight="false" outlineLevel="0" collapsed="false">
      <c r="A105" s="43" t="n">
        <v>3.637979E-012</v>
      </c>
      <c r="B105" s="43" t="n">
        <v>39.65797</v>
      </c>
      <c r="C105" s="43" t="n">
        <v>-1.900844E-009</v>
      </c>
      <c r="D105" s="43" t="n">
        <v>39.61496</v>
      </c>
    </row>
    <row r="106" customFormat="false" ht="15" hidden="false" customHeight="false" outlineLevel="0" collapsed="false">
      <c r="A106" s="43" t="n">
        <v>-4.547474E-012</v>
      </c>
      <c r="B106" s="43" t="n">
        <v>40.06401</v>
      </c>
      <c r="C106" s="43" t="n">
        <v>-1.844001E-009</v>
      </c>
      <c r="D106" s="43" t="n">
        <v>40.024</v>
      </c>
    </row>
    <row r="107" customFormat="false" ht="15" hidden="false" customHeight="false" outlineLevel="0" collapsed="false">
      <c r="A107" s="43" t="n">
        <v>2.046363E-012</v>
      </c>
      <c r="B107" s="43" t="n">
        <v>40.46805</v>
      </c>
      <c r="C107" s="43" t="n">
        <v>-1.811713E-009</v>
      </c>
      <c r="D107" s="43" t="n">
        <v>40.43004</v>
      </c>
    </row>
    <row r="108" customFormat="false" ht="15" hidden="false" customHeight="false" outlineLevel="0" collapsed="false">
      <c r="A108" s="43" t="n">
        <v>2.273737E-012</v>
      </c>
      <c r="B108" s="43" t="n">
        <v>40.87609</v>
      </c>
      <c r="C108" s="43" t="n">
        <v>-1.887429E-009</v>
      </c>
      <c r="D108" s="43" t="n">
        <v>40.83708</v>
      </c>
    </row>
    <row r="109" customFormat="false" ht="15" hidden="false" customHeight="false" outlineLevel="0" collapsed="false">
      <c r="A109" s="43" t="n">
        <v>9.322321E-012</v>
      </c>
      <c r="B109" s="43" t="n">
        <v>41.28213</v>
      </c>
      <c r="C109" s="43" t="n">
        <v>-1.679609E-009</v>
      </c>
      <c r="D109" s="43" t="n">
        <v>41.24512</v>
      </c>
    </row>
    <row r="110" customFormat="false" ht="15" hidden="false" customHeight="false" outlineLevel="0" collapsed="false">
      <c r="A110" s="43" t="n">
        <v>1.227818E-011</v>
      </c>
      <c r="B110" s="43" t="n">
        <v>41.68917</v>
      </c>
      <c r="C110" s="43" t="n">
        <v>-1.84491E-009</v>
      </c>
      <c r="D110" s="43" t="n">
        <v>41.65216</v>
      </c>
    </row>
    <row r="111" customFormat="false" ht="15" hidden="false" customHeight="false" outlineLevel="0" collapsed="false">
      <c r="A111" s="43" t="n">
        <v>7.275958E-012</v>
      </c>
      <c r="B111" s="43" t="n">
        <v>42.09621</v>
      </c>
      <c r="C111" s="43" t="n">
        <v>-2.084334E-009</v>
      </c>
      <c r="D111" s="43" t="n">
        <v>42.06021</v>
      </c>
    </row>
    <row r="112" customFormat="false" ht="15" hidden="false" customHeight="false" outlineLevel="0" collapsed="false">
      <c r="A112" s="43" t="n">
        <v>0</v>
      </c>
      <c r="B112" s="43" t="n">
        <v>42.50525</v>
      </c>
      <c r="C112" s="43" t="n">
        <v>-1.869921E-009</v>
      </c>
      <c r="D112" s="43" t="n">
        <v>42.46825</v>
      </c>
    </row>
    <row r="113" customFormat="false" ht="15" hidden="false" customHeight="false" outlineLevel="0" collapsed="false">
      <c r="A113" s="43" t="n">
        <v>1.273293E-011</v>
      </c>
      <c r="B113" s="43" t="n">
        <v>42.91129</v>
      </c>
      <c r="C113" s="43" t="n">
        <v>-2.145043E-009</v>
      </c>
      <c r="D113" s="43" t="n">
        <v>42.87329</v>
      </c>
    </row>
    <row r="114" customFormat="false" ht="15" hidden="false" customHeight="false" outlineLevel="0" collapsed="false">
      <c r="A114" s="43" t="n">
        <v>-7.503331E-012</v>
      </c>
      <c r="B114" s="43" t="n">
        <v>43.31733</v>
      </c>
      <c r="C114" s="43" t="n">
        <v>-1.834906E-009</v>
      </c>
      <c r="D114" s="43" t="n">
        <v>43.27933</v>
      </c>
    </row>
    <row r="115" customFormat="false" ht="15" hidden="false" customHeight="false" outlineLevel="0" collapsed="false">
      <c r="A115" s="43" t="n">
        <v>5.229595E-012</v>
      </c>
      <c r="B115" s="43" t="n">
        <v>43.72337</v>
      </c>
      <c r="C115" s="43" t="n">
        <v>-1.959279E-009</v>
      </c>
      <c r="D115" s="43" t="n">
        <v>43.68737</v>
      </c>
    </row>
    <row r="116" customFormat="false" ht="15" hidden="false" customHeight="false" outlineLevel="0" collapsed="false">
      <c r="A116" s="43" t="n">
        <v>-1.114131E-011</v>
      </c>
      <c r="B116" s="43" t="n">
        <v>44.12941</v>
      </c>
      <c r="C116" s="43" t="n">
        <v>-1.878561E-009</v>
      </c>
      <c r="D116" s="43" t="n">
        <v>44.09541</v>
      </c>
    </row>
    <row r="117" customFormat="false" ht="15" hidden="false" customHeight="false" outlineLevel="0" collapsed="false">
      <c r="A117" s="43" t="n">
        <v>1.523404E-011</v>
      </c>
      <c r="B117" s="43" t="n">
        <v>44.53745</v>
      </c>
      <c r="C117" s="43" t="n">
        <v>-2.006573E-009</v>
      </c>
      <c r="D117" s="43" t="n">
        <v>44.50245</v>
      </c>
    </row>
    <row r="118" customFormat="false" ht="15" hidden="false" customHeight="false" outlineLevel="0" collapsed="false">
      <c r="A118" s="43" t="n">
        <v>-6.82121E-012</v>
      </c>
      <c r="B118" s="43" t="n">
        <v>44.94449</v>
      </c>
      <c r="C118" s="43" t="n">
        <v>-2.001116E-009</v>
      </c>
      <c r="D118" s="43" t="n">
        <v>44.90849</v>
      </c>
    </row>
    <row r="119" customFormat="false" ht="15" hidden="false" customHeight="false" outlineLevel="0" collapsed="false">
      <c r="A119" s="43" t="n">
        <v>9.322321E-012</v>
      </c>
      <c r="B119" s="43" t="n">
        <v>45.35253</v>
      </c>
      <c r="C119" s="43" t="n">
        <v>-1.578428E-009</v>
      </c>
      <c r="D119" s="43" t="n">
        <v>45.31653</v>
      </c>
    </row>
    <row r="120" customFormat="false" ht="15" hidden="false" customHeight="false" outlineLevel="0" collapsed="false">
      <c r="A120" s="43" t="n">
        <v>6.139089E-012</v>
      </c>
      <c r="B120" s="43" t="n">
        <v>45.75858</v>
      </c>
      <c r="C120" s="43" t="n">
        <v>-1.904482E-009</v>
      </c>
      <c r="D120" s="43" t="n">
        <v>45.72257</v>
      </c>
    </row>
    <row r="121" customFormat="false" ht="15" hidden="false" customHeight="false" outlineLevel="0" collapsed="false">
      <c r="A121" s="43" t="n">
        <v>9.322321E-012</v>
      </c>
      <c r="B121" s="43" t="n">
        <v>46.16462</v>
      </c>
      <c r="C121" s="43" t="n">
        <v>-2.089791E-009</v>
      </c>
      <c r="D121" s="43" t="n">
        <v>46.12861</v>
      </c>
    </row>
    <row r="122" customFormat="false" ht="15" hidden="false" customHeight="false" outlineLevel="0" collapsed="false">
      <c r="A122" s="43" t="n">
        <v>6.139089E-012</v>
      </c>
      <c r="B122" s="43" t="n">
        <v>46.57266</v>
      </c>
      <c r="C122" s="43" t="n">
        <v>-1.729859E-009</v>
      </c>
      <c r="D122" s="43" t="n">
        <v>46.53565</v>
      </c>
    </row>
    <row r="123" customFormat="false" ht="15" hidden="false" customHeight="false" outlineLevel="0" collapsed="false">
      <c r="A123" s="43" t="n">
        <v>-1.591616E-012</v>
      </c>
      <c r="B123" s="43" t="n">
        <v>46.9797</v>
      </c>
      <c r="C123" s="43" t="n">
        <v>-1.708258E-009</v>
      </c>
      <c r="D123" s="43" t="n">
        <v>46.94469</v>
      </c>
    </row>
    <row r="124" customFormat="false" ht="15" hidden="false" customHeight="false" outlineLevel="0" collapsed="false">
      <c r="A124" s="43" t="n">
        <v>7.275958E-012</v>
      </c>
      <c r="B124" s="43" t="n">
        <v>47.38474</v>
      </c>
      <c r="C124" s="43" t="n">
        <v>-1.973604E-009</v>
      </c>
      <c r="D124" s="43" t="n">
        <v>47.35073</v>
      </c>
    </row>
    <row r="125" customFormat="false" ht="15" hidden="false" customHeight="false" outlineLevel="0" collapsed="false">
      <c r="A125" s="43" t="n">
        <v>-8.412826E-012</v>
      </c>
      <c r="B125" s="43" t="n">
        <v>47.79178</v>
      </c>
      <c r="C125" s="43" t="n">
        <v>-2.046363E-009</v>
      </c>
      <c r="D125" s="43" t="n">
        <v>47.75677</v>
      </c>
    </row>
    <row r="126" customFormat="false" ht="15" hidden="false" customHeight="false" outlineLevel="0" collapsed="false">
      <c r="A126" s="43" t="n">
        <v>9.322321E-012</v>
      </c>
      <c r="B126" s="43" t="n">
        <v>48.19682</v>
      </c>
      <c r="C126" s="43" t="n">
        <v>-2.009529E-009</v>
      </c>
      <c r="D126" s="43" t="n">
        <v>48.16482</v>
      </c>
    </row>
    <row r="127" customFormat="false" ht="15" hidden="false" customHeight="false" outlineLevel="0" collapsed="false">
      <c r="A127" s="43" t="n">
        <v>7.503331E-012</v>
      </c>
      <c r="B127" s="43" t="n">
        <v>48.60386</v>
      </c>
      <c r="C127" s="43" t="n">
        <v>-1.977241E-009</v>
      </c>
      <c r="D127" s="43" t="n">
        <v>48.57086</v>
      </c>
    </row>
    <row r="128" customFormat="false" ht="15" hidden="false" customHeight="false" outlineLevel="0" collapsed="false">
      <c r="A128" s="43" t="n">
        <v>-2.273737E-013</v>
      </c>
      <c r="B128" s="43" t="n">
        <v>49.0109</v>
      </c>
      <c r="C128" s="43" t="n">
        <v>-1.909029E-009</v>
      </c>
      <c r="D128" s="43" t="n">
        <v>48.9789</v>
      </c>
    </row>
    <row r="129" customFormat="false" ht="15" hidden="false" customHeight="false" outlineLevel="0" collapsed="false">
      <c r="A129" s="43" t="n">
        <v>6.139089E-012</v>
      </c>
      <c r="B129" s="43" t="n">
        <v>49.41794</v>
      </c>
      <c r="C129" s="43" t="n">
        <v>-1.726221E-009</v>
      </c>
      <c r="D129" s="43" t="n">
        <v>49.38394</v>
      </c>
    </row>
    <row r="130" customFormat="false" ht="15" hidden="false" customHeight="false" outlineLevel="0" collapsed="false">
      <c r="A130" s="43" t="n">
        <v>-5.684342E-012</v>
      </c>
      <c r="B130" s="43" t="n">
        <v>49.82498</v>
      </c>
      <c r="C130" s="43" t="n">
        <v>-1.801254E-009</v>
      </c>
      <c r="D130" s="43" t="n">
        <v>49.79198</v>
      </c>
    </row>
    <row r="131" customFormat="false" ht="15" hidden="false" customHeight="false" outlineLevel="0" collapsed="false">
      <c r="A131" s="43" t="n">
        <v>3.183231E-012</v>
      </c>
      <c r="B131" s="43" t="n">
        <v>50.23102</v>
      </c>
      <c r="C131" s="43" t="n">
        <v>-1.991111E-009</v>
      </c>
      <c r="D131" s="43" t="n">
        <v>50.19902</v>
      </c>
    </row>
    <row r="132" customFormat="false" ht="15" hidden="false" customHeight="false" outlineLevel="0" collapsed="false">
      <c r="A132" s="43" t="n">
        <v>5.911716E-012</v>
      </c>
      <c r="B132" s="43" t="n">
        <v>50.63706</v>
      </c>
      <c r="C132" s="43" t="n">
        <v>-1.939043E-009</v>
      </c>
      <c r="D132" s="43" t="n">
        <v>50.60606</v>
      </c>
    </row>
    <row r="133" customFormat="false" ht="15" hidden="false" customHeight="false" outlineLevel="0" collapsed="false">
      <c r="A133" s="43" t="n">
        <v>1.045919E-011</v>
      </c>
      <c r="B133" s="43" t="n">
        <v>51.0431</v>
      </c>
      <c r="C133" s="43" t="n">
        <v>-1.677336E-009</v>
      </c>
      <c r="D133" s="43" t="n">
        <v>51.0151</v>
      </c>
    </row>
    <row r="134" customFormat="false" ht="15" hidden="false" customHeight="false" outlineLevel="0" collapsed="false">
      <c r="A134" s="43" t="n">
        <v>4.547474E-013</v>
      </c>
      <c r="B134" s="43" t="n">
        <v>51.45114</v>
      </c>
      <c r="C134" s="43" t="n">
        <v>-1.972467E-009</v>
      </c>
      <c r="D134" s="43" t="n">
        <v>51.42214</v>
      </c>
    </row>
    <row r="135" customFormat="false" ht="15" hidden="false" customHeight="false" outlineLevel="0" collapsed="false">
      <c r="A135" s="43" t="n">
        <v>6.139089E-012</v>
      </c>
      <c r="B135" s="43" t="n">
        <v>51.85719</v>
      </c>
      <c r="C135" s="43" t="n">
        <v>-1.770331E-009</v>
      </c>
      <c r="D135" s="43" t="n">
        <v>51.82918</v>
      </c>
    </row>
    <row r="136" customFormat="false" ht="15" hidden="false" customHeight="false" outlineLevel="0" collapsed="false">
      <c r="A136" s="43" t="n">
        <v>4.774847E-012</v>
      </c>
      <c r="B136" s="43" t="n">
        <v>52.26523</v>
      </c>
      <c r="C136" s="43" t="n">
        <v>-1.897661E-009</v>
      </c>
      <c r="D136" s="43" t="n">
        <v>52.23722</v>
      </c>
    </row>
    <row r="137" customFormat="false" ht="15" hidden="false" customHeight="false" outlineLevel="0" collapsed="false">
      <c r="A137" s="43" t="n">
        <v>-2.273737E-013</v>
      </c>
      <c r="B137" s="43" t="n">
        <v>52.66927</v>
      </c>
      <c r="C137" s="43" t="n">
        <v>-2.046136E-009</v>
      </c>
      <c r="D137" s="43" t="n">
        <v>52.64326</v>
      </c>
    </row>
    <row r="138" customFormat="false" ht="15" hidden="false" customHeight="false" outlineLevel="0" collapsed="false">
      <c r="A138" s="43" t="n">
        <v>-8.185452E-012</v>
      </c>
      <c r="B138" s="43" t="n">
        <v>53.07531</v>
      </c>
      <c r="C138" s="43" t="n">
        <v>-1.976105E-009</v>
      </c>
      <c r="D138" s="43" t="n">
        <v>53.0493</v>
      </c>
    </row>
    <row r="139" customFormat="false" ht="15" hidden="false" customHeight="false" outlineLevel="0" collapsed="false">
      <c r="A139" s="43" t="n">
        <v>2.273737E-012</v>
      </c>
      <c r="B139" s="43" t="n">
        <v>53.48335</v>
      </c>
      <c r="C139" s="43" t="n">
        <v>-2.300794E-009</v>
      </c>
      <c r="D139" s="43" t="n">
        <v>53.45534</v>
      </c>
    </row>
    <row r="140" customFormat="false" ht="15" hidden="false" customHeight="false" outlineLevel="0" collapsed="false">
      <c r="A140" s="43" t="n">
        <v>-1.818989E-012</v>
      </c>
      <c r="B140" s="43" t="n">
        <v>53.89139</v>
      </c>
      <c r="C140" s="43" t="n">
        <v>-2.010438E-009</v>
      </c>
      <c r="D140" s="43" t="n">
        <v>53.86039</v>
      </c>
    </row>
    <row r="141" customFormat="false" ht="15" hidden="false" customHeight="false" outlineLevel="0" collapsed="false">
      <c r="A141" s="43" t="n">
        <v>1.068656E-011</v>
      </c>
      <c r="B141" s="43" t="n">
        <v>54.29843</v>
      </c>
      <c r="C141" s="43" t="n">
        <v>-1.965873E-009</v>
      </c>
      <c r="D141" s="43" t="n">
        <v>54.27043</v>
      </c>
    </row>
    <row r="142" customFormat="false" ht="15" hidden="false" customHeight="false" outlineLevel="0" collapsed="false">
      <c r="A142" s="43" t="n">
        <v>1.750777E-011</v>
      </c>
      <c r="B142" s="43" t="n">
        <v>54.70647</v>
      </c>
      <c r="C142" s="43" t="n">
        <v>-2.325351E-009</v>
      </c>
      <c r="D142" s="43" t="n">
        <v>54.67747</v>
      </c>
    </row>
    <row r="143" customFormat="false" ht="15" hidden="false" customHeight="false" outlineLevel="0" collapsed="false">
      <c r="A143" s="43" t="n">
        <v>-8.412826E-012</v>
      </c>
      <c r="B143" s="43" t="n">
        <v>55.11351</v>
      </c>
      <c r="C143" s="43" t="n">
        <v>-2.063416E-009</v>
      </c>
      <c r="D143" s="43" t="n">
        <v>55.08351</v>
      </c>
    </row>
    <row r="144" customFormat="false" ht="15" hidden="false" customHeight="false" outlineLevel="0" collapsed="false">
      <c r="A144" s="43" t="n">
        <v>1.136868E-011</v>
      </c>
      <c r="B144" s="43" t="n">
        <v>55.52055</v>
      </c>
      <c r="C144" s="43" t="n">
        <v>-1.791705E-009</v>
      </c>
      <c r="D144" s="43" t="n">
        <v>55.49255</v>
      </c>
    </row>
    <row r="145" customFormat="false" ht="15" hidden="false" customHeight="false" outlineLevel="0" collapsed="false">
      <c r="A145" s="43" t="n">
        <v>1.136868E-012</v>
      </c>
      <c r="B145" s="43" t="n">
        <v>55.92959</v>
      </c>
      <c r="C145" s="43" t="n">
        <v>-1.769422E-009</v>
      </c>
      <c r="D145" s="43" t="n">
        <v>55.89759</v>
      </c>
    </row>
    <row r="146" customFormat="false" ht="15" hidden="false" customHeight="false" outlineLevel="0" collapsed="false">
      <c r="A146" s="43" t="n">
        <v>7.958079E-012</v>
      </c>
      <c r="B146" s="43" t="n">
        <v>56.33563</v>
      </c>
      <c r="C146" s="43" t="n">
        <v>-1.742592E-009</v>
      </c>
      <c r="D146" s="43" t="n">
        <v>56.30263</v>
      </c>
    </row>
    <row r="147" customFormat="false" ht="15" hidden="false" customHeight="false" outlineLevel="0" collapsed="false">
      <c r="A147" s="43" t="n">
        <v>-1.068656E-011</v>
      </c>
      <c r="B147" s="43" t="n">
        <v>56.74067</v>
      </c>
      <c r="C147" s="43" t="n">
        <v>-2.068873E-009</v>
      </c>
      <c r="D147" s="43" t="n">
        <v>56.71067</v>
      </c>
    </row>
    <row r="148" customFormat="false" ht="15" hidden="false" customHeight="false" outlineLevel="0" collapsed="false">
      <c r="A148" s="43" t="n">
        <v>-8.185452E-012</v>
      </c>
      <c r="B148" s="43" t="n">
        <v>57.14671</v>
      </c>
      <c r="C148" s="43" t="n">
        <v>-2.180286E-009</v>
      </c>
      <c r="D148" s="43" t="n">
        <v>57.11871</v>
      </c>
    </row>
    <row r="149" customFormat="false" ht="15" hidden="false" customHeight="false" outlineLevel="0" collapsed="false">
      <c r="A149" s="43" t="n">
        <v>4.774847E-012</v>
      </c>
      <c r="B149" s="43" t="n">
        <v>57.55475</v>
      </c>
      <c r="C149" s="43" t="n">
        <v>-1.696435E-009</v>
      </c>
      <c r="D149" s="43" t="n">
        <v>57.52675</v>
      </c>
    </row>
    <row r="150" customFormat="false" ht="15" hidden="false" customHeight="false" outlineLevel="0" collapsed="false">
      <c r="A150" s="43" t="n">
        <v>3.410605E-012</v>
      </c>
      <c r="B150" s="43" t="n">
        <v>57.9628</v>
      </c>
      <c r="C150" s="43" t="n">
        <v>-1.984063E-009</v>
      </c>
      <c r="D150" s="43" t="n">
        <v>57.93179</v>
      </c>
    </row>
    <row r="151" customFormat="false" ht="15" hidden="false" customHeight="false" outlineLevel="0" collapsed="false">
      <c r="A151" s="43" t="n">
        <v>-2.273737E-013</v>
      </c>
      <c r="B151" s="43" t="n">
        <v>58.36984</v>
      </c>
      <c r="C151" s="43" t="n">
        <v>-1.969966E-009</v>
      </c>
      <c r="D151" s="43" t="n">
        <v>58.33783</v>
      </c>
    </row>
    <row r="152" customFormat="false" ht="15" hidden="false" customHeight="false" outlineLevel="0" collapsed="false">
      <c r="A152" s="43" t="n">
        <v>3.183231E-012</v>
      </c>
      <c r="B152" s="43" t="n">
        <v>58.77488</v>
      </c>
      <c r="C152" s="43" t="n">
        <v>-1.853323E-009</v>
      </c>
      <c r="D152" s="43" t="n">
        <v>58.74487</v>
      </c>
    </row>
    <row r="153" customFormat="false" ht="15" hidden="false" customHeight="false" outlineLevel="0" collapsed="false">
      <c r="A153" s="43" t="n">
        <v>1.227818E-011</v>
      </c>
      <c r="B153" s="43" t="n">
        <v>59.17992</v>
      </c>
      <c r="C153" s="43" t="n">
        <v>-2.278284E-009</v>
      </c>
      <c r="D153" s="43" t="n">
        <v>59.15191</v>
      </c>
    </row>
    <row r="154" customFormat="false" ht="15" hidden="false" customHeight="false" outlineLevel="0" collapsed="false">
      <c r="A154" s="43" t="n">
        <v>1.182343E-011</v>
      </c>
      <c r="B154" s="43" t="n">
        <v>59.58696</v>
      </c>
      <c r="C154" s="43" t="n">
        <v>-2.184834E-009</v>
      </c>
      <c r="D154" s="43" t="n">
        <v>59.55796</v>
      </c>
    </row>
    <row r="155" customFormat="false" ht="15" hidden="false" customHeight="false" outlineLevel="0" collapsed="false">
      <c r="A155" s="43" t="n">
        <v>1.318767E-011</v>
      </c>
      <c r="B155" s="43" t="n">
        <v>59.995</v>
      </c>
      <c r="C155" s="43" t="n">
        <v>-1.870148E-009</v>
      </c>
      <c r="D155" s="43" t="n">
        <v>59.965</v>
      </c>
    </row>
    <row r="156" customFormat="false" ht="15" hidden="false" customHeight="false" outlineLevel="0" collapsed="false">
      <c r="A156" s="43" t="n">
        <v>6.82121E-013</v>
      </c>
      <c r="B156" s="43" t="n">
        <v>60.40404</v>
      </c>
      <c r="C156" s="43" t="n">
        <v>-2.004072E-009</v>
      </c>
      <c r="D156" s="43" t="n">
        <v>60.37204</v>
      </c>
    </row>
    <row r="157" customFormat="false" ht="15" hidden="false" customHeight="false" outlineLevel="0" collapsed="false">
      <c r="A157" s="43" t="n">
        <v>6.82121E-013</v>
      </c>
      <c r="B157" s="43" t="n">
        <v>60.81008</v>
      </c>
      <c r="C157" s="43" t="n">
        <v>-2.017259E-009</v>
      </c>
      <c r="D157" s="43" t="n">
        <v>60.77908</v>
      </c>
    </row>
    <row r="158" customFormat="false" ht="15" hidden="false" customHeight="false" outlineLevel="0" collapsed="false">
      <c r="A158" s="43" t="n">
        <v>5.229595E-012</v>
      </c>
      <c r="B158" s="43" t="n">
        <v>61.21612</v>
      </c>
      <c r="C158" s="43" t="n">
        <v>-1.626177E-009</v>
      </c>
      <c r="D158" s="43" t="n">
        <v>61.18712</v>
      </c>
    </row>
    <row r="159" customFormat="false" ht="15" hidden="false" customHeight="false" outlineLevel="0" collapsed="false">
      <c r="A159" s="43" t="n">
        <v>-5.911716E-012</v>
      </c>
      <c r="B159" s="43" t="n">
        <v>61.62216</v>
      </c>
      <c r="C159" s="43" t="n">
        <v>-1.822173E-009</v>
      </c>
      <c r="D159" s="43" t="n">
        <v>61.59416</v>
      </c>
    </row>
    <row r="160" customFormat="false" ht="15" hidden="false" customHeight="false" outlineLevel="0" collapsed="false">
      <c r="A160" s="43" t="n">
        <v>5.684342E-012</v>
      </c>
      <c r="B160" s="43" t="n">
        <v>62.0302</v>
      </c>
      <c r="C160" s="43" t="n">
        <v>-1.624358E-009</v>
      </c>
      <c r="D160" s="43" t="n">
        <v>62.0012</v>
      </c>
    </row>
    <row r="161" customFormat="false" ht="15" hidden="false" customHeight="false" outlineLevel="0" collapsed="false">
      <c r="A161" s="43" t="n">
        <v>-3.637979E-012</v>
      </c>
      <c r="B161" s="43" t="n">
        <v>62.43524</v>
      </c>
      <c r="C161" s="43" t="n">
        <v>-1.905846E-009</v>
      </c>
      <c r="D161" s="43" t="n">
        <v>62.40624</v>
      </c>
    </row>
    <row r="162" customFormat="false" ht="15" hidden="false" customHeight="false" outlineLevel="0" collapsed="false">
      <c r="A162" s="43" t="n">
        <v>2.728484E-012</v>
      </c>
      <c r="B162" s="43" t="n">
        <v>62.84228</v>
      </c>
      <c r="C162" s="43" t="n">
        <v>-2.071374E-009</v>
      </c>
      <c r="D162" s="43" t="n">
        <v>62.81328</v>
      </c>
    </row>
    <row r="163" customFormat="false" ht="15" hidden="false" customHeight="false" outlineLevel="0" collapsed="false">
      <c r="A163" s="43" t="n">
        <v>-2.728484E-012</v>
      </c>
      <c r="B163" s="43" t="n">
        <v>63.24832</v>
      </c>
      <c r="C163" s="43" t="n">
        <v>-1.688932E-009</v>
      </c>
      <c r="D163" s="43" t="n">
        <v>63.22132</v>
      </c>
    </row>
    <row r="164" customFormat="false" ht="15" hidden="false" customHeight="false" outlineLevel="0" collapsed="false">
      <c r="A164" s="43" t="n">
        <v>7.275958E-012</v>
      </c>
      <c r="B164" s="43" t="n">
        <v>63.65536</v>
      </c>
      <c r="C164" s="43" t="n">
        <v>-1.812396E-009</v>
      </c>
      <c r="D164" s="43" t="n">
        <v>63.62836</v>
      </c>
    </row>
    <row r="165" customFormat="false" ht="15" hidden="false" customHeight="false" outlineLevel="0" collapsed="false">
      <c r="A165" s="43" t="n">
        <v>3.637979E-012</v>
      </c>
      <c r="B165" s="43" t="n">
        <v>64.06141</v>
      </c>
      <c r="C165" s="43" t="n">
        <v>-1.95223E-009</v>
      </c>
      <c r="D165" s="43" t="n">
        <v>64.0384</v>
      </c>
    </row>
    <row r="166" customFormat="false" ht="15" hidden="false" customHeight="false" outlineLevel="0" collapsed="false">
      <c r="A166" s="43" t="n">
        <v>8.412826E-012</v>
      </c>
      <c r="B166" s="43" t="n">
        <v>64.46845</v>
      </c>
      <c r="C166" s="43" t="n">
        <v>-1.946773E-009</v>
      </c>
      <c r="D166" s="43" t="n">
        <v>64.44544</v>
      </c>
    </row>
    <row r="167" customFormat="false" ht="15" hidden="false" customHeight="false" outlineLevel="0" collapsed="false">
      <c r="A167" s="43" t="n">
        <v>9.094947E-013</v>
      </c>
      <c r="B167" s="43" t="n">
        <v>64.87349</v>
      </c>
      <c r="C167" s="43" t="n">
        <v>-1.948365E-009</v>
      </c>
      <c r="D167" s="43" t="n">
        <v>64.85048</v>
      </c>
    </row>
    <row r="168" customFormat="false" ht="15" hidden="false" customHeight="false" outlineLevel="0" collapsed="false">
      <c r="A168" s="43" t="n">
        <v>4.547474E-013</v>
      </c>
      <c r="B168" s="43" t="n">
        <v>65.28053</v>
      </c>
      <c r="C168" s="43" t="n">
        <v>-1.751232E-009</v>
      </c>
      <c r="D168" s="43" t="n">
        <v>65.25752</v>
      </c>
    </row>
    <row r="169" customFormat="false" ht="15" hidden="false" customHeight="false" outlineLevel="0" collapsed="false">
      <c r="A169" s="43" t="n">
        <v>9.777068E-012</v>
      </c>
      <c r="B169" s="43" t="n">
        <v>65.68557</v>
      </c>
      <c r="C169" s="43" t="n">
        <v>-2.067054E-009</v>
      </c>
      <c r="D169" s="43" t="n">
        <v>65.66457</v>
      </c>
    </row>
    <row r="170" customFormat="false" ht="15" hidden="false" customHeight="false" outlineLevel="0" collapsed="false">
      <c r="A170" s="43" t="n">
        <v>4.092726E-012</v>
      </c>
      <c r="B170" s="43" t="n">
        <v>66.09161</v>
      </c>
      <c r="C170" s="43" t="n">
        <v>-2.176193E-009</v>
      </c>
      <c r="D170" s="43" t="n">
        <v>66.07261</v>
      </c>
    </row>
    <row r="171" customFormat="false" ht="15" hidden="false" customHeight="false" outlineLevel="0" collapsed="false">
      <c r="A171" s="43" t="n">
        <v>8.6402E-012</v>
      </c>
      <c r="B171" s="43" t="n">
        <v>66.49965</v>
      </c>
      <c r="C171" s="43" t="n">
        <v>-1.711669E-009</v>
      </c>
      <c r="D171" s="43" t="n">
        <v>66.47865</v>
      </c>
    </row>
    <row r="172" customFormat="false" ht="15" hidden="false" customHeight="false" outlineLevel="0" collapsed="false">
      <c r="A172" s="43" t="n">
        <v>-4.547474E-013</v>
      </c>
      <c r="B172" s="43" t="n">
        <v>66.90569</v>
      </c>
      <c r="C172" s="43" t="n">
        <v>-1.893113E-009</v>
      </c>
      <c r="D172" s="43" t="n">
        <v>66.88669</v>
      </c>
    </row>
    <row r="173" customFormat="false" ht="15" hidden="false" customHeight="false" outlineLevel="0" collapsed="false">
      <c r="A173" s="43" t="n">
        <v>0</v>
      </c>
      <c r="B173" s="43" t="n">
        <v>67.31273</v>
      </c>
      <c r="C173" s="43" t="n">
        <v>-1.737362E-009</v>
      </c>
      <c r="D173" s="43" t="n">
        <v>67.29473</v>
      </c>
    </row>
    <row r="174" customFormat="false" ht="15" hidden="false" customHeight="false" outlineLevel="0" collapsed="false">
      <c r="A174" s="43" t="n">
        <v>-4.547474E-013</v>
      </c>
      <c r="B174" s="43" t="n">
        <v>67.71677</v>
      </c>
      <c r="C174" s="43" t="n">
        <v>-1.84491E-009</v>
      </c>
      <c r="D174" s="43" t="n">
        <v>67.70077</v>
      </c>
    </row>
    <row r="175" customFormat="false" ht="15" hidden="false" customHeight="false" outlineLevel="0" collapsed="false">
      <c r="A175" s="43" t="n">
        <v>6.82121E-013</v>
      </c>
      <c r="B175" s="43" t="n">
        <v>68.12381</v>
      </c>
      <c r="C175" s="43" t="n">
        <v>-1.757371E-009</v>
      </c>
      <c r="D175" s="43" t="n">
        <v>68.10681</v>
      </c>
    </row>
    <row r="176" customFormat="false" ht="15" hidden="false" customHeight="false" outlineLevel="0" collapsed="false">
      <c r="A176" s="43" t="n">
        <v>3.183231E-012</v>
      </c>
      <c r="B176" s="43" t="n">
        <v>68.52885</v>
      </c>
      <c r="C176" s="43" t="n">
        <v>-2.042498E-009</v>
      </c>
      <c r="D176" s="43" t="n">
        <v>68.51285</v>
      </c>
    </row>
    <row r="177" customFormat="false" ht="15" hidden="false" customHeight="false" outlineLevel="0" collapsed="false">
      <c r="A177" s="43" t="n">
        <v>0</v>
      </c>
      <c r="B177" s="43" t="n">
        <v>68.93489</v>
      </c>
      <c r="C177" s="43" t="n">
        <v>-1.936769E-009</v>
      </c>
      <c r="D177" s="43" t="n">
        <v>68.91989</v>
      </c>
    </row>
    <row r="178" customFormat="false" ht="15" hidden="false" customHeight="false" outlineLevel="0" collapsed="false">
      <c r="A178" s="43" t="n">
        <v>7.275958E-012</v>
      </c>
      <c r="B178" s="43" t="n">
        <v>69.33893</v>
      </c>
      <c r="C178" s="43" t="n">
        <v>-1.924036E-009</v>
      </c>
      <c r="D178" s="43" t="n">
        <v>69.32593</v>
      </c>
    </row>
    <row r="179" customFormat="false" ht="15" hidden="false" customHeight="false" outlineLevel="0" collapsed="false">
      <c r="A179" s="43" t="n">
        <v>-9.094947E-013</v>
      </c>
      <c r="B179" s="43" t="n">
        <v>69.74497</v>
      </c>
      <c r="C179" s="43" t="n">
        <v>-1.906983E-009</v>
      </c>
      <c r="D179" s="43" t="n">
        <v>69.73197</v>
      </c>
    </row>
    <row r="180" customFormat="false" ht="15" hidden="false" customHeight="false" outlineLevel="0" collapsed="false">
      <c r="A180" s="43" t="n">
        <v>6.593837E-012</v>
      </c>
      <c r="B180" s="43" t="n">
        <v>70.15101</v>
      </c>
      <c r="C180" s="43" t="n">
        <v>-1.829449E-009</v>
      </c>
      <c r="D180" s="43" t="n">
        <v>70.13801</v>
      </c>
    </row>
    <row r="181" customFormat="false" ht="15" hidden="false" customHeight="false" outlineLevel="0" collapsed="false">
      <c r="A181" s="43" t="n">
        <v>3.183231E-012</v>
      </c>
      <c r="B181" s="43" t="n">
        <v>70.55606</v>
      </c>
      <c r="C181" s="43" t="n">
        <v>-2.090701E-009</v>
      </c>
      <c r="D181" s="43" t="n">
        <v>70.54405</v>
      </c>
    </row>
    <row r="182" customFormat="false" ht="15" hidden="false" customHeight="false" outlineLevel="0" collapsed="false">
      <c r="A182" s="43" t="n">
        <v>9.777068E-012</v>
      </c>
      <c r="B182" s="43" t="n">
        <v>70.9631</v>
      </c>
      <c r="C182" s="43" t="n">
        <v>-2.108436E-009</v>
      </c>
      <c r="D182" s="43" t="n">
        <v>70.95009</v>
      </c>
    </row>
    <row r="183" customFormat="false" ht="15" hidden="false" customHeight="false" outlineLevel="0" collapsed="false">
      <c r="A183" s="43" t="n">
        <v>4.774847E-012</v>
      </c>
      <c r="B183" s="43" t="n">
        <v>71.37014</v>
      </c>
      <c r="C183" s="43" t="n">
        <v>-2.022034E-009</v>
      </c>
      <c r="D183" s="43" t="n">
        <v>71.35613</v>
      </c>
    </row>
    <row r="184" customFormat="false" ht="15" hidden="false" customHeight="false" outlineLevel="0" collapsed="false">
      <c r="A184" s="43" t="n">
        <v>5.456968E-012</v>
      </c>
      <c r="B184" s="43" t="n">
        <v>71.77918</v>
      </c>
      <c r="C184" s="43" t="n">
        <v>-2.03454E-009</v>
      </c>
      <c r="D184" s="43" t="n">
        <v>71.76218</v>
      </c>
    </row>
    <row r="185" customFormat="false" ht="15" hidden="false" customHeight="false" outlineLevel="0" collapsed="false">
      <c r="A185" s="43" t="n">
        <v>-1.250555E-011</v>
      </c>
      <c r="B185" s="43" t="n">
        <v>72.18622</v>
      </c>
      <c r="C185" s="43" t="n">
        <v>-1.963826E-009</v>
      </c>
      <c r="D185" s="43" t="n">
        <v>72.16922</v>
      </c>
    </row>
    <row r="186" customFormat="false" ht="15" hidden="false" customHeight="false" outlineLevel="0" collapsed="false">
      <c r="A186" s="43" t="n">
        <v>5.456968E-012</v>
      </c>
      <c r="B186" s="43" t="n">
        <v>72.59326</v>
      </c>
      <c r="C186" s="43" t="n">
        <v>-1.848093E-009</v>
      </c>
      <c r="D186" s="43" t="n">
        <v>72.57826</v>
      </c>
    </row>
    <row r="187" customFormat="false" ht="15" hidden="false" customHeight="false" outlineLevel="0" collapsed="false">
      <c r="A187" s="43" t="n">
        <v>1.341505E-011</v>
      </c>
      <c r="B187" s="43" t="n">
        <v>72.9993</v>
      </c>
      <c r="C187" s="43" t="n">
        <v>-2.25009E-009</v>
      </c>
      <c r="D187" s="43" t="n">
        <v>72.9883</v>
      </c>
    </row>
    <row r="188" customFormat="false" ht="15" hidden="false" customHeight="false" outlineLevel="0" collapsed="false">
      <c r="A188" s="43" t="n">
        <v>3.865352E-012</v>
      </c>
      <c r="B188" s="43" t="n">
        <v>73.40734</v>
      </c>
      <c r="C188" s="43" t="n">
        <v>-1.830131E-009</v>
      </c>
      <c r="D188" s="43" t="n">
        <v>73.39434</v>
      </c>
    </row>
    <row r="189" customFormat="false" ht="15" hidden="false" customHeight="false" outlineLevel="0" collapsed="false">
      <c r="A189" s="43" t="n">
        <v>6.139089E-012</v>
      </c>
      <c r="B189" s="43" t="n">
        <v>73.81438</v>
      </c>
      <c r="C189" s="43" t="n">
        <v>-1.769877E-009</v>
      </c>
      <c r="D189" s="43" t="n">
        <v>73.80038</v>
      </c>
    </row>
    <row r="190" customFormat="false" ht="15" hidden="false" customHeight="false" outlineLevel="0" collapsed="false">
      <c r="A190" s="43" t="n">
        <v>8.185452E-012</v>
      </c>
      <c r="B190" s="43" t="n">
        <v>74.22242</v>
      </c>
      <c r="C190" s="43" t="n">
        <v>-1.905846E-009</v>
      </c>
      <c r="D190" s="43" t="n">
        <v>74.20542</v>
      </c>
    </row>
    <row r="191" customFormat="false" ht="15" hidden="false" customHeight="false" outlineLevel="0" collapsed="false">
      <c r="A191" s="43" t="n">
        <v>-5.911716E-012</v>
      </c>
      <c r="B191" s="43" t="n">
        <v>74.62946</v>
      </c>
      <c r="C191" s="43" t="n">
        <v>-1.88902E-009</v>
      </c>
      <c r="D191" s="43" t="n">
        <v>74.61446</v>
      </c>
    </row>
    <row r="192" customFormat="false" ht="15" hidden="false" customHeight="false" outlineLevel="0" collapsed="false">
      <c r="A192" s="43" t="n">
        <v>1.045919E-011</v>
      </c>
      <c r="B192" s="43" t="n">
        <v>75.0365</v>
      </c>
      <c r="C192" s="43" t="n">
        <v>-2.111392E-009</v>
      </c>
      <c r="D192" s="43" t="n">
        <v>75.0215</v>
      </c>
    </row>
    <row r="193" customFormat="false" ht="15" hidden="false" customHeight="false" outlineLevel="0" collapsed="false">
      <c r="A193" s="43" t="n">
        <v>-1.523404E-011</v>
      </c>
      <c r="B193" s="43" t="n">
        <v>75.44654</v>
      </c>
      <c r="C193" s="43" t="n">
        <v>-2.169145E-009</v>
      </c>
      <c r="D193" s="43" t="n">
        <v>75.43054</v>
      </c>
    </row>
    <row r="194" customFormat="false" ht="15" hidden="false" customHeight="false" outlineLevel="0" collapsed="false">
      <c r="A194" s="43" t="n">
        <v>-9.094947E-013</v>
      </c>
      <c r="B194" s="43" t="n">
        <v>75.85358</v>
      </c>
      <c r="C194" s="43" t="n">
        <v>-1.960643E-009</v>
      </c>
      <c r="D194" s="43" t="n">
        <v>75.83658</v>
      </c>
    </row>
    <row r="195" customFormat="false" ht="15" hidden="false" customHeight="false" outlineLevel="0" collapsed="false">
      <c r="A195" s="43" t="n">
        <v>4.547474E-013</v>
      </c>
      <c r="B195" s="43" t="n">
        <v>76.25962</v>
      </c>
      <c r="C195" s="43" t="n">
        <v>-2.016805E-009</v>
      </c>
      <c r="D195" s="43" t="n">
        <v>76.24262</v>
      </c>
    </row>
    <row r="196" customFormat="false" ht="15" hidden="false" customHeight="false" outlineLevel="0" collapsed="false">
      <c r="A196" s="43" t="n">
        <v>-2.046363E-012</v>
      </c>
      <c r="B196" s="43" t="n">
        <v>76.66567</v>
      </c>
      <c r="C196" s="43" t="n">
        <v>-1.967919E-009</v>
      </c>
      <c r="D196" s="43" t="n">
        <v>76.64766</v>
      </c>
    </row>
    <row r="197" customFormat="false" ht="15" hidden="false" customHeight="false" outlineLevel="0" collapsed="false">
      <c r="A197" s="43" t="n">
        <v>1.341505E-011</v>
      </c>
      <c r="B197" s="43" t="n">
        <v>77.07071</v>
      </c>
      <c r="C197" s="43" t="n">
        <v>-2.034312E-009</v>
      </c>
      <c r="D197" s="43" t="n">
        <v>77.0577</v>
      </c>
    </row>
    <row r="198" customFormat="false" ht="15" hidden="false" customHeight="false" outlineLevel="0" collapsed="false">
      <c r="A198" s="43" t="n">
        <v>-2.955858E-012</v>
      </c>
      <c r="B198" s="43" t="n">
        <v>77.47875</v>
      </c>
      <c r="C198" s="43" t="n">
        <v>-2.149818E-009</v>
      </c>
      <c r="D198" s="43" t="n">
        <v>77.46475</v>
      </c>
    </row>
    <row r="199" customFormat="false" ht="15" hidden="false" customHeight="false" outlineLevel="0" collapsed="false">
      <c r="A199" s="43" t="n">
        <v>2.273737E-012</v>
      </c>
      <c r="B199" s="43" t="n">
        <v>77.88479</v>
      </c>
      <c r="C199" s="43" t="n">
        <v>-1.870603E-009</v>
      </c>
      <c r="D199" s="43" t="n">
        <v>77.86879</v>
      </c>
    </row>
    <row r="200" customFormat="false" ht="15" hidden="false" customHeight="false" outlineLevel="0" collapsed="false">
      <c r="A200" s="43" t="n">
        <v>-2.046363E-012</v>
      </c>
      <c r="B200" s="43" t="n">
        <v>78.29283</v>
      </c>
      <c r="C200" s="43" t="n">
        <v>-1.865146E-009</v>
      </c>
      <c r="D200" s="43" t="n">
        <v>78.27483</v>
      </c>
    </row>
    <row r="201" customFormat="false" ht="15" hidden="false" customHeight="false" outlineLevel="0" collapsed="false">
      <c r="A201" s="43" t="n">
        <v>9.322321E-012</v>
      </c>
      <c r="B201" s="43" t="n">
        <v>78.69987</v>
      </c>
      <c r="C201" s="43" t="n">
        <v>-2.10207E-009</v>
      </c>
      <c r="D201" s="43" t="n">
        <v>78.68487</v>
      </c>
    </row>
    <row r="202" customFormat="false" ht="15" hidden="false" customHeight="false" outlineLevel="0" collapsed="false">
      <c r="A202" s="43" t="n">
        <v>1.318767E-011</v>
      </c>
      <c r="B202" s="43" t="n">
        <v>79.10391</v>
      </c>
      <c r="C202" s="43" t="n">
        <v>-1.943818E-009</v>
      </c>
      <c r="D202" s="43" t="n">
        <v>79.09091</v>
      </c>
    </row>
    <row r="203" customFormat="false" ht="15" hidden="false" customHeight="false" outlineLevel="0" collapsed="false">
      <c r="A203" s="43" t="n">
        <v>-4.774847E-012</v>
      </c>
      <c r="B203" s="43" t="n">
        <v>79.50995</v>
      </c>
      <c r="C203" s="43" t="n">
        <v>-2.024535E-009</v>
      </c>
      <c r="D203" s="43" t="n">
        <v>79.49695</v>
      </c>
    </row>
    <row r="204" customFormat="false" ht="15" hidden="false" customHeight="false" outlineLevel="0" collapsed="false">
      <c r="A204" s="43" t="n">
        <v>2.728484E-012</v>
      </c>
      <c r="B204" s="43" t="n">
        <v>79.91899</v>
      </c>
      <c r="C204" s="43" t="n">
        <v>-1.745548E-009</v>
      </c>
      <c r="D204" s="43" t="n">
        <v>79.90399</v>
      </c>
    </row>
    <row r="205" customFormat="false" ht="15" hidden="false" customHeight="false" outlineLevel="0" collapsed="false">
      <c r="A205" s="43" t="n">
        <v>5.229595E-012</v>
      </c>
      <c r="B205" s="43" t="n">
        <v>80.32603</v>
      </c>
      <c r="C205" s="43" t="n">
        <v>-1.824674E-009</v>
      </c>
      <c r="D205" s="43" t="n">
        <v>80.31103</v>
      </c>
    </row>
    <row r="206" customFormat="false" ht="15" hidden="false" customHeight="false" outlineLevel="0" collapsed="false">
      <c r="A206" s="43" t="n">
        <v>6.82121E-012</v>
      </c>
      <c r="B206" s="43" t="n">
        <v>80.73407</v>
      </c>
      <c r="C206" s="43" t="n">
        <v>-1.808758E-009</v>
      </c>
      <c r="D206" s="43" t="n">
        <v>80.71607</v>
      </c>
    </row>
    <row r="207" customFormat="false" ht="15" hidden="false" customHeight="false" outlineLevel="0" collapsed="false">
      <c r="A207" s="43" t="n">
        <v>3.637979E-012</v>
      </c>
      <c r="B207" s="43" t="n">
        <v>81.14011</v>
      </c>
      <c r="C207" s="43" t="n">
        <v>-1.841954E-009</v>
      </c>
      <c r="D207" s="43" t="n">
        <v>81.12311</v>
      </c>
    </row>
    <row r="208" customFormat="false" ht="15" hidden="false" customHeight="false" outlineLevel="0" collapsed="false">
      <c r="A208" s="43" t="n">
        <v>1.500666E-011</v>
      </c>
      <c r="B208" s="43" t="n">
        <v>81.54615</v>
      </c>
      <c r="C208" s="43" t="n">
        <v>-2.201659E-009</v>
      </c>
      <c r="D208" s="43" t="n">
        <v>81.53115</v>
      </c>
    </row>
    <row r="209" customFormat="false" ht="15" hidden="false" customHeight="false" outlineLevel="0" collapsed="false">
      <c r="A209" s="43" t="n">
        <v>6.82121E-013</v>
      </c>
      <c r="B209" s="43" t="n">
        <v>81.95419</v>
      </c>
      <c r="C209" s="43" t="n">
        <v>-1.751459E-009</v>
      </c>
      <c r="D209" s="43" t="n">
        <v>81.93619</v>
      </c>
    </row>
    <row r="210" customFormat="false" ht="15" hidden="false" customHeight="false" outlineLevel="0" collapsed="false">
      <c r="A210" s="43" t="n">
        <v>-1.114131E-011</v>
      </c>
      <c r="B210" s="43" t="n">
        <v>82.36024</v>
      </c>
      <c r="C210" s="43" t="n">
        <v>-1.947456E-009</v>
      </c>
      <c r="D210" s="43" t="n">
        <v>82.34323</v>
      </c>
    </row>
    <row r="211" customFormat="false" ht="15" hidden="false" customHeight="false" outlineLevel="0" collapsed="false">
      <c r="A211" s="43" t="n">
        <v>3.865352E-012</v>
      </c>
      <c r="B211" s="43" t="n">
        <v>82.76728</v>
      </c>
      <c r="C211" s="43" t="n">
        <v>-1.987473E-009</v>
      </c>
      <c r="D211" s="43" t="n">
        <v>82.74927</v>
      </c>
    </row>
    <row r="212" customFormat="false" ht="15" hidden="false" customHeight="false" outlineLevel="0" collapsed="false">
      <c r="A212" s="43" t="n">
        <v>2.273737E-012</v>
      </c>
      <c r="B212" s="43" t="n">
        <v>83.17332</v>
      </c>
      <c r="C212" s="43" t="n">
        <v>-1.829903E-009</v>
      </c>
      <c r="D212" s="43" t="n">
        <v>83.15731</v>
      </c>
    </row>
    <row r="213" customFormat="false" ht="15" hidden="false" customHeight="false" outlineLevel="0" collapsed="false">
      <c r="A213" s="43" t="n">
        <v>2.50111E-012</v>
      </c>
      <c r="B213" s="43" t="n">
        <v>83.57936</v>
      </c>
      <c r="C213" s="43" t="n">
        <v>-1.887884E-009</v>
      </c>
      <c r="D213" s="43" t="n">
        <v>83.56636</v>
      </c>
    </row>
    <row r="214" customFormat="false" ht="15" hidden="false" customHeight="false" outlineLevel="0" collapsed="false">
      <c r="A214" s="43" t="n">
        <v>-9.777068E-012</v>
      </c>
      <c r="B214" s="43" t="n">
        <v>83.9874</v>
      </c>
      <c r="C214" s="43" t="n">
        <v>-2.050001E-009</v>
      </c>
      <c r="D214" s="43" t="n">
        <v>83.9724</v>
      </c>
    </row>
    <row r="215" customFormat="false" ht="15" hidden="false" customHeight="false" outlineLevel="0" collapsed="false">
      <c r="A215" s="43" t="n">
        <v>3.865352E-012</v>
      </c>
      <c r="B215" s="43" t="n">
        <v>84.39544</v>
      </c>
      <c r="C215" s="43" t="n">
        <v>-2.194838E-009</v>
      </c>
      <c r="D215" s="43" t="n">
        <v>84.37944</v>
      </c>
    </row>
    <row r="216" customFormat="false" ht="15" hidden="false" customHeight="false" outlineLevel="0" collapsed="false">
      <c r="A216" s="43" t="n">
        <v>-8.6402E-012</v>
      </c>
      <c r="B216" s="43" t="n">
        <v>84.80348</v>
      </c>
      <c r="C216" s="43"/>
      <c r="D216" s="43"/>
    </row>
    <row r="217" customFormat="false" ht="15" hidden="false" customHeight="false" outlineLevel="0" collapsed="false">
      <c r="A217" s="43" t="n">
        <v>6.139089E-012</v>
      </c>
      <c r="B217" s="43" t="n">
        <v>85.21152</v>
      </c>
      <c r="C217" s="43"/>
      <c r="D217" s="43"/>
    </row>
    <row r="218" customFormat="false" ht="15" hidden="false" customHeight="false" outlineLevel="0" collapsed="false">
      <c r="A218" s="43" t="n">
        <v>6.139089E-012</v>
      </c>
      <c r="B218" s="43" t="n">
        <v>85.61856</v>
      </c>
      <c r="C218" s="43"/>
      <c r="D218" s="43"/>
    </row>
    <row r="219" customFormat="false" ht="15" hidden="false" customHeight="false" outlineLevel="0" collapsed="false">
      <c r="A219" s="43" t="n">
        <v>8.6402E-012</v>
      </c>
      <c r="B219" s="43" t="n">
        <v>86.0236</v>
      </c>
      <c r="C219" s="43"/>
      <c r="D219" s="43"/>
    </row>
    <row r="220" customFormat="false" ht="15" hidden="false" customHeight="false" outlineLevel="0" collapsed="false">
      <c r="A220" s="43" t="n">
        <v>8.185452E-012</v>
      </c>
      <c r="B220" s="43" t="n">
        <v>86.43064</v>
      </c>
      <c r="C220" s="43"/>
      <c r="D220" s="43"/>
    </row>
    <row r="221" customFormat="false" ht="15" hidden="false" customHeight="false" outlineLevel="0" collapsed="false">
      <c r="A221" s="43" t="n">
        <v>6.139089E-012</v>
      </c>
      <c r="B221" s="43" t="n">
        <v>86.83768</v>
      </c>
      <c r="C221" s="43"/>
      <c r="D221" s="43"/>
    </row>
    <row r="222" customFormat="false" ht="15" hidden="false" customHeight="false" outlineLevel="0" collapsed="false">
      <c r="A222" s="43" t="n">
        <v>6.593837E-012</v>
      </c>
      <c r="B222" s="43" t="n">
        <v>87.24372</v>
      </c>
      <c r="C222" s="43"/>
      <c r="D222" s="43"/>
    </row>
    <row r="223" customFormat="false" ht="15" hidden="false" customHeight="false" outlineLevel="0" collapsed="false">
      <c r="A223" s="43" t="n">
        <v>5.684342E-012</v>
      </c>
      <c r="B223" s="43" t="n">
        <v>87.65076</v>
      </c>
      <c r="C223" s="43"/>
      <c r="D223" s="43"/>
    </row>
    <row r="224" customFormat="false" ht="15" hidden="false" customHeight="false" outlineLevel="0" collapsed="false">
      <c r="A224" s="43" t="n">
        <v>-2.273737E-012</v>
      </c>
      <c r="B224" s="43" t="n">
        <v>88.05781</v>
      </c>
      <c r="C224" s="43"/>
      <c r="D224" s="43"/>
    </row>
    <row r="225" customFormat="false" ht="15" hidden="false" customHeight="false" outlineLevel="0" collapsed="false">
      <c r="A225" s="43" t="n">
        <v>-2.273737E-012</v>
      </c>
      <c r="B225" s="43" t="n">
        <v>88.46485</v>
      </c>
      <c r="C225" s="43"/>
      <c r="D225" s="43"/>
    </row>
    <row r="226" customFormat="false" ht="15" hidden="false" customHeight="false" outlineLevel="0" collapsed="false">
      <c r="A226" s="43" t="n">
        <v>4.3201E-012</v>
      </c>
      <c r="B226" s="43" t="n">
        <v>88.87289</v>
      </c>
      <c r="C226" s="43"/>
      <c r="D226" s="43"/>
    </row>
    <row r="227" customFormat="false" ht="15" hidden="false" customHeight="false" outlineLevel="0" collapsed="false">
      <c r="A227" s="43" t="n">
        <v>-3.183231E-012</v>
      </c>
      <c r="B227" s="43" t="n">
        <v>89.27993</v>
      </c>
      <c r="C227" s="43"/>
      <c r="D227" s="43"/>
    </row>
    <row r="228" customFormat="false" ht="15" hidden="false" customHeight="false" outlineLevel="0" collapsed="false">
      <c r="A228" s="43" t="n">
        <v>-3.183231E-012</v>
      </c>
      <c r="B228" s="43" t="n">
        <v>89.68597</v>
      </c>
      <c r="C228" s="43"/>
      <c r="D228" s="43"/>
    </row>
    <row r="229" customFormat="false" ht="15" hidden="false" customHeight="false" outlineLevel="0" collapsed="false">
      <c r="A229" s="43" t="n">
        <v>1.000444E-011</v>
      </c>
      <c r="B229" s="43" t="n">
        <v>90.09301</v>
      </c>
      <c r="C229" s="43"/>
      <c r="D229" s="43"/>
    </row>
    <row r="230" customFormat="false" ht="15" hidden="false" customHeight="false" outlineLevel="0" collapsed="false">
      <c r="A230" s="43" t="n">
        <v>-1.818989E-012</v>
      </c>
      <c r="B230" s="43" t="n">
        <v>90.49805</v>
      </c>
      <c r="C230" s="43"/>
      <c r="D230" s="43"/>
    </row>
    <row r="231" customFormat="false" ht="15" hidden="false" customHeight="false" outlineLevel="0" collapsed="false">
      <c r="A231" s="43" t="n">
        <v>8.412826E-012</v>
      </c>
      <c r="B231" s="43" t="n">
        <v>90.90509</v>
      </c>
      <c r="C231" s="43"/>
      <c r="D231" s="43"/>
    </row>
    <row r="232" customFormat="false" ht="15" hidden="false" customHeight="false" outlineLevel="0" collapsed="false">
      <c r="A232" s="43" t="n">
        <v>6.139089E-012</v>
      </c>
      <c r="B232" s="43" t="n">
        <v>91.31213</v>
      </c>
      <c r="C232" s="43"/>
      <c r="D232" s="43"/>
    </row>
    <row r="233" customFormat="false" ht="15" hidden="false" customHeight="false" outlineLevel="0" collapsed="false">
      <c r="A233" s="43" t="n">
        <v>-2.273737E-013</v>
      </c>
      <c r="B233" s="43" t="n">
        <v>91.71917</v>
      </c>
      <c r="C233" s="43"/>
      <c r="D233" s="43"/>
    </row>
    <row r="234" customFormat="false" ht="15" hidden="false" customHeight="false" outlineLevel="0" collapsed="false">
      <c r="A234" s="43" t="n">
        <v>1.227818E-011</v>
      </c>
      <c r="B234" s="43" t="n">
        <v>92.12621</v>
      </c>
      <c r="C234" s="43"/>
      <c r="D234" s="43"/>
    </row>
    <row r="235" customFormat="false" ht="15" hidden="false" customHeight="false" outlineLevel="0" collapsed="false">
      <c r="A235" s="43" t="n">
        <v>-1.773515E-011</v>
      </c>
      <c r="B235" s="43" t="n">
        <v>92.53425</v>
      </c>
      <c r="C235" s="43"/>
      <c r="D235" s="43"/>
    </row>
    <row r="236" customFormat="false" ht="15" hidden="false" customHeight="false" outlineLevel="0" collapsed="false">
      <c r="A236" s="43" t="n">
        <v>1.818989E-012</v>
      </c>
      <c r="B236" s="43" t="n">
        <v>92.94129</v>
      </c>
      <c r="C236" s="43"/>
      <c r="D236" s="43"/>
    </row>
    <row r="237" customFormat="false" ht="15" hidden="false" customHeight="false" outlineLevel="0" collapsed="false">
      <c r="A237" s="43" t="n">
        <v>1.818989E-012</v>
      </c>
      <c r="B237" s="43" t="n">
        <v>93.34933</v>
      </c>
      <c r="C237" s="43"/>
      <c r="D237" s="43"/>
    </row>
    <row r="238" customFormat="false" ht="15" hidden="false" customHeight="false" outlineLevel="0" collapsed="false">
      <c r="A238" s="43" t="n">
        <v>1.818989E-012</v>
      </c>
      <c r="B238" s="43" t="n">
        <v>93.75637</v>
      </c>
      <c r="C238" s="43"/>
      <c r="D238" s="43"/>
    </row>
    <row r="239" customFormat="false" ht="15" hidden="false" customHeight="false" outlineLevel="0" collapsed="false">
      <c r="A239" s="43" t="n">
        <v>1.045919E-011</v>
      </c>
      <c r="B239" s="43" t="n">
        <v>94.16342</v>
      </c>
      <c r="C239" s="43"/>
      <c r="D239" s="43"/>
    </row>
    <row r="240" customFormat="false" ht="15" hidden="false" customHeight="false" outlineLevel="0" collapsed="false">
      <c r="A240" s="43" t="n">
        <v>2.046363E-012</v>
      </c>
      <c r="B240" s="43" t="n">
        <v>94.57146</v>
      </c>
      <c r="C240" s="43"/>
      <c r="D240" s="43"/>
    </row>
    <row r="241" customFormat="false" ht="15" hidden="false" customHeight="false" outlineLevel="0" collapsed="false">
      <c r="A241" s="43" t="n">
        <v>-3.410605E-012</v>
      </c>
      <c r="B241" s="43" t="n">
        <v>94.9775</v>
      </c>
      <c r="C241" s="43"/>
      <c r="D241" s="43"/>
    </row>
    <row r="242" customFormat="false" ht="15" hidden="false" customHeight="false" outlineLevel="0" collapsed="false">
      <c r="A242" s="43" t="n">
        <v>-6.139089E-012</v>
      </c>
      <c r="B242" s="43" t="n">
        <v>95.38454</v>
      </c>
      <c r="C242" s="43"/>
      <c r="D242" s="43"/>
    </row>
    <row r="243" customFormat="false" ht="15" hidden="false" customHeight="false" outlineLevel="0" collapsed="false">
      <c r="A243" s="43" t="n">
        <v>1.250555E-011</v>
      </c>
      <c r="B243" s="43" t="n">
        <v>95.79058</v>
      </c>
      <c r="C243" s="43"/>
      <c r="D243" s="43"/>
    </row>
    <row r="244" customFormat="false" ht="15" hidden="false" customHeight="false" outlineLevel="0" collapsed="false">
      <c r="A244" s="43" t="n">
        <v>3.410605E-012</v>
      </c>
      <c r="B244" s="43" t="n">
        <v>96.19762</v>
      </c>
      <c r="C244" s="43"/>
      <c r="D244" s="43"/>
    </row>
    <row r="245" customFormat="false" ht="15" hidden="false" customHeight="false" outlineLevel="0" collapsed="false">
      <c r="A245" s="43" t="n">
        <v>7.048584E-012</v>
      </c>
      <c r="B245" s="43" t="n">
        <v>96.60466</v>
      </c>
      <c r="C245" s="43"/>
      <c r="D245" s="43"/>
    </row>
    <row r="246" customFormat="false" ht="15" hidden="false" customHeight="false" outlineLevel="0" collapsed="false">
      <c r="A246" s="43" t="n">
        <v>3.637979E-012</v>
      </c>
      <c r="B246" s="43" t="n">
        <v>97.0117</v>
      </c>
      <c r="C246" s="43"/>
      <c r="D246" s="43"/>
    </row>
    <row r="247" customFormat="false" ht="15" hidden="false" customHeight="false" outlineLevel="0" collapsed="false">
      <c r="A247" s="43" t="n">
        <v>1.705303E-011</v>
      </c>
      <c r="B247" s="43" t="n">
        <v>97.41774</v>
      </c>
      <c r="C247" s="43"/>
      <c r="D247" s="43"/>
    </row>
    <row r="248" customFormat="false" ht="15" hidden="false" customHeight="false" outlineLevel="0" collapsed="false">
      <c r="A248" s="43" t="n">
        <v>-5.911716E-012</v>
      </c>
      <c r="B248" s="43" t="n">
        <v>97.82478</v>
      </c>
      <c r="C248" s="43"/>
      <c r="D248" s="43"/>
    </row>
    <row r="249" customFormat="false" ht="15" hidden="false" customHeight="false" outlineLevel="0" collapsed="false">
      <c r="A249" s="43" t="n">
        <v>1.114131E-011</v>
      </c>
      <c r="B249" s="43" t="n">
        <v>98.23182</v>
      </c>
      <c r="C249" s="43"/>
      <c r="D249" s="43"/>
    </row>
    <row r="250" customFormat="false" ht="15" hidden="false" customHeight="false" outlineLevel="0" collapsed="false">
      <c r="A250" s="43" t="n">
        <v>5.911716E-012</v>
      </c>
      <c r="B250" s="43" t="n">
        <v>98.63886</v>
      </c>
      <c r="C250" s="43"/>
      <c r="D250" s="43"/>
    </row>
    <row r="251" customFormat="false" ht="15" hidden="false" customHeight="false" outlineLevel="0" collapsed="false">
      <c r="A251" s="43" t="n">
        <v>-2.273737E-012</v>
      </c>
      <c r="B251" s="43" t="n">
        <v>99.0439</v>
      </c>
      <c r="C251" s="43"/>
      <c r="D251" s="43"/>
    </row>
    <row r="252" customFormat="false" ht="15" hidden="false" customHeight="false" outlineLevel="0" collapsed="false">
      <c r="A252" s="43" t="n">
        <v>1.045919E-011</v>
      </c>
      <c r="B252" s="43" t="n">
        <v>99.45094</v>
      </c>
      <c r="C252" s="43"/>
      <c r="D252" s="43"/>
    </row>
    <row r="253" customFormat="false" ht="15" hidden="false" customHeight="false" outlineLevel="0" collapsed="false">
      <c r="A253" s="43" t="n">
        <v>-1.591616E-012</v>
      </c>
      <c r="B253" s="43" t="n">
        <v>99.85898</v>
      </c>
      <c r="C253" s="43"/>
      <c r="D253" s="43"/>
    </row>
    <row r="254" customFormat="false" ht="15" hidden="false" customHeight="false" outlineLevel="0" collapsed="false">
      <c r="A254" s="43" t="n">
        <v>-2.273737E-012</v>
      </c>
      <c r="B254" s="43" t="n">
        <v>100.265</v>
      </c>
      <c r="C254" s="43"/>
      <c r="D254" s="43"/>
    </row>
    <row r="255" customFormat="false" ht="15" hidden="false" customHeight="false" outlineLevel="0" collapsed="false">
      <c r="A255" s="43" t="n">
        <v>-1.591616E-012</v>
      </c>
      <c r="B255" s="43" t="n">
        <v>100.6731</v>
      </c>
      <c r="C255" s="43"/>
      <c r="D255" s="43"/>
    </row>
    <row r="256" customFormat="false" ht="15" hidden="false" customHeight="false" outlineLevel="0" collapsed="false">
      <c r="A256" s="43" t="n">
        <v>5.684342E-012</v>
      </c>
      <c r="B256" s="43" t="n">
        <v>101.0781</v>
      </c>
      <c r="C256" s="43"/>
      <c r="D256" s="43"/>
    </row>
    <row r="257" customFormat="false" ht="15" hidden="false" customHeight="false" outlineLevel="0" collapsed="false">
      <c r="A257" s="43" t="n">
        <v>-4.092726E-012</v>
      </c>
      <c r="B257" s="43" t="n">
        <v>101.4831</v>
      </c>
      <c r="C257" s="43"/>
      <c r="D257" s="43"/>
    </row>
    <row r="258" customFormat="false" ht="15" hidden="false" customHeight="false" outlineLevel="0" collapsed="false">
      <c r="A258" s="43" t="n">
        <v>6.593837E-012</v>
      </c>
      <c r="B258" s="43" t="n">
        <v>101.8912</v>
      </c>
      <c r="C258" s="43"/>
      <c r="D258" s="43"/>
    </row>
    <row r="259" customFormat="false" ht="15" hidden="false" customHeight="false" outlineLevel="0" collapsed="false">
      <c r="A259" s="43" t="n">
        <v>8.6402E-012</v>
      </c>
      <c r="B259" s="43" t="n">
        <v>102.2982</v>
      </c>
      <c r="C259" s="43"/>
      <c r="D259" s="43"/>
    </row>
    <row r="260" customFormat="false" ht="15" hidden="false" customHeight="false" outlineLevel="0" collapsed="false">
      <c r="A260" s="43" t="n">
        <v>3.183231E-012</v>
      </c>
      <c r="B260" s="43" t="n">
        <v>102.7073</v>
      </c>
      <c r="C260" s="43"/>
      <c r="D260" s="43"/>
    </row>
    <row r="261" customFormat="false" ht="15" hidden="false" customHeight="false" outlineLevel="0" collapsed="false">
      <c r="A261" s="43" t="n">
        <v>1.455192E-011</v>
      </c>
      <c r="B261" s="43" t="n">
        <v>103.1153</v>
      </c>
      <c r="C261" s="43"/>
      <c r="D261" s="43"/>
    </row>
    <row r="262" customFormat="false" ht="15" hidden="false" customHeight="false" outlineLevel="0" collapsed="false">
      <c r="A262" s="43" t="n">
        <v>-8.185452E-012</v>
      </c>
      <c r="B262" s="43" t="n">
        <v>103.5224</v>
      </c>
      <c r="C262" s="43"/>
      <c r="D262" s="43"/>
    </row>
    <row r="263" customFormat="false" ht="15" hidden="false" customHeight="false" outlineLevel="0" collapsed="false">
      <c r="A263" s="43" t="n">
        <v>-5.456968E-012</v>
      </c>
      <c r="B263" s="43" t="n">
        <v>103.9274</v>
      </c>
      <c r="C263" s="43"/>
      <c r="D263" s="43"/>
    </row>
    <row r="264" customFormat="false" ht="15" hidden="false" customHeight="false" outlineLevel="0" collapsed="false">
      <c r="A264" s="43" t="n">
        <v>8.185452E-012</v>
      </c>
      <c r="B264" s="43" t="n">
        <v>104.3344</v>
      </c>
      <c r="C264" s="43"/>
      <c r="D264" s="43"/>
    </row>
    <row r="265" customFormat="false" ht="15" hidden="false" customHeight="false" outlineLevel="0" collapsed="false">
      <c r="A265" s="43" t="n">
        <v>-5.684342E-012</v>
      </c>
      <c r="B265" s="43" t="n">
        <v>104.7405</v>
      </c>
      <c r="C265" s="43"/>
      <c r="D265" s="43"/>
    </row>
    <row r="266" customFormat="false" ht="15" hidden="false" customHeight="false" outlineLevel="0" collapsed="false">
      <c r="A266" s="43" t="n">
        <v>-4.092726E-012</v>
      </c>
      <c r="B266" s="43" t="n">
        <v>105.1455</v>
      </c>
      <c r="C266" s="43"/>
      <c r="D266" s="43"/>
    </row>
    <row r="267" customFormat="false" ht="15" hidden="false" customHeight="false" outlineLevel="0" collapsed="false">
      <c r="A267" s="43" t="n">
        <v>-2.273737E-013</v>
      </c>
      <c r="B267" s="43" t="n">
        <v>105.5526</v>
      </c>
      <c r="C267" s="43"/>
      <c r="D267" s="43"/>
    </row>
    <row r="268" customFormat="false" ht="15" hidden="false" customHeight="false" outlineLevel="0" collapsed="false">
      <c r="A268" s="43" t="n">
        <v>6.82121E-013</v>
      </c>
      <c r="B268" s="43" t="n">
        <v>105.9566</v>
      </c>
      <c r="C268" s="43"/>
      <c r="D268" s="43"/>
    </row>
    <row r="269" customFormat="false" ht="15" hidden="false" customHeight="false" outlineLevel="0" collapsed="false">
      <c r="A269" s="43" t="n">
        <v>1.818989E-012</v>
      </c>
      <c r="B269" s="43" t="n">
        <v>106.3626</v>
      </c>
      <c r="C269" s="43"/>
      <c r="D269" s="43"/>
    </row>
    <row r="270" customFormat="false" ht="15" hidden="false" customHeight="false" outlineLevel="0" collapsed="false">
      <c r="A270" s="43" t="n">
        <v>-2.728484E-012</v>
      </c>
      <c r="B270" s="43" t="n">
        <v>106.7697</v>
      </c>
      <c r="C270" s="43"/>
      <c r="D270" s="43"/>
    </row>
    <row r="271" customFormat="false" ht="15" hidden="false" customHeight="false" outlineLevel="0" collapsed="false">
      <c r="A271" s="43" t="n">
        <v>1.182343E-011</v>
      </c>
      <c r="B271" s="43" t="n">
        <v>107.1767</v>
      </c>
      <c r="C271" s="43"/>
      <c r="D271" s="43"/>
    </row>
    <row r="272" customFormat="false" ht="15" hidden="false" customHeight="false" outlineLevel="0" collapsed="false">
      <c r="A272" s="43" t="n">
        <v>7.958079E-012</v>
      </c>
      <c r="B272" s="43" t="n">
        <v>107.5858</v>
      </c>
      <c r="C272" s="43"/>
      <c r="D272" s="43"/>
    </row>
    <row r="273" customFormat="false" ht="15" hidden="false" customHeight="false" outlineLevel="0" collapsed="false">
      <c r="A273" s="43" t="n">
        <v>1.114131E-011</v>
      </c>
      <c r="B273" s="43" t="n">
        <v>107.9938</v>
      </c>
      <c r="C273" s="43"/>
      <c r="D273" s="43"/>
    </row>
    <row r="274" customFormat="false" ht="15" hidden="false" customHeight="false" outlineLevel="0" collapsed="false">
      <c r="A274" s="43" t="n">
        <v>8.412826E-012</v>
      </c>
      <c r="B274" s="43" t="n">
        <v>108.3998</v>
      </c>
      <c r="C274" s="43"/>
      <c r="D274" s="43"/>
    </row>
    <row r="275" customFormat="false" ht="15" hidden="false" customHeight="false" outlineLevel="0" collapsed="false">
      <c r="A275" s="43" t="n">
        <v>-4.3201E-012</v>
      </c>
      <c r="B275" s="43" t="n">
        <v>108.8069</v>
      </c>
      <c r="C275" s="43"/>
      <c r="D275" s="43"/>
    </row>
    <row r="276" customFormat="false" ht="15" hidden="false" customHeight="false" outlineLevel="0" collapsed="false">
      <c r="A276" s="43" t="n">
        <v>-7.275958E-012</v>
      </c>
      <c r="B276" s="43" t="n">
        <v>109.2119</v>
      </c>
      <c r="C276" s="43"/>
      <c r="D276" s="43"/>
    </row>
    <row r="277" customFormat="false" ht="15" hidden="false" customHeight="false" outlineLevel="0" collapsed="false">
      <c r="A277" s="43" t="n">
        <v>7.503331E-012</v>
      </c>
      <c r="B277" s="43" t="n">
        <v>109.619</v>
      </c>
      <c r="C277" s="43"/>
      <c r="D277" s="43"/>
    </row>
    <row r="278" customFormat="false" ht="15" hidden="false" customHeight="false" outlineLevel="0" collapsed="false">
      <c r="A278" s="43" t="n">
        <v>6.82121E-013</v>
      </c>
      <c r="B278" s="43" t="n">
        <v>110.026</v>
      </c>
      <c r="C278" s="43"/>
      <c r="D278" s="43"/>
    </row>
    <row r="279" customFormat="false" ht="15" hidden="false" customHeight="false" outlineLevel="0" collapsed="false">
      <c r="A279" s="43" t="n">
        <v>2.273737E-012</v>
      </c>
      <c r="B279" s="43" t="n">
        <v>110.43</v>
      </c>
      <c r="C279" s="43"/>
      <c r="D279" s="43"/>
    </row>
    <row r="280" customFormat="false" ht="15" hidden="false" customHeight="false" outlineLevel="0" collapsed="false">
      <c r="A280" s="43" t="n">
        <v>5.684342E-012</v>
      </c>
      <c r="B280" s="43" t="n">
        <v>110.8371</v>
      </c>
      <c r="C280" s="43"/>
      <c r="D280" s="43"/>
    </row>
    <row r="281" customFormat="false" ht="15" hidden="false" customHeight="false" outlineLevel="0" collapsed="false">
      <c r="A281" s="43" t="n">
        <v>1.546141E-011</v>
      </c>
      <c r="B281" s="43" t="n">
        <v>111.2451</v>
      </c>
      <c r="C281" s="43"/>
      <c r="D281" s="43"/>
    </row>
    <row r="282" customFormat="false" ht="15" hidden="false" customHeight="false" outlineLevel="0" collapsed="false">
      <c r="A282" s="43" t="n">
        <v>-3.183231E-012</v>
      </c>
      <c r="B282" s="43" t="n">
        <v>111.6552</v>
      </c>
      <c r="C282" s="43"/>
      <c r="D282" s="43"/>
    </row>
    <row r="283" customFormat="false" ht="15" hidden="false" customHeight="false" outlineLevel="0" collapsed="false">
      <c r="A283" s="43" t="n">
        <v>9.549694E-012</v>
      </c>
      <c r="B283" s="43" t="n">
        <v>112.0632</v>
      </c>
      <c r="C283" s="43"/>
      <c r="D283" s="43"/>
    </row>
    <row r="284" customFormat="false" ht="15" hidden="false" customHeight="false" outlineLevel="0" collapsed="false">
      <c r="A284" s="43" t="n">
        <v>2.728484E-012</v>
      </c>
      <c r="B284" s="43" t="n">
        <v>112.4692</v>
      </c>
      <c r="C284" s="43"/>
      <c r="D284" s="43"/>
    </row>
    <row r="285" customFormat="false" ht="15" hidden="false" customHeight="false" outlineLevel="0" collapsed="false">
      <c r="A285" s="43" t="n">
        <v>-4.547474E-012</v>
      </c>
      <c r="B285" s="43" t="n">
        <v>112.8773</v>
      </c>
      <c r="C285" s="43"/>
      <c r="D285" s="43"/>
    </row>
    <row r="286" customFormat="false" ht="15" hidden="false" customHeight="false" outlineLevel="0" collapsed="false">
      <c r="A286" s="43" t="n">
        <v>2.728484E-012</v>
      </c>
      <c r="B286" s="43" t="n">
        <v>113.2853</v>
      </c>
      <c r="C286" s="43"/>
      <c r="D286" s="43"/>
    </row>
    <row r="287" customFormat="false" ht="15" hidden="false" customHeight="false" outlineLevel="0" collapsed="false">
      <c r="A287" s="43" t="n">
        <v>3.410605E-012</v>
      </c>
      <c r="B287" s="43" t="n">
        <v>113.6934</v>
      </c>
      <c r="C287" s="43"/>
      <c r="D287" s="43"/>
    </row>
    <row r="288" customFormat="false" ht="15" hidden="false" customHeight="false" outlineLevel="0" collapsed="false">
      <c r="A288" s="43" t="n">
        <v>1.182343E-011</v>
      </c>
      <c r="B288" s="43" t="n">
        <v>114.1004</v>
      </c>
      <c r="C288" s="43"/>
      <c r="D288" s="43"/>
    </row>
    <row r="289" customFormat="false" ht="15" hidden="false" customHeight="false" outlineLevel="0" collapsed="false">
      <c r="A289" s="43" t="n">
        <v>1.364242E-012</v>
      </c>
      <c r="B289" s="43" t="n">
        <v>114.5064</v>
      </c>
      <c r="C289" s="43"/>
      <c r="D289" s="43"/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1.39186684906542E-012</v>
      </c>
      <c r="B7" s="41" t="n">
        <f aca="false">STDEV(A9:A1000)</f>
        <v>1.31394639825812E-011</v>
      </c>
      <c r="C7" s="42" t="n">
        <f aca="false">AVERAGE(C9:C1000)</f>
        <v>-2.91986046543779E-009</v>
      </c>
      <c r="D7" s="41" t="n">
        <f aca="false">STDEV(C9:C1000)</f>
        <v>2.21002787173056E-010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-1.591616E-012</v>
      </c>
      <c r="B9" s="43" t="n">
        <v>0.3150315</v>
      </c>
      <c r="C9" s="43" t="n">
        <v>-2.914931E-009</v>
      </c>
      <c r="D9" s="43" t="n">
        <v>0.3180318</v>
      </c>
    </row>
    <row r="10" customFormat="false" ht="15" hidden="false" customHeight="false" outlineLevel="0" collapsed="false">
      <c r="A10" s="43" t="n">
        <v>1.591616E-012</v>
      </c>
      <c r="B10" s="43" t="n">
        <v>1.0011</v>
      </c>
      <c r="C10" s="43" t="n">
        <v>-2.92539E-009</v>
      </c>
      <c r="D10" s="43" t="n">
        <v>1.0031</v>
      </c>
    </row>
    <row r="11" customFormat="false" ht="15" hidden="false" customHeight="false" outlineLevel="0" collapsed="false">
      <c r="A11" s="43" t="n">
        <v>-4.547474E-013</v>
      </c>
      <c r="B11" s="43" t="n">
        <v>1.408141</v>
      </c>
      <c r="C11" s="43" t="n">
        <v>-3.196874E-009</v>
      </c>
      <c r="D11" s="43" t="n">
        <v>1.408141</v>
      </c>
    </row>
    <row r="12" customFormat="false" ht="15" hidden="false" customHeight="false" outlineLevel="0" collapsed="false">
      <c r="A12" s="43" t="n">
        <v>1.182343E-011</v>
      </c>
      <c r="B12" s="43" t="n">
        <v>1.815181</v>
      </c>
      <c r="C12" s="43" t="n">
        <v>-2.692332E-009</v>
      </c>
      <c r="D12" s="43" t="n">
        <v>1.816182</v>
      </c>
    </row>
    <row r="13" customFormat="false" ht="15" hidden="false" customHeight="false" outlineLevel="0" collapsed="false">
      <c r="A13" s="43" t="n">
        <v>6.139089E-012</v>
      </c>
      <c r="B13" s="43" t="n">
        <v>2.224222</v>
      </c>
      <c r="C13" s="43" t="n">
        <v>-2.629577E-009</v>
      </c>
      <c r="D13" s="43" t="n">
        <v>2.223222</v>
      </c>
    </row>
    <row r="14" customFormat="false" ht="15" hidden="false" customHeight="false" outlineLevel="0" collapsed="false">
      <c r="A14" s="43" t="n">
        <v>1.023182E-011</v>
      </c>
      <c r="B14" s="43" t="n">
        <v>2.629263</v>
      </c>
      <c r="C14" s="43" t="n">
        <v>-2.725301E-009</v>
      </c>
      <c r="D14" s="43" t="n">
        <v>2.632263</v>
      </c>
    </row>
    <row r="15" customFormat="false" ht="15" hidden="false" customHeight="false" outlineLevel="0" collapsed="false">
      <c r="A15" s="43" t="n">
        <v>-3.183231E-012</v>
      </c>
      <c r="B15" s="43" t="n">
        <v>3.036304</v>
      </c>
      <c r="C15" s="43" t="n">
        <v>-2.517936E-009</v>
      </c>
      <c r="D15" s="43" t="n">
        <v>3.041304</v>
      </c>
    </row>
    <row r="16" customFormat="false" ht="15" hidden="false" customHeight="false" outlineLevel="0" collapsed="false">
      <c r="A16" s="43" t="n">
        <v>2.273737E-013</v>
      </c>
      <c r="B16" s="43" t="n">
        <v>3.443344</v>
      </c>
      <c r="C16" s="43" t="n">
        <v>-3.157766E-009</v>
      </c>
      <c r="D16" s="43" t="n">
        <v>3.445344</v>
      </c>
    </row>
    <row r="17" customFormat="false" ht="15" hidden="false" customHeight="false" outlineLevel="0" collapsed="false">
      <c r="A17" s="43" t="n">
        <v>7.275958E-012</v>
      </c>
      <c r="B17" s="43" t="n">
        <v>3.847384</v>
      </c>
      <c r="C17" s="43" t="n">
        <v>-2.826482E-009</v>
      </c>
      <c r="D17" s="43" t="n">
        <v>3.851385</v>
      </c>
    </row>
    <row r="18" customFormat="false" ht="15" hidden="false" customHeight="false" outlineLevel="0" collapsed="false">
      <c r="A18" s="43" t="n">
        <v>3.637979E-012</v>
      </c>
      <c r="B18" s="43" t="n">
        <v>4.254425</v>
      </c>
      <c r="C18" s="43" t="n">
        <v>-2.876732E-009</v>
      </c>
      <c r="D18" s="43" t="n">
        <v>4.259426</v>
      </c>
    </row>
    <row r="19" customFormat="false" ht="15" hidden="false" customHeight="false" outlineLevel="0" collapsed="false">
      <c r="A19" s="43" t="n">
        <v>5.911716E-012</v>
      </c>
      <c r="B19" s="43" t="n">
        <v>4.660466</v>
      </c>
      <c r="C19" s="43" t="n">
        <v>-3.174364E-009</v>
      </c>
      <c r="D19" s="43" t="n">
        <v>4.664466</v>
      </c>
    </row>
    <row r="20" customFormat="false" ht="15" hidden="false" customHeight="false" outlineLevel="0" collapsed="false">
      <c r="A20" s="43" t="n">
        <v>-1.159606E-011</v>
      </c>
      <c r="B20" s="43" t="n">
        <v>5.067506</v>
      </c>
      <c r="C20" s="43" t="n">
        <v>-2.621391E-009</v>
      </c>
      <c r="D20" s="43" t="n">
        <v>5.071507</v>
      </c>
    </row>
    <row r="21" customFormat="false" ht="15" hidden="false" customHeight="false" outlineLevel="0" collapsed="false">
      <c r="A21" s="43" t="n">
        <v>3.228706E-011</v>
      </c>
      <c r="B21" s="43" t="n">
        <v>5.474547</v>
      </c>
      <c r="C21" s="43" t="n">
        <v>-2.853312E-009</v>
      </c>
      <c r="D21" s="43" t="n">
        <v>5.476547</v>
      </c>
    </row>
    <row r="22" customFormat="false" ht="15" hidden="false" customHeight="false" outlineLevel="0" collapsed="false">
      <c r="A22" s="43" t="n">
        <v>2.955858E-012</v>
      </c>
      <c r="B22" s="43" t="n">
        <v>5.880588</v>
      </c>
      <c r="C22" s="43" t="n">
        <v>-2.337401E-009</v>
      </c>
      <c r="D22" s="43" t="n">
        <v>5.883588</v>
      </c>
    </row>
    <row r="23" customFormat="false" ht="15" hidden="false" customHeight="false" outlineLevel="0" collapsed="false">
      <c r="A23" s="43" t="n">
        <v>6.82121E-013</v>
      </c>
      <c r="B23" s="43" t="n">
        <v>6.287629</v>
      </c>
      <c r="C23" s="43" t="n">
        <v>-2.745992E-009</v>
      </c>
      <c r="D23" s="43" t="n">
        <v>6.289629</v>
      </c>
    </row>
    <row r="24" customFormat="false" ht="15" hidden="false" customHeight="false" outlineLevel="0" collapsed="false">
      <c r="A24" s="43" t="n">
        <v>-2.273737E-013</v>
      </c>
      <c r="B24" s="43" t="n">
        <v>6.694669</v>
      </c>
      <c r="C24" s="43" t="n">
        <v>-2.810111E-009</v>
      </c>
      <c r="D24" s="43" t="n">
        <v>6.69767</v>
      </c>
    </row>
    <row r="25" customFormat="false" ht="15" hidden="false" customHeight="false" outlineLevel="0" collapsed="false">
      <c r="A25" s="43" t="n">
        <v>1.591616E-012</v>
      </c>
      <c r="B25" s="43" t="n">
        <v>7.09971</v>
      </c>
      <c r="C25" s="43" t="n">
        <v>-2.828301E-009</v>
      </c>
      <c r="D25" s="43" t="n">
        <v>7.10371</v>
      </c>
    </row>
    <row r="26" customFormat="false" ht="15" hidden="false" customHeight="false" outlineLevel="0" collapsed="false">
      <c r="A26" s="43" t="n">
        <v>1.591616E-012</v>
      </c>
      <c r="B26" s="43" t="n">
        <v>7.50475</v>
      </c>
      <c r="C26" s="43" t="n">
        <v>-3.054311E-009</v>
      </c>
      <c r="D26" s="43" t="n">
        <v>7.511751</v>
      </c>
    </row>
    <row r="27" customFormat="false" ht="15" hidden="false" customHeight="false" outlineLevel="0" collapsed="false">
      <c r="A27" s="43" t="n">
        <v>1.023182E-011</v>
      </c>
      <c r="B27" s="43" t="n">
        <v>7.910791</v>
      </c>
      <c r="C27" s="43" t="n">
        <v>-2.711431E-009</v>
      </c>
      <c r="D27" s="43" t="n">
        <v>7.916791</v>
      </c>
    </row>
    <row r="28" customFormat="false" ht="15" hidden="false" customHeight="false" outlineLevel="0" collapsed="false">
      <c r="A28" s="43" t="n">
        <v>-2.728484E-012</v>
      </c>
      <c r="B28" s="43" t="n">
        <v>8.318831</v>
      </c>
      <c r="C28" s="43" t="n">
        <v>-2.660499E-009</v>
      </c>
      <c r="D28" s="43" t="n">
        <v>8.323832</v>
      </c>
    </row>
    <row r="29" customFormat="false" ht="15" hidden="false" customHeight="false" outlineLevel="0" collapsed="false">
      <c r="A29" s="43" t="n">
        <v>-5.684342E-012</v>
      </c>
      <c r="B29" s="43" t="n">
        <v>8.724872</v>
      </c>
      <c r="C29" s="43" t="n">
        <v>-2.975867E-009</v>
      </c>
      <c r="D29" s="43" t="n">
        <v>8.729873</v>
      </c>
    </row>
    <row r="30" customFormat="false" ht="15" hidden="false" customHeight="false" outlineLevel="0" collapsed="false">
      <c r="A30" s="43" t="n">
        <v>-9.094947E-012</v>
      </c>
      <c r="B30" s="43" t="n">
        <v>9.129913</v>
      </c>
      <c r="C30" s="43" t="n">
        <v>-2.885145E-009</v>
      </c>
      <c r="D30" s="43" t="n">
        <v>9.135913</v>
      </c>
    </row>
    <row r="31" customFormat="false" ht="15" hidden="false" customHeight="false" outlineLevel="0" collapsed="false">
      <c r="A31" s="43" t="n">
        <v>-3.046807E-011</v>
      </c>
      <c r="B31" s="43" t="n">
        <v>9.536953</v>
      </c>
      <c r="C31" s="43" t="n">
        <v>-2.876732E-009</v>
      </c>
      <c r="D31" s="43" t="n">
        <v>9.543954</v>
      </c>
    </row>
    <row r="32" customFormat="false" ht="15" hidden="false" customHeight="false" outlineLevel="0" collapsed="false">
      <c r="A32" s="43" t="n">
        <v>1.386979E-011</v>
      </c>
      <c r="B32" s="43" t="n">
        <v>9.944994</v>
      </c>
      <c r="C32" s="43" t="n">
        <v>-2.985644E-009</v>
      </c>
      <c r="D32" s="43" t="n">
        <v>9.950995</v>
      </c>
    </row>
    <row r="33" customFormat="false" ht="15" hidden="false" customHeight="false" outlineLevel="0" collapsed="false">
      <c r="A33" s="43" t="n">
        <v>2.273737E-013</v>
      </c>
      <c r="B33" s="43" t="n">
        <v>10.35303</v>
      </c>
      <c r="C33" s="43" t="n">
        <v>-2.946535E-009</v>
      </c>
      <c r="D33" s="43" t="n">
        <v>10.35604</v>
      </c>
    </row>
    <row r="34" customFormat="false" ht="15" hidden="false" customHeight="false" outlineLevel="0" collapsed="false">
      <c r="A34" s="43" t="n">
        <v>2.0691E-011</v>
      </c>
      <c r="B34" s="43" t="n">
        <v>10.75908</v>
      </c>
      <c r="C34" s="43" t="n">
        <v>-3.171863E-009</v>
      </c>
      <c r="D34" s="43" t="n">
        <v>10.76508</v>
      </c>
    </row>
    <row r="35" customFormat="false" ht="15" hidden="false" customHeight="false" outlineLevel="0" collapsed="false">
      <c r="A35" s="43" t="n">
        <v>-1.182343E-011</v>
      </c>
      <c r="B35" s="43" t="n">
        <v>11.16712</v>
      </c>
      <c r="C35" s="43" t="n">
        <v>-2.765773E-009</v>
      </c>
      <c r="D35" s="43" t="n">
        <v>11.17412</v>
      </c>
    </row>
    <row r="36" customFormat="false" ht="15" hidden="false" customHeight="false" outlineLevel="0" collapsed="false">
      <c r="A36" s="43" t="n">
        <v>-3.274181E-011</v>
      </c>
      <c r="B36" s="43" t="n">
        <v>11.57416</v>
      </c>
      <c r="C36" s="43" t="n">
        <v>-2.681645E-009</v>
      </c>
      <c r="D36" s="43" t="n">
        <v>11.57916</v>
      </c>
    </row>
    <row r="37" customFormat="false" ht="15" hidden="false" customHeight="false" outlineLevel="0" collapsed="false">
      <c r="A37" s="43" t="n">
        <v>8.412826E-012</v>
      </c>
      <c r="B37" s="43" t="n">
        <v>11.9812</v>
      </c>
      <c r="C37" s="43" t="n">
        <v>-3.175501E-009</v>
      </c>
      <c r="D37" s="43" t="n">
        <v>11.9872</v>
      </c>
    </row>
    <row r="38" customFormat="false" ht="15" hidden="false" customHeight="false" outlineLevel="0" collapsed="false">
      <c r="A38" s="43" t="n">
        <v>-2.000888E-011</v>
      </c>
      <c r="B38" s="43" t="n">
        <v>12.38824</v>
      </c>
      <c r="C38" s="43" t="n">
        <v>-2.793513E-009</v>
      </c>
      <c r="D38" s="43" t="n">
        <v>12.39224</v>
      </c>
    </row>
    <row r="39" customFormat="false" ht="15" hidden="false" customHeight="false" outlineLevel="0" collapsed="false">
      <c r="A39" s="43" t="n">
        <v>3.410605E-012</v>
      </c>
      <c r="B39" s="43" t="n">
        <v>12.79628</v>
      </c>
      <c r="C39" s="43" t="n">
        <v>-2.588422E-009</v>
      </c>
      <c r="D39" s="43" t="n">
        <v>12.79828</v>
      </c>
    </row>
    <row r="40" customFormat="false" ht="15" hidden="false" customHeight="false" outlineLevel="0" collapsed="false">
      <c r="A40" s="43" t="n">
        <v>-1.250555E-011</v>
      </c>
      <c r="B40" s="43" t="n">
        <v>13.20332</v>
      </c>
      <c r="C40" s="43" t="n">
        <v>-3.26213E-009</v>
      </c>
      <c r="D40" s="43" t="n">
        <v>13.20532</v>
      </c>
    </row>
    <row r="41" customFormat="false" ht="15" hidden="false" customHeight="false" outlineLevel="0" collapsed="false">
      <c r="A41" s="43" t="n">
        <v>-5.229595E-012</v>
      </c>
      <c r="B41" s="43" t="n">
        <v>13.61136</v>
      </c>
      <c r="C41" s="43" t="n">
        <v>-2.736897E-009</v>
      </c>
      <c r="D41" s="43" t="n">
        <v>13.61136</v>
      </c>
    </row>
    <row r="42" customFormat="false" ht="15" hidden="false" customHeight="false" outlineLevel="0" collapsed="false">
      <c r="A42" s="43" t="n">
        <v>-1.045919E-011</v>
      </c>
      <c r="B42" s="43" t="n">
        <v>14.0164</v>
      </c>
      <c r="C42" s="43" t="n">
        <v>-3.22666E-009</v>
      </c>
      <c r="D42" s="43" t="n">
        <v>14.0174</v>
      </c>
    </row>
    <row r="43" customFormat="false" ht="15" hidden="false" customHeight="false" outlineLevel="0" collapsed="false">
      <c r="A43" s="43" t="n">
        <v>-2.955858E-012</v>
      </c>
      <c r="B43" s="43" t="n">
        <v>14.42344</v>
      </c>
      <c r="C43" s="43" t="n">
        <v>-3.05954E-009</v>
      </c>
      <c r="D43" s="43" t="n">
        <v>14.42144</v>
      </c>
    </row>
    <row r="44" customFormat="false" ht="15" hidden="false" customHeight="false" outlineLevel="0" collapsed="false">
      <c r="A44" s="43" t="n">
        <v>6.593837E-012</v>
      </c>
      <c r="B44" s="43" t="n">
        <v>14.83048</v>
      </c>
      <c r="C44" s="43" t="n">
        <v>-2.758497E-009</v>
      </c>
      <c r="D44" s="43" t="n">
        <v>14.82748</v>
      </c>
    </row>
    <row r="45" customFormat="false" ht="15" hidden="false" customHeight="false" outlineLevel="0" collapsed="false">
      <c r="A45" s="43" t="n">
        <v>9.322321E-012</v>
      </c>
      <c r="B45" s="43" t="n">
        <v>15.23652</v>
      </c>
      <c r="C45" s="43" t="n">
        <v>-3.314653E-009</v>
      </c>
      <c r="D45" s="43" t="n">
        <v>15.23352</v>
      </c>
    </row>
    <row r="46" customFormat="false" ht="15" hidden="false" customHeight="false" outlineLevel="0" collapsed="false">
      <c r="A46" s="43" t="n">
        <v>1.978151E-011</v>
      </c>
      <c r="B46" s="43" t="n">
        <v>15.64356</v>
      </c>
      <c r="C46" s="43" t="n">
        <v>-2.726892E-009</v>
      </c>
      <c r="D46" s="43" t="n">
        <v>15.64056</v>
      </c>
    </row>
    <row r="47" customFormat="false" ht="15" hidden="false" customHeight="false" outlineLevel="0" collapsed="false">
      <c r="A47" s="43" t="n">
        <v>-8.412826E-012</v>
      </c>
      <c r="B47" s="43" t="n">
        <v>16.0516</v>
      </c>
      <c r="C47" s="43" t="n">
        <v>-2.517481E-009</v>
      </c>
      <c r="D47" s="43" t="n">
        <v>16.0476</v>
      </c>
    </row>
    <row r="48" customFormat="false" ht="15" hidden="false" customHeight="false" outlineLevel="0" collapsed="false">
      <c r="A48" s="43" t="n">
        <v>-1.29603E-011</v>
      </c>
      <c r="B48" s="43" t="n">
        <v>16.45865</v>
      </c>
      <c r="C48" s="43" t="n">
        <v>-2.958359E-009</v>
      </c>
      <c r="D48" s="43" t="n">
        <v>16.45365</v>
      </c>
    </row>
    <row r="49" customFormat="false" ht="15" hidden="false" customHeight="false" outlineLevel="0" collapsed="false">
      <c r="A49" s="43" t="n">
        <v>1.659828E-011</v>
      </c>
      <c r="B49" s="43" t="n">
        <v>16.86569</v>
      </c>
      <c r="C49" s="43" t="n">
        <v>-2.62412E-009</v>
      </c>
      <c r="D49" s="43" t="n">
        <v>16.85869</v>
      </c>
    </row>
    <row r="50" customFormat="false" ht="15" hidden="false" customHeight="false" outlineLevel="0" collapsed="false">
      <c r="A50" s="43" t="n">
        <v>1.455192E-011</v>
      </c>
      <c r="B50" s="43" t="n">
        <v>17.27373</v>
      </c>
      <c r="C50" s="43" t="n">
        <v>-2.820343E-009</v>
      </c>
      <c r="D50" s="43" t="n">
        <v>17.26473</v>
      </c>
    </row>
    <row r="51" customFormat="false" ht="15" hidden="false" customHeight="false" outlineLevel="0" collapsed="false">
      <c r="A51" s="43" t="n">
        <v>-5.456968E-012</v>
      </c>
      <c r="B51" s="43" t="n">
        <v>17.68077</v>
      </c>
      <c r="C51" s="43" t="n">
        <v>-2.86127E-009</v>
      </c>
      <c r="D51" s="43" t="n">
        <v>17.67177</v>
      </c>
    </row>
    <row r="52" customFormat="false" ht="15" hidden="false" customHeight="false" outlineLevel="0" collapsed="false">
      <c r="A52" s="43" t="n">
        <v>2.046363E-012</v>
      </c>
      <c r="B52" s="43" t="n">
        <v>18.08481</v>
      </c>
      <c r="C52" s="43" t="n">
        <v>-2.765319E-009</v>
      </c>
      <c r="D52" s="43" t="n">
        <v>18.08081</v>
      </c>
    </row>
    <row r="53" customFormat="false" ht="15" hidden="false" customHeight="false" outlineLevel="0" collapsed="false">
      <c r="A53" s="43" t="n">
        <v>-6.82121E-012</v>
      </c>
      <c r="B53" s="43" t="n">
        <v>18.49085</v>
      </c>
      <c r="C53" s="43" t="n">
        <v>-3.284185E-009</v>
      </c>
      <c r="D53" s="43" t="n">
        <v>18.48685</v>
      </c>
    </row>
    <row r="54" customFormat="false" ht="15" hidden="false" customHeight="false" outlineLevel="0" collapsed="false">
      <c r="A54" s="43" t="n">
        <v>3.637979E-012</v>
      </c>
      <c r="B54" s="43" t="n">
        <v>18.89889</v>
      </c>
      <c r="C54" s="43" t="n">
        <v>-2.739398E-009</v>
      </c>
      <c r="D54" s="43" t="n">
        <v>18.89289</v>
      </c>
    </row>
    <row r="55" customFormat="false" ht="15" hidden="false" customHeight="false" outlineLevel="0" collapsed="false">
      <c r="A55" s="43" t="n">
        <v>3.637979E-012</v>
      </c>
      <c r="B55" s="43" t="n">
        <v>19.30493</v>
      </c>
      <c r="C55" s="43" t="n">
        <v>-2.96518E-009</v>
      </c>
      <c r="D55" s="43" t="n">
        <v>19.29993</v>
      </c>
    </row>
    <row r="56" customFormat="false" ht="15" hidden="false" customHeight="false" outlineLevel="0" collapsed="false">
      <c r="A56" s="43" t="n">
        <v>5.002221E-012</v>
      </c>
      <c r="B56" s="43" t="n">
        <v>19.71097</v>
      </c>
      <c r="C56" s="43" t="n">
        <v>-3.097966E-009</v>
      </c>
      <c r="D56" s="43" t="n">
        <v>19.70597</v>
      </c>
    </row>
    <row r="57" customFormat="false" ht="15" hidden="false" customHeight="false" outlineLevel="0" collapsed="false">
      <c r="A57" s="43" t="n">
        <v>1.978151E-011</v>
      </c>
      <c r="B57" s="43" t="n">
        <v>20.11901</v>
      </c>
      <c r="C57" s="43" t="n">
        <v>-3.436298E-009</v>
      </c>
      <c r="D57" s="43" t="n">
        <v>20.11201</v>
      </c>
    </row>
    <row r="58" customFormat="false" ht="15" hidden="false" customHeight="false" outlineLevel="0" collapsed="false">
      <c r="A58" s="43" t="n">
        <v>1.932676E-011</v>
      </c>
      <c r="B58" s="43" t="n">
        <v>20.52605</v>
      </c>
      <c r="C58" s="43" t="n">
        <v>-2.723255E-009</v>
      </c>
      <c r="D58" s="43" t="n">
        <v>20.51705</v>
      </c>
    </row>
    <row r="59" customFormat="false" ht="15" hidden="false" customHeight="false" outlineLevel="0" collapsed="false">
      <c r="A59" s="43" t="n">
        <v>-1.227818E-011</v>
      </c>
      <c r="B59" s="43" t="n">
        <v>20.93309</v>
      </c>
      <c r="C59" s="43" t="n">
        <v>-2.675051E-009</v>
      </c>
      <c r="D59" s="43" t="n">
        <v>20.92309</v>
      </c>
    </row>
    <row r="60" customFormat="false" ht="15" hidden="false" customHeight="false" outlineLevel="0" collapsed="false">
      <c r="A60" s="43" t="n">
        <v>1.136868E-012</v>
      </c>
      <c r="B60" s="43" t="n">
        <v>21.34013</v>
      </c>
      <c r="C60" s="43" t="n">
        <v>-3.002015E-009</v>
      </c>
      <c r="D60" s="43" t="n">
        <v>21.32913</v>
      </c>
    </row>
    <row r="61" customFormat="false" ht="15" hidden="false" customHeight="false" outlineLevel="0" collapsed="false">
      <c r="A61" s="43" t="n">
        <v>5.229595E-012</v>
      </c>
      <c r="B61" s="43" t="n">
        <v>21.74617</v>
      </c>
      <c r="C61" s="43" t="n">
        <v>-2.704382E-009</v>
      </c>
      <c r="D61" s="43" t="n">
        <v>21.73517</v>
      </c>
    </row>
    <row r="62" customFormat="false" ht="15" hidden="false" customHeight="false" outlineLevel="0" collapsed="false">
      <c r="A62" s="43" t="n">
        <v>-1.591616E-012</v>
      </c>
      <c r="B62" s="43" t="n">
        <v>22.15321</v>
      </c>
      <c r="C62" s="43" t="n">
        <v>-2.748266E-009</v>
      </c>
      <c r="D62" s="43" t="n">
        <v>22.14121</v>
      </c>
    </row>
    <row r="63" customFormat="false" ht="15" hidden="false" customHeight="false" outlineLevel="0" collapsed="false">
      <c r="A63" s="43" t="n">
        <v>6.82121E-013</v>
      </c>
      <c r="B63" s="43" t="n">
        <v>22.56026</v>
      </c>
      <c r="C63" s="43" t="n">
        <v>-2.674369E-009</v>
      </c>
      <c r="D63" s="43" t="n">
        <v>22.54625</v>
      </c>
    </row>
    <row r="64" customFormat="false" ht="15" hidden="false" customHeight="false" outlineLevel="0" collapsed="false">
      <c r="A64" s="43" t="n">
        <v>-1.023182E-011</v>
      </c>
      <c r="B64" s="43" t="n">
        <v>22.9653</v>
      </c>
      <c r="C64" s="43" t="n">
        <v>-2.637989E-009</v>
      </c>
      <c r="D64" s="43" t="n">
        <v>22.9553</v>
      </c>
    </row>
    <row r="65" customFormat="false" ht="15" hidden="false" customHeight="false" outlineLevel="0" collapsed="false">
      <c r="A65" s="43" t="n">
        <v>1.364242E-011</v>
      </c>
      <c r="B65" s="43" t="n">
        <v>23.37234</v>
      </c>
      <c r="C65" s="43" t="n">
        <v>-2.589559E-009</v>
      </c>
      <c r="D65" s="43" t="n">
        <v>23.36134</v>
      </c>
    </row>
    <row r="66" customFormat="false" ht="15" hidden="false" customHeight="false" outlineLevel="0" collapsed="false">
      <c r="A66" s="43" t="n">
        <v>-6.366463E-012</v>
      </c>
      <c r="B66" s="43" t="n">
        <v>23.78138</v>
      </c>
      <c r="C66" s="43" t="n">
        <v>-2.750085E-009</v>
      </c>
      <c r="D66" s="43" t="n">
        <v>23.76638</v>
      </c>
    </row>
    <row r="67" customFormat="false" ht="15" hidden="false" customHeight="false" outlineLevel="0" collapsed="false">
      <c r="A67" s="43" t="n">
        <v>3.410605E-012</v>
      </c>
      <c r="B67" s="43" t="n">
        <v>24.18842</v>
      </c>
      <c r="C67" s="43" t="n">
        <v>-2.697789E-009</v>
      </c>
      <c r="D67" s="43" t="n">
        <v>24.17242</v>
      </c>
    </row>
    <row r="68" customFormat="false" ht="15" hidden="false" customHeight="false" outlineLevel="0" collapsed="false">
      <c r="A68" s="43" t="n">
        <v>1.409717E-011</v>
      </c>
      <c r="B68" s="43" t="n">
        <v>24.59446</v>
      </c>
      <c r="C68" s="43" t="n">
        <v>-3.323066E-009</v>
      </c>
      <c r="D68" s="43" t="n">
        <v>24.57946</v>
      </c>
    </row>
    <row r="69" customFormat="false" ht="15" hidden="false" customHeight="false" outlineLevel="0" collapsed="false">
      <c r="A69" s="43" t="n">
        <v>-6.366463E-012</v>
      </c>
      <c r="B69" s="43" t="n">
        <v>25.0005</v>
      </c>
      <c r="C69" s="43" t="n">
        <v>-2.87514E-009</v>
      </c>
      <c r="D69" s="43" t="n">
        <v>24.9855</v>
      </c>
    </row>
    <row r="70" customFormat="false" ht="15" hidden="false" customHeight="false" outlineLevel="0" collapsed="false">
      <c r="A70" s="43" t="n">
        <v>9.094947E-013</v>
      </c>
      <c r="B70" s="43" t="n">
        <v>25.40954</v>
      </c>
      <c r="C70" s="43" t="n">
        <v>-2.728484E-009</v>
      </c>
      <c r="D70" s="43" t="n">
        <v>25.39054</v>
      </c>
    </row>
    <row r="71" customFormat="false" ht="15" hidden="false" customHeight="false" outlineLevel="0" collapsed="false">
      <c r="A71" s="43" t="n">
        <v>7.048584E-012</v>
      </c>
      <c r="B71" s="43" t="n">
        <v>25.81558</v>
      </c>
      <c r="C71" s="43" t="n">
        <v>-2.810566E-009</v>
      </c>
      <c r="D71" s="43" t="n">
        <v>25.79558</v>
      </c>
    </row>
    <row r="72" customFormat="false" ht="15" hidden="false" customHeight="false" outlineLevel="0" collapsed="false">
      <c r="A72" s="43" t="n">
        <v>-6.82121E-013</v>
      </c>
      <c r="B72" s="43" t="n">
        <v>26.22262</v>
      </c>
      <c r="C72" s="43" t="n">
        <v>-2.9072E-009</v>
      </c>
      <c r="D72" s="43" t="n">
        <v>26.20262</v>
      </c>
    </row>
    <row r="73" customFormat="false" ht="15" hidden="false" customHeight="false" outlineLevel="0" collapsed="false">
      <c r="A73" s="43" t="n">
        <v>-3.865352E-012</v>
      </c>
      <c r="B73" s="43" t="n">
        <v>26.63066</v>
      </c>
      <c r="C73" s="43" t="n">
        <v>-3.403557E-009</v>
      </c>
      <c r="D73" s="43" t="n">
        <v>26.60966</v>
      </c>
    </row>
    <row r="74" customFormat="false" ht="15" hidden="false" customHeight="false" outlineLevel="0" collapsed="false">
      <c r="A74" s="43" t="n">
        <v>-6.366463E-012</v>
      </c>
      <c r="B74" s="43" t="n">
        <v>27.0367</v>
      </c>
      <c r="C74" s="43" t="n">
        <v>-3.259402E-009</v>
      </c>
      <c r="D74" s="43" t="n">
        <v>27.0167</v>
      </c>
    </row>
    <row r="75" customFormat="false" ht="15" hidden="false" customHeight="false" outlineLevel="0" collapsed="false">
      <c r="A75" s="43" t="n">
        <v>8.412826E-012</v>
      </c>
      <c r="B75" s="43" t="n">
        <v>27.44374</v>
      </c>
      <c r="C75" s="43" t="n">
        <v>-2.714842E-009</v>
      </c>
      <c r="D75" s="43" t="n">
        <v>27.42274</v>
      </c>
    </row>
    <row r="76" customFormat="false" ht="15" hidden="false" customHeight="false" outlineLevel="0" collapsed="false">
      <c r="A76" s="43" t="n">
        <v>5.911716E-012</v>
      </c>
      <c r="B76" s="43" t="n">
        <v>27.84978</v>
      </c>
      <c r="C76" s="43" t="n">
        <v>-2.95222E-009</v>
      </c>
      <c r="D76" s="43" t="n">
        <v>27.82878</v>
      </c>
    </row>
    <row r="77" customFormat="false" ht="15" hidden="false" customHeight="false" outlineLevel="0" collapsed="false">
      <c r="A77" s="43" t="n">
        <v>-7.730705E-012</v>
      </c>
      <c r="B77" s="43" t="n">
        <v>28.25683</v>
      </c>
      <c r="C77" s="43" t="n">
        <v>-2.757361E-009</v>
      </c>
      <c r="D77" s="43" t="n">
        <v>28.23482</v>
      </c>
    </row>
    <row r="78" customFormat="false" ht="15" hidden="false" customHeight="false" outlineLevel="0" collapsed="false">
      <c r="A78" s="43" t="n">
        <v>1.432454E-011</v>
      </c>
      <c r="B78" s="43" t="n">
        <v>28.66287</v>
      </c>
      <c r="C78" s="43" t="n">
        <v>-3.021569E-009</v>
      </c>
      <c r="D78" s="43" t="n">
        <v>28.64286</v>
      </c>
    </row>
    <row r="79" customFormat="false" ht="15" hidden="false" customHeight="false" outlineLevel="0" collapsed="false">
      <c r="A79" s="43" t="n">
        <v>1.318767E-011</v>
      </c>
      <c r="B79" s="43" t="n">
        <v>29.06991</v>
      </c>
      <c r="C79" s="43" t="n">
        <v>-2.828983E-009</v>
      </c>
      <c r="D79" s="43" t="n">
        <v>29.0479</v>
      </c>
    </row>
    <row r="80" customFormat="false" ht="15" hidden="false" customHeight="false" outlineLevel="0" collapsed="false">
      <c r="A80" s="43" t="n">
        <v>-8.98126E-011</v>
      </c>
      <c r="B80" s="43" t="n">
        <v>29.47695</v>
      </c>
      <c r="C80" s="43" t="n">
        <v>-2.458364E-009</v>
      </c>
      <c r="D80" s="43" t="n">
        <v>29.45495</v>
      </c>
    </row>
    <row r="81" customFormat="false" ht="15" hidden="false" customHeight="false" outlineLevel="0" collapsed="false">
      <c r="A81" s="43" t="n">
        <v>-7.275958E-012</v>
      </c>
      <c r="B81" s="43" t="n">
        <v>29.88399</v>
      </c>
      <c r="C81" s="43" t="n">
        <v>-2.871047E-009</v>
      </c>
      <c r="D81" s="43" t="n">
        <v>29.86099</v>
      </c>
    </row>
    <row r="82" customFormat="false" ht="15" hidden="false" customHeight="false" outlineLevel="0" collapsed="false">
      <c r="A82" s="43" t="n">
        <v>1.182343E-011</v>
      </c>
      <c r="B82" s="43" t="n">
        <v>30.29203</v>
      </c>
      <c r="C82" s="43" t="n">
        <v>-2.816932E-009</v>
      </c>
      <c r="D82" s="43" t="n">
        <v>30.26703</v>
      </c>
    </row>
    <row r="83" customFormat="false" ht="15" hidden="false" customHeight="false" outlineLevel="0" collapsed="false">
      <c r="A83" s="43" t="n">
        <v>-3.637979E-012</v>
      </c>
      <c r="B83" s="43" t="n">
        <v>30.69907</v>
      </c>
      <c r="C83" s="43" t="n">
        <v>-3.219839E-009</v>
      </c>
      <c r="D83" s="43" t="n">
        <v>30.67207</v>
      </c>
    </row>
    <row r="84" customFormat="false" ht="15" hidden="false" customHeight="false" outlineLevel="0" collapsed="false">
      <c r="A84" s="43" t="n">
        <v>-5.229595E-012</v>
      </c>
      <c r="B84" s="43" t="n">
        <v>31.10611</v>
      </c>
      <c r="C84" s="43" t="n">
        <v>-2.963134E-009</v>
      </c>
      <c r="D84" s="43" t="n">
        <v>31.08011</v>
      </c>
    </row>
    <row r="85" customFormat="false" ht="15" hidden="false" customHeight="false" outlineLevel="0" collapsed="false">
      <c r="A85" s="43" t="n">
        <v>6.366463E-012</v>
      </c>
      <c r="B85" s="43" t="n">
        <v>31.51115</v>
      </c>
      <c r="C85" s="43" t="n">
        <v>-3.042487E-009</v>
      </c>
      <c r="D85" s="43" t="n">
        <v>31.48715</v>
      </c>
    </row>
    <row r="86" customFormat="false" ht="15" hidden="false" customHeight="false" outlineLevel="0" collapsed="false">
      <c r="A86" s="43" t="n">
        <v>7.048584E-012</v>
      </c>
      <c r="B86" s="43" t="n">
        <v>31.91719</v>
      </c>
      <c r="C86" s="43" t="n">
        <v>-2.908564E-009</v>
      </c>
      <c r="D86" s="43" t="n">
        <v>31.89419</v>
      </c>
    </row>
    <row r="87" customFormat="false" ht="15" hidden="false" customHeight="false" outlineLevel="0" collapsed="false">
      <c r="A87" s="43" t="n">
        <v>-2.50111E-012</v>
      </c>
      <c r="B87" s="43" t="n">
        <v>32.32323</v>
      </c>
      <c r="C87" s="43" t="n">
        <v>-3.107061E-009</v>
      </c>
      <c r="D87" s="43" t="n">
        <v>32.29923</v>
      </c>
    </row>
    <row r="88" customFormat="false" ht="15" hidden="false" customHeight="false" outlineLevel="0" collapsed="false">
      <c r="A88" s="43" t="n">
        <v>1.364242E-011</v>
      </c>
      <c r="B88" s="43" t="n">
        <v>32.73327</v>
      </c>
      <c r="C88" s="43" t="n">
        <v>-3.100695E-009</v>
      </c>
      <c r="D88" s="43" t="n">
        <v>32.70527</v>
      </c>
    </row>
    <row r="89" customFormat="false" ht="15" hidden="false" customHeight="false" outlineLevel="0" collapsed="false">
      <c r="A89" s="43" t="n">
        <v>-3.205969E-011</v>
      </c>
      <c r="B89" s="43" t="n">
        <v>33.14031</v>
      </c>
      <c r="C89" s="43" t="n">
        <v>-2.958586E-009</v>
      </c>
      <c r="D89" s="43" t="n">
        <v>33.11131</v>
      </c>
    </row>
    <row r="90" customFormat="false" ht="15" hidden="false" customHeight="false" outlineLevel="0" collapsed="false">
      <c r="A90" s="43" t="n">
        <v>2.273737E-012</v>
      </c>
      <c r="B90" s="43" t="n">
        <v>33.54635</v>
      </c>
      <c r="C90" s="43" t="n">
        <v>-2.697561E-009</v>
      </c>
      <c r="D90" s="43" t="n">
        <v>33.51735</v>
      </c>
    </row>
    <row r="91" customFormat="false" ht="15" hidden="false" customHeight="false" outlineLevel="0" collapsed="false">
      <c r="A91" s="43" t="n">
        <v>1.523404E-011</v>
      </c>
      <c r="B91" s="43" t="n">
        <v>33.95239</v>
      </c>
      <c r="C91" s="43" t="n">
        <v>-3.057266E-009</v>
      </c>
      <c r="D91" s="43" t="n">
        <v>33.92539</v>
      </c>
    </row>
    <row r="92" customFormat="false" ht="15" hidden="false" customHeight="false" outlineLevel="0" collapsed="false">
      <c r="A92" s="43" t="n">
        <v>-1.023182E-011</v>
      </c>
      <c r="B92" s="43" t="n">
        <v>34.35944</v>
      </c>
      <c r="C92" s="43" t="n">
        <v>-2.874231E-009</v>
      </c>
      <c r="D92" s="43" t="n">
        <v>34.33043</v>
      </c>
    </row>
    <row r="93" customFormat="false" ht="15" hidden="false" customHeight="false" outlineLevel="0" collapsed="false">
      <c r="A93" s="43" t="n">
        <v>-5.138645E-011</v>
      </c>
      <c r="B93" s="43" t="n">
        <v>34.76648</v>
      </c>
      <c r="C93" s="43" t="n">
        <v>-3.070909E-009</v>
      </c>
      <c r="D93" s="43" t="n">
        <v>34.73647</v>
      </c>
    </row>
    <row r="94" customFormat="false" ht="15" hidden="false" customHeight="false" outlineLevel="0" collapsed="false">
      <c r="A94" s="43" t="n">
        <v>1.364242E-012</v>
      </c>
      <c r="B94" s="43" t="n">
        <v>35.17452</v>
      </c>
      <c r="C94" s="43" t="n">
        <v>-2.730758E-009</v>
      </c>
      <c r="D94" s="43" t="n">
        <v>35.14151</v>
      </c>
    </row>
    <row r="95" customFormat="false" ht="15" hidden="false" customHeight="false" outlineLevel="0" collapsed="false">
      <c r="A95" s="43" t="n">
        <v>7.730705E-012</v>
      </c>
      <c r="B95" s="43" t="n">
        <v>35.58056</v>
      </c>
      <c r="C95" s="43" t="n">
        <v>-2.888555E-009</v>
      </c>
      <c r="D95" s="43" t="n">
        <v>35.54955</v>
      </c>
    </row>
    <row r="96" customFormat="false" ht="15" hidden="false" customHeight="false" outlineLevel="0" collapsed="false">
      <c r="A96" s="43" t="n">
        <v>2.273737E-013</v>
      </c>
      <c r="B96" s="43" t="n">
        <v>35.9886</v>
      </c>
      <c r="C96" s="43" t="n">
        <v>-3.107289E-009</v>
      </c>
      <c r="D96" s="43" t="n">
        <v>35.9546</v>
      </c>
    </row>
    <row r="97" customFormat="false" ht="15" hidden="false" customHeight="false" outlineLevel="0" collapsed="false">
      <c r="A97" s="43" t="n">
        <v>1.000444E-011</v>
      </c>
      <c r="B97" s="43" t="n">
        <v>36.39364</v>
      </c>
      <c r="C97" s="43" t="n">
        <v>-2.902425E-009</v>
      </c>
      <c r="D97" s="43" t="n">
        <v>36.36364</v>
      </c>
    </row>
    <row r="98" customFormat="false" ht="15" hidden="false" customHeight="false" outlineLevel="0" collapsed="false">
      <c r="A98" s="43" t="n">
        <v>-1.114131E-011</v>
      </c>
      <c r="B98" s="43" t="n">
        <v>36.79968</v>
      </c>
      <c r="C98" s="43" t="n">
        <v>-2.917432E-009</v>
      </c>
      <c r="D98" s="43" t="n">
        <v>36.76868</v>
      </c>
    </row>
    <row r="99" customFormat="false" ht="15" hidden="false" customHeight="false" outlineLevel="0" collapsed="false">
      <c r="A99" s="43" t="n">
        <v>6.593837E-012</v>
      </c>
      <c r="B99" s="43" t="n">
        <v>37.20572</v>
      </c>
      <c r="C99" s="43" t="n">
        <v>-2.887873E-009</v>
      </c>
      <c r="D99" s="43" t="n">
        <v>37.17472</v>
      </c>
    </row>
    <row r="100" customFormat="false" ht="15" hidden="false" customHeight="false" outlineLevel="0" collapsed="false">
      <c r="A100" s="43" t="n">
        <v>1.364242E-011</v>
      </c>
      <c r="B100" s="43" t="n">
        <v>37.61276</v>
      </c>
      <c r="C100" s="43" t="n">
        <v>-2.960178E-009</v>
      </c>
      <c r="D100" s="43" t="n">
        <v>37.58076</v>
      </c>
    </row>
    <row r="101" customFormat="false" ht="15" hidden="false" customHeight="false" outlineLevel="0" collapsed="false">
      <c r="A101" s="43" t="n">
        <v>-1.136868E-012</v>
      </c>
      <c r="B101" s="43" t="n">
        <v>38.0188</v>
      </c>
      <c r="C101" s="43" t="n">
        <v>-2.926754E-009</v>
      </c>
      <c r="D101" s="43" t="n">
        <v>37.9888</v>
      </c>
    </row>
    <row r="102" customFormat="false" ht="15" hidden="false" customHeight="false" outlineLevel="0" collapsed="false">
      <c r="A102" s="43" t="n">
        <v>-7.048584E-012</v>
      </c>
      <c r="B102" s="43" t="n">
        <v>38.42484</v>
      </c>
      <c r="C102" s="43" t="n">
        <v>-3.333071E-009</v>
      </c>
      <c r="D102" s="43" t="n">
        <v>38.39484</v>
      </c>
    </row>
    <row r="103" customFormat="false" ht="15" hidden="false" customHeight="false" outlineLevel="0" collapsed="false">
      <c r="A103" s="43" t="n">
        <v>-3.183231E-012</v>
      </c>
      <c r="B103" s="43" t="n">
        <v>38.83088</v>
      </c>
      <c r="C103" s="43" t="n">
        <v>-3.01884E-009</v>
      </c>
      <c r="D103" s="43" t="n">
        <v>38.80188</v>
      </c>
    </row>
    <row r="104" customFormat="false" ht="15" hidden="false" customHeight="false" outlineLevel="0" collapsed="false">
      <c r="A104" s="43" t="n">
        <v>-3.865352E-012</v>
      </c>
      <c r="B104" s="43" t="n">
        <v>39.23892</v>
      </c>
      <c r="C104" s="43" t="n">
        <v>-2.747811E-009</v>
      </c>
      <c r="D104" s="43" t="n">
        <v>39.20792</v>
      </c>
    </row>
    <row r="105" customFormat="false" ht="15" hidden="false" customHeight="false" outlineLevel="0" collapsed="false">
      <c r="A105" s="43" t="n">
        <v>1.500666E-011</v>
      </c>
      <c r="B105" s="43" t="n">
        <v>39.64596</v>
      </c>
      <c r="C105" s="43" t="n">
        <v>-2.688239E-009</v>
      </c>
      <c r="D105" s="43" t="n">
        <v>39.61596</v>
      </c>
    </row>
    <row r="106" customFormat="false" ht="15" hidden="false" customHeight="false" outlineLevel="0" collapsed="false">
      <c r="A106" s="43" t="n">
        <v>-5.684342E-012</v>
      </c>
      <c r="B106" s="43" t="n">
        <v>40.052</v>
      </c>
      <c r="C106" s="43" t="n">
        <v>-2.677098E-009</v>
      </c>
      <c r="D106" s="43" t="n">
        <v>40.023</v>
      </c>
    </row>
    <row r="107" customFormat="false" ht="15" hidden="false" customHeight="false" outlineLevel="0" collapsed="false">
      <c r="A107" s="43" t="n">
        <v>1.364242E-012</v>
      </c>
      <c r="B107" s="43" t="n">
        <v>40.45905</v>
      </c>
      <c r="C107" s="43" t="n">
        <v>-2.831257E-009</v>
      </c>
      <c r="D107" s="43" t="n">
        <v>40.43304</v>
      </c>
    </row>
    <row r="108" customFormat="false" ht="15" hidden="false" customHeight="false" outlineLevel="0" collapsed="false">
      <c r="A108" s="43" t="n">
        <v>8.6402E-012</v>
      </c>
      <c r="B108" s="43" t="n">
        <v>40.86609</v>
      </c>
      <c r="C108" s="43" t="n">
        <v>-3.254172E-009</v>
      </c>
      <c r="D108" s="43" t="n">
        <v>40.83808</v>
      </c>
    </row>
    <row r="109" customFormat="false" ht="15" hidden="false" customHeight="false" outlineLevel="0" collapsed="false">
      <c r="A109" s="43" t="n">
        <v>9.094947E-013</v>
      </c>
      <c r="B109" s="43" t="n">
        <v>41.27213</v>
      </c>
      <c r="C109" s="43" t="n">
        <v>-2.904699E-009</v>
      </c>
      <c r="D109" s="43" t="n">
        <v>41.24312</v>
      </c>
    </row>
    <row r="110" customFormat="false" ht="15" hidden="false" customHeight="false" outlineLevel="0" collapsed="false">
      <c r="A110" s="43" t="n">
        <v>1.432454E-011</v>
      </c>
      <c r="B110" s="43" t="n">
        <v>41.67717</v>
      </c>
      <c r="C110" s="43" t="n">
        <v>-3.329887E-009</v>
      </c>
      <c r="D110" s="43" t="n">
        <v>41.64916</v>
      </c>
    </row>
    <row r="111" customFormat="false" ht="15" hidden="false" customHeight="false" outlineLevel="0" collapsed="false">
      <c r="A111" s="43" t="n">
        <v>-1.750777E-011</v>
      </c>
      <c r="B111" s="43" t="n">
        <v>42.08321</v>
      </c>
      <c r="C111" s="43" t="n">
        <v>-2.600018E-009</v>
      </c>
      <c r="D111" s="43" t="n">
        <v>42.0562</v>
      </c>
    </row>
    <row r="112" customFormat="false" ht="15" hidden="false" customHeight="false" outlineLevel="0" collapsed="false">
      <c r="A112" s="43" t="n">
        <v>2.955858E-012</v>
      </c>
      <c r="B112" s="43" t="n">
        <v>42.49125</v>
      </c>
      <c r="C112" s="43" t="n">
        <v>-2.954721E-009</v>
      </c>
      <c r="D112" s="43" t="n">
        <v>42.46325</v>
      </c>
    </row>
    <row r="113" customFormat="false" ht="15" hidden="false" customHeight="false" outlineLevel="0" collapsed="false">
      <c r="A113" s="43" t="n">
        <v>3.865352E-012</v>
      </c>
      <c r="B113" s="43" t="n">
        <v>42.89829</v>
      </c>
      <c r="C113" s="43" t="n">
        <v>-2.968591E-009</v>
      </c>
      <c r="D113" s="43" t="n">
        <v>42.87229</v>
      </c>
    </row>
    <row r="114" customFormat="false" ht="15" hidden="false" customHeight="false" outlineLevel="0" collapsed="false">
      <c r="A114" s="43" t="n">
        <v>9.094947E-013</v>
      </c>
      <c r="B114" s="43" t="n">
        <v>43.30533</v>
      </c>
      <c r="C114" s="43" t="n">
        <v>-3.26213E-009</v>
      </c>
      <c r="D114" s="43" t="n">
        <v>43.27833</v>
      </c>
    </row>
    <row r="115" customFormat="false" ht="15" hidden="false" customHeight="false" outlineLevel="0" collapsed="false">
      <c r="A115" s="43" t="n">
        <v>1.318767E-011</v>
      </c>
      <c r="B115" s="43" t="n">
        <v>43.71137</v>
      </c>
      <c r="C115" s="43" t="n">
        <v>-3.24053E-009</v>
      </c>
      <c r="D115" s="43" t="n">
        <v>43.68437</v>
      </c>
    </row>
    <row r="116" customFormat="false" ht="15" hidden="false" customHeight="false" outlineLevel="0" collapsed="false">
      <c r="A116" s="43" t="n">
        <v>-6.593837E-012</v>
      </c>
      <c r="B116" s="43" t="n">
        <v>44.12041</v>
      </c>
      <c r="C116" s="43" t="n">
        <v>-2.985189E-009</v>
      </c>
      <c r="D116" s="43" t="n">
        <v>44.09341</v>
      </c>
    </row>
    <row r="117" customFormat="false" ht="15" hidden="false" customHeight="false" outlineLevel="0" collapsed="false">
      <c r="A117" s="43" t="n">
        <v>-5.456968E-012</v>
      </c>
      <c r="B117" s="43" t="n">
        <v>44.52745</v>
      </c>
      <c r="C117" s="43" t="n">
        <v>-2.788966E-009</v>
      </c>
      <c r="D117" s="43" t="n">
        <v>44.50045</v>
      </c>
    </row>
    <row r="118" customFormat="false" ht="15" hidden="false" customHeight="false" outlineLevel="0" collapsed="false">
      <c r="A118" s="43" t="n">
        <v>0</v>
      </c>
      <c r="B118" s="43" t="n">
        <v>44.93349</v>
      </c>
      <c r="C118" s="43" t="n">
        <v>-2.858087E-009</v>
      </c>
      <c r="D118" s="43" t="n">
        <v>44.90749</v>
      </c>
    </row>
    <row r="119" customFormat="false" ht="15" hidden="false" customHeight="false" outlineLevel="0" collapsed="false">
      <c r="A119" s="43" t="n">
        <v>1.023182E-011</v>
      </c>
      <c r="B119" s="43" t="n">
        <v>45.33853</v>
      </c>
      <c r="C119" s="43" t="n">
        <v>-3.422656E-009</v>
      </c>
      <c r="D119" s="43" t="n">
        <v>45.31553</v>
      </c>
    </row>
    <row r="120" customFormat="false" ht="15" hidden="false" customHeight="false" outlineLevel="0" collapsed="false">
      <c r="A120" s="43" t="n">
        <v>1.182343E-011</v>
      </c>
      <c r="B120" s="43" t="n">
        <v>45.74557</v>
      </c>
      <c r="C120" s="43" t="n">
        <v>-3.328523E-009</v>
      </c>
      <c r="D120" s="43" t="n">
        <v>45.72057</v>
      </c>
    </row>
    <row r="121" customFormat="false" ht="15" hidden="false" customHeight="false" outlineLevel="0" collapsed="false">
      <c r="A121" s="43" t="n">
        <v>-5.979928E-011</v>
      </c>
      <c r="B121" s="43" t="n">
        <v>46.15261</v>
      </c>
      <c r="C121" s="43" t="n">
        <v>-2.988372E-009</v>
      </c>
      <c r="D121" s="43" t="n">
        <v>46.12761</v>
      </c>
    </row>
    <row r="122" customFormat="false" ht="15" hidden="false" customHeight="false" outlineLevel="0" collapsed="false">
      <c r="A122" s="43" t="n">
        <v>0</v>
      </c>
      <c r="B122" s="43" t="n">
        <v>46.56066</v>
      </c>
      <c r="C122" s="43" t="n">
        <v>-3.197329E-009</v>
      </c>
      <c r="D122" s="43" t="n">
        <v>46.53665</v>
      </c>
    </row>
    <row r="123" customFormat="false" ht="15" hidden="false" customHeight="false" outlineLevel="0" collapsed="false">
      <c r="A123" s="43" t="n">
        <v>-2.728484E-012</v>
      </c>
      <c r="B123" s="43" t="n">
        <v>46.9657</v>
      </c>
      <c r="C123" s="43" t="n">
        <v>-3.326932E-009</v>
      </c>
      <c r="D123" s="43" t="n">
        <v>46.94469</v>
      </c>
    </row>
    <row r="124" customFormat="false" ht="15" hidden="false" customHeight="false" outlineLevel="0" collapsed="false">
      <c r="A124" s="43" t="n">
        <v>3.637979E-012</v>
      </c>
      <c r="B124" s="43" t="n">
        <v>47.37374</v>
      </c>
      <c r="C124" s="43" t="n">
        <v>-2.463594E-009</v>
      </c>
      <c r="D124" s="43" t="n">
        <v>47.34973</v>
      </c>
    </row>
    <row r="125" customFormat="false" ht="15" hidden="false" customHeight="false" outlineLevel="0" collapsed="false">
      <c r="A125" s="43" t="n">
        <v>5.911716E-012</v>
      </c>
      <c r="B125" s="43" t="n">
        <v>47.78178</v>
      </c>
      <c r="C125" s="43" t="n">
        <v>-2.810111E-009</v>
      </c>
      <c r="D125" s="43" t="n">
        <v>47.75577</v>
      </c>
    </row>
    <row r="126" customFormat="false" ht="15" hidden="false" customHeight="false" outlineLevel="0" collapsed="false">
      <c r="A126" s="43" t="n">
        <v>2.273737E-012</v>
      </c>
      <c r="B126" s="43" t="n">
        <v>48.18882</v>
      </c>
      <c r="C126" s="43" t="n">
        <v>-3.170271E-009</v>
      </c>
      <c r="D126" s="43" t="n">
        <v>48.16082</v>
      </c>
    </row>
    <row r="127" customFormat="false" ht="15" hidden="false" customHeight="false" outlineLevel="0" collapsed="false">
      <c r="A127" s="43" t="n">
        <v>1.20508E-011</v>
      </c>
      <c r="B127" s="43" t="n">
        <v>48.59586</v>
      </c>
      <c r="C127" s="43" t="n">
        <v>-2.779188E-009</v>
      </c>
      <c r="D127" s="43" t="n">
        <v>48.56886</v>
      </c>
    </row>
    <row r="128" customFormat="false" ht="15" hidden="false" customHeight="false" outlineLevel="0" collapsed="false">
      <c r="A128" s="43" t="n">
        <v>1.023182E-011</v>
      </c>
      <c r="B128" s="43" t="n">
        <v>49.0019</v>
      </c>
      <c r="C128" s="43" t="n">
        <v>-3.037485E-009</v>
      </c>
      <c r="D128" s="43" t="n">
        <v>48.9759</v>
      </c>
    </row>
    <row r="129" customFormat="false" ht="15" hidden="false" customHeight="false" outlineLevel="0" collapsed="false">
      <c r="A129" s="43" t="n">
        <v>2.637535E-011</v>
      </c>
      <c r="B129" s="43" t="n">
        <v>49.40994</v>
      </c>
      <c r="C129" s="43" t="n">
        <v>-3.12707E-009</v>
      </c>
      <c r="D129" s="43" t="n">
        <v>49.38194</v>
      </c>
    </row>
    <row r="130" customFormat="false" ht="15" hidden="false" customHeight="false" outlineLevel="0" collapsed="false">
      <c r="A130" s="43" t="n">
        <v>8.6402E-012</v>
      </c>
      <c r="B130" s="43" t="n">
        <v>49.81698</v>
      </c>
      <c r="C130" s="43" t="n">
        <v>-2.658226E-009</v>
      </c>
      <c r="D130" s="43" t="n">
        <v>49.78698</v>
      </c>
    </row>
    <row r="131" customFormat="false" ht="15" hidden="false" customHeight="false" outlineLevel="0" collapsed="false">
      <c r="A131" s="43" t="n">
        <v>-4.547474E-013</v>
      </c>
      <c r="B131" s="43" t="n">
        <v>50.22402</v>
      </c>
      <c r="C131" s="43" t="n">
        <v>-3.027708E-009</v>
      </c>
      <c r="D131" s="43" t="n">
        <v>50.19202</v>
      </c>
    </row>
    <row r="132" customFormat="false" ht="15" hidden="false" customHeight="false" outlineLevel="0" collapsed="false">
      <c r="A132" s="43" t="n">
        <v>9.094947E-013</v>
      </c>
      <c r="B132" s="43" t="n">
        <v>50.62906</v>
      </c>
      <c r="C132" s="43" t="n">
        <v>-2.880824E-009</v>
      </c>
      <c r="D132" s="43" t="n">
        <v>50.59906</v>
      </c>
    </row>
    <row r="133" customFormat="false" ht="15" hidden="false" customHeight="false" outlineLevel="0" collapsed="false">
      <c r="A133" s="43" t="n">
        <v>6.366463E-012</v>
      </c>
      <c r="B133" s="43" t="n">
        <v>51.0361</v>
      </c>
      <c r="C133" s="43" t="n">
        <v>-3.01543E-009</v>
      </c>
      <c r="D133" s="43" t="n">
        <v>51.0051</v>
      </c>
    </row>
    <row r="134" customFormat="false" ht="15" hidden="false" customHeight="false" outlineLevel="0" collapsed="false">
      <c r="A134" s="43" t="n">
        <v>-8.412826E-012</v>
      </c>
      <c r="B134" s="43" t="n">
        <v>51.44414</v>
      </c>
      <c r="C134" s="43" t="n">
        <v>-2.746674E-009</v>
      </c>
      <c r="D134" s="43" t="n">
        <v>51.41014</v>
      </c>
    </row>
    <row r="135" customFormat="false" ht="15" hidden="false" customHeight="false" outlineLevel="0" collapsed="false">
      <c r="A135" s="43" t="n">
        <v>2.728484E-012</v>
      </c>
      <c r="B135" s="43" t="n">
        <v>51.85018</v>
      </c>
      <c r="C135" s="43" t="n">
        <v>-3.095693E-009</v>
      </c>
      <c r="D135" s="43" t="n">
        <v>51.81918</v>
      </c>
    </row>
    <row r="136" customFormat="false" ht="15" hidden="false" customHeight="false" outlineLevel="0" collapsed="false">
      <c r="A136" s="43" t="n">
        <v>8.867573E-012</v>
      </c>
      <c r="B136" s="43" t="n">
        <v>52.25623</v>
      </c>
      <c r="C136" s="43" t="n">
        <v>-2.795105E-009</v>
      </c>
      <c r="D136" s="43" t="n">
        <v>52.22322</v>
      </c>
    </row>
    <row r="137" customFormat="false" ht="15" hidden="false" customHeight="false" outlineLevel="0" collapsed="false">
      <c r="A137" s="43" t="n">
        <v>1.023182E-011</v>
      </c>
      <c r="B137" s="43" t="n">
        <v>52.66527</v>
      </c>
      <c r="C137" s="43" t="n">
        <v>-2.778279E-009</v>
      </c>
      <c r="D137" s="43" t="n">
        <v>52.63026</v>
      </c>
    </row>
    <row r="138" customFormat="false" ht="15" hidden="false" customHeight="false" outlineLevel="0" collapsed="false">
      <c r="A138" s="43" t="n">
        <v>-6.82121E-013</v>
      </c>
      <c r="B138" s="43" t="n">
        <v>53.07431</v>
      </c>
      <c r="C138" s="43" t="n">
        <v>-3.277819E-009</v>
      </c>
      <c r="D138" s="43" t="n">
        <v>53.0383</v>
      </c>
    </row>
    <row r="139" customFormat="false" ht="15" hidden="false" customHeight="false" outlineLevel="0" collapsed="false">
      <c r="A139" s="43" t="n">
        <v>2.50111E-012</v>
      </c>
      <c r="B139" s="43" t="n">
        <v>53.47935</v>
      </c>
      <c r="C139" s="43" t="n">
        <v>-3.088644E-009</v>
      </c>
      <c r="D139" s="43" t="n">
        <v>53.44434</v>
      </c>
    </row>
    <row r="140" customFormat="false" ht="15" hidden="false" customHeight="false" outlineLevel="0" collapsed="false">
      <c r="A140" s="43" t="n">
        <v>1.364242E-011</v>
      </c>
      <c r="B140" s="43" t="n">
        <v>53.88539</v>
      </c>
      <c r="C140" s="43" t="n">
        <v>-3.005653E-009</v>
      </c>
      <c r="D140" s="43" t="n">
        <v>53.84938</v>
      </c>
    </row>
    <row r="141" customFormat="false" ht="15" hidden="false" customHeight="false" outlineLevel="0" collapsed="false">
      <c r="A141" s="43" t="n">
        <v>1.500666E-011</v>
      </c>
      <c r="B141" s="43" t="n">
        <v>54.29143</v>
      </c>
      <c r="C141" s="43" t="n">
        <v>-3.178229E-009</v>
      </c>
      <c r="D141" s="43" t="n">
        <v>54.25542</v>
      </c>
    </row>
    <row r="142" customFormat="false" ht="15" hidden="false" customHeight="false" outlineLevel="0" collapsed="false">
      <c r="A142" s="43" t="n">
        <v>-2.728484E-012</v>
      </c>
      <c r="B142" s="43" t="n">
        <v>54.69947</v>
      </c>
      <c r="C142" s="43" t="n">
        <v>-3.206196E-009</v>
      </c>
      <c r="D142" s="43" t="n">
        <v>54.66147</v>
      </c>
    </row>
    <row r="143" customFormat="false" ht="15" hidden="false" customHeight="false" outlineLevel="0" collapsed="false">
      <c r="A143" s="43" t="n">
        <v>1.682565E-011</v>
      </c>
      <c r="B143" s="43" t="n">
        <v>55.10551</v>
      </c>
      <c r="C143" s="43" t="n">
        <v>-2.857178E-009</v>
      </c>
      <c r="D143" s="43" t="n">
        <v>55.06851</v>
      </c>
    </row>
    <row r="144" customFormat="false" ht="15" hidden="false" customHeight="false" outlineLevel="0" collapsed="false">
      <c r="A144" s="43" t="n">
        <v>-1.818989E-012</v>
      </c>
      <c r="B144" s="43" t="n">
        <v>55.51255</v>
      </c>
      <c r="C144" s="43" t="n">
        <v>-3.428568E-009</v>
      </c>
      <c r="D144" s="43" t="n">
        <v>55.47455</v>
      </c>
    </row>
    <row r="145" customFormat="false" ht="15" hidden="false" customHeight="false" outlineLevel="0" collapsed="false">
      <c r="A145" s="43" t="n">
        <v>1.250555E-011</v>
      </c>
      <c r="B145" s="43" t="n">
        <v>55.91859</v>
      </c>
      <c r="C145" s="43" t="n">
        <v>-3.186869E-009</v>
      </c>
      <c r="D145" s="43" t="n">
        <v>55.88059</v>
      </c>
    </row>
    <row r="146" customFormat="false" ht="15" hidden="false" customHeight="false" outlineLevel="0" collapsed="false">
      <c r="A146" s="43" t="n">
        <v>1.136868E-012</v>
      </c>
      <c r="B146" s="43" t="n">
        <v>56.32463</v>
      </c>
      <c r="C146" s="43" t="n">
        <v>-3.113428E-009</v>
      </c>
      <c r="D146" s="43" t="n">
        <v>56.28863</v>
      </c>
    </row>
    <row r="147" customFormat="false" ht="15" hidden="false" customHeight="false" outlineLevel="0" collapsed="false">
      <c r="A147" s="43" t="n">
        <v>-1.068656E-011</v>
      </c>
      <c r="B147" s="43" t="n">
        <v>56.73167</v>
      </c>
      <c r="C147" s="43" t="n">
        <v>-3.220521E-009</v>
      </c>
      <c r="D147" s="43" t="n">
        <v>56.69567</v>
      </c>
    </row>
    <row r="148" customFormat="false" ht="15" hidden="false" customHeight="false" outlineLevel="0" collapsed="false">
      <c r="A148" s="43" t="n">
        <v>-1.614353E-011</v>
      </c>
      <c r="B148" s="43" t="n">
        <v>57.13971</v>
      </c>
      <c r="C148" s="43" t="n">
        <v>-3.013383E-009</v>
      </c>
      <c r="D148" s="43" t="n">
        <v>57.10271</v>
      </c>
    </row>
    <row r="149" customFormat="false" ht="15" hidden="false" customHeight="false" outlineLevel="0" collapsed="false">
      <c r="A149" s="43" t="n">
        <v>1.432454E-011</v>
      </c>
      <c r="B149" s="43" t="n">
        <v>57.54675</v>
      </c>
      <c r="C149" s="43" t="n">
        <v>-2.997012E-009</v>
      </c>
      <c r="D149" s="43" t="n">
        <v>57.50875</v>
      </c>
    </row>
    <row r="150" customFormat="false" ht="15" hidden="false" customHeight="false" outlineLevel="0" collapsed="false">
      <c r="A150" s="43" t="n">
        <v>1.182343E-011</v>
      </c>
      <c r="B150" s="43" t="n">
        <v>57.95479</v>
      </c>
      <c r="C150" s="43" t="n">
        <v>-3.156174E-009</v>
      </c>
      <c r="D150" s="43" t="n">
        <v>57.91579</v>
      </c>
    </row>
    <row r="151" customFormat="false" ht="15" hidden="false" customHeight="false" outlineLevel="0" collapsed="false">
      <c r="A151" s="43" t="n">
        <v>1.20508E-011</v>
      </c>
      <c r="B151" s="43" t="n">
        <v>58.36284</v>
      </c>
      <c r="C151" s="43" t="n">
        <v>-3.100013E-009</v>
      </c>
      <c r="D151" s="43" t="n">
        <v>58.32383</v>
      </c>
    </row>
    <row r="152" customFormat="false" ht="15" hidden="false" customHeight="false" outlineLevel="0" collapsed="false">
      <c r="A152" s="43" t="n">
        <v>-1.864464E-011</v>
      </c>
      <c r="B152" s="43" t="n">
        <v>58.76988</v>
      </c>
      <c r="C152" s="43" t="n">
        <v>-2.965635E-009</v>
      </c>
      <c r="D152" s="43" t="n">
        <v>58.73187</v>
      </c>
    </row>
    <row r="153" customFormat="false" ht="15" hidden="false" customHeight="false" outlineLevel="0" collapsed="false">
      <c r="A153" s="43" t="n">
        <v>8.6402E-012</v>
      </c>
      <c r="B153" s="43" t="n">
        <v>59.17692</v>
      </c>
      <c r="C153" s="43" t="n">
        <v>-2.818979E-009</v>
      </c>
      <c r="D153" s="43" t="n">
        <v>59.13691</v>
      </c>
    </row>
    <row r="154" customFormat="false" ht="15" hidden="false" customHeight="false" outlineLevel="0" collapsed="false">
      <c r="A154" s="43" t="n">
        <v>5.911716E-012</v>
      </c>
      <c r="B154" s="43" t="n">
        <v>59.58296</v>
      </c>
      <c r="C154" s="43" t="n">
        <v>-2.705065E-009</v>
      </c>
      <c r="D154" s="43" t="n">
        <v>59.54395</v>
      </c>
    </row>
    <row r="155" customFormat="false" ht="15" hidden="false" customHeight="false" outlineLevel="0" collapsed="false">
      <c r="A155" s="43" t="n">
        <v>-2.273737E-013</v>
      </c>
      <c r="B155" s="43" t="n">
        <v>59.991</v>
      </c>
      <c r="C155" s="43" t="n">
        <v>-2.898105E-009</v>
      </c>
      <c r="D155" s="43" t="n">
        <v>59.94999</v>
      </c>
    </row>
    <row r="156" customFormat="false" ht="15" hidden="false" customHeight="false" outlineLevel="0" collapsed="false">
      <c r="A156" s="43" t="n">
        <v>-8.185452E-012</v>
      </c>
      <c r="B156" s="43" t="n">
        <v>60.39704</v>
      </c>
      <c r="C156" s="43" t="n">
        <v>-3.023843E-009</v>
      </c>
      <c r="D156" s="43" t="n">
        <v>60.35704</v>
      </c>
    </row>
    <row r="157" customFormat="false" ht="15" hidden="false" customHeight="false" outlineLevel="0" collapsed="false">
      <c r="A157" s="43" t="n">
        <v>1.068656E-011</v>
      </c>
      <c r="B157" s="43" t="n">
        <v>60.80508</v>
      </c>
      <c r="C157" s="43" t="n">
        <v>-2.701881E-009</v>
      </c>
      <c r="D157" s="43" t="n">
        <v>60.76408</v>
      </c>
    </row>
    <row r="158" customFormat="false" ht="15" hidden="false" customHeight="false" outlineLevel="0" collapsed="false">
      <c r="A158" s="43" t="n">
        <v>-4.3201E-012</v>
      </c>
      <c r="B158" s="43" t="n">
        <v>61.21312</v>
      </c>
      <c r="C158" s="43" t="n">
        <v>-3.076821E-009</v>
      </c>
      <c r="D158" s="43" t="n">
        <v>61.17012</v>
      </c>
    </row>
    <row r="159" customFormat="false" ht="15" hidden="false" customHeight="false" outlineLevel="0" collapsed="false">
      <c r="A159" s="43" t="n">
        <v>8.412826E-012</v>
      </c>
      <c r="B159" s="43" t="n">
        <v>61.62116</v>
      </c>
      <c r="C159" s="43" t="n">
        <v>-3.205059E-009</v>
      </c>
      <c r="D159" s="43" t="n">
        <v>61.57616</v>
      </c>
    </row>
    <row r="160" customFormat="false" ht="15" hidden="false" customHeight="false" outlineLevel="0" collapsed="false">
      <c r="A160" s="43" t="n">
        <v>1.364242E-011</v>
      </c>
      <c r="B160" s="43" t="n">
        <v>62.0292</v>
      </c>
      <c r="C160" s="43" t="n">
        <v>-2.863771E-009</v>
      </c>
      <c r="D160" s="43" t="n">
        <v>61.9842</v>
      </c>
    </row>
    <row r="161" customFormat="false" ht="15" hidden="false" customHeight="false" outlineLevel="0" collapsed="false">
      <c r="A161" s="43" t="n">
        <v>4.774847E-012</v>
      </c>
      <c r="B161" s="43" t="n">
        <v>62.43724</v>
      </c>
      <c r="C161" s="43" t="n">
        <v>-2.998604E-009</v>
      </c>
      <c r="D161" s="43" t="n">
        <v>62.39224</v>
      </c>
    </row>
    <row r="162" customFormat="false" ht="15" hidden="false" customHeight="false" outlineLevel="0" collapsed="false">
      <c r="A162" s="43" t="n">
        <v>4.547474E-012</v>
      </c>
      <c r="B162" s="43" t="n">
        <v>62.84428</v>
      </c>
      <c r="C162" s="43" t="n">
        <v>-3.026116E-009</v>
      </c>
      <c r="D162" s="43" t="n">
        <v>62.80028</v>
      </c>
    </row>
    <row r="163" customFormat="false" ht="15" hidden="false" customHeight="false" outlineLevel="0" collapsed="false">
      <c r="A163" s="43" t="n">
        <v>-1.341505E-011</v>
      </c>
      <c r="B163" s="43" t="n">
        <v>63.25032</v>
      </c>
      <c r="C163" s="43" t="s">
        <v>103</v>
      </c>
      <c r="D163" s="43" t="n">
        <v>63.20632</v>
      </c>
    </row>
    <row r="164" customFormat="false" ht="15" hidden="false" customHeight="false" outlineLevel="0" collapsed="false">
      <c r="A164" s="43" t="n">
        <v>8.412826E-012</v>
      </c>
      <c r="B164" s="43" t="n">
        <v>63.65837</v>
      </c>
      <c r="C164" s="43" t="n">
        <v>-2.89765E-009</v>
      </c>
      <c r="D164" s="43" t="n">
        <v>63.54535</v>
      </c>
    </row>
    <row r="165" customFormat="false" ht="15" hidden="false" customHeight="false" outlineLevel="0" collapsed="false">
      <c r="A165" s="43" t="n">
        <v>-6.366463E-012</v>
      </c>
      <c r="B165" s="43" t="n">
        <v>64.06541</v>
      </c>
      <c r="C165" s="43" t="n">
        <v>-3.002697E-009</v>
      </c>
      <c r="D165" s="43" t="n">
        <v>63.95239</v>
      </c>
    </row>
    <row r="166" customFormat="false" ht="15" hidden="false" customHeight="false" outlineLevel="0" collapsed="false">
      <c r="A166" s="43" t="n">
        <v>6.593837E-012</v>
      </c>
      <c r="B166" s="43" t="n">
        <v>64.47145</v>
      </c>
      <c r="C166" s="43" t="n">
        <v>-2.792831E-009</v>
      </c>
      <c r="D166" s="43" t="n">
        <v>64.35944</v>
      </c>
    </row>
    <row r="167" customFormat="false" ht="15" hidden="false" customHeight="false" outlineLevel="0" collapsed="false">
      <c r="A167" s="43" t="n">
        <v>9.777068E-012</v>
      </c>
      <c r="B167" s="43" t="n">
        <v>64.87749</v>
      </c>
      <c r="C167" s="43" t="n">
        <v>-2.78942E-009</v>
      </c>
      <c r="D167" s="43" t="n">
        <v>64.76548</v>
      </c>
    </row>
    <row r="168" customFormat="false" ht="15" hidden="false" customHeight="false" outlineLevel="0" collapsed="false">
      <c r="A168" s="43" t="n">
        <v>-7.958079E-012</v>
      </c>
      <c r="B168" s="43" t="n">
        <v>65.28253</v>
      </c>
      <c r="C168" s="43" t="n">
        <v>-2.973366E-009</v>
      </c>
      <c r="D168" s="43" t="n">
        <v>65.17352</v>
      </c>
    </row>
    <row r="169" customFormat="false" ht="15" hidden="false" customHeight="false" outlineLevel="0" collapsed="false">
      <c r="A169" s="43" t="n">
        <v>2.569323E-011</v>
      </c>
      <c r="B169" s="43" t="n">
        <v>65.68857</v>
      </c>
      <c r="C169" s="43" t="n">
        <v>-2.814431E-009</v>
      </c>
      <c r="D169" s="43" t="n">
        <v>65.57956</v>
      </c>
    </row>
    <row r="170" customFormat="false" ht="15" hidden="false" customHeight="false" outlineLevel="0" collapsed="false">
      <c r="A170" s="43" t="n">
        <v>9.322321E-012</v>
      </c>
      <c r="B170" s="43" t="n">
        <v>66.09661</v>
      </c>
      <c r="C170" s="43" t="n">
        <v>-2.991555E-009</v>
      </c>
      <c r="D170" s="43" t="n">
        <v>65.9856</v>
      </c>
    </row>
    <row r="171" customFormat="false" ht="15" hidden="false" customHeight="false" outlineLevel="0" collapsed="false">
      <c r="A171" s="43" t="n">
        <v>-2.523848E-011</v>
      </c>
      <c r="B171" s="43" t="n">
        <v>66.50465</v>
      </c>
      <c r="C171" s="43" t="n">
        <v>-2.878551E-009</v>
      </c>
      <c r="D171" s="43" t="n">
        <v>66.39364</v>
      </c>
    </row>
    <row r="172" customFormat="false" ht="15" hidden="false" customHeight="false" outlineLevel="0" collapsed="false">
      <c r="A172" s="43" t="n">
        <v>7.503331E-012</v>
      </c>
      <c r="B172" s="43" t="n">
        <v>66.91169</v>
      </c>
      <c r="C172" s="43" t="n">
        <v>-3.049308E-009</v>
      </c>
      <c r="D172" s="43" t="n">
        <v>66.79968</v>
      </c>
    </row>
    <row r="173" customFormat="false" ht="15" hidden="false" customHeight="false" outlineLevel="0" collapsed="false">
      <c r="A173" s="43" t="n">
        <v>9.777068E-012</v>
      </c>
      <c r="B173" s="43" t="n">
        <v>67.31873</v>
      </c>
      <c r="C173" s="43" t="n">
        <v>-3.04999E-009</v>
      </c>
      <c r="D173" s="43" t="n">
        <v>67.20672</v>
      </c>
    </row>
    <row r="174" customFormat="false" ht="15" hidden="false" customHeight="false" outlineLevel="0" collapsed="false">
      <c r="A174" s="43" t="n">
        <v>2.046363E-012</v>
      </c>
      <c r="B174" s="43" t="n">
        <v>67.72277</v>
      </c>
      <c r="C174" s="43" t="n">
        <v>-2.853767E-009</v>
      </c>
      <c r="D174" s="43" t="n">
        <v>67.61176</v>
      </c>
    </row>
    <row r="175" customFormat="false" ht="15" hidden="false" customHeight="false" outlineLevel="0" collapsed="false">
      <c r="A175" s="43" t="n">
        <v>7.048584E-012</v>
      </c>
      <c r="B175" s="43" t="n">
        <v>68.12981</v>
      </c>
      <c r="C175" s="43" t="n">
        <v>-3.201194E-009</v>
      </c>
      <c r="D175" s="43" t="n">
        <v>68.0168</v>
      </c>
    </row>
    <row r="176" customFormat="false" ht="15" hidden="false" customHeight="false" outlineLevel="0" collapsed="false">
      <c r="A176" s="43" t="n">
        <v>-1.136868E-012</v>
      </c>
      <c r="B176" s="43" t="n">
        <v>68.53685</v>
      </c>
      <c r="C176" s="43" t="n">
        <v>-2.813749E-009</v>
      </c>
      <c r="D176" s="43" t="n">
        <v>68.42384</v>
      </c>
    </row>
    <row r="177" customFormat="false" ht="15" hidden="false" customHeight="false" outlineLevel="0" collapsed="false">
      <c r="A177" s="43" t="n">
        <v>-7.958079E-012</v>
      </c>
      <c r="B177" s="43" t="n">
        <v>68.94289</v>
      </c>
      <c r="C177" s="43" t="n">
        <v>-2.946763E-009</v>
      </c>
      <c r="D177" s="43" t="n">
        <v>68.83088</v>
      </c>
    </row>
    <row r="178" customFormat="false" ht="15" hidden="false" customHeight="false" outlineLevel="0" collapsed="false">
      <c r="A178" s="43" t="n">
        <v>1.591616E-012</v>
      </c>
      <c r="B178" s="43" t="n">
        <v>69.35093</v>
      </c>
      <c r="C178" s="43" t="n">
        <v>-2.969045E-009</v>
      </c>
      <c r="D178" s="43" t="n">
        <v>69.23792</v>
      </c>
    </row>
    <row r="179" customFormat="false" ht="15" hidden="false" customHeight="false" outlineLevel="0" collapsed="false">
      <c r="A179" s="43" t="n">
        <v>-6.82121E-012</v>
      </c>
      <c r="B179" s="43" t="n">
        <v>69.75697</v>
      </c>
      <c r="C179" s="43" t="n">
        <v>-2.676416E-009</v>
      </c>
      <c r="D179" s="43" t="n">
        <v>69.64596</v>
      </c>
    </row>
    <row r="180" customFormat="false" ht="15" hidden="false" customHeight="false" outlineLevel="0" collapsed="false">
      <c r="A180" s="43" t="n">
        <v>2.046363E-011</v>
      </c>
      <c r="B180" s="43" t="n">
        <v>70.16302</v>
      </c>
      <c r="C180" s="43" t="n">
        <v>-2.715296E-009</v>
      </c>
      <c r="D180" s="43" t="n">
        <v>70.053</v>
      </c>
    </row>
    <row r="181" customFormat="false" ht="15" hidden="false" customHeight="false" outlineLevel="0" collapsed="false">
      <c r="A181" s="43" t="n">
        <v>1.000444E-011</v>
      </c>
      <c r="B181" s="43" t="n">
        <v>70.57106</v>
      </c>
      <c r="C181" s="43" t="n">
        <v>-2.801244E-009</v>
      </c>
      <c r="D181" s="43" t="n">
        <v>70.45904</v>
      </c>
    </row>
    <row r="182" customFormat="false" ht="15" hidden="false" customHeight="false" outlineLevel="0" collapsed="false">
      <c r="A182" s="43" t="n">
        <v>1.136868E-012</v>
      </c>
      <c r="B182" s="43" t="n">
        <v>70.9791</v>
      </c>
      <c r="C182" s="43" t="n">
        <v>-3.04999E-009</v>
      </c>
      <c r="D182" s="43" t="n">
        <v>70.86409</v>
      </c>
    </row>
    <row r="183" customFormat="false" ht="15" hidden="false" customHeight="false" outlineLevel="0" collapsed="false">
      <c r="A183" s="43" t="n">
        <v>1.705303E-011</v>
      </c>
      <c r="B183" s="43" t="n">
        <v>71.38714</v>
      </c>
      <c r="C183" s="43" t="n">
        <v>-2.881734E-009</v>
      </c>
      <c r="D183" s="43" t="n">
        <v>71.27113</v>
      </c>
    </row>
    <row r="184" customFormat="false" ht="15" hidden="false" customHeight="false" outlineLevel="0" collapsed="false">
      <c r="A184" s="43" t="n">
        <v>-2.273737E-012</v>
      </c>
      <c r="B184" s="43" t="n">
        <v>71.79418</v>
      </c>
      <c r="C184" s="43" t="n">
        <v>-3.155947E-009</v>
      </c>
      <c r="D184" s="43" t="n">
        <v>71.67717</v>
      </c>
    </row>
    <row r="185" customFormat="false" ht="15" hidden="false" customHeight="false" outlineLevel="0" collapsed="false">
      <c r="A185" s="43" t="n">
        <v>-1.068656E-011</v>
      </c>
      <c r="B185" s="43" t="n">
        <v>72.19922</v>
      </c>
      <c r="C185" s="43" t="n">
        <v>-3.008608E-009</v>
      </c>
      <c r="D185" s="43" t="n">
        <v>72.08321</v>
      </c>
    </row>
    <row r="186" customFormat="false" ht="15" hidden="false" customHeight="false" outlineLevel="0" collapsed="false">
      <c r="A186" s="43" t="n">
        <v>7.275958E-012</v>
      </c>
      <c r="B186" s="43" t="n">
        <v>72.60726</v>
      </c>
      <c r="C186" s="43" t="n">
        <v>-2.625484E-009</v>
      </c>
      <c r="D186" s="43" t="n">
        <v>72.49025</v>
      </c>
    </row>
    <row r="187" customFormat="false" ht="15" hidden="false" customHeight="false" outlineLevel="0" collapsed="false">
      <c r="A187" s="43" t="n">
        <v>-5.684342E-012</v>
      </c>
      <c r="B187" s="43" t="n">
        <v>73.0143</v>
      </c>
      <c r="C187" s="43" t="n">
        <v>-2.8665E-009</v>
      </c>
      <c r="D187" s="43" t="n">
        <v>72.89629</v>
      </c>
    </row>
    <row r="188" customFormat="false" ht="15" hidden="false" customHeight="false" outlineLevel="0" collapsed="false">
      <c r="A188" s="43" t="n">
        <v>-1.318767E-011</v>
      </c>
      <c r="B188" s="43" t="n">
        <v>73.42234</v>
      </c>
      <c r="C188" s="43" t="n">
        <v>-3.040896E-009</v>
      </c>
      <c r="D188" s="43" t="n">
        <v>73.30333</v>
      </c>
    </row>
    <row r="189" customFormat="false" ht="15" hidden="false" customHeight="false" outlineLevel="0" collapsed="false">
      <c r="A189" s="43" t="n">
        <v>1.63709E-011</v>
      </c>
      <c r="B189" s="43" t="n">
        <v>73.82938</v>
      </c>
      <c r="C189" s="43" t="n">
        <v>-3.278728E-009</v>
      </c>
      <c r="D189" s="43" t="n">
        <v>73.71037</v>
      </c>
    </row>
    <row r="190" customFormat="false" ht="15" hidden="false" customHeight="false" outlineLevel="0" collapsed="false">
      <c r="A190" s="43" t="n">
        <v>1.796252E-011</v>
      </c>
      <c r="B190" s="43" t="n">
        <v>74.23642</v>
      </c>
      <c r="C190" s="43" t="n">
        <v>-2.861043E-009</v>
      </c>
      <c r="D190" s="43" t="n">
        <v>74.11641</v>
      </c>
    </row>
    <row r="191" customFormat="false" ht="15" hidden="false" customHeight="false" outlineLevel="0" collapsed="false">
      <c r="A191" s="43" t="n">
        <v>7.275958E-012</v>
      </c>
      <c r="B191" s="43" t="n">
        <v>74.64246</v>
      </c>
      <c r="C191" s="43" t="n">
        <v>-3.095238E-009</v>
      </c>
      <c r="D191" s="43" t="n">
        <v>74.52245</v>
      </c>
    </row>
    <row r="192" customFormat="false" ht="15" hidden="false" customHeight="false" outlineLevel="0" collapsed="false">
      <c r="A192" s="43" t="n">
        <v>-2.50111E-012</v>
      </c>
      <c r="B192" s="43" t="n">
        <v>75.0495</v>
      </c>
      <c r="C192" s="43" t="n">
        <v>-3.142532E-009</v>
      </c>
      <c r="D192" s="43" t="n">
        <v>74.92849</v>
      </c>
    </row>
    <row r="193" customFormat="false" ht="15" hidden="false" customHeight="false" outlineLevel="0" collapsed="false">
      <c r="A193" s="43" t="n">
        <v>0</v>
      </c>
      <c r="B193" s="43" t="n">
        <v>75.45854</v>
      </c>
      <c r="C193" s="43" t="n">
        <v>-2.81284E-009</v>
      </c>
      <c r="D193" s="43" t="n">
        <v>75.33753</v>
      </c>
    </row>
    <row r="194" customFormat="false" ht="15" hidden="false" customHeight="false" outlineLevel="0" collapsed="false">
      <c r="A194" s="43" t="n">
        <v>-1.591616E-012</v>
      </c>
      <c r="B194" s="43" t="n">
        <v>75.86259</v>
      </c>
      <c r="C194" s="43" t="n">
        <v>-2.703246E-009</v>
      </c>
      <c r="D194" s="43" t="n">
        <v>75.74457</v>
      </c>
    </row>
    <row r="195" customFormat="false" ht="15" hidden="false" customHeight="false" outlineLevel="0" collapsed="false">
      <c r="A195" s="43" t="n">
        <v>6.593837E-012</v>
      </c>
      <c r="B195" s="43" t="n">
        <v>76.26863</v>
      </c>
      <c r="C195" s="43" t="n">
        <v>-2.873776E-009</v>
      </c>
      <c r="D195" s="43" t="n">
        <v>76.15161</v>
      </c>
    </row>
    <row r="196" customFormat="false" ht="15" hidden="false" customHeight="false" outlineLevel="0" collapsed="false">
      <c r="A196" s="43" t="n">
        <v>-2.273737E-012</v>
      </c>
      <c r="B196" s="43" t="n">
        <v>76.67467</v>
      </c>
      <c r="C196" s="43" t="n">
        <v>-3.000423E-009</v>
      </c>
      <c r="D196" s="43" t="n">
        <v>76.55465</v>
      </c>
    </row>
    <row r="197" customFormat="false" ht="15" hidden="false" customHeight="false" outlineLevel="0" collapsed="false">
      <c r="A197" s="43" t="n">
        <v>-1.250555E-011</v>
      </c>
      <c r="B197" s="43" t="n">
        <v>77.08271</v>
      </c>
      <c r="C197" s="43" t="n">
        <v>-2.881961E-009</v>
      </c>
      <c r="D197" s="43" t="n">
        <v>76.9607</v>
      </c>
    </row>
    <row r="198" customFormat="false" ht="15" hidden="false" customHeight="false" outlineLevel="0" collapsed="false">
      <c r="A198" s="43" t="n">
        <v>3.637979E-012</v>
      </c>
      <c r="B198" s="43" t="n">
        <v>77.48875</v>
      </c>
      <c r="C198" s="43" t="n">
        <v>-2.991555E-009</v>
      </c>
      <c r="D198" s="43" t="n">
        <v>77.36874</v>
      </c>
    </row>
    <row r="199" customFormat="false" ht="15" hidden="false" customHeight="false" outlineLevel="0" collapsed="false">
      <c r="A199" s="43" t="n">
        <v>1.72804E-011</v>
      </c>
      <c r="B199" s="43" t="n">
        <v>77.89779</v>
      </c>
      <c r="C199" s="43" t="n">
        <v>-2.562729E-009</v>
      </c>
      <c r="D199" s="43" t="n">
        <v>77.77578</v>
      </c>
    </row>
    <row r="200" customFormat="false" ht="15" hidden="false" customHeight="false" outlineLevel="0" collapsed="false">
      <c r="A200" s="43" t="n">
        <v>1.29603E-011</v>
      </c>
      <c r="B200" s="43" t="n">
        <v>78.30483</v>
      </c>
      <c r="C200" s="43" t="n">
        <v>-2.499291E-009</v>
      </c>
      <c r="D200" s="43" t="n">
        <v>78.18382</v>
      </c>
    </row>
    <row r="201" customFormat="false" ht="15" hidden="false" customHeight="false" outlineLevel="0" collapsed="false">
      <c r="A201" s="43" t="n">
        <v>-2.955858E-012</v>
      </c>
      <c r="B201" s="43" t="n">
        <v>78.70987</v>
      </c>
      <c r="C201" s="43" t="n">
        <v>-2.971547E-009</v>
      </c>
      <c r="D201" s="43" t="n">
        <v>78.59086</v>
      </c>
    </row>
    <row r="202" customFormat="false" ht="15" hidden="false" customHeight="false" outlineLevel="0" collapsed="false">
      <c r="A202" s="43" t="n">
        <v>2.046363E-012</v>
      </c>
      <c r="B202" s="43" t="n">
        <v>79.11791</v>
      </c>
      <c r="C202" s="43" t="n">
        <v>-2.588649E-009</v>
      </c>
      <c r="D202" s="43" t="n">
        <v>78.9979</v>
      </c>
    </row>
    <row r="203" customFormat="false" ht="15" hidden="false" customHeight="false" outlineLevel="0" collapsed="false">
      <c r="A203" s="43" t="n">
        <v>1.364242E-012</v>
      </c>
      <c r="B203" s="43" t="n">
        <v>79.52495</v>
      </c>
      <c r="C203" s="43" t="n">
        <v>-2.695742E-009</v>
      </c>
      <c r="D203" s="43" t="n">
        <v>79.40494</v>
      </c>
    </row>
    <row r="204" customFormat="false" ht="15" hidden="false" customHeight="false" outlineLevel="0" collapsed="false">
      <c r="A204" s="43" t="n">
        <v>-7.958079E-012</v>
      </c>
      <c r="B204" s="43" t="n">
        <v>79.93299</v>
      </c>
      <c r="C204" s="43" t="n">
        <v>-2.842853E-009</v>
      </c>
      <c r="D204" s="43" t="n">
        <v>79.81098</v>
      </c>
    </row>
    <row r="205" customFormat="false" ht="15" hidden="false" customHeight="false" outlineLevel="0" collapsed="false">
      <c r="A205" s="43" t="n">
        <v>2.273737E-012</v>
      </c>
      <c r="B205" s="43" t="n">
        <v>80.34003</v>
      </c>
      <c r="C205" s="43" t="n">
        <v>-3.207788E-009</v>
      </c>
      <c r="D205" s="43" t="n">
        <v>80.21602</v>
      </c>
    </row>
    <row r="206" customFormat="false" ht="15" hidden="false" customHeight="false" outlineLevel="0" collapsed="false">
      <c r="A206" s="43" t="n">
        <v>7.503331E-012</v>
      </c>
      <c r="B206" s="43" t="n">
        <v>80.74507</v>
      </c>
      <c r="C206" s="43" t="n">
        <v>-3.154355E-009</v>
      </c>
      <c r="D206" s="43" t="n">
        <v>80.62406</v>
      </c>
    </row>
    <row r="207" customFormat="false" ht="15" hidden="false" customHeight="false" outlineLevel="0" collapsed="false">
      <c r="A207" s="43" t="n">
        <v>-8.412826E-012</v>
      </c>
      <c r="B207" s="43" t="n">
        <v>81.15111</v>
      </c>
      <c r="C207" s="43" t="n">
        <v>-2.736897E-009</v>
      </c>
      <c r="D207" s="43" t="n">
        <v>81.0311</v>
      </c>
    </row>
    <row r="208" customFormat="false" ht="15" hidden="false" customHeight="false" outlineLevel="0" collapsed="false">
      <c r="A208" s="43" t="n">
        <v>1.682565E-011</v>
      </c>
      <c r="B208" s="43" t="n">
        <v>81.56116</v>
      </c>
      <c r="C208" s="43" t="n">
        <v>-2.349452E-009</v>
      </c>
      <c r="D208" s="43" t="n">
        <v>81.43514</v>
      </c>
    </row>
    <row r="209" customFormat="false" ht="15" hidden="false" customHeight="false" outlineLevel="0" collapsed="false">
      <c r="A209" s="43" t="n">
        <v>4.774847E-012</v>
      </c>
      <c r="B209" s="43" t="n">
        <v>81.9692</v>
      </c>
      <c r="C209" s="43" t="n">
        <v>-2.926754E-009</v>
      </c>
      <c r="D209" s="43" t="n">
        <v>81.84118</v>
      </c>
    </row>
    <row r="210" customFormat="false" ht="15" hidden="false" customHeight="false" outlineLevel="0" collapsed="false">
      <c r="A210" s="43" t="n">
        <v>2.955858E-012</v>
      </c>
      <c r="B210" s="43" t="n">
        <v>82.37524</v>
      </c>
      <c r="C210" s="43" t="n">
        <v>-2.900379E-009</v>
      </c>
      <c r="D210" s="43" t="n">
        <v>82.24822</v>
      </c>
    </row>
    <row r="211" customFormat="false" ht="15" hidden="false" customHeight="false" outlineLevel="0" collapsed="false">
      <c r="A211" s="43" t="n">
        <v>-5.002221E-012</v>
      </c>
      <c r="B211" s="43" t="n">
        <v>82.78328</v>
      </c>
      <c r="C211" s="43" t="n">
        <v>-2.758043E-009</v>
      </c>
      <c r="D211" s="43" t="n">
        <v>82.65526</v>
      </c>
    </row>
    <row r="212" customFormat="false" ht="15" hidden="false" customHeight="false" outlineLevel="0" collapsed="false">
      <c r="A212" s="43" t="n">
        <v>1.432454E-011</v>
      </c>
      <c r="B212" s="43" t="n">
        <v>83.18832</v>
      </c>
      <c r="C212" s="43" t="n">
        <v>-3.544073E-009</v>
      </c>
      <c r="D212" s="43" t="n">
        <v>83.06131</v>
      </c>
    </row>
    <row r="213" customFormat="false" ht="15" hidden="false" customHeight="false" outlineLevel="0" collapsed="false">
      <c r="A213" s="43" t="n">
        <v>-6.82121E-013</v>
      </c>
      <c r="B213" s="43" t="n">
        <v>83.59636</v>
      </c>
      <c r="C213" s="43" t="n">
        <v>-2.923116E-009</v>
      </c>
      <c r="D213" s="43" t="n">
        <v>83.46735</v>
      </c>
    </row>
    <row r="214" customFormat="false" ht="15" hidden="false" customHeight="false" outlineLevel="0" collapsed="false">
      <c r="A214" s="43" t="n">
        <v>-1.818989E-012</v>
      </c>
      <c r="B214" s="43" t="n">
        <v>84.0014</v>
      </c>
      <c r="C214" s="43" t="n">
        <v>-2.712568E-009</v>
      </c>
      <c r="D214" s="43" t="n">
        <v>83.87439</v>
      </c>
    </row>
    <row r="215" customFormat="false" ht="15" hidden="false" customHeight="false" outlineLevel="0" collapsed="false">
      <c r="A215" s="43" t="n">
        <v>-3.637979E-012</v>
      </c>
      <c r="B215" s="43" t="n">
        <v>84.40944</v>
      </c>
      <c r="C215" s="43" t="n">
        <v>-2.705747E-009</v>
      </c>
      <c r="D215" s="43" t="n">
        <v>84.28143</v>
      </c>
    </row>
    <row r="216" customFormat="false" ht="15" hidden="false" customHeight="false" outlineLevel="0" collapsed="false">
      <c r="A216" s="43" t="n">
        <v>-6.82121E-012</v>
      </c>
      <c r="B216" s="43" t="n">
        <v>84.81548</v>
      </c>
      <c r="C216" s="43" t="n">
        <v>-3.173E-009</v>
      </c>
      <c r="D216" s="43" t="n">
        <v>84.68747</v>
      </c>
    </row>
    <row r="217" customFormat="false" ht="15" hidden="false" customHeight="false" outlineLevel="0" collapsed="false">
      <c r="A217" s="43" t="n">
        <v>9.322321E-012</v>
      </c>
      <c r="B217" s="43" t="n">
        <v>85.22252</v>
      </c>
      <c r="C217" s="43" t="n">
        <v>-2.687784E-009</v>
      </c>
      <c r="D217" s="43" t="n">
        <v>85.09351</v>
      </c>
    </row>
    <row r="218" customFormat="false" ht="15" hidden="false" customHeight="false" outlineLevel="0" collapsed="false">
      <c r="A218" s="43" t="n">
        <v>1.932676E-011</v>
      </c>
      <c r="B218" s="43" t="n">
        <v>85.62856</v>
      </c>
      <c r="C218" s="43" t="n">
        <v>-2.822617E-009</v>
      </c>
      <c r="D218" s="43" t="n">
        <v>85.49955</v>
      </c>
    </row>
    <row r="219" customFormat="false" ht="15" hidden="false" customHeight="false" outlineLevel="0" collapsed="false">
      <c r="A219" s="43" t="n">
        <v>-1.364242E-012</v>
      </c>
      <c r="B219" s="43" t="n">
        <v>86.0346</v>
      </c>
      <c r="C219" s="43" t="n">
        <v>-2.661864E-009</v>
      </c>
      <c r="D219" s="43" t="n">
        <v>85.90459</v>
      </c>
    </row>
    <row r="220" customFormat="false" ht="15" hidden="false" customHeight="false" outlineLevel="0" collapsed="false">
      <c r="A220" s="43" t="n">
        <v>5.911716E-012</v>
      </c>
      <c r="B220" s="43" t="n">
        <v>86.44064</v>
      </c>
      <c r="C220" s="43" t="n">
        <v>-2.652541E-009</v>
      </c>
      <c r="D220" s="43" t="n">
        <v>86.31163</v>
      </c>
    </row>
    <row r="221" customFormat="false" ht="15" hidden="false" customHeight="false" outlineLevel="0" collapsed="false">
      <c r="A221" s="43" t="n">
        <v>3.865352E-012</v>
      </c>
      <c r="B221" s="43" t="n">
        <v>86.84668</v>
      </c>
      <c r="C221" s="43" t="n">
        <v>-2.792376E-009</v>
      </c>
      <c r="D221" s="43" t="n">
        <v>86.71867</v>
      </c>
    </row>
    <row r="222" customFormat="false" ht="15" hidden="false" customHeight="false" outlineLevel="0" collapsed="false">
      <c r="A222" s="43" t="n">
        <v>3.410605E-012</v>
      </c>
      <c r="B222" s="43" t="n">
        <v>87.25372</v>
      </c>
      <c r="C222" s="43" t="n">
        <v>-2.607749E-009</v>
      </c>
      <c r="D222" s="43" t="n">
        <v>87.12471</v>
      </c>
    </row>
    <row r="223" customFormat="false" ht="15" hidden="false" customHeight="false" outlineLevel="0" collapsed="false">
      <c r="A223" s="43"/>
      <c r="B223" s="43"/>
      <c r="C223" s="43" t="n">
        <v>-2.777142E-009</v>
      </c>
      <c r="D223" s="43" t="n">
        <v>87.53175</v>
      </c>
    </row>
    <row r="224" customFormat="false" ht="15" hidden="false" customHeight="false" outlineLevel="0" collapsed="false">
      <c r="A224" s="43"/>
      <c r="B224" s="43"/>
      <c r="C224" s="43" t="n">
        <v>-3.147761E-009</v>
      </c>
      <c r="D224" s="43" t="n">
        <v>87.93679</v>
      </c>
    </row>
    <row r="225" customFormat="false" ht="15" hidden="false" customHeight="false" outlineLevel="0" collapsed="false">
      <c r="A225" s="43"/>
      <c r="B225" s="43"/>
      <c r="C225" s="43" t="n">
        <v>-3.178457E-009</v>
      </c>
      <c r="D225" s="43" t="n">
        <v>88.34283</v>
      </c>
    </row>
    <row r="226" customFormat="false" ht="15" hidden="false" customHeight="false" outlineLevel="0" collapsed="false">
      <c r="A226" s="43"/>
      <c r="B226" s="43"/>
      <c r="C226" s="43" t="n">
        <v>-2.818979E-009</v>
      </c>
      <c r="D226" s="43" t="n">
        <v>88.74787</v>
      </c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1.40928768396227E-012</v>
      </c>
      <c r="B7" s="41" t="n">
        <f aca="false">STDEV(A9:A1000)</f>
        <v>2.21632466303874E-011</v>
      </c>
      <c r="C7" s="42" t="n">
        <f aca="false">AVERAGE(C9:C1000)</f>
        <v>-4.22132527830189E-009</v>
      </c>
      <c r="D7" s="41" t="n">
        <f aca="false">STDEV(C9:C1000)</f>
        <v>3.57855817773373E-010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-1.500666E-011</v>
      </c>
      <c r="B9" s="43" t="n">
        <v>0.3540354</v>
      </c>
      <c r="C9" s="43" t="n">
        <v>-3.654577E-009</v>
      </c>
      <c r="D9" s="43" t="n">
        <v>0.3150315</v>
      </c>
    </row>
    <row r="10" customFormat="false" ht="15" hidden="false" customHeight="false" outlineLevel="0" collapsed="false">
      <c r="A10" s="43" t="n">
        <v>-4.774847E-012</v>
      </c>
      <c r="B10" s="43" t="n">
        <v>1.040104</v>
      </c>
      <c r="C10" s="43" t="n">
        <v>-3.372861E-009</v>
      </c>
      <c r="D10" s="43" t="n">
        <v>1.0021</v>
      </c>
    </row>
    <row r="11" customFormat="false" ht="15" hidden="false" customHeight="false" outlineLevel="0" collapsed="false">
      <c r="A11" s="43" t="n">
        <v>-4.547474E-013</v>
      </c>
      <c r="B11" s="43" t="n">
        <v>1.447145</v>
      </c>
      <c r="C11" s="43" t="n">
        <v>-4.740969E-009</v>
      </c>
      <c r="D11" s="43" t="n">
        <v>1.407141</v>
      </c>
    </row>
    <row r="12" customFormat="false" ht="15" hidden="false" customHeight="false" outlineLevel="0" collapsed="false">
      <c r="A12" s="43" t="n">
        <v>5.002221E-012</v>
      </c>
      <c r="B12" s="43" t="n">
        <v>1.854185</v>
      </c>
      <c r="C12" s="43" t="n">
        <v>-3.970399E-009</v>
      </c>
      <c r="D12" s="43" t="n">
        <v>1.816182</v>
      </c>
    </row>
    <row r="13" customFormat="false" ht="15" hidden="false" customHeight="false" outlineLevel="0" collapsed="false">
      <c r="A13" s="43" t="n">
        <v>6.593837E-012</v>
      </c>
      <c r="B13" s="43" t="n">
        <v>2.261226</v>
      </c>
      <c r="C13" s="43" t="n">
        <v>-3.758487E-009</v>
      </c>
      <c r="D13" s="43" t="n">
        <v>2.225223</v>
      </c>
    </row>
    <row r="14" customFormat="false" ht="15" hidden="false" customHeight="false" outlineLevel="0" collapsed="false">
      <c r="A14" s="43" t="n">
        <v>-2.728484E-012</v>
      </c>
      <c r="B14" s="43" t="n">
        <v>2.670267</v>
      </c>
      <c r="C14" s="43" t="n">
        <v>-4.354888E-009</v>
      </c>
      <c r="D14" s="43" t="n">
        <v>2.632263</v>
      </c>
    </row>
    <row r="15" customFormat="false" ht="15" hidden="false" customHeight="false" outlineLevel="0" collapsed="false">
      <c r="A15" s="43" t="n">
        <v>1.682565E-011</v>
      </c>
      <c r="B15" s="43" t="n">
        <v>3.076307</v>
      </c>
      <c r="C15" s="43" t="n">
        <v>-4.123876E-009</v>
      </c>
      <c r="D15" s="43" t="n">
        <v>3.038304</v>
      </c>
    </row>
    <row r="16" customFormat="false" ht="15" hidden="false" customHeight="false" outlineLevel="0" collapsed="false">
      <c r="A16" s="43" t="n">
        <v>-9.777068E-012</v>
      </c>
      <c r="B16" s="43" t="n">
        <v>3.482348</v>
      </c>
      <c r="C16" s="43" t="n">
        <v>-4.45084E-009</v>
      </c>
      <c r="D16" s="43" t="n">
        <v>3.444345</v>
      </c>
    </row>
    <row r="17" customFormat="false" ht="15" hidden="false" customHeight="false" outlineLevel="0" collapsed="false">
      <c r="A17" s="43" t="n">
        <v>8.6402E-012</v>
      </c>
      <c r="B17" s="43" t="n">
        <v>3.891389</v>
      </c>
      <c r="C17" s="43" t="n">
        <v>-4.651383E-009</v>
      </c>
      <c r="D17" s="43" t="n">
        <v>3.851385</v>
      </c>
    </row>
    <row r="18" customFormat="false" ht="15" hidden="false" customHeight="false" outlineLevel="0" collapsed="false">
      <c r="A18" s="43" t="n">
        <v>5.456968E-012</v>
      </c>
      <c r="B18" s="43" t="n">
        <v>4.298429</v>
      </c>
      <c r="C18" s="43" t="n">
        <v>-3.999276E-009</v>
      </c>
      <c r="D18" s="43" t="n">
        <v>4.258426</v>
      </c>
    </row>
    <row r="19" customFormat="false" ht="15" hidden="false" customHeight="false" outlineLevel="0" collapsed="false">
      <c r="A19" s="43" t="n">
        <v>-5.09317E-011</v>
      </c>
      <c r="B19" s="43" t="n">
        <v>4.705471</v>
      </c>
      <c r="C19" s="43" t="n">
        <v>-3.947662E-009</v>
      </c>
      <c r="D19" s="43" t="n">
        <v>4.663466</v>
      </c>
    </row>
    <row r="20" customFormat="false" ht="15" hidden="false" customHeight="false" outlineLevel="0" collapsed="false">
      <c r="A20" s="43" t="n">
        <v>6.593837E-012</v>
      </c>
      <c r="B20" s="43" t="n">
        <v>5.113511</v>
      </c>
      <c r="C20" s="43" t="n">
        <v>-3.575224E-009</v>
      </c>
      <c r="D20" s="43" t="n">
        <v>5.069507</v>
      </c>
    </row>
    <row r="21" customFormat="false" ht="15" hidden="false" customHeight="false" outlineLevel="0" collapsed="false">
      <c r="A21" s="43" t="n">
        <v>4.092726E-012</v>
      </c>
      <c r="B21" s="43" t="n">
        <v>5.518552</v>
      </c>
      <c r="C21" s="43" t="n">
        <v>-4.087724E-009</v>
      </c>
      <c r="D21" s="43" t="n">
        <v>5.475548</v>
      </c>
    </row>
    <row r="22" customFormat="false" ht="15" hidden="false" customHeight="false" outlineLevel="0" collapsed="false">
      <c r="A22" s="43" t="n">
        <v>6.593837E-012</v>
      </c>
      <c r="B22" s="43" t="n">
        <v>5.925592</v>
      </c>
      <c r="C22" s="43" t="n">
        <v>-4.519279E-009</v>
      </c>
      <c r="D22" s="43" t="n">
        <v>5.882588</v>
      </c>
    </row>
    <row r="23" customFormat="false" ht="15" hidden="false" customHeight="false" outlineLevel="0" collapsed="false">
      <c r="A23" s="43" t="n">
        <v>-1.364242E-012</v>
      </c>
      <c r="B23" s="43" t="n">
        <v>6.331633</v>
      </c>
      <c r="C23" s="43" t="n">
        <v>-4.030426E-009</v>
      </c>
      <c r="D23" s="43" t="n">
        <v>6.289629</v>
      </c>
    </row>
    <row r="24" customFormat="false" ht="15" hidden="false" customHeight="false" outlineLevel="0" collapsed="false">
      <c r="A24" s="43" t="n">
        <v>-4.092726E-012</v>
      </c>
      <c r="B24" s="43" t="n">
        <v>6.738674</v>
      </c>
      <c r="C24" s="43" t="n">
        <v>-3.803507E-009</v>
      </c>
      <c r="D24" s="43" t="n">
        <v>6.69667</v>
      </c>
    </row>
    <row r="25" customFormat="false" ht="15" hidden="false" customHeight="false" outlineLevel="0" collapsed="false">
      <c r="A25" s="43" t="n">
        <v>-4.092726E-012</v>
      </c>
      <c r="B25" s="43" t="n">
        <v>7.144714</v>
      </c>
      <c r="C25" s="43" t="n">
        <v>-3.88377E-009</v>
      </c>
      <c r="D25" s="43" t="n">
        <v>7.10171</v>
      </c>
    </row>
    <row r="26" customFormat="false" ht="15" hidden="false" customHeight="false" outlineLevel="0" collapsed="false">
      <c r="A26" s="43" t="n">
        <v>5.684342E-012</v>
      </c>
      <c r="B26" s="43" t="n">
        <v>7.551755</v>
      </c>
      <c r="C26" s="43" t="n">
        <v>-3.815558E-009</v>
      </c>
      <c r="D26" s="43" t="n">
        <v>7.508751</v>
      </c>
    </row>
    <row r="27" customFormat="false" ht="15" hidden="false" customHeight="false" outlineLevel="0" collapsed="false">
      <c r="A27" s="43" t="n">
        <v>3.410605E-012</v>
      </c>
      <c r="B27" s="43" t="n">
        <v>7.958796</v>
      </c>
      <c r="C27" s="43" t="n">
        <v>-4.225285E-009</v>
      </c>
      <c r="D27" s="43" t="n">
        <v>7.914792</v>
      </c>
    </row>
    <row r="28" customFormat="false" ht="15" hidden="false" customHeight="false" outlineLevel="0" collapsed="false">
      <c r="A28" s="43" t="n">
        <v>2.273737E-012</v>
      </c>
      <c r="B28" s="43" t="n">
        <v>8.364836</v>
      </c>
      <c r="C28" s="43" t="n">
        <v>-4.225512E-009</v>
      </c>
      <c r="D28" s="43" t="n">
        <v>8.321832</v>
      </c>
    </row>
    <row r="29" customFormat="false" ht="15" hidden="false" customHeight="false" outlineLevel="0" collapsed="false">
      <c r="A29" s="43" t="n">
        <v>8.6402E-012</v>
      </c>
      <c r="B29" s="43" t="n">
        <v>8.773877</v>
      </c>
      <c r="C29" s="43" t="n">
        <v>-4.225967E-009</v>
      </c>
      <c r="D29" s="43" t="n">
        <v>8.725873</v>
      </c>
    </row>
    <row r="30" customFormat="false" ht="15" hidden="false" customHeight="false" outlineLevel="0" collapsed="false">
      <c r="A30" s="43" t="n">
        <v>-5.684342E-012</v>
      </c>
      <c r="B30" s="43" t="n">
        <v>9.178918</v>
      </c>
      <c r="C30" s="43" t="n">
        <v>-4.208005E-009</v>
      </c>
      <c r="D30" s="43" t="n">
        <v>9.130913</v>
      </c>
    </row>
    <row r="31" customFormat="false" ht="15" hidden="false" customHeight="false" outlineLevel="0" collapsed="false">
      <c r="A31" s="43" t="n">
        <v>6.593837E-012</v>
      </c>
      <c r="B31" s="43" t="n">
        <v>9.583958</v>
      </c>
      <c r="C31" s="43" t="n">
        <v>-4.128879E-009</v>
      </c>
      <c r="D31" s="43" t="n">
        <v>9.535954</v>
      </c>
    </row>
    <row r="32" customFormat="false" ht="15" hidden="false" customHeight="false" outlineLevel="0" collapsed="false">
      <c r="A32" s="43" t="n">
        <v>9.094947E-012</v>
      </c>
      <c r="B32" s="43" t="n">
        <v>9.989999</v>
      </c>
      <c r="C32" s="43" t="n">
        <v>-4.180265E-009</v>
      </c>
      <c r="D32" s="43" t="n">
        <v>9.942995</v>
      </c>
    </row>
    <row r="33" customFormat="false" ht="15" hidden="false" customHeight="false" outlineLevel="0" collapsed="false">
      <c r="A33" s="43" t="n">
        <v>-1.455192E-011</v>
      </c>
      <c r="B33" s="43" t="n">
        <v>10.39604</v>
      </c>
      <c r="C33" s="43" t="n">
        <v>-3.89673E-009</v>
      </c>
      <c r="D33" s="43" t="n">
        <v>10.35004</v>
      </c>
    </row>
    <row r="34" customFormat="false" ht="15" hidden="false" customHeight="false" outlineLevel="0" collapsed="false">
      <c r="A34" s="43" t="n">
        <v>5.684342E-012</v>
      </c>
      <c r="B34" s="43" t="n">
        <v>10.80408</v>
      </c>
      <c r="C34" s="43" t="n">
        <v>-3.888772E-009</v>
      </c>
      <c r="D34" s="43" t="n">
        <v>10.75608</v>
      </c>
    </row>
    <row r="35" customFormat="false" ht="15" hidden="false" customHeight="false" outlineLevel="0" collapsed="false">
      <c r="A35" s="43" t="n">
        <v>-6.82121E-012</v>
      </c>
      <c r="B35" s="43" t="n">
        <v>11.21112</v>
      </c>
      <c r="C35" s="43" t="n">
        <v>-4.76598E-009</v>
      </c>
      <c r="D35" s="43" t="n">
        <v>11.16212</v>
      </c>
    </row>
    <row r="36" customFormat="false" ht="15" hidden="false" customHeight="false" outlineLevel="0" collapsed="false">
      <c r="A36" s="43" t="n">
        <v>5.456968E-012</v>
      </c>
      <c r="B36" s="43" t="n">
        <v>11.61816</v>
      </c>
      <c r="C36" s="43" t="n">
        <v>-4.176627E-009</v>
      </c>
      <c r="D36" s="43" t="n">
        <v>11.56716</v>
      </c>
    </row>
    <row r="37" customFormat="false" ht="15" hidden="false" customHeight="false" outlineLevel="0" collapsed="false">
      <c r="A37" s="43" t="n">
        <v>3.410605E-012</v>
      </c>
      <c r="B37" s="43" t="n">
        <v>12.0232</v>
      </c>
      <c r="C37" s="43" t="n">
        <v>-4.37808E-009</v>
      </c>
      <c r="D37" s="43" t="n">
        <v>11.9722</v>
      </c>
    </row>
    <row r="38" customFormat="false" ht="15" hidden="false" customHeight="false" outlineLevel="0" collapsed="false">
      <c r="A38" s="43" t="n">
        <v>1.364242E-012</v>
      </c>
      <c r="B38" s="43" t="n">
        <v>12.42924</v>
      </c>
      <c r="C38" s="43" t="n">
        <v>-4.738013E-009</v>
      </c>
      <c r="D38" s="43" t="n">
        <v>12.37824</v>
      </c>
    </row>
    <row r="39" customFormat="false" ht="15" hidden="false" customHeight="false" outlineLevel="0" collapsed="false">
      <c r="A39" s="43" t="n">
        <v>2.273737E-012</v>
      </c>
      <c r="B39" s="43" t="n">
        <v>12.83628</v>
      </c>
      <c r="C39" s="43" t="n">
        <v>-3.820105E-009</v>
      </c>
      <c r="D39" s="43" t="n">
        <v>12.78428</v>
      </c>
    </row>
    <row r="40" customFormat="false" ht="15" hidden="false" customHeight="false" outlineLevel="0" collapsed="false">
      <c r="A40" s="43" t="n">
        <v>7.275958E-012</v>
      </c>
      <c r="B40" s="43" t="n">
        <v>13.24332</v>
      </c>
      <c r="C40" s="43" t="n">
        <v>-4.111143E-009</v>
      </c>
      <c r="D40" s="43" t="n">
        <v>13.18832</v>
      </c>
    </row>
    <row r="41" customFormat="false" ht="15" hidden="false" customHeight="false" outlineLevel="0" collapsed="false">
      <c r="A41" s="43" t="n">
        <v>2.728484E-012</v>
      </c>
      <c r="B41" s="43" t="n">
        <v>13.65036</v>
      </c>
      <c r="C41" s="43" t="n">
        <v>-3.805326E-009</v>
      </c>
      <c r="D41" s="43" t="n">
        <v>13.59436</v>
      </c>
    </row>
    <row r="42" customFormat="false" ht="15" hidden="false" customHeight="false" outlineLevel="0" collapsed="false">
      <c r="A42" s="43" t="n">
        <v>-3.865352E-012</v>
      </c>
      <c r="B42" s="43" t="n">
        <v>14.05641</v>
      </c>
      <c r="C42" s="43" t="n">
        <v>-4.287358E-009</v>
      </c>
      <c r="D42" s="43" t="n">
        <v>14.0014</v>
      </c>
    </row>
    <row r="43" customFormat="false" ht="15" hidden="false" customHeight="false" outlineLevel="0" collapsed="false">
      <c r="A43" s="43" t="n">
        <v>1.818989E-012</v>
      </c>
      <c r="B43" s="43" t="n">
        <v>14.46245</v>
      </c>
      <c r="C43" s="43" t="n">
        <v>-4.604999E-009</v>
      </c>
      <c r="D43" s="43" t="n">
        <v>14.40744</v>
      </c>
    </row>
    <row r="44" customFormat="false" ht="15" hidden="false" customHeight="false" outlineLevel="0" collapsed="false">
      <c r="A44" s="43" t="n">
        <v>1.045919E-011</v>
      </c>
      <c r="B44" s="43" t="n">
        <v>14.86949</v>
      </c>
      <c r="C44" s="43" t="n">
        <v>-4.905814E-009</v>
      </c>
      <c r="D44" s="43" t="n">
        <v>14.81448</v>
      </c>
    </row>
    <row r="45" customFormat="false" ht="15" hidden="false" customHeight="false" outlineLevel="0" collapsed="false">
      <c r="A45" s="43" t="n">
        <v>7.275958E-012</v>
      </c>
      <c r="B45" s="43" t="n">
        <v>15.27553</v>
      </c>
      <c r="C45" s="43" t="n">
        <v>-4.585445E-009</v>
      </c>
      <c r="D45" s="43" t="n">
        <v>15.22052</v>
      </c>
    </row>
    <row r="46" customFormat="false" ht="15" hidden="false" customHeight="false" outlineLevel="0" collapsed="false">
      <c r="A46" s="43" t="n">
        <v>-5.911716E-012</v>
      </c>
      <c r="B46" s="43" t="n">
        <v>15.68057</v>
      </c>
      <c r="C46" s="43" t="n">
        <v>-3.439027E-009</v>
      </c>
      <c r="D46" s="43" t="n">
        <v>15.62656</v>
      </c>
    </row>
    <row r="47" customFormat="false" ht="15" hidden="false" customHeight="false" outlineLevel="0" collapsed="false">
      <c r="A47" s="43" t="n">
        <v>1.477929E-011</v>
      </c>
      <c r="B47" s="43" t="n">
        <v>16.08761</v>
      </c>
      <c r="C47" s="43" t="n">
        <v>-3.533614E-009</v>
      </c>
      <c r="D47" s="43" t="n">
        <v>16.0326</v>
      </c>
    </row>
    <row r="48" customFormat="false" ht="15" hidden="false" customHeight="false" outlineLevel="0" collapsed="false">
      <c r="A48" s="43" t="n">
        <v>-2.523848E-011</v>
      </c>
      <c r="B48" s="43" t="n">
        <v>16.49565</v>
      </c>
      <c r="C48" s="43" t="n">
        <v>-4.285539E-009</v>
      </c>
      <c r="D48" s="43" t="n">
        <v>16.43864</v>
      </c>
    </row>
    <row r="49" customFormat="false" ht="15" hidden="false" customHeight="false" outlineLevel="0" collapsed="false">
      <c r="A49" s="43" t="n">
        <v>1.091394E-011</v>
      </c>
      <c r="B49" s="43" t="n">
        <v>16.90169</v>
      </c>
      <c r="C49" s="43" t="n">
        <v>-4.511094E-009</v>
      </c>
      <c r="D49" s="43" t="n">
        <v>16.84368</v>
      </c>
    </row>
    <row r="50" customFormat="false" ht="15" hidden="false" customHeight="false" outlineLevel="0" collapsed="false">
      <c r="A50" s="43" t="n">
        <v>7.275958E-012</v>
      </c>
      <c r="B50" s="43" t="n">
        <v>17.31073</v>
      </c>
      <c r="C50" s="43" t="n">
        <v>-4.447884E-009</v>
      </c>
      <c r="D50" s="43" t="n">
        <v>17.25073</v>
      </c>
    </row>
    <row r="51" customFormat="false" ht="15" hidden="false" customHeight="false" outlineLevel="0" collapsed="false">
      <c r="A51" s="43" t="n">
        <v>1.818989E-012</v>
      </c>
      <c r="B51" s="43" t="n">
        <v>17.71677</v>
      </c>
      <c r="C51" s="43" t="n">
        <v>-4.564072E-009</v>
      </c>
      <c r="D51" s="43" t="n">
        <v>17.65477</v>
      </c>
    </row>
    <row r="52" customFormat="false" ht="15" hidden="false" customHeight="false" outlineLevel="0" collapsed="false">
      <c r="A52" s="43" t="n">
        <v>1.136868E-012</v>
      </c>
      <c r="B52" s="43" t="n">
        <v>18.12381</v>
      </c>
      <c r="C52" s="43" t="n">
        <v>-4.127742E-009</v>
      </c>
      <c r="D52" s="43" t="n">
        <v>18.06181</v>
      </c>
    </row>
    <row r="53" customFormat="false" ht="15" hidden="false" customHeight="false" outlineLevel="0" collapsed="false">
      <c r="A53" s="43" t="n">
        <v>1.932676E-011</v>
      </c>
      <c r="B53" s="43" t="n">
        <v>18.52685</v>
      </c>
      <c r="C53" s="43" t="n">
        <v>-4.329877E-009</v>
      </c>
      <c r="D53" s="43" t="n">
        <v>18.46985</v>
      </c>
    </row>
    <row r="54" customFormat="false" ht="15" hidden="false" customHeight="false" outlineLevel="0" collapsed="false">
      <c r="A54" s="43" t="n">
        <v>-4.3201E-012</v>
      </c>
      <c r="B54" s="43" t="n">
        <v>18.93489</v>
      </c>
      <c r="C54" s="43" t="n">
        <v>-3.558398E-009</v>
      </c>
      <c r="D54" s="43" t="n">
        <v>18.87589</v>
      </c>
    </row>
    <row r="55" customFormat="false" ht="15" hidden="false" customHeight="false" outlineLevel="0" collapsed="false">
      <c r="A55" s="43" t="n">
        <v>-1.341505E-010</v>
      </c>
      <c r="B55" s="43" t="n">
        <v>19.34293</v>
      </c>
      <c r="C55" s="43" t="n">
        <v>-4.255526E-009</v>
      </c>
      <c r="D55" s="43" t="n">
        <v>19.28393</v>
      </c>
    </row>
    <row r="56" customFormat="false" ht="15" hidden="false" customHeight="false" outlineLevel="0" collapsed="false">
      <c r="A56" s="43" t="n">
        <v>7.503331E-012</v>
      </c>
      <c r="B56" s="43" t="n">
        <v>19.74797</v>
      </c>
      <c r="C56" s="43" t="n">
        <v>-4.041112E-009</v>
      </c>
      <c r="D56" s="43" t="n">
        <v>19.69097</v>
      </c>
    </row>
    <row r="57" customFormat="false" ht="15" hidden="false" customHeight="false" outlineLevel="0" collapsed="false">
      <c r="A57" s="43" t="n">
        <v>0</v>
      </c>
      <c r="B57" s="43" t="n">
        <v>20.15501</v>
      </c>
      <c r="C57" s="43" t="n">
        <v>-4.73301E-009</v>
      </c>
      <c r="D57" s="43" t="n">
        <v>20.09801</v>
      </c>
    </row>
    <row r="58" customFormat="false" ht="15" hidden="false" customHeight="false" outlineLevel="0" collapsed="false">
      <c r="A58" s="43" t="n">
        <v>-5.229595E-012</v>
      </c>
      <c r="B58" s="43" t="n">
        <v>20.56206</v>
      </c>
      <c r="C58" s="43" t="n">
        <v>-3.690275E-009</v>
      </c>
      <c r="D58" s="43" t="n">
        <v>20.50305</v>
      </c>
    </row>
    <row r="59" customFormat="false" ht="15" hidden="false" customHeight="false" outlineLevel="0" collapsed="false">
      <c r="A59" s="43" t="n">
        <v>-4.092726E-012</v>
      </c>
      <c r="B59" s="43" t="n">
        <v>20.9681</v>
      </c>
      <c r="C59" s="43" t="n">
        <v>-4.152753E-009</v>
      </c>
      <c r="D59" s="43" t="n">
        <v>20.90909</v>
      </c>
    </row>
    <row r="60" customFormat="false" ht="15" hidden="false" customHeight="false" outlineLevel="0" collapsed="false">
      <c r="A60" s="43" t="n">
        <v>7.275958E-012</v>
      </c>
      <c r="B60" s="43" t="n">
        <v>21.37414</v>
      </c>
      <c r="C60" s="43" t="n">
        <v>-4.345566E-009</v>
      </c>
      <c r="D60" s="43" t="n">
        <v>21.31513</v>
      </c>
    </row>
    <row r="61" customFormat="false" ht="15" hidden="false" customHeight="false" outlineLevel="0" collapsed="false">
      <c r="A61" s="43" t="n">
        <v>4.3201E-012</v>
      </c>
      <c r="B61" s="43" t="n">
        <v>21.78418</v>
      </c>
      <c r="C61" s="43" t="n">
        <v>-3.613422E-009</v>
      </c>
      <c r="D61" s="43" t="n">
        <v>21.72217</v>
      </c>
    </row>
    <row r="62" customFormat="false" ht="15" hidden="false" customHeight="false" outlineLevel="0" collapsed="false">
      <c r="A62" s="43" t="n">
        <v>3.637979E-012</v>
      </c>
      <c r="B62" s="43" t="n">
        <v>22.19122</v>
      </c>
      <c r="C62" s="43" t="n">
        <v>-4.565436E-009</v>
      </c>
      <c r="D62" s="43" t="n">
        <v>22.12721</v>
      </c>
    </row>
    <row r="63" customFormat="false" ht="15" hidden="false" customHeight="false" outlineLevel="0" collapsed="false">
      <c r="A63" s="43" t="n">
        <v>-4.092726E-012</v>
      </c>
      <c r="B63" s="43" t="n">
        <v>22.59726</v>
      </c>
      <c r="C63" s="43" t="n">
        <v>-3.763262E-009</v>
      </c>
      <c r="D63" s="43" t="n">
        <v>22.53525</v>
      </c>
    </row>
    <row r="64" customFormat="false" ht="15" hidden="false" customHeight="false" outlineLevel="0" collapsed="false">
      <c r="A64" s="43" t="n">
        <v>7.730705E-012</v>
      </c>
      <c r="B64" s="43" t="n">
        <v>23.0043</v>
      </c>
      <c r="C64" s="43" t="n">
        <v>-4.380581E-009</v>
      </c>
      <c r="D64" s="43" t="n">
        <v>22.94229</v>
      </c>
    </row>
    <row r="65" customFormat="false" ht="15" hidden="false" customHeight="false" outlineLevel="0" collapsed="false">
      <c r="A65" s="43" t="n">
        <v>2.273737E-012</v>
      </c>
      <c r="B65" s="43" t="n">
        <v>23.41034</v>
      </c>
      <c r="C65" s="43" t="n">
        <v>-4.707772E-009</v>
      </c>
      <c r="D65" s="43" t="n">
        <v>23.34733</v>
      </c>
    </row>
    <row r="66" customFormat="false" ht="15" hidden="false" customHeight="false" outlineLevel="0" collapsed="false">
      <c r="A66" s="43" t="n">
        <v>-1.068656E-011</v>
      </c>
      <c r="B66" s="43" t="n">
        <v>23.81838</v>
      </c>
      <c r="C66" s="43" t="n">
        <v>-3.993819E-009</v>
      </c>
      <c r="D66" s="43" t="n">
        <v>23.75238</v>
      </c>
    </row>
    <row r="67" customFormat="false" ht="15" hidden="false" customHeight="false" outlineLevel="0" collapsed="false">
      <c r="A67" s="43" t="n">
        <v>-1.591616E-012</v>
      </c>
      <c r="B67" s="43" t="n">
        <v>24.22642</v>
      </c>
      <c r="C67" s="43" t="n">
        <v>-4.164804E-009</v>
      </c>
      <c r="D67" s="43" t="n">
        <v>24.15842</v>
      </c>
    </row>
    <row r="68" customFormat="false" ht="15" hidden="false" customHeight="false" outlineLevel="0" collapsed="false">
      <c r="A68" s="43" t="n">
        <v>6.82121E-013</v>
      </c>
      <c r="B68" s="43" t="n">
        <v>24.63446</v>
      </c>
      <c r="C68" s="43" t="n">
        <v>-3.756895E-009</v>
      </c>
      <c r="D68" s="43" t="n">
        <v>24.56446</v>
      </c>
    </row>
    <row r="69" customFormat="false" ht="15" hidden="false" customHeight="false" outlineLevel="0" collapsed="false">
      <c r="A69" s="43" t="n">
        <v>2.273737E-012</v>
      </c>
      <c r="B69" s="43" t="n">
        <v>25.0405</v>
      </c>
      <c r="C69" s="43" t="n">
        <v>-3.7885E-009</v>
      </c>
      <c r="D69" s="43" t="n">
        <v>24.9715</v>
      </c>
    </row>
    <row r="70" customFormat="false" ht="15" hidden="false" customHeight="false" outlineLevel="0" collapsed="false">
      <c r="A70" s="43" t="n">
        <v>-2.955858E-012</v>
      </c>
      <c r="B70" s="43" t="n">
        <v>25.44854</v>
      </c>
      <c r="C70" s="43" t="n">
        <v>-4.016329E-009</v>
      </c>
      <c r="D70" s="43" t="n">
        <v>25.37854</v>
      </c>
    </row>
    <row r="71" customFormat="false" ht="15" hidden="false" customHeight="false" outlineLevel="0" collapsed="false">
      <c r="A71" s="43" t="n">
        <v>5.684342E-012</v>
      </c>
      <c r="B71" s="43" t="n">
        <v>25.85459</v>
      </c>
      <c r="C71" s="43" t="n">
        <v>-4.245294E-009</v>
      </c>
      <c r="D71" s="43" t="n">
        <v>25.78558</v>
      </c>
    </row>
    <row r="72" customFormat="false" ht="15" hidden="false" customHeight="false" outlineLevel="0" collapsed="false">
      <c r="A72" s="43" t="n">
        <v>1.023182E-011</v>
      </c>
      <c r="B72" s="43" t="n">
        <v>26.26163</v>
      </c>
      <c r="C72" s="43" t="n">
        <v>-4.419007E-009</v>
      </c>
      <c r="D72" s="43" t="n">
        <v>26.19062</v>
      </c>
    </row>
    <row r="73" customFormat="false" ht="15" hidden="false" customHeight="false" outlineLevel="0" collapsed="false">
      <c r="A73" s="43" t="n">
        <v>-3.410605E-012</v>
      </c>
      <c r="B73" s="43" t="n">
        <v>26.66867</v>
      </c>
      <c r="C73" s="43" t="n">
        <v>-4.214371E-009</v>
      </c>
      <c r="D73" s="43" t="n">
        <v>26.59466</v>
      </c>
    </row>
    <row r="74" customFormat="false" ht="15" hidden="false" customHeight="false" outlineLevel="0" collapsed="false">
      <c r="A74" s="43" t="n">
        <v>8.185452E-012</v>
      </c>
      <c r="B74" s="43" t="n">
        <v>27.07671</v>
      </c>
      <c r="C74" s="43" t="n">
        <v>-3.983587E-009</v>
      </c>
      <c r="D74" s="43" t="n">
        <v>27.0017</v>
      </c>
    </row>
    <row r="75" customFormat="false" ht="15" hidden="false" customHeight="false" outlineLevel="0" collapsed="false">
      <c r="A75" s="43" t="n">
        <v>6.82121E-013</v>
      </c>
      <c r="B75" s="43" t="n">
        <v>27.48175</v>
      </c>
      <c r="C75" s="43" t="n">
        <v>-4.331923E-009</v>
      </c>
      <c r="D75" s="43" t="n">
        <v>27.40874</v>
      </c>
    </row>
    <row r="76" customFormat="false" ht="15" hidden="false" customHeight="false" outlineLevel="0" collapsed="false">
      <c r="A76" s="43" t="n">
        <v>1.386979E-011</v>
      </c>
      <c r="B76" s="43" t="n">
        <v>27.88679</v>
      </c>
      <c r="C76" s="43" t="n">
        <v>-3.667083E-009</v>
      </c>
      <c r="D76" s="43" t="n">
        <v>27.81678</v>
      </c>
    </row>
    <row r="77" customFormat="false" ht="15" hidden="false" customHeight="false" outlineLevel="0" collapsed="false">
      <c r="A77" s="43" t="n">
        <v>9.322321E-012</v>
      </c>
      <c r="B77" s="43" t="n">
        <v>28.29483</v>
      </c>
      <c r="C77" s="43" t="n">
        <v>-4.19459E-009</v>
      </c>
      <c r="D77" s="43" t="n">
        <v>28.22182</v>
      </c>
    </row>
    <row r="78" customFormat="false" ht="15" hidden="false" customHeight="false" outlineLevel="0" collapsed="false">
      <c r="A78" s="43" t="n">
        <v>-8.412826E-012</v>
      </c>
      <c r="B78" s="43" t="n">
        <v>28.70187</v>
      </c>
      <c r="C78" s="43" t="n">
        <v>-3.722334E-009</v>
      </c>
      <c r="D78" s="43" t="n">
        <v>28.62886</v>
      </c>
    </row>
    <row r="79" customFormat="false" ht="15" hidden="false" customHeight="false" outlineLevel="0" collapsed="false">
      <c r="A79" s="43" t="n">
        <v>1.20508E-011</v>
      </c>
      <c r="B79" s="43" t="n">
        <v>29.10991</v>
      </c>
      <c r="C79" s="43" t="n">
        <v>-4.406957E-009</v>
      </c>
      <c r="D79" s="43" t="n">
        <v>29.0349</v>
      </c>
    </row>
    <row r="80" customFormat="false" ht="15" hidden="false" customHeight="false" outlineLevel="0" collapsed="false">
      <c r="A80" s="43" t="n">
        <v>2.530669E-010</v>
      </c>
      <c r="B80" s="43" t="n">
        <v>29.51695</v>
      </c>
      <c r="C80" s="43" t="n">
        <v>-4.297362E-009</v>
      </c>
      <c r="D80" s="43" t="n">
        <v>29.44094</v>
      </c>
    </row>
    <row r="81" customFormat="false" ht="15" hidden="false" customHeight="false" outlineLevel="0" collapsed="false">
      <c r="A81" s="43" t="n">
        <v>1.159606E-011</v>
      </c>
      <c r="B81" s="43" t="n">
        <v>29.92399</v>
      </c>
      <c r="C81" s="43" t="n">
        <v>-4.171625E-009</v>
      </c>
      <c r="D81" s="43" t="n">
        <v>29.84698</v>
      </c>
    </row>
    <row r="82" customFormat="false" ht="15" hidden="false" customHeight="false" outlineLevel="0" collapsed="false">
      <c r="A82" s="43" t="n">
        <v>5.684342E-012</v>
      </c>
      <c r="B82" s="43" t="n">
        <v>30.33203</v>
      </c>
      <c r="C82" s="43" t="n">
        <v>-3.604782E-009</v>
      </c>
      <c r="D82" s="43" t="n">
        <v>30.25503</v>
      </c>
    </row>
    <row r="83" customFormat="false" ht="15" hidden="false" customHeight="false" outlineLevel="0" collapsed="false">
      <c r="A83" s="43" t="n">
        <v>1.546141E-011</v>
      </c>
      <c r="B83" s="43" t="n">
        <v>30.74107</v>
      </c>
      <c r="C83" s="43" t="n">
        <v>-4.25598E-009</v>
      </c>
      <c r="D83" s="43" t="n">
        <v>30.66207</v>
      </c>
    </row>
    <row r="84" customFormat="false" ht="15" hidden="false" customHeight="false" outlineLevel="0" collapsed="false">
      <c r="A84" s="43" t="n">
        <v>8.6402E-012</v>
      </c>
      <c r="B84" s="43" t="n">
        <v>31.14711</v>
      </c>
      <c r="C84" s="43" t="n">
        <v>-4.368303E-009</v>
      </c>
      <c r="D84" s="43" t="n">
        <v>31.06811</v>
      </c>
    </row>
    <row r="85" customFormat="false" ht="15" hidden="false" customHeight="false" outlineLevel="0" collapsed="false">
      <c r="A85" s="43" t="n">
        <v>-3.524292E-011</v>
      </c>
      <c r="B85" s="43" t="n">
        <v>31.55415</v>
      </c>
      <c r="C85" s="43" t="n">
        <v>-4.100684E-009</v>
      </c>
      <c r="D85" s="43" t="n">
        <v>31.47515</v>
      </c>
    </row>
    <row r="86" customFormat="false" ht="15" hidden="false" customHeight="false" outlineLevel="0" collapsed="false">
      <c r="A86" s="43" t="n">
        <v>9.094947E-012</v>
      </c>
      <c r="B86" s="43" t="n">
        <v>31.9592</v>
      </c>
      <c r="C86" s="43" t="n">
        <v>-4.495405E-009</v>
      </c>
      <c r="D86" s="43" t="n">
        <v>31.88119</v>
      </c>
    </row>
    <row r="87" customFormat="false" ht="15" hidden="false" customHeight="false" outlineLevel="0" collapsed="false">
      <c r="A87" s="43" t="n">
        <v>-8.412826E-012</v>
      </c>
      <c r="B87" s="43" t="n">
        <v>32.36624</v>
      </c>
      <c r="C87" s="43" t="n">
        <v>-4.60841E-009</v>
      </c>
      <c r="D87" s="43" t="n">
        <v>32.28723</v>
      </c>
    </row>
    <row r="88" customFormat="false" ht="15" hidden="false" customHeight="false" outlineLevel="0" collapsed="false">
      <c r="A88" s="43" t="n">
        <v>6.82121E-013</v>
      </c>
      <c r="B88" s="43" t="n">
        <v>32.77328</v>
      </c>
      <c r="C88" s="43" t="n">
        <v>-4.544745E-009</v>
      </c>
      <c r="D88" s="43" t="n">
        <v>32.69227</v>
      </c>
    </row>
    <row r="89" customFormat="false" ht="15" hidden="false" customHeight="false" outlineLevel="0" collapsed="false">
      <c r="A89" s="43" t="n">
        <v>5.684342E-012</v>
      </c>
      <c r="B89" s="43" t="n">
        <v>33.18032</v>
      </c>
      <c r="C89" s="43" t="n">
        <v>-4.055892E-009</v>
      </c>
      <c r="D89" s="43" t="n">
        <v>33.09731</v>
      </c>
    </row>
    <row r="90" customFormat="false" ht="15" hidden="false" customHeight="false" outlineLevel="0" collapsed="false">
      <c r="A90" s="43" t="n">
        <v>3.183231E-012</v>
      </c>
      <c r="B90" s="43" t="n">
        <v>33.58636</v>
      </c>
      <c r="C90" s="43" t="n">
        <v>-4.102276E-009</v>
      </c>
      <c r="D90" s="43" t="n">
        <v>33.50235</v>
      </c>
    </row>
    <row r="91" customFormat="false" ht="15" hidden="false" customHeight="false" outlineLevel="0" collapsed="false">
      <c r="A91" s="43" t="n">
        <v>1.682565E-011</v>
      </c>
      <c r="B91" s="43" t="n">
        <v>33.9944</v>
      </c>
      <c r="C91" s="43" t="n">
        <v>-3.833975E-009</v>
      </c>
      <c r="D91" s="43" t="n">
        <v>33.90839</v>
      </c>
    </row>
    <row r="92" customFormat="false" ht="15" hidden="false" customHeight="false" outlineLevel="0" collapsed="false">
      <c r="A92" s="43" t="n">
        <v>-6.139089E-012</v>
      </c>
      <c r="B92" s="43" t="n">
        <v>34.40044</v>
      </c>
      <c r="C92" s="43" t="n">
        <v>-4.39195E-009</v>
      </c>
      <c r="D92" s="43" t="n">
        <v>34.31643</v>
      </c>
    </row>
    <row r="93" customFormat="false" ht="15" hidden="false" customHeight="false" outlineLevel="0" collapsed="false">
      <c r="A93" s="43" t="n">
        <v>9.549694E-012</v>
      </c>
      <c r="B93" s="43" t="n">
        <v>34.80748</v>
      </c>
      <c r="C93" s="43" t="n">
        <v>-4.352614E-009</v>
      </c>
      <c r="D93" s="43" t="n">
        <v>34.72247</v>
      </c>
    </row>
    <row r="94" customFormat="false" ht="15" hidden="false" customHeight="false" outlineLevel="0" collapsed="false">
      <c r="A94" s="43" t="n">
        <v>1.091394E-011</v>
      </c>
      <c r="B94" s="43" t="n">
        <v>35.21452</v>
      </c>
      <c r="C94" s="43" t="n">
        <v>-4.006779E-009</v>
      </c>
      <c r="D94" s="43" t="n">
        <v>35.12751</v>
      </c>
    </row>
    <row r="95" customFormat="false" ht="15" hidden="false" customHeight="false" outlineLevel="0" collapsed="false">
      <c r="A95" s="43" t="n">
        <v>6.139089E-012</v>
      </c>
      <c r="B95" s="43" t="n">
        <v>35.62156</v>
      </c>
      <c r="C95" s="43" t="n">
        <v>-4.247568E-009</v>
      </c>
      <c r="D95" s="43" t="n">
        <v>35.53355</v>
      </c>
    </row>
    <row r="96" customFormat="false" ht="15" hidden="false" customHeight="false" outlineLevel="0" collapsed="false">
      <c r="A96" s="43" t="n">
        <v>-8.412826E-012</v>
      </c>
      <c r="B96" s="43" t="n">
        <v>36.0276</v>
      </c>
      <c r="C96" s="43" t="n">
        <v>-4.016556E-009</v>
      </c>
      <c r="D96" s="43" t="n">
        <v>35.93959</v>
      </c>
    </row>
    <row r="97" customFormat="false" ht="15" hidden="false" customHeight="false" outlineLevel="0" collapsed="false">
      <c r="A97" s="43" t="n">
        <v>-3.183231E-012</v>
      </c>
      <c r="B97" s="43" t="n">
        <v>36.43464</v>
      </c>
      <c r="C97" s="43" t="n">
        <v>-4.667299E-009</v>
      </c>
      <c r="D97" s="43" t="n">
        <v>36.34563</v>
      </c>
    </row>
    <row r="98" customFormat="false" ht="15" hidden="false" customHeight="false" outlineLevel="0" collapsed="false">
      <c r="A98" s="43" t="n">
        <v>1.477929E-011</v>
      </c>
      <c r="B98" s="43" t="n">
        <v>36.84068</v>
      </c>
      <c r="C98" s="43" t="n">
        <v>-4.358071E-009</v>
      </c>
      <c r="D98" s="43" t="n">
        <v>36.75367</v>
      </c>
    </row>
    <row r="99" customFormat="false" ht="15" hidden="false" customHeight="false" outlineLevel="0" collapsed="false">
      <c r="A99" s="43" t="n">
        <v>-4.774847E-012</v>
      </c>
      <c r="B99" s="43" t="n">
        <v>37.24972</v>
      </c>
      <c r="C99" s="43" t="n">
        <v>-4.129333E-009</v>
      </c>
      <c r="D99" s="43" t="n">
        <v>37.15972</v>
      </c>
    </row>
    <row r="100" customFormat="false" ht="15" hidden="false" customHeight="false" outlineLevel="0" collapsed="false">
      <c r="A100" s="43" t="n">
        <v>8.6402E-012</v>
      </c>
      <c r="B100" s="43" t="n">
        <v>37.65676</v>
      </c>
      <c r="C100" s="43" t="n">
        <v>-4.700951E-009</v>
      </c>
      <c r="D100" s="43" t="n">
        <v>37.56676</v>
      </c>
    </row>
    <row r="101" customFormat="false" ht="15" hidden="false" customHeight="false" outlineLevel="0" collapsed="false">
      <c r="A101" s="43" t="n">
        <v>-1.364242E-012</v>
      </c>
      <c r="B101" s="43" t="n">
        <v>38.06481</v>
      </c>
      <c r="C101" s="43" t="n">
        <v>-3.813284E-009</v>
      </c>
      <c r="D101" s="43" t="n">
        <v>37.9738</v>
      </c>
    </row>
    <row r="102" customFormat="false" ht="15" hidden="false" customHeight="false" outlineLevel="0" collapsed="false">
      <c r="A102" s="43" t="n">
        <v>4.3201E-012</v>
      </c>
      <c r="B102" s="43" t="n">
        <v>38.47085</v>
      </c>
      <c r="C102" s="43" t="n">
        <v>-4.242338E-009</v>
      </c>
      <c r="D102" s="43" t="n">
        <v>38.38084</v>
      </c>
    </row>
    <row r="103" customFormat="false" ht="15" hidden="false" customHeight="false" outlineLevel="0" collapsed="false">
      <c r="A103" s="43" t="n">
        <v>3.183231E-012</v>
      </c>
      <c r="B103" s="43" t="n">
        <v>38.87689</v>
      </c>
      <c r="C103" s="43" t="n">
        <v>-4.092271E-009</v>
      </c>
      <c r="D103" s="43" t="n">
        <v>38.78788</v>
      </c>
    </row>
    <row r="104" customFormat="false" ht="15" hidden="false" customHeight="false" outlineLevel="0" collapsed="false">
      <c r="A104" s="43" t="n">
        <v>1.887202E-011</v>
      </c>
      <c r="B104" s="43" t="n">
        <v>39.28293</v>
      </c>
      <c r="C104" s="43" t="n">
        <v>-3.69937E-009</v>
      </c>
      <c r="D104" s="43" t="n">
        <v>39.19392</v>
      </c>
    </row>
    <row r="105" customFormat="false" ht="15" hidden="false" customHeight="false" outlineLevel="0" collapsed="false">
      <c r="A105" s="43" t="n">
        <v>-3.88809E-011</v>
      </c>
      <c r="B105" s="43" t="n">
        <v>39.69097</v>
      </c>
      <c r="C105" s="43" t="n">
        <v>-3.831929E-009</v>
      </c>
      <c r="D105" s="43" t="n">
        <v>39.60096</v>
      </c>
    </row>
    <row r="106" customFormat="false" ht="15" hidden="false" customHeight="false" outlineLevel="0" collapsed="false">
      <c r="A106" s="43" t="n">
        <v>6.139089E-012</v>
      </c>
      <c r="B106" s="43" t="n">
        <v>40.09901</v>
      </c>
      <c r="C106" s="43" t="n">
        <v>-3.838068E-009</v>
      </c>
      <c r="D106" s="43" t="n">
        <v>40.008</v>
      </c>
    </row>
    <row r="107" customFormat="false" ht="15" hidden="false" customHeight="false" outlineLevel="0" collapsed="false">
      <c r="A107" s="43" t="n">
        <v>-1.227818E-011</v>
      </c>
      <c r="B107" s="43" t="n">
        <v>40.50905</v>
      </c>
      <c r="C107" s="43" t="n">
        <v>-4.394678E-009</v>
      </c>
      <c r="D107" s="43" t="n">
        <v>40.41604</v>
      </c>
    </row>
    <row r="108" customFormat="false" ht="15" hidden="false" customHeight="false" outlineLevel="0" collapsed="false">
      <c r="A108" s="43" t="n">
        <v>-2.955858E-012</v>
      </c>
      <c r="B108" s="43" t="n">
        <v>40.91409</v>
      </c>
      <c r="C108" s="43" t="n">
        <v>-4.187996E-009</v>
      </c>
      <c r="D108" s="43" t="n">
        <v>40.82108</v>
      </c>
    </row>
    <row r="109" customFormat="false" ht="15" hidden="false" customHeight="false" outlineLevel="0" collapsed="false">
      <c r="A109" s="43" t="n">
        <v>-3.865352E-012</v>
      </c>
      <c r="B109" s="43" t="n">
        <v>41.32013</v>
      </c>
      <c r="C109" s="43" t="n">
        <v>-4.092726E-009</v>
      </c>
      <c r="D109" s="43" t="n">
        <v>41.22812</v>
      </c>
    </row>
    <row r="110" customFormat="false" ht="15" hidden="false" customHeight="false" outlineLevel="0" collapsed="false">
      <c r="A110" s="43" t="n">
        <v>7.275958E-012</v>
      </c>
      <c r="B110" s="43" t="n">
        <v>41.72717</v>
      </c>
      <c r="C110" s="43" t="n">
        <v>-3.939704E-009</v>
      </c>
      <c r="D110" s="43" t="n">
        <v>41.63416</v>
      </c>
    </row>
    <row r="111" customFormat="false" ht="15" hidden="false" customHeight="false" outlineLevel="0" collapsed="false">
      <c r="A111" s="43" t="n">
        <v>0</v>
      </c>
      <c r="B111" s="43" t="n">
        <v>42.13321</v>
      </c>
      <c r="C111" s="43" t="n">
        <v>-3.906507E-009</v>
      </c>
      <c r="D111" s="43" t="n">
        <v>42.0392</v>
      </c>
    </row>
    <row r="112" customFormat="false" ht="15" hidden="false" customHeight="false" outlineLevel="0" collapsed="false">
      <c r="A112" s="43" t="n">
        <v>-3.183231E-012</v>
      </c>
      <c r="B112" s="43" t="n">
        <v>42.53725</v>
      </c>
      <c r="C112" s="43" t="n">
        <v>-4.727326E-009</v>
      </c>
      <c r="D112" s="43" t="n">
        <v>42.44624</v>
      </c>
    </row>
    <row r="113" customFormat="false" ht="15" hidden="false" customHeight="false" outlineLevel="0" collapsed="false">
      <c r="A113" s="43" t="n">
        <v>9.094947E-012</v>
      </c>
      <c r="B113" s="43" t="n">
        <v>42.94629</v>
      </c>
      <c r="C113" s="43" t="n">
        <v>-4.305093E-009</v>
      </c>
      <c r="D113" s="43" t="n">
        <v>42.85128</v>
      </c>
    </row>
    <row r="114" customFormat="false" ht="15" hidden="false" customHeight="false" outlineLevel="0" collapsed="false">
      <c r="A114" s="43" t="n">
        <v>-3.865352E-012</v>
      </c>
      <c r="B114" s="43" t="n">
        <v>43.35133</v>
      </c>
      <c r="C114" s="43" t="n">
        <v>-3.909463E-009</v>
      </c>
      <c r="D114" s="43" t="n">
        <v>43.25733</v>
      </c>
    </row>
    <row r="115" customFormat="false" ht="15" hidden="false" customHeight="false" outlineLevel="0" collapsed="false">
      <c r="A115" s="43" t="n">
        <v>1.432454E-011</v>
      </c>
      <c r="B115" s="43" t="n">
        <v>43.75838</v>
      </c>
      <c r="C115" s="43" t="n">
        <v>-4.001549E-009</v>
      </c>
      <c r="D115" s="43" t="n">
        <v>43.66237</v>
      </c>
    </row>
    <row r="116" customFormat="false" ht="15" hidden="false" customHeight="false" outlineLevel="0" collapsed="false">
      <c r="A116" s="43" t="n">
        <v>-6.82121E-012</v>
      </c>
      <c r="B116" s="43" t="n">
        <v>44.16542</v>
      </c>
      <c r="C116" s="43" t="n">
        <v>-4.068852E-009</v>
      </c>
      <c r="D116" s="43" t="n">
        <v>44.06841</v>
      </c>
    </row>
    <row r="117" customFormat="false" ht="15" hidden="false" customHeight="false" outlineLevel="0" collapsed="false">
      <c r="A117" s="43" t="n">
        <v>-3.592504E-011</v>
      </c>
      <c r="B117" s="43" t="n">
        <v>44.57146</v>
      </c>
      <c r="C117" s="43" t="n">
        <v>-3.958576E-009</v>
      </c>
      <c r="D117" s="43" t="n">
        <v>44.47445</v>
      </c>
    </row>
    <row r="118" customFormat="false" ht="15" hidden="false" customHeight="false" outlineLevel="0" collapsed="false">
      <c r="A118" s="43" t="n">
        <v>-4.3201E-012</v>
      </c>
      <c r="B118" s="43" t="n">
        <v>44.9795</v>
      </c>
      <c r="C118" s="43" t="n">
        <v>-4.497679E-009</v>
      </c>
      <c r="D118" s="43" t="n">
        <v>44.88249</v>
      </c>
    </row>
    <row r="119" customFormat="false" ht="15" hidden="false" customHeight="false" outlineLevel="0" collapsed="false">
      <c r="A119" s="43" t="n">
        <v>-2.046363E-012</v>
      </c>
      <c r="B119" s="43" t="n">
        <v>45.38654</v>
      </c>
      <c r="C119" s="43" t="n">
        <v>-4.576805E-009</v>
      </c>
      <c r="D119" s="43" t="n">
        <v>45.28853</v>
      </c>
    </row>
    <row r="120" customFormat="false" ht="15" hidden="false" customHeight="false" outlineLevel="0" collapsed="false">
      <c r="A120" s="43" t="n">
        <v>2.046363E-012</v>
      </c>
      <c r="B120" s="43" t="n">
        <v>45.79258</v>
      </c>
      <c r="C120" s="43" t="n">
        <v>-3.835794E-009</v>
      </c>
      <c r="D120" s="43" t="n">
        <v>45.69457</v>
      </c>
    </row>
    <row r="121" customFormat="false" ht="15" hidden="false" customHeight="false" outlineLevel="0" collapsed="false">
      <c r="A121" s="43" t="n">
        <v>1.20508E-011</v>
      </c>
      <c r="B121" s="43" t="n">
        <v>46.20062</v>
      </c>
      <c r="C121" s="43" t="n">
        <v>-4.264166E-009</v>
      </c>
      <c r="D121" s="43" t="n">
        <v>46.10061</v>
      </c>
    </row>
    <row r="122" customFormat="false" ht="15" hidden="false" customHeight="false" outlineLevel="0" collapsed="false">
      <c r="A122" s="43" t="n">
        <v>2.273737E-012</v>
      </c>
      <c r="B122" s="43" t="n">
        <v>46.60766</v>
      </c>
      <c r="C122" s="43" t="n">
        <v>-4.458343E-009</v>
      </c>
      <c r="D122" s="43" t="n">
        <v>46.50565</v>
      </c>
    </row>
    <row r="123" customFormat="false" ht="15" hidden="false" customHeight="false" outlineLevel="0" collapsed="false">
      <c r="A123" s="43" t="n">
        <v>0</v>
      </c>
      <c r="B123" s="43" t="n">
        <v>47.0147</v>
      </c>
      <c r="C123" s="43" t="n">
        <v>-4.305321E-009</v>
      </c>
      <c r="D123" s="43" t="n">
        <v>46.91369</v>
      </c>
    </row>
    <row r="124" customFormat="false" ht="15" hidden="false" customHeight="false" outlineLevel="0" collapsed="false">
      <c r="A124" s="43" t="n">
        <v>-3.410605E-012</v>
      </c>
      <c r="B124" s="43" t="n">
        <v>47.41874</v>
      </c>
      <c r="C124" s="43" t="n">
        <v>-4.296453E-009</v>
      </c>
      <c r="D124" s="43" t="n">
        <v>47.31973</v>
      </c>
    </row>
    <row r="125" customFormat="false" ht="15" hidden="false" customHeight="false" outlineLevel="0" collapsed="false">
      <c r="A125" s="43" t="n">
        <v>-4.547474E-013</v>
      </c>
      <c r="B125" s="43" t="n">
        <v>47.82378</v>
      </c>
      <c r="C125" s="43" t="n">
        <v>-3.844434E-009</v>
      </c>
      <c r="D125" s="43" t="n">
        <v>47.72577</v>
      </c>
    </row>
    <row r="126" customFormat="false" ht="15" hidden="false" customHeight="false" outlineLevel="0" collapsed="false">
      <c r="A126" s="43" t="n">
        <v>-6.82121E-013</v>
      </c>
      <c r="B126" s="43" t="n">
        <v>48.23082</v>
      </c>
      <c r="C126" s="43" t="n">
        <v>-4.792582E-009</v>
      </c>
      <c r="D126" s="43" t="n">
        <v>48.13081</v>
      </c>
    </row>
    <row r="127" customFormat="false" ht="15" hidden="false" customHeight="false" outlineLevel="0" collapsed="false">
      <c r="A127" s="43" t="n">
        <v>-7.275958E-012</v>
      </c>
      <c r="B127" s="43" t="n">
        <v>48.63586</v>
      </c>
      <c r="C127" s="43" t="n">
        <v>-4.376034E-009</v>
      </c>
      <c r="D127" s="43" t="n">
        <v>48.53685</v>
      </c>
    </row>
    <row r="128" customFormat="false" ht="15" hidden="false" customHeight="false" outlineLevel="0" collapsed="false">
      <c r="A128" s="43" t="n">
        <v>5.456968E-012</v>
      </c>
      <c r="B128" s="43" t="n">
        <v>49.0429</v>
      </c>
      <c r="C128" s="43" t="n">
        <v>-4.620915E-009</v>
      </c>
      <c r="D128" s="43" t="n">
        <v>48.94289</v>
      </c>
    </row>
    <row r="129" customFormat="false" ht="15" hidden="false" customHeight="false" outlineLevel="0" collapsed="false">
      <c r="A129" s="43" t="n">
        <v>-1.818989E-012</v>
      </c>
      <c r="B129" s="43" t="n">
        <v>49.44994</v>
      </c>
      <c r="C129" s="43" t="n">
        <v>-4.768253E-009</v>
      </c>
      <c r="D129" s="43" t="n">
        <v>49.34893</v>
      </c>
    </row>
    <row r="130" customFormat="false" ht="15" hidden="false" customHeight="false" outlineLevel="0" collapsed="false">
      <c r="A130" s="43" t="n">
        <v>6.82121E-013</v>
      </c>
      <c r="B130" s="43" t="n">
        <v>49.85599</v>
      </c>
      <c r="C130" s="43" t="n">
        <v>-4.219373E-009</v>
      </c>
      <c r="D130" s="43" t="n">
        <v>49.75798</v>
      </c>
    </row>
    <row r="131" customFormat="false" ht="15" hidden="false" customHeight="false" outlineLevel="0" collapsed="false">
      <c r="A131" s="43" t="n">
        <v>5.002221E-012</v>
      </c>
      <c r="B131" s="43" t="n">
        <v>50.26103</v>
      </c>
      <c r="C131" s="43" t="n">
        <v>-3.831929E-009</v>
      </c>
      <c r="D131" s="43" t="n">
        <v>50.16402</v>
      </c>
    </row>
    <row r="132" customFormat="false" ht="15" hidden="false" customHeight="false" outlineLevel="0" collapsed="false">
      <c r="A132" s="43" t="n">
        <v>-8.185452E-012</v>
      </c>
      <c r="B132" s="43" t="n">
        <v>50.66707</v>
      </c>
      <c r="C132" s="43" t="n">
        <v>-4.384219E-009</v>
      </c>
      <c r="D132" s="43" t="n">
        <v>50.57106</v>
      </c>
    </row>
    <row r="133" customFormat="false" ht="15" hidden="false" customHeight="false" outlineLevel="0" collapsed="false">
      <c r="A133" s="43" t="n">
        <v>7.958079E-012</v>
      </c>
      <c r="B133" s="43" t="n">
        <v>51.07511</v>
      </c>
      <c r="C133" s="43" t="n">
        <v>-4.723688E-009</v>
      </c>
      <c r="D133" s="43" t="n">
        <v>50.9771</v>
      </c>
    </row>
    <row r="134" customFormat="false" ht="15" hidden="false" customHeight="false" outlineLevel="0" collapsed="false">
      <c r="A134" s="43" t="n">
        <v>8.185452E-012</v>
      </c>
      <c r="B134" s="43" t="n">
        <v>51.48315</v>
      </c>
      <c r="C134" s="43" t="n">
        <v>-4.624781E-009</v>
      </c>
      <c r="D134" s="43" t="n">
        <v>51.38514</v>
      </c>
    </row>
    <row r="135" customFormat="false" ht="15" hidden="false" customHeight="false" outlineLevel="0" collapsed="false">
      <c r="A135" s="43" t="n">
        <v>1.364242E-012</v>
      </c>
      <c r="B135" s="43" t="n">
        <v>51.88819</v>
      </c>
      <c r="C135" s="43" t="n">
        <v>-4.027015E-009</v>
      </c>
      <c r="D135" s="43" t="n">
        <v>51.79018</v>
      </c>
    </row>
    <row r="136" customFormat="false" ht="15" hidden="false" customHeight="false" outlineLevel="0" collapsed="false">
      <c r="A136" s="43" t="n">
        <v>3.637979E-012</v>
      </c>
      <c r="B136" s="43" t="n">
        <v>52.29423</v>
      </c>
      <c r="C136" s="43" t="n">
        <v>-4.558842E-009</v>
      </c>
      <c r="D136" s="43" t="n">
        <v>52.19522</v>
      </c>
    </row>
    <row r="137" customFormat="false" ht="15" hidden="false" customHeight="false" outlineLevel="0" collapsed="false">
      <c r="A137" s="43" t="n">
        <v>9.094947E-013</v>
      </c>
      <c r="B137" s="43" t="n">
        <v>52.70227</v>
      </c>
      <c r="C137" s="43" t="n">
        <v>-4.347612E-009</v>
      </c>
      <c r="D137" s="43" t="n">
        <v>52.60026</v>
      </c>
    </row>
    <row r="138" customFormat="false" ht="15" hidden="false" customHeight="false" outlineLevel="0" collapsed="false">
      <c r="A138" s="43" t="n">
        <v>4.092726E-012</v>
      </c>
      <c r="B138" s="43" t="n">
        <v>53.10931</v>
      </c>
      <c r="C138" s="43" t="n">
        <v>-4.702997E-009</v>
      </c>
      <c r="D138" s="43" t="n">
        <v>53.0063</v>
      </c>
    </row>
    <row r="139" customFormat="false" ht="15" hidden="false" customHeight="false" outlineLevel="0" collapsed="false">
      <c r="A139" s="43" t="n">
        <v>-3.410605E-012</v>
      </c>
      <c r="B139" s="43" t="n">
        <v>53.51435</v>
      </c>
      <c r="C139" s="43" t="n">
        <v>-4.170715E-009</v>
      </c>
      <c r="D139" s="43" t="n">
        <v>53.41234</v>
      </c>
    </row>
    <row r="140" customFormat="false" ht="15" hidden="false" customHeight="false" outlineLevel="0" collapsed="false">
      <c r="A140" s="43" t="n">
        <v>2.728484E-012</v>
      </c>
      <c r="B140" s="43" t="n">
        <v>53.92039</v>
      </c>
      <c r="C140" s="43" t="n">
        <v>-4.219828E-009</v>
      </c>
      <c r="D140" s="43" t="n">
        <v>53.82038</v>
      </c>
    </row>
    <row r="141" customFormat="false" ht="15" hidden="false" customHeight="false" outlineLevel="0" collapsed="false">
      <c r="A141" s="43" t="n">
        <v>-1.796252E-011</v>
      </c>
      <c r="B141" s="43" t="n">
        <v>54.32543</v>
      </c>
      <c r="C141" s="43" t="n">
        <v>-3.846708E-009</v>
      </c>
      <c r="D141" s="43" t="n">
        <v>54.22642</v>
      </c>
    </row>
    <row r="142" customFormat="false" ht="15" hidden="false" customHeight="false" outlineLevel="0" collapsed="false">
      <c r="A142" s="43" t="n">
        <v>-6.82121E-012</v>
      </c>
      <c r="B142" s="43" t="n">
        <v>54.73247</v>
      </c>
      <c r="C142" s="43" t="n">
        <v>-4.322146E-009</v>
      </c>
      <c r="D142" s="43" t="n">
        <v>54.63246</v>
      </c>
    </row>
    <row r="143" customFormat="false" ht="15" hidden="false" customHeight="false" outlineLevel="0" collapsed="false">
      <c r="A143" s="43" t="n">
        <v>1.750777E-011</v>
      </c>
      <c r="B143" s="43" t="n">
        <v>55.13951</v>
      </c>
      <c r="C143" s="43" t="n">
        <v>-4.549747E-009</v>
      </c>
      <c r="D143" s="43" t="n">
        <v>55.0405</v>
      </c>
    </row>
    <row r="144" customFormat="false" ht="15" hidden="false" customHeight="false" outlineLevel="0" collapsed="false">
      <c r="A144" s="43" t="n">
        <v>2.273737E-013</v>
      </c>
      <c r="B144" s="43" t="n">
        <v>55.54955</v>
      </c>
      <c r="C144" s="43" t="n">
        <v>-4.788262E-009</v>
      </c>
      <c r="D144" s="43" t="n">
        <v>55.44654</v>
      </c>
    </row>
    <row r="145" customFormat="false" ht="15" hidden="false" customHeight="false" outlineLevel="0" collapsed="false">
      <c r="A145" s="43" t="n">
        <v>-2.728484E-012</v>
      </c>
      <c r="B145" s="43" t="n">
        <v>55.95459</v>
      </c>
      <c r="C145" s="43" t="n">
        <v>-3.714831E-009</v>
      </c>
      <c r="D145" s="43" t="n">
        <v>55.85158</v>
      </c>
    </row>
    <row r="146" customFormat="false" ht="15" hidden="false" customHeight="false" outlineLevel="0" collapsed="false">
      <c r="A146" s="43" t="n">
        <v>1.000444E-011</v>
      </c>
      <c r="B146" s="43" t="n">
        <v>56.36164</v>
      </c>
      <c r="C146" s="43" t="n">
        <v>-3.572723E-009</v>
      </c>
      <c r="D146" s="43" t="n">
        <v>56.25863</v>
      </c>
    </row>
    <row r="147" customFormat="false" ht="15" hidden="false" customHeight="false" outlineLevel="0" collapsed="false">
      <c r="A147" s="43" t="n">
        <v>2.273737E-012</v>
      </c>
      <c r="B147" s="43" t="n">
        <v>56.76868</v>
      </c>
      <c r="C147" s="43" t="n">
        <v>-4.321919E-009</v>
      </c>
      <c r="D147" s="43" t="n">
        <v>56.66467</v>
      </c>
    </row>
    <row r="148" customFormat="false" ht="15" hidden="false" customHeight="false" outlineLevel="0" collapsed="false">
      <c r="A148" s="43" t="n">
        <v>9.549694E-012</v>
      </c>
      <c r="B148" s="43" t="n">
        <v>57.17572</v>
      </c>
      <c r="C148" s="43" t="n">
        <v>-3.921969E-009</v>
      </c>
      <c r="D148" s="43" t="n">
        <v>57.07171</v>
      </c>
    </row>
    <row r="149" customFormat="false" ht="15" hidden="false" customHeight="false" outlineLevel="0" collapsed="false">
      <c r="A149" s="43" t="n">
        <v>-1.364242E-012</v>
      </c>
      <c r="B149" s="43" t="n">
        <v>57.58276</v>
      </c>
      <c r="C149" s="43" t="n">
        <v>-4.121148E-009</v>
      </c>
      <c r="D149" s="43" t="n">
        <v>57.47775</v>
      </c>
    </row>
    <row r="150" customFormat="false" ht="15" hidden="false" customHeight="false" outlineLevel="0" collapsed="false">
      <c r="A150" s="43" t="n">
        <v>1.818989E-012</v>
      </c>
      <c r="B150" s="43" t="n">
        <v>57.9908</v>
      </c>
      <c r="C150" s="43" t="n">
        <v>-4.048161E-009</v>
      </c>
      <c r="D150" s="43" t="n">
        <v>57.88379</v>
      </c>
    </row>
    <row r="151" customFormat="false" ht="15" hidden="false" customHeight="false" outlineLevel="0" collapsed="false">
      <c r="A151" s="43" t="n">
        <v>-7.275958E-012</v>
      </c>
      <c r="B151" s="43" t="n">
        <v>58.39884</v>
      </c>
      <c r="C151" s="43" t="n">
        <v>-3.989953E-009</v>
      </c>
      <c r="D151" s="43" t="n">
        <v>58.28983</v>
      </c>
    </row>
    <row r="152" customFormat="false" ht="15" hidden="false" customHeight="false" outlineLevel="0" collapsed="false">
      <c r="A152" s="43" t="n">
        <v>2.728484E-012</v>
      </c>
      <c r="B152" s="43" t="n">
        <v>58.80488</v>
      </c>
      <c r="C152" s="43" t="n">
        <v>-4.574531E-009</v>
      </c>
      <c r="D152" s="43" t="n">
        <v>58.69487</v>
      </c>
    </row>
    <row r="153" customFormat="false" ht="15" hidden="false" customHeight="false" outlineLevel="0" collapsed="false">
      <c r="A153" s="43" t="n">
        <v>2.273737E-013</v>
      </c>
      <c r="B153" s="43" t="n">
        <v>59.21292</v>
      </c>
      <c r="C153" s="43" t="n">
        <v>-4.707317E-009</v>
      </c>
      <c r="D153" s="43" t="n">
        <v>59.09891</v>
      </c>
    </row>
    <row r="154" customFormat="false" ht="15" hidden="false" customHeight="false" outlineLevel="0" collapsed="false">
      <c r="A154" s="43" t="n">
        <v>2.50111E-012</v>
      </c>
      <c r="B154" s="43" t="n">
        <v>59.61996</v>
      </c>
      <c r="C154" s="43" t="n">
        <v>-3.529522E-009</v>
      </c>
      <c r="D154" s="43" t="n">
        <v>59.50595</v>
      </c>
    </row>
    <row r="155" customFormat="false" ht="15" hidden="false" customHeight="false" outlineLevel="0" collapsed="false">
      <c r="A155" s="43" t="n">
        <v>2.273737E-013</v>
      </c>
      <c r="B155" s="43" t="n">
        <v>60.025</v>
      </c>
      <c r="C155" s="43" t="n">
        <v>-3.94698E-009</v>
      </c>
      <c r="D155" s="43" t="n">
        <v>59.91299</v>
      </c>
    </row>
    <row r="156" customFormat="false" ht="15" hidden="false" customHeight="false" outlineLevel="0" collapsed="false">
      <c r="A156" s="43" t="n">
        <v>4.092726E-012</v>
      </c>
      <c r="B156" s="43" t="n">
        <v>60.43104</v>
      </c>
      <c r="C156" s="43" t="n">
        <v>-4.250296E-009</v>
      </c>
      <c r="D156" s="43" t="n">
        <v>60.32003</v>
      </c>
    </row>
    <row r="157" customFormat="false" ht="15" hidden="false" customHeight="false" outlineLevel="0" collapsed="false">
      <c r="A157" s="43" t="n">
        <v>2.364686E-011</v>
      </c>
      <c r="B157" s="43" t="n">
        <v>60.83708</v>
      </c>
      <c r="C157" s="43" t="n">
        <v>-4.115464E-009</v>
      </c>
      <c r="D157" s="43" t="n">
        <v>60.72407</v>
      </c>
    </row>
    <row r="158" customFormat="false" ht="15" hidden="false" customHeight="false" outlineLevel="0" collapsed="false">
      <c r="A158" s="43" t="n">
        <v>0</v>
      </c>
      <c r="B158" s="43" t="n">
        <v>61.24412</v>
      </c>
      <c r="C158" s="43" t="n">
        <v>-3.884224E-009</v>
      </c>
      <c r="D158" s="43" t="n">
        <v>61.12811</v>
      </c>
    </row>
    <row r="159" customFormat="false" ht="15" hidden="false" customHeight="false" outlineLevel="0" collapsed="false">
      <c r="A159" s="43" t="n">
        <v>1.364242E-012</v>
      </c>
      <c r="B159" s="43" t="n">
        <v>61.65016</v>
      </c>
      <c r="C159" s="43" t="n">
        <v>-4.213234E-009</v>
      </c>
      <c r="D159" s="43" t="n">
        <v>61.53615</v>
      </c>
    </row>
    <row r="160" customFormat="false" ht="15" hidden="false" customHeight="false" outlineLevel="0" collapsed="false">
      <c r="A160" s="43" t="n">
        <v>7.503331E-012</v>
      </c>
      <c r="B160" s="43" t="n">
        <v>62.05721</v>
      </c>
      <c r="C160" s="43" t="n">
        <v>-4.174808E-009</v>
      </c>
      <c r="D160" s="43" t="n">
        <v>61.94219</v>
      </c>
    </row>
    <row r="161" customFormat="false" ht="15" hidden="false" customHeight="false" outlineLevel="0" collapsed="false">
      <c r="A161" s="43" t="n">
        <v>6.82121E-013</v>
      </c>
      <c r="B161" s="43" t="n">
        <v>62.46525</v>
      </c>
      <c r="C161" s="43" t="n">
        <v>-4.253252E-009</v>
      </c>
      <c r="D161" s="43" t="n">
        <v>62.34923</v>
      </c>
    </row>
    <row r="162" customFormat="false" ht="15" hidden="false" customHeight="false" outlineLevel="0" collapsed="false">
      <c r="A162" s="43" t="n">
        <v>-5.684342E-012</v>
      </c>
      <c r="B162" s="43" t="n">
        <v>62.87129</v>
      </c>
      <c r="C162" s="43" t="n">
        <v>-3.64048E-009</v>
      </c>
      <c r="D162" s="43" t="n">
        <v>62.75628</v>
      </c>
    </row>
    <row r="163" customFormat="false" ht="15" hidden="false" customHeight="false" outlineLevel="0" collapsed="false">
      <c r="A163" s="43" t="n">
        <v>5.229595E-012</v>
      </c>
      <c r="B163" s="43" t="n">
        <v>63.27533</v>
      </c>
      <c r="C163" s="43" t="n">
        <v>-3.819423E-009</v>
      </c>
      <c r="D163" s="43" t="n">
        <v>63.16132</v>
      </c>
    </row>
    <row r="164" customFormat="false" ht="15" hidden="false" customHeight="false" outlineLevel="0" collapsed="false">
      <c r="A164" s="43" t="n">
        <v>1.136868E-012</v>
      </c>
      <c r="B164" s="43" t="n">
        <v>63.68337</v>
      </c>
      <c r="C164" s="43" t="n">
        <v>-4.685944E-009</v>
      </c>
      <c r="D164" s="43" t="n">
        <v>63.56836</v>
      </c>
    </row>
    <row r="165" customFormat="false" ht="15" hidden="false" customHeight="false" outlineLevel="0" collapsed="false">
      <c r="A165" s="43" t="n">
        <v>7.958079E-012</v>
      </c>
      <c r="B165" s="43" t="n">
        <v>64.09141</v>
      </c>
      <c r="C165" s="43" t="n">
        <v>-4.201638E-009</v>
      </c>
      <c r="D165" s="43" t="n">
        <v>63.9744</v>
      </c>
    </row>
    <row r="166" customFormat="false" ht="15" hidden="false" customHeight="false" outlineLevel="0" collapsed="false">
      <c r="A166" s="43" t="n">
        <v>-7.275958E-012</v>
      </c>
      <c r="B166" s="43" t="n">
        <v>64.49845</v>
      </c>
      <c r="C166" s="43" t="n">
        <v>-3.984269E-009</v>
      </c>
      <c r="D166" s="43" t="n">
        <v>64.38144</v>
      </c>
    </row>
    <row r="167" customFormat="false" ht="15" hidden="false" customHeight="false" outlineLevel="0" collapsed="false">
      <c r="A167" s="43" t="n">
        <v>6.593837E-012</v>
      </c>
      <c r="B167" s="43" t="n">
        <v>64.90449</v>
      </c>
      <c r="C167" s="43" t="n">
        <v>-4.231651E-009</v>
      </c>
      <c r="D167" s="43" t="n">
        <v>64.78748</v>
      </c>
    </row>
    <row r="168" customFormat="false" ht="15" hidden="false" customHeight="false" outlineLevel="0" collapsed="false">
      <c r="A168" s="43" t="n">
        <v>0</v>
      </c>
      <c r="B168" s="43" t="n">
        <v>65.30953</v>
      </c>
      <c r="C168" s="43" t="n">
        <v>-5.015863E-009</v>
      </c>
      <c r="D168" s="43" t="n">
        <v>65.19352</v>
      </c>
    </row>
    <row r="169" customFormat="false" ht="15" hidden="false" customHeight="false" outlineLevel="0" collapsed="false">
      <c r="A169" s="43" t="n">
        <v>8.185452E-012</v>
      </c>
      <c r="B169" s="43" t="n">
        <v>65.71357</v>
      </c>
      <c r="C169" s="43" t="n">
        <v>-4.323056E-009</v>
      </c>
      <c r="D169" s="43" t="n">
        <v>65.59856</v>
      </c>
    </row>
    <row r="170" customFormat="false" ht="15" hidden="false" customHeight="false" outlineLevel="0" collapsed="false">
      <c r="A170" s="43" t="n">
        <v>4.3201E-012</v>
      </c>
      <c r="B170" s="43" t="n">
        <v>66.12161</v>
      </c>
      <c r="C170" s="43" t="n">
        <v>-4.428557E-009</v>
      </c>
      <c r="D170" s="43" t="n">
        <v>66.0046</v>
      </c>
    </row>
    <row r="171" customFormat="false" ht="15" hidden="false" customHeight="false" outlineLevel="0" collapsed="false">
      <c r="A171" s="43" t="n">
        <v>-1.20508E-011</v>
      </c>
      <c r="B171" s="43" t="n">
        <v>66.52865</v>
      </c>
      <c r="C171" s="43" t="n">
        <v>-3.993591E-009</v>
      </c>
      <c r="D171" s="43" t="n">
        <v>66.40964</v>
      </c>
    </row>
    <row r="172" customFormat="false" ht="15" hidden="false" customHeight="false" outlineLevel="0" collapsed="false">
      <c r="A172" s="43" t="n">
        <v>8.867573E-012</v>
      </c>
      <c r="B172" s="43" t="n">
        <v>66.93569</v>
      </c>
      <c r="C172" s="43" t="n">
        <v>-3.995638E-009</v>
      </c>
      <c r="D172" s="43" t="n">
        <v>66.81468</v>
      </c>
    </row>
    <row r="173" customFormat="false" ht="15" hidden="false" customHeight="false" outlineLevel="0" collapsed="false">
      <c r="A173" s="43" t="n">
        <v>-2.728484E-012</v>
      </c>
      <c r="B173" s="43" t="n">
        <v>67.34273</v>
      </c>
      <c r="C173" s="43" t="n">
        <v>-4.233016E-009</v>
      </c>
      <c r="D173" s="43" t="n">
        <v>67.22172</v>
      </c>
    </row>
    <row r="174" customFormat="false" ht="15" hidden="false" customHeight="false" outlineLevel="0" collapsed="false">
      <c r="A174" s="43" t="n">
        <v>-3.160494E-011</v>
      </c>
      <c r="B174" s="43" t="n">
        <v>67.74977</v>
      </c>
      <c r="C174" s="43" t="n">
        <v>-4.705043E-009</v>
      </c>
      <c r="D174" s="43" t="n">
        <v>67.62876</v>
      </c>
    </row>
    <row r="175" customFormat="false" ht="15" hidden="false" customHeight="false" outlineLevel="0" collapsed="false">
      <c r="A175" s="43" t="n">
        <v>-2.046363E-012</v>
      </c>
      <c r="B175" s="43" t="n">
        <v>68.15682</v>
      </c>
      <c r="C175" s="43" t="n">
        <v>-4.027925E-009</v>
      </c>
      <c r="D175" s="43" t="n">
        <v>68.0348</v>
      </c>
    </row>
    <row r="176" customFormat="false" ht="15" hidden="false" customHeight="false" outlineLevel="0" collapsed="false">
      <c r="A176" s="43" t="n">
        <v>-1.20508E-011</v>
      </c>
      <c r="B176" s="43" t="n">
        <v>68.56286</v>
      </c>
      <c r="C176" s="43" t="n">
        <v>-4.041794E-009</v>
      </c>
      <c r="D176" s="43" t="n">
        <v>68.44184</v>
      </c>
    </row>
    <row r="177" customFormat="false" ht="15" hidden="false" customHeight="false" outlineLevel="0" collapsed="false">
      <c r="A177" s="43" t="n">
        <v>6.366463E-012</v>
      </c>
      <c r="B177" s="43" t="n">
        <v>68.9699</v>
      </c>
      <c r="C177" s="43" t="n">
        <v>-4.09409E-009</v>
      </c>
      <c r="D177" s="43" t="n">
        <v>68.84688</v>
      </c>
    </row>
    <row r="178" customFormat="false" ht="15" hidden="false" customHeight="false" outlineLevel="0" collapsed="false">
      <c r="A178" s="43" t="n">
        <v>1.818989E-012</v>
      </c>
      <c r="B178" s="43" t="n">
        <v>69.37694</v>
      </c>
      <c r="C178" s="43" t="n">
        <v>-4.087951E-009</v>
      </c>
      <c r="D178" s="43" t="n">
        <v>69.25392</v>
      </c>
    </row>
    <row r="179" customFormat="false" ht="15" hidden="false" customHeight="false" outlineLevel="0" collapsed="false">
      <c r="A179" s="43" t="n">
        <v>7.503331E-012</v>
      </c>
      <c r="B179" s="43" t="n">
        <v>69.78498</v>
      </c>
      <c r="C179" s="43" t="n">
        <v>-4.6266E-009</v>
      </c>
      <c r="D179" s="43" t="n">
        <v>69.65997</v>
      </c>
    </row>
    <row r="180" customFormat="false" ht="15" hidden="false" customHeight="false" outlineLevel="0" collapsed="false">
      <c r="A180" s="43" t="n">
        <v>1.477929E-011</v>
      </c>
      <c r="B180" s="43" t="n">
        <v>70.19102</v>
      </c>
      <c r="C180" s="43" t="n">
        <v>-4.340791E-009</v>
      </c>
      <c r="D180" s="43" t="n">
        <v>70.06801</v>
      </c>
    </row>
    <row r="181" customFormat="false" ht="15" hidden="false" customHeight="false" outlineLevel="0" collapsed="false">
      <c r="A181" s="43" t="n">
        <v>-3.046807E-011</v>
      </c>
      <c r="B181" s="43" t="n">
        <v>70.59806</v>
      </c>
      <c r="C181" s="43" t="n">
        <v>-4.067033E-009</v>
      </c>
      <c r="D181" s="43" t="n">
        <v>70.47605</v>
      </c>
    </row>
    <row r="182" customFormat="false" ht="15" hidden="false" customHeight="false" outlineLevel="0" collapsed="false">
      <c r="A182" s="43" t="n">
        <v>6.593837E-012</v>
      </c>
      <c r="B182" s="43" t="n">
        <v>71.0051</v>
      </c>
      <c r="C182" s="43" t="n">
        <v>-3.859668E-009</v>
      </c>
      <c r="D182" s="43" t="n">
        <v>70.88109</v>
      </c>
    </row>
    <row r="183" customFormat="false" ht="15" hidden="false" customHeight="false" outlineLevel="0" collapsed="false">
      <c r="A183" s="43" t="n">
        <v>-4.3201E-012</v>
      </c>
      <c r="B183" s="43" t="n">
        <v>71.41214</v>
      </c>
      <c r="C183" s="43" t="n">
        <v>-4.144567E-009</v>
      </c>
      <c r="D183" s="43" t="n">
        <v>71.28713</v>
      </c>
    </row>
    <row r="184" customFormat="false" ht="15" hidden="false" customHeight="false" outlineLevel="0" collapsed="false">
      <c r="A184" s="43" t="n">
        <v>4.774847E-012</v>
      </c>
      <c r="B184" s="43" t="n">
        <v>71.81918</v>
      </c>
      <c r="C184" s="43" t="n">
        <v>-4.484036E-009</v>
      </c>
      <c r="D184" s="43" t="n">
        <v>71.69317</v>
      </c>
    </row>
    <row r="185" customFormat="false" ht="15" hidden="false" customHeight="false" outlineLevel="0" collapsed="false">
      <c r="A185" s="43" t="n">
        <v>2.046363E-012</v>
      </c>
      <c r="B185" s="43" t="n">
        <v>72.22522</v>
      </c>
      <c r="C185" s="43" t="n">
        <v>-3.707328E-009</v>
      </c>
      <c r="D185" s="43" t="n">
        <v>72.10121</v>
      </c>
    </row>
    <row r="186" customFormat="false" ht="15" hidden="false" customHeight="false" outlineLevel="0" collapsed="false">
      <c r="A186" s="43" t="n">
        <v>-7.730705E-012</v>
      </c>
      <c r="B186" s="43" t="n">
        <v>72.63226</v>
      </c>
      <c r="C186" s="43" t="n">
        <v>-4.381945E-009</v>
      </c>
      <c r="D186" s="43" t="n">
        <v>72.50825</v>
      </c>
    </row>
    <row r="187" customFormat="false" ht="15" hidden="false" customHeight="false" outlineLevel="0" collapsed="false">
      <c r="A187" s="43" t="n">
        <v>-2.50111E-012</v>
      </c>
      <c r="B187" s="43" t="n">
        <v>73.0403</v>
      </c>
      <c r="C187" s="43" t="n">
        <v>-3.900595E-009</v>
      </c>
      <c r="D187" s="43" t="n">
        <v>72.91329</v>
      </c>
    </row>
    <row r="188" customFormat="false" ht="15" hidden="false" customHeight="false" outlineLevel="0" collapsed="false">
      <c r="A188" s="43" t="n">
        <v>1.523404E-011</v>
      </c>
      <c r="B188" s="43" t="n">
        <v>73.44734</v>
      </c>
      <c r="C188" s="43" t="n">
        <v>-4.838967E-009</v>
      </c>
      <c r="D188" s="43" t="n">
        <v>73.31833</v>
      </c>
    </row>
    <row r="189" customFormat="false" ht="15" hidden="false" customHeight="false" outlineLevel="0" collapsed="false">
      <c r="A189" s="43" t="n">
        <v>6.139089E-012</v>
      </c>
      <c r="B189" s="43" t="n">
        <v>73.85438</v>
      </c>
      <c r="C189" s="43" t="n">
        <v>-4.422418E-009</v>
      </c>
      <c r="D189" s="43" t="n">
        <v>73.72437</v>
      </c>
    </row>
    <row r="190" customFormat="false" ht="15" hidden="false" customHeight="false" outlineLevel="0" collapsed="false">
      <c r="A190" s="43" t="n">
        <v>3.865352E-012</v>
      </c>
      <c r="B190" s="43" t="n">
        <v>74.25943</v>
      </c>
      <c r="C190" s="43" t="n">
        <v>-5.087486E-009</v>
      </c>
      <c r="D190" s="43" t="n">
        <v>74.13241</v>
      </c>
    </row>
    <row r="191" customFormat="false" ht="15" hidden="false" customHeight="false" outlineLevel="0" collapsed="false">
      <c r="A191" s="43" t="n">
        <v>1.864464E-011</v>
      </c>
      <c r="B191" s="43" t="n">
        <v>74.66647</v>
      </c>
      <c r="C191" s="43" t="n">
        <v>-4.341018E-009</v>
      </c>
      <c r="D191" s="43" t="n">
        <v>74.53845</v>
      </c>
    </row>
    <row r="192" customFormat="false" ht="15" hidden="false" customHeight="false" outlineLevel="0" collapsed="false">
      <c r="A192" s="43" t="n">
        <v>4.3201E-012</v>
      </c>
      <c r="B192" s="43" t="n">
        <v>75.07351</v>
      </c>
      <c r="C192" s="43" t="n">
        <v>-5.115453E-009</v>
      </c>
      <c r="D192" s="43" t="n">
        <v>74.94649</v>
      </c>
    </row>
    <row r="193" customFormat="false" ht="15" hidden="false" customHeight="false" outlineLevel="0" collapsed="false">
      <c r="A193" s="43" t="n">
        <v>-6.593837E-012</v>
      </c>
      <c r="B193" s="43" t="n">
        <v>75.47955</v>
      </c>
      <c r="C193" s="43" t="n">
        <v>-4.102276E-009</v>
      </c>
      <c r="D193" s="43" t="n">
        <v>75.35353</v>
      </c>
    </row>
    <row r="194" customFormat="false" ht="15" hidden="false" customHeight="false" outlineLevel="0" collapsed="false">
      <c r="A194" s="43" t="n">
        <v>-9.322321E-012</v>
      </c>
      <c r="B194" s="43" t="n">
        <v>75.88759</v>
      </c>
      <c r="C194" s="43" t="n">
        <v>-4.418325E-009</v>
      </c>
      <c r="D194" s="43" t="n">
        <v>75.76058</v>
      </c>
    </row>
    <row r="195" customFormat="false" ht="15" hidden="false" customHeight="false" outlineLevel="0" collapsed="false">
      <c r="A195" s="43" t="n">
        <v>1.136868E-012</v>
      </c>
      <c r="B195" s="43" t="n">
        <v>76.29463</v>
      </c>
      <c r="C195" s="43" t="n">
        <v>-3.971536E-009</v>
      </c>
      <c r="D195" s="43" t="n">
        <v>76.16762</v>
      </c>
    </row>
    <row r="196" customFormat="false" ht="15" hidden="false" customHeight="false" outlineLevel="0" collapsed="false">
      <c r="A196" s="43" t="n">
        <v>-2.728484E-012</v>
      </c>
      <c r="B196" s="43" t="n">
        <v>76.70067</v>
      </c>
      <c r="C196" s="43" t="n">
        <v>-5.12091E-009</v>
      </c>
      <c r="D196" s="43" t="n">
        <v>76.57266</v>
      </c>
    </row>
    <row r="197" customFormat="false" ht="15" hidden="false" customHeight="false" outlineLevel="0" collapsed="false">
      <c r="A197" s="43" t="n">
        <v>-1.818989E-012</v>
      </c>
      <c r="B197" s="43" t="n">
        <v>77.10671</v>
      </c>
      <c r="C197" s="43" t="n">
        <v>-4.544745E-009</v>
      </c>
      <c r="D197" s="43" t="n">
        <v>76.9787</v>
      </c>
    </row>
    <row r="198" customFormat="false" ht="15" hidden="false" customHeight="false" outlineLevel="0" collapsed="false">
      <c r="A198" s="43" t="n">
        <v>-2.819434E-011</v>
      </c>
      <c r="B198" s="43" t="n">
        <v>77.51375</v>
      </c>
      <c r="C198" s="43" t="n">
        <v>-4.252115E-009</v>
      </c>
      <c r="D198" s="43" t="n">
        <v>77.38574</v>
      </c>
    </row>
    <row r="199" customFormat="false" ht="15" hidden="false" customHeight="false" outlineLevel="0" collapsed="false">
      <c r="A199" s="43" t="n">
        <v>-7.048584E-012</v>
      </c>
      <c r="B199" s="43" t="n">
        <v>77.92279</v>
      </c>
      <c r="C199" s="43" t="n">
        <v>-4.511094E-009</v>
      </c>
      <c r="D199" s="43" t="n">
        <v>77.79078</v>
      </c>
    </row>
    <row r="200" customFormat="false" ht="15" hidden="false" customHeight="false" outlineLevel="0" collapsed="false">
      <c r="A200" s="43" t="n">
        <v>-1.818989E-012</v>
      </c>
      <c r="B200" s="43" t="n">
        <v>78.33083</v>
      </c>
      <c r="C200" s="43" t="n">
        <v>-4.318053E-009</v>
      </c>
      <c r="D200" s="43" t="n">
        <v>78.19682</v>
      </c>
    </row>
    <row r="201" customFormat="false" ht="15" hidden="false" customHeight="false" outlineLevel="0" collapsed="false">
      <c r="A201" s="43" t="n">
        <v>-2.728484E-012</v>
      </c>
      <c r="B201" s="43" t="n">
        <v>78.73487</v>
      </c>
      <c r="C201" s="43" t="n">
        <v>-4.367621E-009</v>
      </c>
      <c r="D201" s="43" t="n">
        <v>78.60186</v>
      </c>
    </row>
    <row r="202" customFormat="false" ht="15" hidden="false" customHeight="false" outlineLevel="0" collapsed="false">
      <c r="A202" s="43" t="n">
        <v>1.023182E-011</v>
      </c>
      <c r="B202" s="43" t="n">
        <v>79.14291</v>
      </c>
      <c r="C202" s="43" t="n">
        <v>-4.782805E-009</v>
      </c>
      <c r="D202" s="43" t="n">
        <v>79.0079</v>
      </c>
    </row>
    <row r="203" customFormat="false" ht="15" hidden="false" customHeight="false" outlineLevel="0" collapsed="false">
      <c r="A203" s="43" t="n">
        <v>2.046363E-012</v>
      </c>
      <c r="B203" s="43" t="n">
        <v>79.55195</v>
      </c>
      <c r="C203" s="43" t="n">
        <v>-4.730964E-009</v>
      </c>
      <c r="D203" s="43" t="n">
        <v>79.41294</v>
      </c>
    </row>
    <row r="204" customFormat="false" ht="15" hidden="false" customHeight="false" outlineLevel="0" collapsed="false">
      <c r="A204" s="43" t="n">
        <v>5.684342E-012</v>
      </c>
      <c r="B204" s="43" t="n">
        <v>79.957</v>
      </c>
      <c r="C204" s="43" t="n">
        <v>-4.48108E-009</v>
      </c>
      <c r="D204" s="43" t="n">
        <v>79.81998</v>
      </c>
    </row>
    <row r="205" customFormat="false" ht="15" hidden="false" customHeight="false" outlineLevel="0" collapsed="false">
      <c r="A205" s="43" t="n">
        <v>-9.094947E-012</v>
      </c>
      <c r="B205" s="43" t="n">
        <v>80.36504</v>
      </c>
      <c r="C205" s="43" t="n">
        <v>-4.016329E-009</v>
      </c>
      <c r="D205" s="43" t="n">
        <v>80.22702</v>
      </c>
    </row>
    <row r="206" customFormat="false" ht="15" hidden="false" customHeight="false" outlineLevel="0" collapsed="false">
      <c r="A206" s="43" t="n">
        <v>6.82121E-013</v>
      </c>
      <c r="B206" s="43" t="n">
        <v>80.77108</v>
      </c>
      <c r="C206" s="43" t="n">
        <v>-5.030415E-009</v>
      </c>
      <c r="D206" s="43" t="n">
        <v>80.63206</v>
      </c>
    </row>
    <row r="207" customFormat="false" ht="15" hidden="false" customHeight="false" outlineLevel="0" collapsed="false">
      <c r="A207" s="43" t="n">
        <v>-6.82121E-012</v>
      </c>
      <c r="B207" s="43" t="n">
        <v>81.17712</v>
      </c>
      <c r="C207" s="43" t="n">
        <v>-4.509047E-009</v>
      </c>
      <c r="D207" s="43" t="n">
        <v>81.0391</v>
      </c>
    </row>
    <row r="208" customFormat="false" ht="15" hidden="false" customHeight="false" outlineLevel="0" collapsed="false">
      <c r="A208" s="43" t="n">
        <v>9.549694E-012</v>
      </c>
      <c r="B208" s="43" t="n">
        <v>81.58316</v>
      </c>
      <c r="C208" s="43" t="n">
        <v>-3.445848E-009</v>
      </c>
      <c r="D208" s="43" t="n">
        <v>81.44514</v>
      </c>
    </row>
    <row r="209" customFormat="false" ht="15" hidden="false" customHeight="false" outlineLevel="0" collapsed="false">
      <c r="A209" s="43" t="n">
        <v>1.409717E-011</v>
      </c>
      <c r="B209" s="43" t="n">
        <v>81.9902</v>
      </c>
      <c r="C209" s="43" t="n">
        <v>-4.615913E-009</v>
      </c>
      <c r="D209" s="43" t="n">
        <v>81.85218</v>
      </c>
    </row>
    <row r="210" customFormat="false" ht="15" hidden="false" customHeight="false" outlineLevel="0" collapsed="false">
      <c r="A210" s="43" t="n">
        <v>-8.185452E-012</v>
      </c>
      <c r="B210" s="43" t="n">
        <v>82.39824</v>
      </c>
      <c r="C210" s="43" t="n">
        <v>-4.326239E-009</v>
      </c>
      <c r="D210" s="43" t="n">
        <v>82.25923</v>
      </c>
    </row>
    <row r="211" customFormat="false" ht="15" hidden="false" customHeight="false" outlineLevel="0" collapsed="false">
      <c r="A211" s="43" t="n">
        <v>9.549694E-012</v>
      </c>
      <c r="B211" s="43" t="n">
        <v>82.80528</v>
      </c>
      <c r="C211" s="43" t="n">
        <v>-4.414005E-009</v>
      </c>
      <c r="D211" s="43" t="n">
        <v>82.66527</v>
      </c>
    </row>
    <row r="212" customFormat="false" ht="15" hidden="false" customHeight="false" outlineLevel="0" collapsed="false">
      <c r="A212" s="43" t="n">
        <v>1.136868E-011</v>
      </c>
      <c r="B212" s="43" t="n">
        <v>83.21032</v>
      </c>
      <c r="C212" s="43" t="n">
        <v>-3.646846E-009</v>
      </c>
      <c r="D212" s="43" t="n">
        <v>83.07331</v>
      </c>
    </row>
    <row r="213" customFormat="false" ht="15" hidden="false" customHeight="false" outlineLevel="0" collapsed="false">
      <c r="A213" s="43" t="n">
        <v>9.549694E-012</v>
      </c>
      <c r="B213" s="43" t="n">
        <v>83.61736</v>
      </c>
      <c r="C213" s="43" t="n">
        <v>-4.739377E-009</v>
      </c>
      <c r="D213" s="43" t="n">
        <v>83.47935</v>
      </c>
    </row>
    <row r="214" customFormat="false" ht="15" hidden="false" customHeight="false" outlineLevel="0" collapsed="false">
      <c r="A214" s="43" t="n">
        <v>-6.139089E-012</v>
      </c>
      <c r="B214" s="43" t="n">
        <v>84.0244</v>
      </c>
      <c r="C214" s="43" t="n">
        <v>-4.380581E-009</v>
      </c>
      <c r="D214" s="43" t="n">
        <v>83.88439</v>
      </c>
    </row>
    <row r="215" customFormat="false" ht="15" hidden="false" customHeight="false" outlineLevel="0" collapsed="false">
      <c r="A215" s="43" t="n">
        <v>6.366463E-012</v>
      </c>
      <c r="B215" s="43" t="n">
        <v>84.43244</v>
      </c>
      <c r="C215" s="43" t="n">
        <v>-3.841478E-009</v>
      </c>
      <c r="D215" s="43" t="n">
        <v>84.29143</v>
      </c>
    </row>
    <row r="216" customFormat="false" ht="15" hidden="false" customHeight="false" outlineLevel="0" collapsed="false">
      <c r="A216" s="43" t="n">
        <v>-1.000444E-011</v>
      </c>
      <c r="B216" s="43" t="n">
        <v>84.83748</v>
      </c>
      <c r="C216" s="43" t="n">
        <v>-4.626827E-009</v>
      </c>
      <c r="D216" s="43" t="n">
        <v>84.69747</v>
      </c>
    </row>
    <row r="217" customFormat="false" ht="15" hidden="false" customHeight="false" outlineLevel="0" collapsed="false">
      <c r="A217" s="43" t="n">
        <v>-3.865352E-012</v>
      </c>
      <c r="B217" s="43" t="n">
        <v>85.24452</v>
      </c>
      <c r="C217" s="43" t="n">
        <v>-4.424919E-009</v>
      </c>
      <c r="D217" s="43" t="n">
        <v>85.10251</v>
      </c>
    </row>
    <row r="218" customFormat="false" ht="15" hidden="false" customHeight="false" outlineLevel="0" collapsed="false">
      <c r="A218" s="43" t="n">
        <v>-7.730705E-012</v>
      </c>
      <c r="B218" s="43" t="n">
        <v>85.65156</v>
      </c>
      <c r="C218" s="43" t="n">
        <v>-3.796458E-009</v>
      </c>
      <c r="D218" s="43" t="n">
        <v>85.50755</v>
      </c>
    </row>
    <row r="219" customFormat="false" ht="15" hidden="false" customHeight="false" outlineLevel="0" collapsed="false">
      <c r="A219" s="43" t="n">
        <v>1.682565E-011</v>
      </c>
      <c r="B219" s="43" t="n">
        <v>86.0586</v>
      </c>
      <c r="C219" s="43" t="n">
        <v>-4.895128E-009</v>
      </c>
      <c r="D219" s="43" t="n">
        <v>85.91559</v>
      </c>
    </row>
    <row r="220" customFormat="false" ht="15" hidden="false" customHeight="false" outlineLevel="0" collapsed="false">
      <c r="A220" s="43" t="n">
        <v>-2.955858E-012</v>
      </c>
      <c r="B220" s="43" t="n">
        <v>86.46765</v>
      </c>
      <c r="C220" s="43" t="n">
        <v>-4.316462E-009</v>
      </c>
      <c r="D220" s="43" t="n">
        <v>86.32163</v>
      </c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3.74322947208481E-012</v>
      </c>
      <c r="B7" s="41" t="n">
        <f aca="false">STDEV(A9:A1000)</f>
        <v>5.35996196179903E-012</v>
      </c>
      <c r="C7" s="42" t="n">
        <f aca="false">AVERAGE(C9:C1000)</f>
        <v>-1.30830324122581E-011</v>
      </c>
      <c r="D7" s="41" t="n">
        <f aca="false">STDEV(C9:C1000)</f>
        <v>1.06464274001887E-011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2.273737E-012</v>
      </c>
      <c r="B9" s="43" t="n">
        <v>0.3180318</v>
      </c>
      <c r="C9" s="43" t="n">
        <v>-2.137313E-011</v>
      </c>
      <c r="D9" s="43" t="n">
        <v>0.321032</v>
      </c>
    </row>
    <row r="10" customFormat="false" ht="15" hidden="false" customHeight="false" outlineLevel="0" collapsed="false">
      <c r="A10" s="43" t="n">
        <v>7.503331E-012</v>
      </c>
      <c r="B10" s="43" t="n">
        <v>1.0051</v>
      </c>
      <c r="C10" s="43" t="n">
        <v>-2.091838E-011</v>
      </c>
      <c r="D10" s="43" t="n">
        <v>1.007101</v>
      </c>
    </row>
    <row r="11" customFormat="false" ht="15" hidden="false" customHeight="false" outlineLevel="0" collapsed="false">
      <c r="A11" s="43" t="n">
        <v>3.410605E-012</v>
      </c>
      <c r="B11" s="43" t="n">
        <v>1.413141</v>
      </c>
      <c r="C11" s="43" t="n">
        <v>-8.412826E-012</v>
      </c>
      <c r="D11" s="43" t="n">
        <v>1.415142</v>
      </c>
    </row>
    <row r="12" customFormat="false" ht="15" hidden="false" customHeight="false" outlineLevel="0" collapsed="false">
      <c r="A12" s="43" t="n">
        <v>-3.183231E-012</v>
      </c>
      <c r="B12" s="43" t="n">
        <v>1.819182</v>
      </c>
      <c r="C12" s="43" t="n">
        <v>-1.250555E-011</v>
      </c>
      <c r="D12" s="43" t="n">
        <v>1.825182</v>
      </c>
    </row>
    <row r="13" customFormat="false" ht="15" hidden="false" customHeight="false" outlineLevel="0" collapsed="false">
      <c r="A13" s="43" t="n">
        <v>6.139089E-012</v>
      </c>
      <c r="B13" s="43" t="n">
        <v>2.227222</v>
      </c>
      <c r="C13" s="43" t="n">
        <v>-1.72804E-011</v>
      </c>
      <c r="D13" s="43" t="n">
        <v>2.232223</v>
      </c>
    </row>
    <row r="14" customFormat="false" ht="15" hidden="false" customHeight="false" outlineLevel="0" collapsed="false">
      <c r="A14" s="43" t="n">
        <v>7.275958E-012</v>
      </c>
      <c r="B14" s="43" t="n">
        <v>2.635263</v>
      </c>
      <c r="C14" s="43" t="n">
        <v>-8.185452E-012</v>
      </c>
      <c r="D14" s="43" t="n">
        <v>2.639264</v>
      </c>
    </row>
    <row r="15" customFormat="false" ht="15" hidden="false" customHeight="false" outlineLevel="0" collapsed="false">
      <c r="A15" s="43" t="n">
        <v>2.273737E-012</v>
      </c>
      <c r="B15" s="43" t="n">
        <v>3.043304</v>
      </c>
      <c r="C15" s="43" t="n">
        <v>-2.16005E-011</v>
      </c>
      <c r="D15" s="43" t="n">
        <v>3.048305</v>
      </c>
    </row>
    <row r="16" customFormat="false" ht="15" hidden="false" customHeight="false" outlineLevel="0" collapsed="false">
      <c r="A16" s="43" t="n">
        <v>7.503331E-012</v>
      </c>
      <c r="B16" s="43" t="n">
        <v>3.449345</v>
      </c>
      <c r="C16" s="43" t="n">
        <v>1.546141E-011</v>
      </c>
      <c r="D16" s="43" t="n">
        <v>3.457345</v>
      </c>
    </row>
    <row r="17" customFormat="false" ht="15" hidden="false" customHeight="false" outlineLevel="0" collapsed="false">
      <c r="A17" s="43" t="n">
        <v>9.094947E-013</v>
      </c>
      <c r="B17" s="43" t="n">
        <v>3.856386</v>
      </c>
      <c r="C17" s="43" t="n">
        <v>6.139089E-012</v>
      </c>
      <c r="D17" s="43" t="n">
        <v>3.863386</v>
      </c>
    </row>
    <row r="18" customFormat="false" ht="15" hidden="false" customHeight="false" outlineLevel="0" collapsed="false">
      <c r="A18" s="43" t="n">
        <v>-2.728484E-012</v>
      </c>
      <c r="B18" s="43" t="n">
        <v>4.263426</v>
      </c>
      <c r="C18" s="43" t="n">
        <v>-2.478373E-011</v>
      </c>
      <c r="D18" s="43" t="n">
        <v>4.269427</v>
      </c>
    </row>
    <row r="19" customFormat="false" ht="15" hidden="false" customHeight="false" outlineLevel="0" collapsed="false">
      <c r="A19" s="43" t="n">
        <v>3.865352E-012</v>
      </c>
      <c r="B19" s="43" t="n">
        <v>4.670467</v>
      </c>
      <c r="C19" s="43" t="n">
        <v>-4.069989E-011</v>
      </c>
      <c r="D19" s="43" t="n">
        <v>4.674467</v>
      </c>
    </row>
    <row r="20" customFormat="false" ht="15" hidden="false" customHeight="false" outlineLevel="0" collapsed="false">
      <c r="A20" s="43" t="n">
        <v>5.911716E-012</v>
      </c>
      <c r="B20" s="43" t="n">
        <v>5.077507</v>
      </c>
      <c r="C20" s="43" t="n">
        <v>-1.523404E-011</v>
      </c>
      <c r="D20" s="43" t="n">
        <v>5.081508</v>
      </c>
    </row>
    <row r="21" customFormat="false" ht="15" hidden="false" customHeight="false" outlineLevel="0" collapsed="false">
      <c r="A21" s="43" t="n">
        <v>-2.273737E-012</v>
      </c>
      <c r="B21" s="43" t="n">
        <v>5.483548</v>
      </c>
      <c r="C21" s="43" t="n">
        <v>-1.091394E-011</v>
      </c>
      <c r="D21" s="43" t="n">
        <v>5.489549</v>
      </c>
    </row>
    <row r="22" customFormat="false" ht="15" hidden="false" customHeight="false" outlineLevel="0" collapsed="false">
      <c r="A22" s="43" t="n">
        <v>2.50111E-012</v>
      </c>
      <c r="B22" s="43" t="n">
        <v>5.889589</v>
      </c>
      <c r="C22" s="43" t="n">
        <v>-4.206413E-011</v>
      </c>
      <c r="D22" s="43" t="n">
        <v>5.89759</v>
      </c>
    </row>
    <row r="23" customFormat="false" ht="15" hidden="false" customHeight="false" outlineLevel="0" collapsed="false">
      <c r="A23" s="43" t="n">
        <v>1.136868E-012</v>
      </c>
      <c r="B23" s="43" t="n">
        <v>6.29563</v>
      </c>
      <c r="C23" s="43" t="n">
        <v>1.493845E-010</v>
      </c>
      <c r="D23" s="43" t="n">
        <v>6.30563</v>
      </c>
    </row>
    <row r="24" customFormat="false" ht="15" hidden="false" customHeight="false" outlineLevel="0" collapsed="false">
      <c r="A24" s="43" t="n">
        <v>3.410605E-012</v>
      </c>
      <c r="B24" s="43" t="n">
        <v>6.70267</v>
      </c>
      <c r="C24" s="43" t="n">
        <v>2.273737E-013</v>
      </c>
      <c r="D24" s="43" t="n">
        <v>6.712671</v>
      </c>
    </row>
    <row r="25" customFormat="false" ht="15" hidden="false" customHeight="false" outlineLevel="0" collapsed="false">
      <c r="A25" s="43" t="n">
        <v>7.730705E-012</v>
      </c>
      <c r="B25" s="43" t="n">
        <v>7.110711</v>
      </c>
      <c r="C25" s="43" t="n">
        <v>-1.864464E-011</v>
      </c>
      <c r="D25" s="43" t="n">
        <v>7.116712</v>
      </c>
    </row>
    <row r="26" customFormat="false" ht="15" hidden="false" customHeight="false" outlineLevel="0" collapsed="false">
      <c r="A26" s="43" t="n">
        <v>4.774847E-012</v>
      </c>
      <c r="B26" s="43" t="n">
        <v>7.517752</v>
      </c>
      <c r="C26" s="43" t="n">
        <v>-9.549694E-012</v>
      </c>
      <c r="D26" s="43" t="n">
        <v>7.524752</v>
      </c>
    </row>
    <row r="27" customFormat="false" ht="15" hidden="false" customHeight="false" outlineLevel="0" collapsed="false">
      <c r="A27" s="43" t="n">
        <v>3.410605E-012</v>
      </c>
      <c r="B27" s="43" t="n">
        <v>7.922792</v>
      </c>
      <c r="C27" s="43" t="n">
        <v>-6.82121E-012</v>
      </c>
      <c r="D27" s="43" t="n">
        <v>7.932793</v>
      </c>
    </row>
    <row r="28" customFormat="false" ht="15" hidden="false" customHeight="false" outlineLevel="0" collapsed="false">
      <c r="A28" s="43" t="n">
        <v>7.958079E-012</v>
      </c>
      <c r="B28" s="43" t="n">
        <v>8.329833</v>
      </c>
      <c r="C28" s="43" t="n">
        <v>-2.16005E-011</v>
      </c>
      <c r="D28" s="43" t="n">
        <v>8.340834</v>
      </c>
    </row>
    <row r="29" customFormat="false" ht="15" hidden="false" customHeight="false" outlineLevel="0" collapsed="false">
      <c r="A29" s="43" t="n">
        <v>5.684342E-012</v>
      </c>
      <c r="B29" s="43" t="n">
        <v>8.736874</v>
      </c>
      <c r="C29" s="43" t="n">
        <v>-1.432454E-011</v>
      </c>
      <c r="D29" s="43" t="n">
        <v>8.747875</v>
      </c>
    </row>
    <row r="30" customFormat="false" ht="15" hidden="false" customHeight="false" outlineLevel="0" collapsed="false">
      <c r="A30" s="43" t="n">
        <v>7.503331E-012</v>
      </c>
      <c r="B30" s="43" t="n">
        <v>9.144914</v>
      </c>
      <c r="C30" s="43" t="n">
        <v>-1.29603E-011</v>
      </c>
      <c r="D30" s="43" t="n">
        <v>9.154915</v>
      </c>
    </row>
    <row r="31" customFormat="false" ht="15" hidden="false" customHeight="false" outlineLevel="0" collapsed="false">
      <c r="A31" s="43" t="n">
        <v>2.50111E-012</v>
      </c>
      <c r="B31" s="43" t="n">
        <v>9.551955</v>
      </c>
      <c r="C31" s="43" t="n">
        <v>-9.094947E-012</v>
      </c>
      <c r="D31" s="43" t="n">
        <v>9.562956</v>
      </c>
    </row>
    <row r="32" customFormat="false" ht="15" hidden="false" customHeight="false" outlineLevel="0" collapsed="false">
      <c r="A32" s="43" t="n">
        <v>3.410605E-012</v>
      </c>
      <c r="B32" s="43" t="n">
        <v>9.957995</v>
      </c>
      <c r="C32" s="43" t="n">
        <v>-9.094947E-012</v>
      </c>
      <c r="D32" s="43" t="n">
        <v>9.968997</v>
      </c>
    </row>
    <row r="33" customFormat="false" ht="15" hidden="false" customHeight="false" outlineLevel="0" collapsed="false">
      <c r="A33" s="43" t="n">
        <v>0</v>
      </c>
      <c r="B33" s="43" t="n">
        <v>10.36504</v>
      </c>
      <c r="C33" s="43" t="n">
        <v>-4.547474E-012</v>
      </c>
      <c r="D33" s="43" t="n">
        <v>10.37604</v>
      </c>
    </row>
    <row r="34" customFormat="false" ht="15" hidden="false" customHeight="false" outlineLevel="0" collapsed="false">
      <c r="A34" s="43" t="n">
        <v>0</v>
      </c>
      <c r="B34" s="43" t="n">
        <v>10.76908</v>
      </c>
      <c r="C34" s="43" t="n">
        <v>-8.6402E-012</v>
      </c>
      <c r="D34" s="43" t="n">
        <v>10.78308</v>
      </c>
    </row>
    <row r="35" customFormat="false" ht="15" hidden="false" customHeight="false" outlineLevel="0" collapsed="false">
      <c r="A35" s="43" t="n">
        <v>1.136868E-012</v>
      </c>
      <c r="B35" s="43" t="n">
        <v>11.17312</v>
      </c>
      <c r="C35" s="43" t="n">
        <v>-6.82121E-012</v>
      </c>
      <c r="D35" s="43" t="n">
        <v>11.19212</v>
      </c>
    </row>
    <row r="36" customFormat="false" ht="15" hidden="false" customHeight="false" outlineLevel="0" collapsed="false">
      <c r="A36" s="43" t="n">
        <v>2.728484E-012</v>
      </c>
      <c r="B36" s="43" t="n">
        <v>11.57916</v>
      </c>
      <c r="C36" s="43" t="n">
        <v>-1.091394E-011</v>
      </c>
      <c r="D36" s="43" t="n">
        <v>11.59716</v>
      </c>
    </row>
    <row r="37" customFormat="false" ht="15" hidden="false" customHeight="false" outlineLevel="0" collapsed="false">
      <c r="A37" s="43" t="n">
        <v>1.136868E-012</v>
      </c>
      <c r="B37" s="43" t="n">
        <v>11.9872</v>
      </c>
      <c r="C37" s="43" t="n">
        <v>-1.114131E-011</v>
      </c>
      <c r="D37" s="43" t="n">
        <v>12.0052</v>
      </c>
    </row>
    <row r="38" customFormat="false" ht="15" hidden="false" customHeight="false" outlineLevel="0" collapsed="false">
      <c r="A38" s="43" t="n">
        <v>3.410605E-012</v>
      </c>
      <c r="B38" s="43" t="n">
        <v>12.39324</v>
      </c>
      <c r="C38" s="43" t="n">
        <v>-1.682565E-011</v>
      </c>
      <c r="D38" s="43" t="n">
        <v>12.41424</v>
      </c>
    </row>
    <row r="39" customFormat="false" ht="15" hidden="false" customHeight="false" outlineLevel="0" collapsed="false">
      <c r="A39" s="43" t="n">
        <v>1.250555E-011</v>
      </c>
      <c r="B39" s="43" t="n">
        <v>12.79928</v>
      </c>
      <c r="C39" s="43" t="n">
        <v>-1.29603E-011</v>
      </c>
      <c r="D39" s="43" t="n">
        <v>12.82228</v>
      </c>
    </row>
    <row r="40" customFormat="false" ht="15" hidden="false" customHeight="false" outlineLevel="0" collapsed="false">
      <c r="A40" s="43" t="n">
        <v>-2.273737E-013</v>
      </c>
      <c r="B40" s="43" t="n">
        <v>13.20532</v>
      </c>
      <c r="C40" s="43" t="n">
        <v>-1.091394E-011</v>
      </c>
      <c r="D40" s="43" t="n">
        <v>13.22932</v>
      </c>
    </row>
    <row r="41" customFormat="false" ht="15" hidden="false" customHeight="false" outlineLevel="0" collapsed="false">
      <c r="A41" s="43" t="n">
        <v>6.366463E-012</v>
      </c>
      <c r="B41" s="43" t="n">
        <v>13.61136</v>
      </c>
      <c r="C41" s="43" t="n">
        <v>-1.750777E-011</v>
      </c>
      <c r="D41" s="43" t="n">
        <v>13.63436</v>
      </c>
    </row>
    <row r="42" customFormat="false" ht="15" hidden="false" customHeight="false" outlineLevel="0" collapsed="false">
      <c r="A42" s="43" t="n">
        <v>1.364242E-012</v>
      </c>
      <c r="B42" s="43" t="n">
        <v>14.0174</v>
      </c>
      <c r="C42" s="43" t="n">
        <v>-1.068656E-011</v>
      </c>
      <c r="D42" s="43" t="n">
        <v>14.0434</v>
      </c>
    </row>
    <row r="43" customFormat="false" ht="15" hidden="false" customHeight="false" outlineLevel="0" collapsed="false">
      <c r="A43" s="43" t="n">
        <v>9.094947E-013</v>
      </c>
      <c r="B43" s="43" t="n">
        <v>14.42644</v>
      </c>
      <c r="C43" s="43" t="n">
        <v>-1.591616E-011</v>
      </c>
      <c r="D43" s="43" t="n">
        <v>14.45044</v>
      </c>
    </row>
    <row r="44" customFormat="false" ht="15" hidden="false" customHeight="false" outlineLevel="0" collapsed="false">
      <c r="A44" s="43" t="n">
        <v>1.045919E-011</v>
      </c>
      <c r="B44" s="43" t="n">
        <v>14.83248</v>
      </c>
      <c r="C44" s="43" t="n">
        <v>-1.955414E-011</v>
      </c>
      <c r="D44" s="43" t="n">
        <v>14.85749</v>
      </c>
    </row>
    <row r="45" customFormat="false" ht="15" hidden="false" customHeight="false" outlineLevel="0" collapsed="false">
      <c r="A45" s="43" t="n">
        <v>9.094947E-013</v>
      </c>
      <c r="B45" s="43" t="n">
        <v>15.23852</v>
      </c>
      <c r="C45" s="43" t="n">
        <v>-6.82121E-012</v>
      </c>
      <c r="D45" s="43" t="n">
        <v>15.26753</v>
      </c>
    </row>
    <row r="46" customFormat="false" ht="15" hidden="false" customHeight="false" outlineLevel="0" collapsed="false">
      <c r="A46" s="43" t="n">
        <v>2.273737E-013</v>
      </c>
      <c r="B46" s="43" t="n">
        <v>15.64456</v>
      </c>
      <c r="C46" s="43" t="n">
        <v>-5.002221E-012</v>
      </c>
      <c r="D46" s="43" t="n">
        <v>15.67457</v>
      </c>
    </row>
    <row r="47" customFormat="false" ht="15" hidden="false" customHeight="false" outlineLevel="0" collapsed="false">
      <c r="A47" s="43" t="n">
        <v>1.068656E-011</v>
      </c>
      <c r="B47" s="43" t="n">
        <v>16.05261</v>
      </c>
      <c r="C47" s="43" t="n">
        <v>-5.479706E-011</v>
      </c>
      <c r="D47" s="43" t="n">
        <v>16.08361</v>
      </c>
    </row>
    <row r="48" customFormat="false" ht="15" hidden="false" customHeight="false" outlineLevel="0" collapsed="false">
      <c r="A48" s="43" t="n">
        <v>7.730705E-012</v>
      </c>
      <c r="B48" s="43" t="n">
        <v>16.45965</v>
      </c>
      <c r="C48" s="43" t="n">
        <v>-1.091394E-011</v>
      </c>
      <c r="D48" s="43" t="n">
        <v>16.49665</v>
      </c>
    </row>
    <row r="49" customFormat="false" ht="15" hidden="false" customHeight="false" outlineLevel="0" collapsed="false">
      <c r="A49" s="43" t="n">
        <v>9.777068E-012</v>
      </c>
      <c r="B49" s="43" t="n">
        <v>16.86469</v>
      </c>
      <c r="C49" s="43" t="n">
        <v>7.275958E-012</v>
      </c>
      <c r="D49" s="43" t="n">
        <v>16.90569</v>
      </c>
    </row>
    <row r="50" customFormat="false" ht="15" hidden="false" customHeight="false" outlineLevel="0" collapsed="false">
      <c r="A50" s="43" t="n">
        <v>4.092726E-012</v>
      </c>
      <c r="B50" s="43" t="n">
        <v>17.27173</v>
      </c>
      <c r="C50" s="43" t="n">
        <v>-6.82121E-013</v>
      </c>
      <c r="D50" s="43" t="n">
        <v>17.31273</v>
      </c>
    </row>
    <row r="51" customFormat="false" ht="15" hidden="false" customHeight="false" outlineLevel="0" collapsed="false">
      <c r="A51" s="43" t="n">
        <v>1.409717E-011</v>
      </c>
      <c r="B51" s="43" t="n">
        <v>17.67877</v>
      </c>
      <c r="C51" s="43" t="n">
        <v>5.684342E-012</v>
      </c>
      <c r="D51" s="43" t="n">
        <v>17.71777</v>
      </c>
    </row>
    <row r="52" customFormat="false" ht="15" hidden="false" customHeight="false" outlineLevel="0" collapsed="false">
      <c r="A52" s="43" t="n">
        <v>2.955858E-012</v>
      </c>
      <c r="B52" s="43" t="n">
        <v>18.08681</v>
      </c>
      <c r="C52" s="43" t="n">
        <v>-4.66116E-011</v>
      </c>
      <c r="D52" s="43" t="n">
        <v>18.12481</v>
      </c>
    </row>
    <row r="53" customFormat="false" ht="15" hidden="false" customHeight="false" outlineLevel="0" collapsed="false">
      <c r="A53" s="43" t="n">
        <v>3.865352E-012</v>
      </c>
      <c r="B53" s="43" t="n">
        <v>18.49385</v>
      </c>
      <c r="C53" s="43" t="n">
        <v>4.092726E-012</v>
      </c>
      <c r="D53" s="43" t="n">
        <v>18.53185</v>
      </c>
    </row>
    <row r="54" customFormat="false" ht="15" hidden="false" customHeight="false" outlineLevel="0" collapsed="false">
      <c r="A54" s="43" t="n">
        <v>2.50111E-012</v>
      </c>
      <c r="B54" s="43" t="n">
        <v>18.89989</v>
      </c>
      <c r="C54" s="43" t="n">
        <v>-2.410161E-011</v>
      </c>
      <c r="D54" s="43" t="n">
        <v>18.93989</v>
      </c>
    </row>
    <row r="55" customFormat="false" ht="15" hidden="false" customHeight="false" outlineLevel="0" collapsed="false">
      <c r="A55" s="43" t="n">
        <v>6.139089E-012</v>
      </c>
      <c r="B55" s="43" t="n">
        <v>19.30593</v>
      </c>
      <c r="C55" s="43" t="n">
        <v>-1.750777E-011</v>
      </c>
      <c r="D55" s="43" t="n">
        <v>19.34693</v>
      </c>
    </row>
    <row r="56" customFormat="false" ht="15" hidden="false" customHeight="false" outlineLevel="0" collapsed="false">
      <c r="A56" s="43" t="n">
        <v>-9.094947E-012</v>
      </c>
      <c r="B56" s="43" t="n">
        <v>19.71297</v>
      </c>
      <c r="C56" s="43" t="n">
        <v>-7.048584E-012</v>
      </c>
      <c r="D56" s="43" t="n">
        <v>19.75397</v>
      </c>
    </row>
    <row r="57" customFormat="false" ht="15" hidden="false" customHeight="false" outlineLevel="0" collapsed="false">
      <c r="A57" s="43" t="n">
        <v>3.865352E-012</v>
      </c>
      <c r="B57" s="43" t="n">
        <v>20.12101</v>
      </c>
      <c r="C57" s="43" t="n">
        <v>-2.114575E-011</v>
      </c>
      <c r="D57" s="43" t="n">
        <v>20.15902</v>
      </c>
    </row>
    <row r="58" customFormat="false" ht="15" hidden="false" customHeight="false" outlineLevel="0" collapsed="false">
      <c r="A58" s="43" t="n">
        <v>4.774847E-012</v>
      </c>
      <c r="B58" s="43" t="n">
        <v>20.52805</v>
      </c>
      <c r="C58" s="43" t="n">
        <v>-1.773515E-011</v>
      </c>
      <c r="D58" s="43" t="n">
        <v>20.56606</v>
      </c>
    </row>
    <row r="59" customFormat="false" ht="15" hidden="false" customHeight="false" outlineLevel="0" collapsed="false">
      <c r="A59" s="43" t="n">
        <v>1.364242E-011</v>
      </c>
      <c r="B59" s="43" t="n">
        <v>20.93609</v>
      </c>
      <c r="C59" s="43" t="n">
        <v>-1.63709E-011</v>
      </c>
      <c r="D59" s="43" t="n">
        <v>20.9731</v>
      </c>
    </row>
    <row r="60" customFormat="false" ht="15" hidden="false" customHeight="false" outlineLevel="0" collapsed="false">
      <c r="A60" s="43" t="n">
        <v>1.273293E-011</v>
      </c>
      <c r="B60" s="43" t="n">
        <v>21.34513</v>
      </c>
      <c r="C60" s="43" t="n">
        <v>-1.500666E-011</v>
      </c>
      <c r="D60" s="43" t="n">
        <v>21.38114</v>
      </c>
    </row>
    <row r="61" customFormat="false" ht="15" hidden="false" customHeight="false" outlineLevel="0" collapsed="false">
      <c r="A61" s="43" t="n">
        <v>5.229595E-012</v>
      </c>
      <c r="B61" s="43" t="n">
        <v>21.75117</v>
      </c>
      <c r="C61" s="43" t="n">
        <v>-1.523404E-011</v>
      </c>
      <c r="D61" s="43" t="n">
        <v>21.79018</v>
      </c>
    </row>
    <row r="62" customFormat="false" ht="15" hidden="false" customHeight="false" outlineLevel="0" collapsed="false">
      <c r="A62" s="43" t="n">
        <v>6.593837E-012</v>
      </c>
      <c r="B62" s="43" t="n">
        <v>22.15722</v>
      </c>
      <c r="C62" s="43" t="n">
        <v>-1.63709E-011</v>
      </c>
      <c r="D62" s="43" t="n">
        <v>22.19722</v>
      </c>
    </row>
    <row r="63" customFormat="false" ht="15" hidden="false" customHeight="false" outlineLevel="0" collapsed="false">
      <c r="A63" s="43" t="n">
        <v>4.092726E-012</v>
      </c>
      <c r="B63" s="43" t="n">
        <v>22.56326</v>
      </c>
      <c r="C63" s="43" t="n">
        <v>-1.318767E-011</v>
      </c>
      <c r="D63" s="43" t="n">
        <v>22.60226</v>
      </c>
    </row>
    <row r="64" customFormat="false" ht="15" hidden="false" customHeight="false" outlineLevel="0" collapsed="false">
      <c r="A64" s="43" t="n">
        <v>2.955858E-012</v>
      </c>
      <c r="B64" s="43" t="n">
        <v>22.9713</v>
      </c>
      <c r="C64" s="43" t="n">
        <v>-1.682565E-011</v>
      </c>
      <c r="D64" s="43" t="n">
        <v>23.0093</v>
      </c>
    </row>
    <row r="65" customFormat="false" ht="15" hidden="false" customHeight="false" outlineLevel="0" collapsed="false">
      <c r="A65" s="43" t="n">
        <v>6.82121E-013</v>
      </c>
      <c r="B65" s="43" t="n">
        <v>23.37834</v>
      </c>
      <c r="C65" s="43" t="n">
        <v>-2.637535E-011</v>
      </c>
      <c r="D65" s="43" t="n">
        <v>23.41734</v>
      </c>
    </row>
    <row r="66" customFormat="false" ht="15" hidden="false" customHeight="false" outlineLevel="0" collapsed="false">
      <c r="A66" s="43" t="n">
        <v>-2.955858E-012</v>
      </c>
      <c r="B66" s="43" t="n">
        <v>23.78438</v>
      </c>
      <c r="C66" s="43" t="n">
        <v>-1.227818E-011</v>
      </c>
      <c r="D66" s="43" t="n">
        <v>23.82438</v>
      </c>
    </row>
    <row r="67" customFormat="false" ht="15" hidden="false" customHeight="false" outlineLevel="0" collapsed="false">
      <c r="A67" s="43" t="n">
        <v>-3.637979E-012</v>
      </c>
      <c r="B67" s="43" t="n">
        <v>24.19242</v>
      </c>
      <c r="C67" s="43" t="n">
        <v>-1.068656E-011</v>
      </c>
      <c r="D67" s="43" t="n">
        <v>24.23242</v>
      </c>
    </row>
    <row r="68" customFormat="false" ht="15" hidden="false" customHeight="false" outlineLevel="0" collapsed="false">
      <c r="A68" s="43" t="n">
        <v>3.865352E-012</v>
      </c>
      <c r="B68" s="43" t="n">
        <v>24.59846</v>
      </c>
      <c r="C68" s="43" t="n">
        <v>-1.068656E-011</v>
      </c>
      <c r="D68" s="43" t="n">
        <v>24.64046</v>
      </c>
    </row>
    <row r="69" customFormat="false" ht="15" hidden="false" customHeight="false" outlineLevel="0" collapsed="false">
      <c r="A69" s="43" t="n">
        <v>4.092726E-012</v>
      </c>
      <c r="B69" s="43" t="n">
        <v>25.0045</v>
      </c>
      <c r="C69" s="43" t="n">
        <v>-9.322321E-012</v>
      </c>
      <c r="D69" s="43" t="n">
        <v>25.0475</v>
      </c>
    </row>
    <row r="70" customFormat="false" ht="15" hidden="false" customHeight="false" outlineLevel="0" collapsed="false">
      <c r="A70" s="43" t="n">
        <v>9.094947E-013</v>
      </c>
      <c r="B70" s="43" t="n">
        <v>25.41254</v>
      </c>
      <c r="C70" s="43" t="n">
        <v>-1.841727E-011</v>
      </c>
      <c r="D70" s="43" t="n">
        <v>25.45355</v>
      </c>
    </row>
    <row r="71" customFormat="false" ht="15" hidden="false" customHeight="false" outlineLevel="0" collapsed="false">
      <c r="A71" s="43" t="n">
        <v>7.048584E-012</v>
      </c>
      <c r="B71" s="43" t="n">
        <v>25.81758</v>
      </c>
      <c r="C71" s="43" t="n">
        <v>-1.182343E-011</v>
      </c>
      <c r="D71" s="43" t="n">
        <v>25.86059</v>
      </c>
    </row>
    <row r="72" customFormat="false" ht="15" hidden="false" customHeight="false" outlineLevel="0" collapsed="false">
      <c r="A72" s="43" t="n">
        <v>6.593837E-012</v>
      </c>
      <c r="B72" s="43" t="n">
        <v>26.22462</v>
      </c>
      <c r="C72" s="43" t="n">
        <v>-1.023182E-011</v>
      </c>
      <c r="D72" s="43" t="n">
        <v>26.26763</v>
      </c>
    </row>
    <row r="73" customFormat="false" ht="15" hidden="false" customHeight="false" outlineLevel="0" collapsed="false">
      <c r="A73" s="43" t="n">
        <v>-5.684342E-012</v>
      </c>
      <c r="B73" s="43" t="n">
        <v>26.63266</v>
      </c>
      <c r="C73" s="43" t="n">
        <v>-5.684342E-012</v>
      </c>
      <c r="D73" s="43" t="n">
        <v>26.67467</v>
      </c>
    </row>
    <row r="74" customFormat="false" ht="15" hidden="false" customHeight="false" outlineLevel="0" collapsed="false">
      <c r="A74" s="43" t="n">
        <v>1.432454E-011</v>
      </c>
      <c r="B74" s="43" t="n">
        <v>27.0407</v>
      </c>
      <c r="C74" s="43" t="n">
        <v>-1.705303E-011</v>
      </c>
      <c r="D74" s="43" t="n">
        <v>27.08271</v>
      </c>
    </row>
    <row r="75" customFormat="false" ht="15" hidden="false" customHeight="false" outlineLevel="0" collapsed="false">
      <c r="A75" s="43" t="n">
        <v>1.364242E-012</v>
      </c>
      <c r="B75" s="43" t="n">
        <v>27.44774</v>
      </c>
      <c r="C75" s="43" t="n">
        <v>-8.185452E-012</v>
      </c>
      <c r="D75" s="43" t="n">
        <v>27.48875</v>
      </c>
    </row>
    <row r="76" customFormat="false" ht="15" hidden="false" customHeight="false" outlineLevel="0" collapsed="false">
      <c r="A76" s="43" t="n">
        <v>6.366463E-012</v>
      </c>
      <c r="B76" s="43" t="n">
        <v>27.85579</v>
      </c>
      <c r="C76" s="43" t="n">
        <v>-2.273737E-011</v>
      </c>
      <c r="D76" s="43" t="n">
        <v>27.89479</v>
      </c>
    </row>
    <row r="77" customFormat="false" ht="15" hidden="false" customHeight="false" outlineLevel="0" collapsed="false">
      <c r="A77" s="43" t="n">
        <v>-8.412826E-012</v>
      </c>
      <c r="B77" s="43" t="n">
        <v>28.25983</v>
      </c>
      <c r="C77" s="43" t="n">
        <v>-1.909939E-011</v>
      </c>
      <c r="D77" s="43" t="n">
        <v>28.30383</v>
      </c>
    </row>
    <row r="78" customFormat="false" ht="15" hidden="false" customHeight="false" outlineLevel="0" collapsed="false">
      <c r="A78" s="43" t="n">
        <v>2.955858E-012</v>
      </c>
      <c r="B78" s="43" t="n">
        <v>28.66687</v>
      </c>
      <c r="C78" s="43" t="n">
        <v>-1.364242E-012</v>
      </c>
      <c r="D78" s="43" t="n">
        <v>28.71187</v>
      </c>
    </row>
    <row r="79" customFormat="false" ht="15" hidden="false" customHeight="false" outlineLevel="0" collapsed="false">
      <c r="A79" s="43" t="n">
        <v>3.410605E-012</v>
      </c>
      <c r="B79" s="43" t="n">
        <v>29.07391</v>
      </c>
      <c r="C79" s="43" t="n">
        <v>-1.72804E-011</v>
      </c>
      <c r="D79" s="43" t="n">
        <v>29.11791</v>
      </c>
    </row>
    <row r="80" customFormat="false" ht="15" hidden="false" customHeight="false" outlineLevel="0" collapsed="false">
      <c r="A80" s="43" t="n">
        <v>1.591616E-011</v>
      </c>
      <c r="B80" s="43" t="n">
        <v>29.48095</v>
      </c>
      <c r="C80" s="43" t="n">
        <v>-9.777068E-012</v>
      </c>
      <c r="D80" s="43" t="n">
        <v>29.52495</v>
      </c>
    </row>
    <row r="81" customFormat="false" ht="15" hidden="false" customHeight="false" outlineLevel="0" collapsed="false">
      <c r="A81" s="43" t="n">
        <v>1.364242E-012</v>
      </c>
      <c r="B81" s="43" t="n">
        <v>29.88699</v>
      </c>
      <c r="C81" s="43" t="n">
        <v>-1.023182E-011</v>
      </c>
      <c r="D81" s="43" t="n">
        <v>29.93199</v>
      </c>
    </row>
    <row r="82" customFormat="false" ht="15" hidden="false" customHeight="false" outlineLevel="0" collapsed="false">
      <c r="A82" s="43" t="n">
        <v>7.958079E-012</v>
      </c>
      <c r="B82" s="43" t="n">
        <v>30.29403</v>
      </c>
      <c r="C82" s="43" t="n">
        <v>-1.091394E-011</v>
      </c>
      <c r="D82" s="43" t="n">
        <v>30.34003</v>
      </c>
    </row>
    <row r="83" customFormat="false" ht="15" hidden="false" customHeight="false" outlineLevel="0" collapsed="false">
      <c r="A83" s="43" t="n">
        <v>5.684342E-012</v>
      </c>
      <c r="B83" s="43" t="n">
        <v>30.70107</v>
      </c>
      <c r="C83" s="43" t="n">
        <v>-2.046363E-011</v>
      </c>
      <c r="D83" s="43" t="n">
        <v>30.74707</v>
      </c>
    </row>
    <row r="84" customFormat="false" ht="15" hidden="false" customHeight="false" outlineLevel="0" collapsed="false">
      <c r="A84" s="43" t="n">
        <v>1.068656E-011</v>
      </c>
      <c r="B84" s="43" t="n">
        <v>31.10711</v>
      </c>
      <c r="C84" s="43" t="n">
        <v>-1.568878E-011</v>
      </c>
      <c r="D84" s="43" t="n">
        <v>31.15411</v>
      </c>
    </row>
    <row r="85" customFormat="false" ht="15" hidden="false" customHeight="false" outlineLevel="0" collapsed="false">
      <c r="A85" s="43" t="n">
        <v>-5.911716E-012</v>
      </c>
      <c r="B85" s="43" t="n">
        <v>31.51415</v>
      </c>
      <c r="C85" s="43" t="n">
        <v>-2.16005E-011</v>
      </c>
      <c r="D85" s="43" t="n">
        <v>31.56216</v>
      </c>
    </row>
    <row r="86" customFormat="false" ht="15" hidden="false" customHeight="false" outlineLevel="0" collapsed="false">
      <c r="A86" s="43" t="n">
        <v>2.728484E-012</v>
      </c>
      <c r="B86" s="43" t="n">
        <v>31.92219</v>
      </c>
      <c r="C86" s="43" t="n">
        <v>-1.227818E-011</v>
      </c>
      <c r="D86" s="43" t="n">
        <v>31.9682</v>
      </c>
    </row>
    <row r="87" customFormat="false" ht="15" hidden="false" customHeight="false" outlineLevel="0" collapsed="false">
      <c r="A87" s="43" t="n">
        <v>1.159606E-011</v>
      </c>
      <c r="B87" s="43" t="n">
        <v>32.32823</v>
      </c>
      <c r="C87" s="43" t="n">
        <v>-1.250555E-011</v>
      </c>
      <c r="D87" s="43" t="n">
        <v>32.37824</v>
      </c>
    </row>
    <row r="88" customFormat="false" ht="15" hidden="false" customHeight="false" outlineLevel="0" collapsed="false">
      <c r="A88" s="43" t="n">
        <v>-9.322321E-012</v>
      </c>
      <c r="B88" s="43" t="n">
        <v>32.73627</v>
      </c>
      <c r="C88" s="43" t="n">
        <v>-1.682565E-011</v>
      </c>
      <c r="D88" s="43" t="n">
        <v>32.78828</v>
      </c>
    </row>
    <row r="89" customFormat="false" ht="15" hidden="false" customHeight="false" outlineLevel="0" collapsed="false">
      <c r="A89" s="43" t="n">
        <v>7.958079E-012</v>
      </c>
      <c r="B89" s="43" t="n">
        <v>33.14231</v>
      </c>
      <c r="C89" s="43" t="n">
        <v>-5.002221E-012</v>
      </c>
      <c r="D89" s="43" t="n">
        <v>33.19832</v>
      </c>
    </row>
    <row r="90" customFormat="false" ht="15" hidden="false" customHeight="false" outlineLevel="0" collapsed="false">
      <c r="A90" s="43" t="n">
        <v>7.958079E-012</v>
      </c>
      <c r="B90" s="43" t="n">
        <v>33.55135</v>
      </c>
      <c r="C90" s="43" t="n">
        <v>-2.250999E-011</v>
      </c>
      <c r="D90" s="43" t="n">
        <v>33.60736</v>
      </c>
    </row>
    <row r="91" customFormat="false" ht="15" hidden="false" customHeight="false" outlineLevel="0" collapsed="false">
      <c r="A91" s="43" t="n">
        <v>4.547474E-012</v>
      </c>
      <c r="B91" s="43" t="n">
        <v>33.9574</v>
      </c>
      <c r="C91" s="43" t="n">
        <v>-2.728484E-012</v>
      </c>
      <c r="D91" s="43" t="n">
        <v>34.0294</v>
      </c>
    </row>
    <row r="92" customFormat="false" ht="15" hidden="false" customHeight="false" outlineLevel="0" collapsed="false">
      <c r="A92" s="43" t="n">
        <v>1.136868E-011</v>
      </c>
      <c r="B92" s="43" t="n">
        <v>34.36244</v>
      </c>
      <c r="C92" s="43" t="n">
        <v>-1.227818E-011</v>
      </c>
      <c r="D92" s="43" t="n">
        <v>34.44044</v>
      </c>
    </row>
    <row r="93" customFormat="false" ht="15" hidden="false" customHeight="false" outlineLevel="0" collapsed="false">
      <c r="A93" s="43" t="n">
        <v>-1.159606E-011</v>
      </c>
      <c r="B93" s="43" t="n">
        <v>34.77048</v>
      </c>
      <c r="C93" s="43" t="n">
        <v>-2.546585E-011</v>
      </c>
      <c r="D93" s="43" t="n">
        <v>34.86049</v>
      </c>
    </row>
    <row r="94" customFormat="false" ht="15" hidden="false" customHeight="false" outlineLevel="0" collapsed="false">
      <c r="A94" s="43" t="n">
        <v>1.591616E-011</v>
      </c>
      <c r="B94" s="43" t="n">
        <v>35.17752</v>
      </c>
      <c r="C94" s="43" t="n">
        <v>-4.3201E-012</v>
      </c>
      <c r="D94" s="43" t="n">
        <v>35.26953</v>
      </c>
    </row>
    <row r="95" customFormat="false" ht="15" hidden="false" customHeight="false" outlineLevel="0" collapsed="false">
      <c r="A95" s="43" t="n">
        <v>1.591616E-012</v>
      </c>
      <c r="B95" s="43" t="n">
        <v>35.58456</v>
      </c>
      <c r="C95" s="43" t="n">
        <v>-1.182343E-011</v>
      </c>
      <c r="D95" s="43" t="n">
        <v>35.68557</v>
      </c>
    </row>
    <row r="96" customFormat="false" ht="15" hidden="false" customHeight="false" outlineLevel="0" collapsed="false">
      <c r="A96" s="43" t="n">
        <v>-4.547474E-013</v>
      </c>
      <c r="B96" s="43" t="n">
        <v>35.9916</v>
      </c>
      <c r="C96" s="43" t="n">
        <v>-1.773515E-011</v>
      </c>
      <c r="D96" s="43" t="n">
        <v>36.10561</v>
      </c>
    </row>
    <row r="97" customFormat="false" ht="15" hidden="false" customHeight="false" outlineLevel="0" collapsed="false">
      <c r="A97" s="43" t="n">
        <v>1.182343E-011</v>
      </c>
      <c r="B97" s="43" t="n">
        <v>36.39764</v>
      </c>
      <c r="C97" s="43" t="n">
        <v>-1.773515E-011</v>
      </c>
      <c r="D97" s="43" t="n">
        <v>36.51965</v>
      </c>
    </row>
    <row r="98" customFormat="false" ht="15" hidden="false" customHeight="false" outlineLevel="0" collapsed="false">
      <c r="A98" s="43" t="n">
        <v>7.275958E-012</v>
      </c>
      <c r="B98" s="43" t="n">
        <v>36.80568</v>
      </c>
      <c r="C98" s="43" t="n">
        <v>-1.29603E-011</v>
      </c>
      <c r="D98" s="43" t="n">
        <v>36.92769</v>
      </c>
    </row>
    <row r="99" customFormat="false" ht="15" hidden="false" customHeight="false" outlineLevel="0" collapsed="false">
      <c r="A99" s="43" t="n">
        <v>2.728484E-012</v>
      </c>
      <c r="B99" s="43" t="n">
        <v>37.21172</v>
      </c>
      <c r="C99" s="43" t="n">
        <v>-2.819434E-011</v>
      </c>
      <c r="D99" s="43" t="n">
        <v>37.33473</v>
      </c>
    </row>
    <row r="100" customFormat="false" ht="15" hidden="false" customHeight="false" outlineLevel="0" collapsed="false">
      <c r="A100" s="43" t="n">
        <v>1.20508E-011</v>
      </c>
      <c r="B100" s="43" t="n">
        <v>37.61876</v>
      </c>
      <c r="C100" s="43" t="n">
        <v>-1.455192E-011</v>
      </c>
      <c r="D100" s="43" t="n">
        <v>37.74877</v>
      </c>
    </row>
    <row r="101" customFormat="false" ht="15" hidden="false" customHeight="false" outlineLevel="0" collapsed="false">
      <c r="A101" s="43" t="n">
        <v>2.955858E-012</v>
      </c>
      <c r="B101" s="43" t="n">
        <v>38.0268</v>
      </c>
      <c r="C101" s="43" t="n">
        <v>-1.568878E-011</v>
      </c>
      <c r="D101" s="43" t="n">
        <v>38.15481</v>
      </c>
    </row>
    <row r="102" customFormat="false" ht="15" hidden="false" customHeight="false" outlineLevel="0" collapsed="false">
      <c r="A102" s="43" t="n">
        <v>-4.547474E-013</v>
      </c>
      <c r="B102" s="43" t="n">
        <v>38.43284</v>
      </c>
      <c r="C102" s="43" t="n">
        <v>-1.682565E-011</v>
      </c>
      <c r="D102" s="43" t="n">
        <v>38.56286</v>
      </c>
    </row>
    <row r="103" customFormat="false" ht="15" hidden="false" customHeight="false" outlineLevel="0" collapsed="false">
      <c r="A103" s="43" t="n">
        <v>9.777068E-012</v>
      </c>
      <c r="B103" s="43" t="n">
        <v>38.83988</v>
      </c>
      <c r="C103" s="43" t="n">
        <v>-9.094947E-012</v>
      </c>
      <c r="D103" s="43" t="n">
        <v>38.9689</v>
      </c>
    </row>
    <row r="104" customFormat="false" ht="15" hidden="false" customHeight="false" outlineLevel="0" collapsed="false">
      <c r="A104" s="43" t="n">
        <v>-1.818989E-012</v>
      </c>
      <c r="B104" s="43" t="n">
        <v>39.24592</v>
      </c>
      <c r="C104" s="43" t="n">
        <v>-2.023626E-011</v>
      </c>
      <c r="D104" s="43" t="n">
        <v>39.37494</v>
      </c>
    </row>
    <row r="105" customFormat="false" ht="15" hidden="false" customHeight="false" outlineLevel="0" collapsed="false">
      <c r="A105" s="43" t="n">
        <v>4.547474E-012</v>
      </c>
      <c r="B105" s="43" t="n">
        <v>39.65196</v>
      </c>
      <c r="C105" s="43" t="n">
        <v>-6.82121E-012</v>
      </c>
      <c r="D105" s="43" t="n">
        <v>39.78498</v>
      </c>
    </row>
    <row r="106" customFormat="false" ht="15" hidden="false" customHeight="false" outlineLevel="0" collapsed="false">
      <c r="A106" s="43" t="n">
        <v>-1.591616E-012</v>
      </c>
      <c r="B106" s="43" t="n">
        <v>40.06001</v>
      </c>
      <c r="C106" s="43" t="n">
        <v>-1.591616E-011</v>
      </c>
      <c r="D106" s="43" t="n">
        <v>40.19702</v>
      </c>
    </row>
    <row r="107" customFormat="false" ht="15" hidden="false" customHeight="false" outlineLevel="0" collapsed="false">
      <c r="A107" s="43" t="n">
        <v>1.136868E-012</v>
      </c>
      <c r="B107" s="43" t="n">
        <v>40.46705</v>
      </c>
      <c r="C107" s="43" t="n">
        <v>-1.614353E-011</v>
      </c>
      <c r="D107" s="43" t="n">
        <v>40.61006</v>
      </c>
    </row>
    <row r="108" customFormat="false" ht="15" hidden="false" customHeight="false" outlineLevel="0" collapsed="false">
      <c r="A108" s="43" t="n">
        <v>-1.591616E-012</v>
      </c>
      <c r="B108" s="43" t="n">
        <v>40.87409</v>
      </c>
      <c r="C108" s="43" t="n">
        <v>-1.068656E-011</v>
      </c>
      <c r="D108" s="43" t="n">
        <v>41.0151</v>
      </c>
    </row>
    <row r="109" customFormat="false" ht="15" hidden="false" customHeight="false" outlineLevel="0" collapsed="false">
      <c r="A109" s="43" t="n">
        <v>3.637979E-012</v>
      </c>
      <c r="B109" s="43" t="n">
        <v>41.27913</v>
      </c>
      <c r="C109" s="43" t="n">
        <v>-2.319211E-011</v>
      </c>
      <c r="D109" s="43" t="n">
        <v>41.42214</v>
      </c>
    </row>
    <row r="110" customFormat="false" ht="15" hidden="false" customHeight="false" outlineLevel="0" collapsed="false">
      <c r="A110" s="43" t="n">
        <v>7.730705E-012</v>
      </c>
      <c r="B110" s="43" t="n">
        <v>41.68517</v>
      </c>
      <c r="C110" s="43" t="n">
        <v>-1.068656E-011</v>
      </c>
      <c r="D110" s="43" t="n">
        <v>41.83318</v>
      </c>
    </row>
    <row r="111" customFormat="false" ht="15" hidden="false" customHeight="false" outlineLevel="0" collapsed="false">
      <c r="A111" s="43" t="n">
        <v>6.366463E-012</v>
      </c>
      <c r="B111" s="43" t="n">
        <v>42.09121</v>
      </c>
      <c r="C111" s="43" t="n">
        <v>-1.455192E-011</v>
      </c>
      <c r="D111" s="43" t="n">
        <v>42.24922</v>
      </c>
    </row>
    <row r="112" customFormat="false" ht="15" hidden="false" customHeight="false" outlineLevel="0" collapsed="false">
      <c r="A112" s="43" t="n">
        <v>3.865352E-012</v>
      </c>
      <c r="B112" s="43" t="n">
        <v>42.49725</v>
      </c>
      <c r="C112" s="43" t="n">
        <v>-1.705303E-011</v>
      </c>
      <c r="D112" s="43" t="n">
        <v>42.66027</v>
      </c>
    </row>
    <row r="113" customFormat="false" ht="15" hidden="false" customHeight="false" outlineLevel="0" collapsed="false">
      <c r="A113" s="43" t="n">
        <v>1.591616E-012</v>
      </c>
      <c r="B113" s="43" t="n">
        <v>42.90429</v>
      </c>
      <c r="C113" s="43" t="n">
        <v>-1.500666E-011</v>
      </c>
      <c r="D113" s="43" t="n">
        <v>43.06731</v>
      </c>
    </row>
    <row r="114" customFormat="false" ht="15" hidden="false" customHeight="false" outlineLevel="0" collapsed="false">
      <c r="A114" s="43" t="n">
        <v>9.094947E-012</v>
      </c>
      <c r="B114" s="43" t="n">
        <v>43.31133</v>
      </c>
      <c r="C114" s="43" t="n">
        <v>-1.864464E-011</v>
      </c>
      <c r="D114" s="43" t="n">
        <v>43.47435</v>
      </c>
    </row>
    <row r="115" customFormat="false" ht="15" hidden="false" customHeight="false" outlineLevel="0" collapsed="false">
      <c r="A115" s="43" t="n">
        <v>2.046363E-012</v>
      </c>
      <c r="B115" s="43" t="n">
        <v>43.71737</v>
      </c>
      <c r="C115" s="43" t="n">
        <v>-1.091394E-011</v>
      </c>
      <c r="D115" s="43" t="n">
        <v>43.88539</v>
      </c>
    </row>
    <row r="116" customFormat="false" ht="15" hidden="false" customHeight="false" outlineLevel="0" collapsed="false">
      <c r="A116" s="43" t="n">
        <v>-3.865352E-012</v>
      </c>
      <c r="B116" s="43" t="n">
        <v>44.12341</v>
      </c>
      <c r="C116" s="43" t="n">
        <v>-1.227818E-011</v>
      </c>
      <c r="D116" s="43" t="n">
        <v>44.29343</v>
      </c>
    </row>
    <row r="117" customFormat="false" ht="15" hidden="false" customHeight="false" outlineLevel="0" collapsed="false">
      <c r="A117" s="43" t="n">
        <v>-7.730705E-012</v>
      </c>
      <c r="B117" s="43" t="n">
        <v>44.53045</v>
      </c>
      <c r="C117" s="43" t="n">
        <v>-1.341505E-011</v>
      </c>
      <c r="D117" s="43" t="n">
        <v>44.70047</v>
      </c>
    </row>
    <row r="118" customFormat="false" ht="15" hidden="false" customHeight="false" outlineLevel="0" collapsed="false">
      <c r="A118" s="43" t="n">
        <v>7.958079E-012</v>
      </c>
      <c r="B118" s="43" t="n">
        <v>44.93749</v>
      </c>
      <c r="C118" s="43" t="n">
        <v>-1.386979E-011</v>
      </c>
      <c r="D118" s="43" t="n">
        <v>45.10651</v>
      </c>
    </row>
    <row r="119" customFormat="false" ht="15" hidden="false" customHeight="false" outlineLevel="0" collapsed="false">
      <c r="A119" s="43" t="n">
        <v>-7.048584E-012</v>
      </c>
      <c r="B119" s="43" t="n">
        <v>45.34453</v>
      </c>
      <c r="C119" s="43" t="n">
        <v>-9.549694E-012</v>
      </c>
      <c r="D119" s="43" t="n">
        <v>45.51555</v>
      </c>
    </row>
    <row r="120" customFormat="false" ht="15" hidden="false" customHeight="false" outlineLevel="0" collapsed="false">
      <c r="A120" s="43" t="n">
        <v>7.730705E-012</v>
      </c>
      <c r="B120" s="43" t="n">
        <v>45.75057</v>
      </c>
      <c r="C120" s="43" t="n">
        <v>-1.227818E-011</v>
      </c>
      <c r="D120" s="43" t="n">
        <v>45.92259</v>
      </c>
    </row>
    <row r="121" customFormat="false" ht="15" hidden="false" customHeight="false" outlineLevel="0" collapsed="false">
      <c r="A121" s="43" t="n">
        <v>7.958079E-012</v>
      </c>
      <c r="B121" s="43" t="n">
        <v>46.15662</v>
      </c>
      <c r="C121" s="43" t="n">
        <v>-1.705303E-011</v>
      </c>
      <c r="D121" s="43" t="n">
        <v>46.32963</v>
      </c>
    </row>
    <row r="122" customFormat="false" ht="15" hidden="false" customHeight="false" outlineLevel="0" collapsed="false">
      <c r="A122" s="43" t="n">
        <v>1.364242E-011</v>
      </c>
      <c r="B122" s="43" t="n">
        <v>46.56266</v>
      </c>
      <c r="C122" s="43" t="n">
        <v>-1.20508E-011</v>
      </c>
      <c r="D122" s="43" t="n">
        <v>46.73667</v>
      </c>
    </row>
    <row r="123" customFormat="false" ht="15" hidden="false" customHeight="false" outlineLevel="0" collapsed="false">
      <c r="A123" s="43" t="n">
        <v>-3.183231E-012</v>
      </c>
      <c r="B123" s="43" t="n">
        <v>46.9707</v>
      </c>
      <c r="C123" s="43" t="n">
        <v>-1.864464E-011</v>
      </c>
      <c r="D123" s="43" t="n">
        <v>47.14571</v>
      </c>
    </row>
    <row r="124" customFormat="false" ht="15" hidden="false" customHeight="false" outlineLevel="0" collapsed="false">
      <c r="A124" s="43" t="n">
        <v>1.159606E-011</v>
      </c>
      <c r="B124" s="43" t="n">
        <v>47.37774</v>
      </c>
      <c r="C124" s="43" t="n">
        <v>-7.048584E-012</v>
      </c>
      <c r="D124" s="43" t="n">
        <v>47.55175</v>
      </c>
    </row>
    <row r="125" customFormat="false" ht="15" hidden="false" customHeight="false" outlineLevel="0" collapsed="false">
      <c r="A125" s="43" t="n">
        <v>1.136868E-012</v>
      </c>
      <c r="B125" s="43" t="n">
        <v>47.78378</v>
      </c>
      <c r="C125" s="43" t="n">
        <v>-1.682565E-011</v>
      </c>
      <c r="D125" s="43" t="n">
        <v>47.9608</v>
      </c>
    </row>
    <row r="126" customFormat="false" ht="15" hidden="false" customHeight="false" outlineLevel="0" collapsed="false">
      <c r="A126" s="43" t="n">
        <v>-3.637979E-012</v>
      </c>
      <c r="B126" s="43" t="n">
        <v>48.19082</v>
      </c>
      <c r="C126" s="43" t="n">
        <v>-9.549694E-012</v>
      </c>
      <c r="D126" s="43" t="n">
        <v>48.36884</v>
      </c>
    </row>
    <row r="127" customFormat="false" ht="15" hidden="false" customHeight="false" outlineLevel="0" collapsed="false">
      <c r="A127" s="43" t="n">
        <v>1.000444E-011</v>
      </c>
      <c r="B127" s="43" t="n">
        <v>48.59686</v>
      </c>
      <c r="C127" s="43" t="n">
        <v>-1.72804E-011</v>
      </c>
      <c r="D127" s="43" t="n">
        <v>48.77588</v>
      </c>
    </row>
    <row r="128" customFormat="false" ht="15" hidden="false" customHeight="false" outlineLevel="0" collapsed="false">
      <c r="A128" s="43" t="n">
        <v>-1.068656E-011</v>
      </c>
      <c r="B128" s="43" t="n">
        <v>49.0049</v>
      </c>
      <c r="C128" s="43" t="n">
        <v>-1.227818E-011</v>
      </c>
      <c r="D128" s="43" t="n">
        <v>49.18492</v>
      </c>
    </row>
    <row r="129" customFormat="false" ht="15" hidden="false" customHeight="false" outlineLevel="0" collapsed="false">
      <c r="A129" s="43" t="n">
        <v>-3.183231E-012</v>
      </c>
      <c r="B129" s="43" t="n">
        <v>49.41294</v>
      </c>
      <c r="C129" s="43" t="n">
        <v>-1.63709E-011</v>
      </c>
      <c r="D129" s="43" t="n">
        <v>49.59096</v>
      </c>
    </row>
    <row r="130" customFormat="false" ht="15" hidden="false" customHeight="false" outlineLevel="0" collapsed="false">
      <c r="A130" s="43" t="n">
        <v>2.273737E-013</v>
      </c>
      <c r="B130" s="43" t="n">
        <v>49.81898</v>
      </c>
      <c r="C130" s="43" t="n">
        <v>-1.091394E-011</v>
      </c>
      <c r="D130" s="43" t="n">
        <v>49.999</v>
      </c>
    </row>
    <row r="131" customFormat="false" ht="15" hidden="false" customHeight="false" outlineLevel="0" collapsed="false">
      <c r="A131" s="43" t="n">
        <v>6.82121E-013</v>
      </c>
      <c r="B131" s="43" t="n">
        <v>50.22302</v>
      </c>
      <c r="C131" s="43" t="n">
        <v>-2.137313E-011</v>
      </c>
      <c r="D131" s="43" t="n">
        <v>50.40504</v>
      </c>
    </row>
    <row r="132" customFormat="false" ht="15" hidden="false" customHeight="false" outlineLevel="0" collapsed="false">
      <c r="A132" s="43" t="n">
        <v>9.094947E-012</v>
      </c>
      <c r="B132" s="43" t="n">
        <v>50.63006</v>
      </c>
      <c r="C132" s="43" t="n">
        <v>-7.275958E-012</v>
      </c>
      <c r="D132" s="43" t="n">
        <v>50.81208</v>
      </c>
    </row>
    <row r="133" customFormat="false" ht="15" hidden="false" customHeight="false" outlineLevel="0" collapsed="false">
      <c r="A133" s="43" t="n">
        <v>5.911716E-012</v>
      </c>
      <c r="B133" s="43" t="n">
        <v>51.0371</v>
      </c>
      <c r="C133" s="43" t="n">
        <v>-7.958079E-012</v>
      </c>
      <c r="D133" s="43" t="n">
        <v>51.22012</v>
      </c>
    </row>
    <row r="134" customFormat="false" ht="15" hidden="false" customHeight="false" outlineLevel="0" collapsed="false">
      <c r="A134" s="43" t="n">
        <v>2.273737E-012</v>
      </c>
      <c r="B134" s="43" t="n">
        <v>51.44214</v>
      </c>
      <c r="C134" s="43" t="n">
        <v>-1.864464E-011</v>
      </c>
      <c r="D134" s="43" t="n">
        <v>51.62616</v>
      </c>
    </row>
    <row r="135" customFormat="false" ht="15" hidden="false" customHeight="false" outlineLevel="0" collapsed="false">
      <c r="A135" s="43" t="n">
        <v>3.637979E-012</v>
      </c>
      <c r="B135" s="43" t="n">
        <v>51.85018</v>
      </c>
      <c r="C135" s="43" t="n">
        <v>-1.159606E-011</v>
      </c>
      <c r="D135" s="43" t="n">
        <v>52.0352</v>
      </c>
    </row>
    <row r="136" customFormat="false" ht="15" hidden="false" customHeight="false" outlineLevel="0" collapsed="false">
      <c r="A136" s="43" t="n">
        <v>-1.364242E-012</v>
      </c>
      <c r="B136" s="43" t="n">
        <v>52.25623</v>
      </c>
      <c r="C136" s="43" t="n">
        <v>-2.046363E-011</v>
      </c>
      <c r="D136" s="43" t="n">
        <v>52.44124</v>
      </c>
    </row>
    <row r="137" customFormat="false" ht="15" hidden="false" customHeight="false" outlineLevel="0" collapsed="false">
      <c r="A137" s="43" t="n">
        <v>3.410605E-012</v>
      </c>
      <c r="B137" s="43" t="n">
        <v>52.66127</v>
      </c>
      <c r="C137" s="43" t="n">
        <v>-1.318767E-011</v>
      </c>
      <c r="D137" s="43" t="n">
        <v>52.84628</v>
      </c>
    </row>
    <row r="138" customFormat="false" ht="15" hidden="false" customHeight="false" outlineLevel="0" collapsed="false">
      <c r="A138" s="43" t="n">
        <v>2.50111E-012</v>
      </c>
      <c r="B138" s="43" t="n">
        <v>53.07031</v>
      </c>
      <c r="C138" s="43" t="n">
        <v>-1.750777E-011</v>
      </c>
      <c r="D138" s="43" t="n">
        <v>53.25432</v>
      </c>
    </row>
    <row r="139" customFormat="false" ht="15" hidden="false" customHeight="false" outlineLevel="0" collapsed="false">
      <c r="A139" s="43" t="n">
        <v>6.139089E-012</v>
      </c>
      <c r="B139" s="43" t="n">
        <v>53.47535</v>
      </c>
      <c r="C139" s="43" t="n">
        <v>-9.322321E-012</v>
      </c>
      <c r="D139" s="43" t="n">
        <v>53.66237</v>
      </c>
    </row>
    <row r="140" customFormat="false" ht="15" hidden="false" customHeight="false" outlineLevel="0" collapsed="false">
      <c r="A140" s="43" t="n">
        <v>7.958079E-012</v>
      </c>
      <c r="B140" s="43" t="n">
        <v>53.87939</v>
      </c>
      <c r="C140" s="43" t="n">
        <v>-2.250999E-011</v>
      </c>
      <c r="D140" s="43" t="n">
        <v>54.06741</v>
      </c>
    </row>
    <row r="141" customFormat="false" ht="15" hidden="false" customHeight="false" outlineLevel="0" collapsed="false">
      <c r="A141" s="43" t="n">
        <v>-1.364242E-012</v>
      </c>
      <c r="B141" s="43" t="n">
        <v>54.28743</v>
      </c>
      <c r="C141" s="43" t="n">
        <v>-1.29603E-011</v>
      </c>
      <c r="D141" s="43" t="n">
        <v>54.47445</v>
      </c>
    </row>
    <row r="142" customFormat="false" ht="15" hidden="false" customHeight="false" outlineLevel="0" collapsed="false">
      <c r="A142" s="43" t="n">
        <v>-6.82121E-013</v>
      </c>
      <c r="B142" s="43" t="n">
        <v>54.69447</v>
      </c>
      <c r="C142" s="43" t="n">
        <v>-9.322321E-012</v>
      </c>
      <c r="D142" s="43" t="n">
        <v>54.88449</v>
      </c>
    </row>
    <row r="143" customFormat="false" ht="15" hidden="false" customHeight="false" outlineLevel="0" collapsed="false">
      <c r="A143" s="43" t="n">
        <v>5.229595E-012</v>
      </c>
      <c r="B143" s="43" t="n">
        <v>55.09951</v>
      </c>
      <c r="C143" s="43" t="n">
        <v>-7.730705E-012</v>
      </c>
      <c r="D143" s="43" t="n">
        <v>55.29053</v>
      </c>
    </row>
    <row r="144" customFormat="false" ht="15" hidden="false" customHeight="false" outlineLevel="0" collapsed="false">
      <c r="A144" s="43" t="n">
        <v>-3.865352E-012</v>
      </c>
      <c r="B144" s="43" t="n">
        <v>55.50455</v>
      </c>
      <c r="C144" s="43" t="n">
        <v>-1.386979E-011</v>
      </c>
      <c r="D144" s="43" t="n">
        <v>55.69657</v>
      </c>
    </row>
    <row r="145" customFormat="false" ht="15" hidden="false" customHeight="false" outlineLevel="0" collapsed="false">
      <c r="A145" s="43" t="n">
        <v>5.911716E-012</v>
      </c>
      <c r="B145" s="43" t="n">
        <v>55.91059</v>
      </c>
      <c r="C145" s="43" t="n">
        <v>-1.159606E-011</v>
      </c>
      <c r="D145" s="43" t="n">
        <v>56.10361</v>
      </c>
    </row>
    <row r="146" customFormat="false" ht="15" hidden="false" customHeight="false" outlineLevel="0" collapsed="false">
      <c r="A146" s="43" t="n">
        <v>3.637979E-012</v>
      </c>
      <c r="B146" s="43" t="n">
        <v>56.31763</v>
      </c>
      <c r="C146" s="43" t="n">
        <v>-1.432454E-011</v>
      </c>
      <c r="D146" s="43" t="n">
        <v>56.50965</v>
      </c>
    </row>
    <row r="147" customFormat="false" ht="15" hidden="false" customHeight="false" outlineLevel="0" collapsed="false">
      <c r="A147" s="43" t="n">
        <v>7.048584E-012</v>
      </c>
      <c r="B147" s="43" t="n">
        <v>56.72367</v>
      </c>
      <c r="C147" s="43" t="n">
        <v>-8.6402E-012</v>
      </c>
      <c r="D147" s="43" t="n">
        <v>56.91669</v>
      </c>
    </row>
    <row r="148" customFormat="false" ht="15" hidden="false" customHeight="false" outlineLevel="0" collapsed="false">
      <c r="A148" s="43" t="n">
        <v>8.6402E-012</v>
      </c>
      <c r="B148" s="43" t="n">
        <v>57.12871</v>
      </c>
      <c r="C148" s="43" t="n">
        <v>-1.705303E-011</v>
      </c>
      <c r="D148" s="43" t="n">
        <v>57.32673</v>
      </c>
    </row>
    <row r="149" customFormat="false" ht="15" hidden="false" customHeight="false" outlineLevel="0" collapsed="false">
      <c r="A149" s="43" t="n">
        <v>-1.364242E-012</v>
      </c>
      <c r="B149" s="43" t="n">
        <v>57.53675</v>
      </c>
      <c r="C149" s="43" t="n">
        <v>-1.773515E-011</v>
      </c>
      <c r="D149" s="43" t="n">
        <v>57.73377</v>
      </c>
    </row>
    <row r="150" customFormat="false" ht="15" hidden="false" customHeight="false" outlineLevel="0" collapsed="false">
      <c r="A150" s="43" t="n">
        <v>2.046363E-012</v>
      </c>
      <c r="B150" s="43" t="n">
        <v>57.94479</v>
      </c>
      <c r="C150" s="43" t="n">
        <v>-1.955414E-011</v>
      </c>
      <c r="D150" s="43" t="n">
        <v>58.14281</v>
      </c>
    </row>
    <row r="151" customFormat="false" ht="15" hidden="false" customHeight="false" outlineLevel="0" collapsed="false">
      <c r="A151" s="43" t="n">
        <v>-1.591616E-012</v>
      </c>
      <c r="B151" s="43" t="n">
        <v>58.35083</v>
      </c>
      <c r="C151" s="43" t="n">
        <v>-1.72804E-011</v>
      </c>
      <c r="D151" s="43" t="n">
        <v>58.54985</v>
      </c>
    </row>
    <row r="152" customFormat="false" ht="15" hidden="false" customHeight="false" outlineLevel="0" collapsed="false">
      <c r="A152" s="43" t="n">
        <v>0</v>
      </c>
      <c r="B152" s="43" t="n">
        <v>58.75988</v>
      </c>
      <c r="C152" s="43" t="n">
        <v>-1.091394E-011</v>
      </c>
      <c r="D152" s="43" t="n">
        <v>58.95689</v>
      </c>
    </row>
    <row r="153" customFormat="false" ht="15" hidden="false" customHeight="false" outlineLevel="0" collapsed="false">
      <c r="A153" s="43" t="n">
        <v>6.366463E-012</v>
      </c>
      <c r="B153" s="43" t="n">
        <v>59.16492</v>
      </c>
      <c r="C153" s="43" t="n">
        <v>-5.684342E-012</v>
      </c>
      <c r="D153" s="43" t="n">
        <v>59.36494</v>
      </c>
    </row>
    <row r="154" customFormat="false" ht="15" hidden="false" customHeight="false" outlineLevel="0" collapsed="false">
      <c r="A154" s="43" t="n">
        <v>2.955858E-012</v>
      </c>
      <c r="B154" s="43" t="n">
        <v>59.57196</v>
      </c>
      <c r="C154" s="43" t="n">
        <v>-1.182343E-011</v>
      </c>
      <c r="D154" s="43" t="n">
        <v>59.77198</v>
      </c>
    </row>
    <row r="155" customFormat="false" ht="15" hidden="false" customHeight="false" outlineLevel="0" collapsed="false">
      <c r="A155" s="43" t="n">
        <v>5.229595E-012</v>
      </c>
      <c r="B155" s="43" t="n">
        <v>59.979</v>
      </c>
      <c r="C155" s="43" t="n">
        <v>-1.614353E-011</v>
      </c>
      <c r="D155" s="43" t="n">
        <v>60.18002</v>
      </c>
    </row>
    <row r="156" customFormat="false" ht="15" hidden="false" customHeight="false" outlineLevel="0" collapsed="false">
      <c r="A156" s="43" t="n">
        <v>1.273293E-011</v>
      </c>
      <c r="B156" s="43" t="n">
        <v>60.38704</v>
      </c>
      <c r="C156" s="43" t="n">
        <v>-1.818989E-011</v>
      </c>
      <c r="D156" s="43" t="n">
        <v>60.58606</v>
      </c>
    </row>
    <row r="157" customFormat="false" ht="15" hidden="false" customHeight="false" outlineLevel="0" collapsed="false">
      <c r="A157" s="43" t="n">
        <v>1.114131E-011</v>
      </c>
      <c r="B157" s="43" t="n">
        <v>60.79508</v>
      </c>
      <c r="C157" s="43" t="n">
        <v>-2.478373E-011</v>
      </c>
      <c r="D157" s="43" t="n">
        <v>60.9921</v>
      </c>
    </row>
    <row r="158" customFormat="false" ht="15" hidden="false" customHeight="false" outlineLevel="0" collapsed="false">
      <c r="A158" s="43" t="n">
        <v>-6.82121E-012</v>
      </c>
      <c r="B158" s="43" t="n">
        <v>61.20112</v>
      </c>
      <c r="C158" s="43" t="n">
        <v>-1.20508E-011</v>
      </c>
      <c r="D158" s="43" t="n">
        <v>61.40114</v>
      </c>
    </row>
    <row r="159" customFormat="false" ht="15" hidden="false" customHeight="false" outlineLevel="0" collapsed="false">
      <c r="A159" s="43" t="n">
        <v>4.547474E-012</v>
      </c>
      <c r="B159" s="43" t="n">
        <v>61.60616</v>
      </c>
      <c r="C159" s="43" t="n">
        <v>-1.091394E-011</v>
      </c>
      <c r="D159" s="43" t="n">
        <v>61.80818</v>
      </c>
    </row>
    <row r="160" customFormat="false" ht="15" hidden="false" customHeight="false" outlineLevel="0" collapsed="false">
      <c r="A160" s="43" t="n">
        <v>1.364242E-012</v>
      </c>
      <c r="B160" s="43" t="n">
        <v>62.0152</v>
      </c>
      <c r="C160" s="43" t="n">
        <v>-1.955414E-011</v>
      </c>
      <c r="D160" s="43" t="n">
        <v>62.21522</v>
      </c>
    </row>
    <row r="161" customFormat="false" ht="15" hidden="false" customHeight="false" outlineLevel="0" collapsed="false">
      <c r="A161" s="43" t="n">
        <v>-6.82121E-013</v>
      </c>
      <c r="B161" s="43" t="n">
        <v>62.42324</v>
      </c>
      <c r="C161" s="43" t="n">
        <v>-1.841727E-011</v>
      </c>
      <c r="D161" s="43" t="n">
        <v>62.62226</v>
      </c>
    </row>
    <row r="162" customFormat="false" ht="15" hidden="false" customHeight="false" outlineLevel="0" collapsed="false">
      <c r="A162" s="43" t="n">
        <v>-3.637979E-012</v>
      </c>
      <c r="B162" s="43" t="n">
        <v>62.82828</v>
      </c>
      <c r="C162" s="43" t="n">
        <v>-2.955858E-012</v>
      </c>
      <c r="D162" s="43" t="n">
        <v>63.0273</v>
      </c>
    </row>
    <row r="163" customFormat="false" ht="15" hidden="false" customHeight="false" outlineLevel="0" collapsed="false">
      <c r="A163" s="43" t="n">
        <v>1.159606E-011</v>
      </c>
      <c r="B163" s="43" t="n">
        <v>63.23432</v>
      </c>
      <c r="C163" s="43" t="n">
        <v>-2.296474E-011</v>
      </c>
      <c r="D163" s="43" t="n">
        <v>63.43334</v>
      </c>
    </row>
    <row r="164" customFormat="false" ht="15" hidden="false" customHeight="false" outlineLevel="0" collapsed="false">
      <c r="A164" s="43" t="n">
        <v>-1.136868E-012</v>
      </c>
      <c r="B164" s="43" t="n">
        <v>63.64036</v>
      </c>
      <c r="C164" s="43" t="n">
        <v>-6.366463E-012</v>
      </c>
      <c r="D164" s="43" t="n">
        <v>63.84138</v>
      </c>
    </row>
    <row r="165" customFormat="false" ht="15" hidden="false" customHeight="false" outlineLevel="0" collapsed="false">
      <c r="A165" s="43" t="n">
        <v>0</v>
      </c>
      <c r="B165" s="43" t="n">
        <v>64.0474</v>
      </c>
      <c r="C165" s="43" t="n">
        <v>-1.386979E-011</v>
      </c>
      <c r="D165" s="43" t="n">
        <v>64.24842</v>
      </c>
    </row>
    <row r="166" customFormat="false" ht="15" hidden="false" customHeight="false" outlineLevel="0" collapsed="false">
      <c r="A166" s="43" t="n">
        <v>5.229595E-012</v>
      </c>
      <c r="B166" s="43" t="n">
        <v>64.45244</v>
      </c>
      <c r="C166" s="43" t="n">
        <v>-8.412826E-012</v>
      </c>
      <c r="D166" s="43" t="n">
        <v>64.65647</v>
      </c>
    </row>
    <row r="167" customFormat="false" ht="15" hidden="false" customHeight="false" outlineLevel="0" collapsed="false">
      <c r="A167" s="43" t="n">
        <v>3.637979E-012</v>
      </c>
      <c r="B167" s="43" t="n">
        <v>64.85949</v>
      </c>
      <c r="C167" s="43" t="n">
        <v>-9.322321E-012</v>
      </c>
      <c r="D167" s="43" t="n">
        <v>65.06451</v>
      </c>
    </row>
    <row r="168" customFormat="false" ht="15" hidden="false" customHeight="false" outlineLevel="0" collapsed="false">
      <c r="A168" s="43" t="n">
        <v>2.273737E-012</v>
      </c>
      <c r="B168" s="43" t="n">
        <v>65.26753</v>
      </c>
      <c r="C168" s="43" t="n">
        <v>-1.386979E-011</v>
      </c>
      <c r="D168" s="43" t="n">
        <v>65.47155</v>
      </c>
    </row>
    <row r="169" customFormat="false" ht="15" hidden="false" customHeight="false" outlineLevel="0" collapsed="false">
      <c r="A169" s="43" t="n">
        <v>5.911716E-012</v>
      </c>
      <c r="B169" s="43" t="n">
        <v>65.67457</v>
      </c>
      <c r="C169" s="43" t="n">
        <v>-1.978151E-011</v>
      </c>
      <c r="D169" s="43" t="n">
        <v>65.87859</v>
      </c>
    </row>
    <row r="170" customFormat="false" ht="15" hidden="false" customHeight="false" outlineLevel="0" collapsed="false">
      <c r="A170" s="43" t="n">
        <v>-1.591616E-012</v>
      </c>
      <c r="B170" s="43" t="n">
        <v>66.08061</v>
      </c>
      <c r="C170" s="43" t="n">
        <v>-1.864464E-011</v>
      </c>
      <c r="D170" s="43" t="n">
        <v>66.28563</v>
      </c>
    </row>
    <row r="171" customFormat="false" ht="15" hidden="false" customHeight="false" outlineLevel="0" collapsed="false">
      <c r="A171" s="43" t="n">
        <v>-5.002221E-012</v>
      </c>
      <c r="B171" s="43" t="n">
        <v>66.48965</v>
      </c>
      <c r="C171" s="43" t="n">
        <v>-1.20508E-011</v>
      </c>
      <c r="D171" s="43" t="n">
        <v>66.69367</v>
      </c>
    </row>
    <row r="172" customFormat="false" ht="15" hidden="false" customHeight="false" outlineLevel="0" collapsed="false">
      <c r="A172" s="43" t="n">
        <v>6.593837E-012</v>
      </c>
      <c r="B172" s="43" t="n">
        <v>66.89669</v>
      </c>
      <c r="C172" s="43" t="n">
        <v>-1.568878E-011</v>
      </c>
      <c r="D172" s="43" t="n">
        <v>67.09971</v>
      </c>
    </row>
    <row r="173" customFormat="false" ht="15" hidden="false" customHeight="false" outlineLevel="0" collapsed="false">
      <c r="A173" s="43" t="n">
        <v>2.273737E-012</v>
      </c>
      <c r="B173" s="43" t="n">
        <v>67.30073</v>
      </c>
      <c r="C173" s="43" t="n">
        <v>-1.159606E-011</v>
      </c>
      <c r="D173" s="43" t="n">
        <v>67.50675</v>
      </c>
    </row>
    <row r="174" customFormat="false" ht="15" hidden="false" customHeight="false" outlineLevel="0" collapsed="false">
      <c r="A174" s="43" t="n">
        <v>-1.364242E-012</v>
      </c>
      <c r="B174" s="43" t="n">
        <v>67.70777</v>
      </c>
      <c r="C174" s="43" t="n">
        <v>-1.591616E-011</v>
      </c>
      <c r="D174" s="43" t="n">
        <v>67.91479</v>
      </c>
    </row>
    <row r="175" customFormat="false" ht="15" hidden="false" customHeight="false" outlineLevel="0" collapsed="false">
      <c r="A175" s="43" t="n">
        <v>1.045919E-011</v>
      </c>
      <c r="B175" s="43" t="n">
        <v>68.11581</v>
      </c>
      <c r="C175" s="43" t="n">
        <v>-9.777068E-012</v>
      </c>
      <c r="D175" s="43" t="n">
        <v>68.32183</v>
      </c>
    </row>
    <row r="176" customFormat="false" ht="15" hidden="false" customHeight="false" outlineLevel="0" collapsed="false">
      <c r="A176" s="43" t="n">
        <v>1.136868E-011</v>
      </c>
      <c r="B176" s="43" t="n">
        <v>68.52185</v>
      </c>
      <c r="C176" s="43" t="n">
        <v>-1.432454E-011</v>
      </c>
      <c r="D176" s="43" t="n">
        <v>68.72787</v>
      </c>
    </row>
    <row r="177" customFormat="false" ht="15" hidden="false" customHeight="false" outlineLevel="0" collapsed="false">
      <c r="A177" s="43" t="n">
        <v>2.50111E-012</v>
      </c>
      <c r="B177" s="43" t="n">
        <v>68.93089</v>
      </c>
      <c r="C177" s="43" t="n">
        <v>-2.751221E-011</v>
      </c>
      <c r="D177" s="43" t="n">
        <v>69.13491</v>
      </c>
    </row>
    <row r="178" customFormat="false" ht="15" hidden="false" customHeight="false" outlineLevel="0" collapsed="false">
      <c r="A178" s="43" t="n">
        <v>2.046363E-012</v>
      </c>
      <c r="B178" s="43" t="n">
        <v>69.33793</v>
      </c>
      <c r="C178" s="43" t="n">
        <v>-1.364242E-011</v>
      </c>
      <c r="D178" s="43" t="n">
        <v>69.53995</v>
      </c>
    </row>
    <row r="179" customFormat="false" ht="15" hidden="false" customHeight="false" outlineLevel="0" collapsed="false">
      <c r="A179" s="43" t="n">
        <v>8.6402E-012</v>
      </c>
      <c r="B179" s="43" t="n">
        <v>69.74397</v>
      </c>
      <c r="C179" s="43" t="n">
        <v>-2.273737E-011</v>
      </c>
      <c r="D179" s="43" t="n">
        <v>69.94799</v>
      </c>
    </row>
    <row r="180" customFormat="false" ht="15" hidden="false" customHeight="false" outlineLevel="0" collapsed="false">
      <c r="A180" s="43" t="n">
        <v>6.593837E-012</v>
      </c>
      <c r="B180" s="43" t="n">
        <v>70.14901</v>
      </c>
      <c r="C180" s="43" t="n">
        <v>-9.094947E-012</v>
      </c>
      <c r="D180" s="43" t="n">
        <v>70.35603</v>
      </c>
    </row>
    <row r="181" customFormat="false" ht="15" hidden="false" customHeight="false" outlineLevel="0" collapsed="false">
      <c r="A181" s="43" t="n">
        <v>-2.273737E-012</v>
      </c>
      <c r="B181" s="43" t="n">
        <v>70.55505</v>
      </c>
      <c r="C181" s="43" t="n">
        <v>-1.477929E-011</v>
      </c>
      <c r="D181" s="43" t="n">
        <v>70.76208</v>
      </c>
    </row>
    <row r="182" customFormat="false" ht="15" hidden="false" customHeight="false" outlineLevel="0" collapsed="false">
      <c r="A182" s="43" t="n">
        <v>3.410605E-012</v>
      </c>
      <c r="B182" s="43" t="n">
        <v>70.9651</v>
      </c>
      <c r="C182" s="43" t="n">
        <v>-3.183231E-012</v>
      </c>
      <c r="D182" s="43" t="n">
        <v>71.16912</v>
      </c>
    </row>
    <row r="183" customFormat="false" ht="15" hidden="false" customHeight="false" outlineLevel="0" collapsed="false">
      <c r="A183" s="43" t="n">
        <v>3.410605E-012</v>
      </c>
      <c r="B183" s="43" t="n">
        <v>71.37014</v>
      </c>
      <c r="C183" s="43" t="n">
        <v>-9.549694E-012</v>
      </c>
      <c r="D183" s="43" t="n">
        <v>71.57416</v>
      </c>
    </row>
    <row r="184" customFormat="false" ht="15" hidden="false" customHeight="false" outlineLevel="0" collapsed="false">
      <c r="A184" s="43" t="n">
        <v>-1.364242E-012</v>
      </c>
      <c r="B184" s="43" t="n">
        <v>71.77718</v>
      </c>
      <c r="C184" s="43" t="n">
        <v>-2.137313E-011</v>
      </c>
      <c r="D184" s="43" t="n">
        <v>71.9792</v>
      </c>
    </row>
    <row r="185" customFormat="false" ht="15" hidden="false" customHeight="false" outlineLevel="0" collapsed="false">
      <c r="A185" s="43" t="n">
        <v>1.409717E-011</v>
      </c>
      <c r="B185" s="43" t="n">
        <v>72.18522</v>
      </c>
      <c r="C185" s="43" t="n">
        <v>-2.114575E-011</v>
      </c>
      <c r="D185" s="43" t="n">
        <v>72.38624</v>
      </c>
    </row>
    <row r="186" customFormat="false" ht="15" hidden="false" customHeight="false" outlineLevel="0" collapsed="false">
      <c r="A186" s="43" t="n">
        <v>1.023182E-011</v>
      </c>
      <c r="B186" s="43" t="n">
        <v>72.59326</v>
      </c>
      <c r="C186" s="43" t="n">
        <v>-1.386979E-011</v>
      </c>
      <c r="D186" s="43" t="n">
        <v>72.79428</v>
      </c>
    </row>
    <row r="187" customFormat="false" ht="15" hidden="false" customHeight="false" outlineLevel="0" collapsed="false">
      <c r="A187" s="43" t="n">
        <v>1.136868E-011</v>
      </c>
      <c r="B187" s="43" t="n">
        <v>72.9993</v>
      </c>
      <c r="C187" s="43" t="n">
        <v>-1.773515E-011</v>
      </c>
      <c r="D187" s="43" t="n">
        <v>73.20232</v>
      </c>
    </row>
    <row r="188" customFormat="false" ht="15" hidden="false" customHeight="false" outlineLevel="0" collapsed="false">
      <c r="A188" s="43" t="n">
        <v>-1.591616E-012</v>
      </c>
      <c r="B188" s="43" t="n">
        <v>73.40534</v>
      </c>
      <c r="C188" s="43" t="n">
        <v>-2.000888E-011</v>
      </c>
      <c r="D188" s="43" t="n">
        <v>73.61036</v>
      </c>
    </row>
    <row r="189" customFormat="false" ht="15" hidden="false" customHeight="false" outlineLevel="0" collapsed="false">
      <c r="A189" s="43" t="n">
        <v>7.730705E-012</v>
      </c>
      <c r="B189" s="43" t="n">
        <v>73.81138</v>
      </c>
      <c r="C189" s="43" t="n">
        <v>-1.682565E-011</v>
      </c>
      <c r="D189" s="43" t="n">
        <v>74.0154</v>
      </c>
    </row>
    <row r="190" customFormat="false" ht="15" hidden="false" customHeight="false" outlineLevel="0" collapsed="false">
      <c r="A190" s="43" t="n">
        <v>5.002221E-012</v>
      </c>
      <c r="B190" s="43" t="n">
        <v>74.21742</v>
      </c>
      <c r="C190" s="43" t="n">
        <v>-1.818989E-011</v>
      </c>
      <c r="D190" s="43" t="n">
        <v>74.42544</v>
      </c>
    </row>
    <row r="191" customFormat="false" ht="15" hidden="false" customHeight="false" outlineLevel="0" collapsed="false">
      <c r="A191" s="43" t="n">
        <v>2.046363E-012</v>
      </c>
      <c r="B191" s="43" t="n">
        <v>74.62146</v>
      </c>
      <c r="C191" s="43" t="n">
        <v>-1.250555E-011</v>
      </c>
      <c r="D191" s="43" t="n">
        <v>74.83248</v>
      </c>
    </row>
    <row r="192" customFormat="false" ht="15" hidden="false" customHeight="false" outlineLevel="0" collapsed="false">
      <c r="A192" s="43" t="n">
        <v>-2.273737E-013</v>
      </c>
      <c r="B192" s="43" t="n">
        <v>75.0275</v>
      </c>
      <c r="C192" s="43" t="n">
        <v>-1.250555E-011</v>
      </c>
      <c r="D192" s="43" t="n">
        <v>75.24052</v>
      </c>
    </row>
    <row r="193" customFormat="false" ht="15" hidden="false" customHeight="false" outlineLevel="0" collapsed="false">
      <c r="A193" s="43" t="n">
        <v>4.092726E-012</v>
      </c>
      <c r="B193" s="43" t="n">
        <v>75.43354</v>
      </c>
      <c r="C193" s="43" t="n">
        <v>-1.500666E-011</v>
      </c>
      <c r="D193" s="43" t="n">
        <v>75.64756</v>
      </c>
    </row>
    <row r="194" customFormat="false" ht="15" hidden="false" customHeight="false" outlineLevel="0" collapsed="false">
      <c r="A194" s="43" t="n">
        <v>1.114131E-011</v>
      </c>
      <c r="B194" s="43" t="n">
        <v>75.84158</v>
      </c>
      <c r="C194" s="43" t="n">
        <v>-1.682565E-011</v>
      </c>
      <c r="D194" s="43" t="n">
        <v>76.0546</v>
      </c>
    </row>
    <row r="195" customFormat="false" ht="15" hidden="false" customHeight="false" outlineLevel="0" collapsed="false">
      <c r="A195" s="43" t="n">
        <v>2.955858E-012</v>
      </c>
      <c r="B195" s="43" t="n">
        <v>76.24862</v>
      </c>
      <c r="C195" s="43" t="n">
        <v>-1.159606E-011</v>
      </c>
      <c r="D195" s="43" t="n">
        <v>76.46065</v>
      </c>
    </row>
    <row r="196" customFormat="false" ht="15" hidden="false" customHeight="false" outlineLevel="0" collapsed="false">
      <c r="A196" s="43" t="n">
        <v>1.682565E-011</v>
      </c>
      <c r="B196" s="43" t="n">
        <v>76.65566</v>
      </c>
      <c r="C196" s="43" t="n">
        <v>-1.182343E-011</v>
      </c>
      <c r="D196" s="43" t="n">
        <v>76.86669</v>
      </c>
    </row>
    <row r="197" customFormat="false" ht="15" hidden="false" customHeight="false" outlineLevel="0" collapsed="false">
      <c r="A197" s="43" t="n">
        <v>1.20508E-011</v>
      </c>
      <c r="B197" s="43" t="n">
        <v>77.06271</v>
      </c>
      <c r="C197" s="43" t="n">
        <v>-1.068656E-011</v>
      </c>
      <c r="D197" s="43" t="n">
        <v>77.27573</v>
      </c>
    </row>
    <row r="198" customFormat="false" ht="15" hidden="false" customHeight="false" outlineLevel="0" collapsed="false">
      <c r="A198" s="43" t="n">
        <v>9.094947E-013</v>
      </c>
      <c r="B198" s="43" t="n">
        <v>77.46875</v>
      </c>
      <c r="C198" s="43" t="n">
        <v>-5.911716E-012</v>
      </c>
      <c r="D198" s="43" t="n">
        <v>77.68477</v>
      </c>
    </row>
    <row r="199" customFormat="false" ht="15" hidden="false" customHeight="false" outlineLevel="0" collapsed="false">
      <c r="A199" s="43" t="n">
        <v>-5.456968E-012</v>
      </c>
      <c r="B199" s="43" t="n">
        <v>77.87679</v>
      </c>
      <c r="C199" s="43" t="n">
        <v>-1.841727E-011</v>
      </c>
      <c r="D199" s="43" t="n">
        <v>78.09281</v>
      </c>
    </row>
    <row r="200" customFormat="false" ht="15" hidden="false" customHeight="false" outlineLevel="0" collapsed="false">
      <c r="A200" s="43" t="n">
        <v>7.730705E-012</v>
      </c>
      <c r="B200" s="43" t="n">
        <v>78.28383</v>
      </c>
      <c r="C200" s="43" t="n">
        <v>-1.500666E-011</v>
      </c>
      <c r="D200" s="43" t="n">
        <v>78.49985</v>
      </c>
    </row>
    <row r="201" customFormat="false" ht="15" hidden="false" customHeight="false" outlineLevel="0" collapsed="false">
      <c r="A201" s="43" t="n">
        <v>-2.50111E-012</v>
      </c>
      <c r="B201" s="43" t="n">
        <v>78.69087</v>
      </c>
      <c r="C201" s="43" t="n">
        <v>-6.593837E-012</v>
      </c>
      <c r="D201" s="43" t="n">
        <v>78.90889</v>
      </c>
    </row>
    <row r="202" customFormat="false" ht="15" hidden="false" customHeight="false" outlineLevel="0" collapsed="false">
      <c r="A202" s="43" t="n">
        <v>8.412826E-012</v>
      </c>
      <c r="B202" s="43" t="n">
        <v>79.09691</v>
      </c>
      <c r="C202" s="43" t="n">
        <v>-1.63709E-011</v>
      </c>
      <c r="D202" s="43" t="n">
        <v>79.31593</v>
      </c>
    </row>
    <row r="203" customFormat="false" ht="15" hidden="false" customHeight="false" outlineLevel="0" collapsed="false">
      <c r="A203" s="43" t="n">
        <v>-2.273737E-013</v>
      </c>
      <c r="B203" s="43" t="n">
        <v>79.50295</v>
      </c>
      <c r="C203" s="43" t="n">
        <v>-1.682565E-011</v>
      </c>
      <c r="D203" s="43" t="n">
        <v>79.72397</v>
      </c>
    </row>
    <row r="204" customFormat="false" ht="15" hidden="false" customHeight="false" outlineLevel="0" collapsed="false">
      <c r="A204" s="43" t="n">
        <v>9.094947E-013</v>
      </c>
      <c r="B204" s="43" t="n">
        <v>79.91099</v>
      </c>
      <c r="C204" s="43" t="n">
        <v>-1.500666E-011</v>
      </c>
      <c r="D204" s="43" t="n">
        <v>80.13101</v>
      </c>
    </row>
    <row r="205" customFormat="false" ht="15" hidden="false" customHeight="false" outlineLevel="0" collapsed="false">
      <c r="A205" s="43" t="n">
        <v>4.092726E-012</v>
      </c>
      <c r="B205" s="43" t="n">
        <v>80.31703</v>
      </c>
      <c r="C205" s="43" t="n">
        <v>-2.955858E-012</v>
      </c>
      <c r="D205" s="43" t="n">
        <v>80.53705</v>
      </c>
    </row>
    <row r="206" customFormat="false" ht="15" hidden="false" customHeight="false" outlineLevel="0" collapsed="false">
      <c r="A206" s="43" t="n">
        <v>7.503331E-012</v>
      </c>
      <c r="B206" s="43" t="n">
        <v>80.72307</v>
      </c>
      <c r="C206" s="43" t="n">
        <v>-2.16005E-011</v>
      </c>
      <c r="D206" s="43" t="n">
        <v>80.94509</v>
      </c>
    </row>
    <row r="207" customFormat="false" ht="15" hidden="false" customHeight="false" outlineLevel="0" collapsed="false">
      <c r="A207" s="43" t="n">
        <v>-5.456968E-012</v>
      </c>
      <c r="B207" s="43" t="n">
        <v>81.13011</v>
      </c>
      <c r="C207" s="43" t="n">
        <v>-9.777068E-012</v>
      </c>
      <c r="D207" s="43" t="n">
        <v>81.35413</v>
      </c>
    </row>
    <row r="208" customFormat="false" ht="15" hidden="false" customHeight="false" outlineLevel="0" collapsed="false">
      <c r="A208" s="43" t="n">
        <v>3.865352E-012</v>
      </c>
      <c r="B208" s="43" t="n">
        <v>81.53515</v>
      </c>
      <c r="C208" s="43" t="n">
        <v>-1.20508E-011</v>
      </c>
      <c r="D208" s="43" t="n">
        <v>81.76118</v>
      </c>
    </row>
    <row r="209" customFormat="false" ht="15" hidden="false" customHeight="false" outlineLevel="0" collapsed="false">
      <c r="A209" s="43" t="n">
        <v>3.865352E-012</v>
      </c>
      <c r="B209" s="43" t="n">
        <v>81.94219</v>
      </c>
      <c r="C209" s="43" t="n">
        <v>-1.818989E-012</v>
      </c>
      <c r="D209" s="43" t="n">
        <v>82.16722</v>
      </c>
    </row>
    <row r="210" customFormat="false" ht="15" hidden="false" customHeight="false" outlineLevel="0" collapsed="false">
      <c r="A210" s="43" t="n">
        <v>1.20508E-011</v>
      </c>
      <c r="B210" s="43" t="n">
        <v>82.34823</v>
      </c>
      <c r="C210" s="43" t="n">
        <v>-6.82121E-012</v>
      </c>
      <c r="D210" s="43" t="n">
        <v>82.57626</v>
      </c>
    </row>
    <row r="211" customFormat="false" ht="15" hidden="false" customHeight="false" outlineLevel="0" collapsed="false">
      <c r="A211" s="43" t="n">
        <v>2.273737E-012</v>
      </c>
      <c r="B211" s="43" t="n">
        <v>82.75627</v>
      </c>
      <c r="C211" s="43" t="n">
        <v>-1.887202E-011</v>
      </c>
      <c r="D211" s="43" t="n">
        <v>82.9813</v>
      </c>
    </row>
    <row r="212" customFormat="false" ht="15" hidden="false" customHeight="false" outlineLevel="0" collapsed="false">
      <c r="A212" s="43" t="n">
        <v>1.000444E-011</v>
      </c>
      <c r="B212" s="43" t="n">
        <v>83.16332</v>
      </c>
      <c r="C212" s="43" t="n">
        <v>-1.818989E-011</v>
      </c>
      <c r="D212" s="43" t="n">
        <v>83.39634</v>
      </c>
    </row>
    <row r="213" customFormat="false" ht="15" hidden="false" customHeight="false" outlineLevel="0" collapsed="false">
      <c r="A213" s="43" t="n">
        <v>1.114131E-011</v>
      </c>
      <c r="B213" s="43" t="n">
        <v>83.57136</v>
      </c>
      <c r="C213" s="43" t="n">
        <v>-2.296474E-011</v>
      </c>
      <c r="D213" s="43" t="n">
        <v>83.80438</v>
      </c>
    </row>
    <row r="214" customFormat="false" ht="15" hidden="false" customHeight="false" outlineLevel="0" collapsed="false">
      <c r="A214" s="43" t="n">
        <v>3.410605E-012</v>
      </c>
      <c r="B214" s="43" t="n">
        <v>83.9784</v>
      </c>
      <c r="C214" s="43" t="n">
        <v>-1.29603E-011</v>
      </c>
      <c r="D214" s="43" t="n">
        <v>84.21242</v>
      </c>
    </row>
    <row r="215" customFormat="false" ht="15" hidden="false" customHeight="false" outlineLevel="0" collapsed="false">
      <c r="A215" s="43" t="n">
        <v>2.50111E-012</v>
      </c>
      <c r="B215" s="43" t="n">
        <v>84.38544</v>
      </c>
      <c r="C215" s="43" t="n">
        <v>-2.137313E-011</v>
      </c>
      <c r="D215" s="43" t="n">
        <v>84.61946</v>
      </c>
    </row>
    <row r="216" customFormat="false" ht="15" hidden="false" customHeight="false" outlineLevel="0" collapsed="false">
      <c r="A216" s="43" t="n">
        <v>4.092726E-012</v>
      </c>
      <c r="B216" s="43" t="n">
        <v>84.79248</v>
      </c>
      <c r="C216" s="43" t="n">
        <v>-1.227818E-011</v>
      </c>
      <c r="D216" s="43" t="n">
        <v>85.0255</v>
      </c>
    </row>
    <row r="217" customFormat="false" ht="15" hidden="false" customHeight="false" outlineLevel="0" collapsed="false">
      <c r="A217" s="43" t="n">
        <v>7.958079E-012</v>
      </c>
      <c r="B217" s="43" t="n">
        <v>85.19852</v>
      </c>
      <c r="C217" s="43" t="n">
        <v>-2.000888E-011</v>
      </c>
      <c r="D217" s="43" t="n">
        <v>85.43354</v>
      </c>
    </row>
    <row r="218" customFormat="false" ht="15" hidden="false" customHeight="false" outlineLevel="0" collapsed="false">
      <c r="A218" s="43" t="n">
        <v>6.366463E-012</v>
      </c>
      <c r="B218" s="43" t="n">
        <v>85.60856</v>
      </c>
      <c r="C218" s="43" t="n">
        <v>-1.750777E-011</v>
      </c>
      <c r="D218" s="43" t="n">
        <v>85.84158</v>
      </c>
    </row>
    <row r="219" customFormat="false" ht="15" hidden="false" customHeight="false" outlineLevel="0" collapsed="false">
      <c r="A219" s="43" t="n">
        <v>8.6402E-012</v>
      </c>
      <c r="B219" s="43" t="n">
        <v>86.0146</v>
      </c>
      <c r="C219" s="43" t="n">
        <v>-1.432454E-011</v>
      </c>
      <c r="D219" s="43" t="n">
        <v>86.24962</v>
      </c>
    </row>
    <row r="220" customFormat="false" ht="15" hidden="false" customHeight="false" outlineLevel="0" collapsed="false">
      <c r="A220" s="43" t="n">
        <v>9.094947E-013</v>
      </c>
      <c r="B220" s="43" t="n">
        <v>86.42164</v>
      </c>
      <c r="C220" s="43" t="n">
        <v>-1.568878E-011</v>
      </c>
      <c r="D220" s="43" t="n">
        <v>86.65766</v>
      </c>
    </row>
    <row r="221" customFormat="false" ht="15" hidden="false" customHeight="false" outlineLevel="0" collapsed="false">
      <c r="A221" s="43" t="n">
        <v>9.777068E-012</v>
      </c>
      <c r="B221" s="43" t="n">
        <v>86.82668</v>
      </c>
      <c r="C221" s="43" t="n">
        <v>-1.318767E-011</v>
      </c>
      <c r="D221" s="43" t="n">
        <v>87.06471</v>
      </c>
    </row>
    <row r="222" customFormat="false" ht="15" hidden="false" customHeight="false" outlineLevel="0" collapsed="false">
      <c r="A222" s="43" t="n">
        <v>-5.229595E-012</v>
      </c>
      <c r="B222" s="43" t="n">
        <v>87.23472</v>
      </c>
      <c r="C222" s="43" t="n">
        <v>-2.046363E-011</v>
      </c>
      <c r="D222" s="43" t="n">
        <v>87.47075</v>
      </c>
    </row>
    <row r="223" customFormat="false" ht="15" hidden="false" customHeight="false" outlineLevel="0" collapsed="false">
      <c r="A223" s="43" t="n">
        <v>6.82121E-013</v>
      </c>
      <c r="B223" s="43" t="n">
        <v>87.64276</v>
      </c>
      <c r="C223" s="43" t="n">
        <v>-1.477929E-011</v>
      </c>
      <c r="D223" s="43" t="n">
        <v>87.87979</v>
      </c>
    </row>
    <row r="224" customFormat="false" ht="15" hidden="false" customHeight="false" outlineLevel="0" collapsed="false">
      <c r="A224" s="43" t="n">
        <v>7.275958E-012</v>
      </c>
      <c r="B224" s="43" t="n">
        <v>88.0478</v>
      </c>
      <c r="C224" s="43" t="n">
        <v>-7.958079E-012</v>
      </c>
      <c r="D224" s="43" t="n">
        <v>88.28583</v>
      </c>
    </row>
    <row r="225" customFormat="false" ht="15" hidden="false" customHeight="false" outlineLevel="0" collapsed="false">
      <c r="A225" s="43" t="n">
        <v>7.048584E-012</v>
      </c>
      <c r="B225" s="43" t="n">
        <v>88.45484</v>
      </c>
      <c r="C225" s="43" t="n">
        <v>-9.094947E-012</v>
      </c>
      <c r="D225" s="43" t="n">
        <v>88.69287</v>
      </c>
    </row>
    <row r="226" customFormat="false" ht="15" hidden="false" customHeight="false" outlineLevel="0" collapsed="false">
      <c r="A226" s="43" t="n">
        <v>1.523404E-011</v>
      </c>
      <c r="B226" s="43" t="n">
        <v>88.86189</v>
      </c>
      <c r="C226" s="43" t="n">
        <v>-9.094947E-012</v>
      </c>
      <c r="D226" s="43" t="n">
        <v>89.09991</v>
      </c>
    </row>
    <row r="227" customFormat="false" ht="15" hidden="false" customHeight="false" outlineLevel="0" collapsed="false">
      <c r="A227" s="43" t="n">
        <v>2.955858E-012</v>
      </c>
      <c r="B227" s="43" t="n">
        <v>89.27093</v>
      </c>
      <c r="C227" s="43" t="n">
        <v>-1.318767E-011</v>
      </c>
      <c r="D227" s="43" t="n">
        <v>89.50695</v>
      </c>
    </row>
    <row r="228" customFormat="false" ht="15" hidden="false" customHeight="false" outlineLevel="0" collapsed="false">
      <c r="A228" s="43" t="n">
        <v>-4.547474E-013</v>
      </c>
      <c r="B228" s="43" t="n">
        <v>89.67997</v>
      </c>
      <c r="C228" s="43" t="n">
        <v>-1.72804E-011</v>
      </c>
      <c r="D228" s="43" t="n">
        <v>89.91499</v>
      </c>
    </row>
    <row r="229" customFormat="false" ht="15" hidden="false" customHeight="false" outlineLevel="0" collapsed="false">
      <c r="A229" s="43" t="n">
        <v>2.50111E-012</v>
      </c>
      <c r="B229" s="43" t="n">
        <v>90.08801</v>
      </c>
      <c r="C229" s="43" t="n">
        <v>-1.591616E-011</v>
      </c>
      <c r="D229" s="43" t="n">
        <v>90.32403</v>
      </c>
    </row>
    <row r="230" customFormat="false" ht="15" hidden="false" customHeight="false" outlineLevel="0" collapsed="false">
      <c r="A230" s="43" t="n">
        <v>1.364242E-012</v>
      </c>
      <c r="B230" s="43" t="n">
        <v>90.49305</v>
      </c>
      <c r="C230" s="43" t="n">
        <v>-1.091394E-011</v>
      </c>
      <c r="D230" s="43" t="n">
        <v>90.73207</v>
      </c>
    </row>
    <row r="231" customFormat="false" ht="15" hidden="false" customHeight="false" outlineLevel="0" collapsed="false">
      <c r="A231" s="43" t="n">
        <v>-3.637979E-012</v>
      </c>
      <c r="B231" s="43" t="n">
        <v>90.90109</v>
      </c>
      <c r="C231" s="43" t="n">
        <v>-1.841727E-011</v>
      </c>
      <c r="D231" s="43" t="n">
        <v>91.14011</v>
      </c>
    </row>
    <row r="232" customFormat="false" ht="15" hidden="false" customHeight="false" outlineLevel="0" collapsed="false">
      <c r="A232" s="43" t="n">
        <v>2.728484E-012</v>
      </c>
      <c r="B232" s="43" t="n">
        <v>91.30913</v>
      </c>
      <c r="C232" s="43" t="n">
        <v>-1.364242E-011</v>
      </c>
      <c r="D232" s="43" t="n">
        <v>91.54815</v>
      </c>
    </row>
    <row r="233" customFormat="false" ht="15" hidden="false" customHeight="false" outlineLevel="0" collapsed="false">
      <c r="A233" s="43" t="n">
        <v>9.094947E-012</v>
      </c>
      <c r="B233" s="43" t="n">
        <v>91.71617</v>
      </c>
      <c r="C233" s="43" t="n">
        <v>-7.048584E-012</v>
      </c>
      <c r="D233" s="43" t="n">
        <v>91.95419</v>
      </c>
    </row>
    <row r="234" customFormat="false" ht="15" hidden="false" customHeight="false" outlineLevel="0" collapsed="false">
      <c r="A234" s="43" t="n">
        <v>-8.185452E-012</v>
      </c>
      <c r="B234" s="43" t="n">
        <v>92.12321</v>
      </c>
      <c r="C234" s="43" t="n">
        <v>-1.887202E-011</v>
      </c>
      <c r="D234" s="43" t="n">
        <v>92.36224</v>
      </c>
    </row>
    <row r="235" customFormat="false" ht="15" hidden="false" customHeight="false" outlineLevel="0" collapsed="false">
      <c r="A235" s="43" t="n">
        <v>5.229595E-012</v>
      </c>
      <c r="B235" s="43" t="n">
        <v>92.52925</v>
      </c>
      <c r="C235" s="43" t="n">
        <v>2.273737E-013</v>
      </c>
      <c r="D235" s="43" t="n">
        <v>92.77028</v>
      </c>
    </row>
    <row r="236" customFormat="false" ht="15" hidden="false" customHeight="false" outlineLevel="0" collapsed="false">
      <c r="A236" s="43" t="n">
        <v>-1.364242E-012</v>
      </c>
      <c r="B236" s="43" t="n">
        <v>92.93529</v>
      </c>
      <c r="C236" s="43" t="n">
        <v>-2.387424E-011</v>
      </c>
      <c r="D236" s="43" t="n">
        <v>93.17732</v>
      </c>
    </row>
    <row r="237" customFormat="false" ht="15" hidden="false" customHeight="false" outlineLevel="0" collapsed="false">
      <c r="A237" s="43" t="n">
        <v>1.250555E-011</v>
      </c>
      <c r="B237" s="43" t="n">
        <v>93.34233</v>
      </c>
      <c r="C237" s="43" t="n">
        <v>-4.3201E-012</v>
      </c>
      <c r="D237" s="43" t="n">
        <v>93.58436</v>
      </c>
    </row>
    <row r="238" customFormat="false" ht="15" hidden="false" customHeight="false" outlineLevel="0" collapsed="false">
      <c r="A238" s="43" t="n">
        <v>7.730705E-012</v>
      </c>
      <c r="B238" s="43" t="n">
        <v>93.74937</v>
      </c>
      <c r="C238" s="43" t="n">
        <v>-2.023626E-011</v>
      </c>
      <c r="D238" s="43" t="n">
        <v>93.9894</v>
      </c>
    </row>
    <row r="239" customFormat="false" ht="15" hidden="false" customHeight="false" outlineLevel="0" collapsed="false">
      <c r="A239" s="43" t="n">
        <v>4.774847E-012</v>
      </c>
      <c r="B239" s="43" t="n">
        <v>94.15641</v>
      </c>
      <c r="C239" s="43" t="n">
        <v>-1.227818E-011</v>
      </c>
      <c r="D239" s="43" t="n">
        <v>94.39644</v>
      </c>
    </row>
    <row r="240" customFormat="false" ht="15" hidden="false" customHeight="false" outlineLevel="0" collapsed="false">
      <c r="A240" s="43" t="n">
        <v>7.275958E-012</v>
      </c>
      <c r="B240" s="43" t="n">
        <v>94.56546</v>
      </c>
      <c r="C240" s="43" t="n">
        <v>-1.455192E-011</v>
      </c>
      <c r="D240" s="43" t="n">
        <v>94.80448</v>
      </c>
    </row>
    <row r="241" customFormat="false" ht="15" hidden="false" customHeight="false" outlineLevel="0" collapsed="false">
      <c r="A241" s="43" t="n">
        <v>-6.82121E-013</v>
      </c>
      <c r="B241" s="43" t="n">
        <v>94.9705</v>
      </c>
      <c r="C241" s="43" t="n">
        <v>-4.547474E-013</v>
      </c>
      <c r="D241" s="43" t="n">
        <v>95.21252</v>
      </c>
    </row>
    <row r="242" customFormat="false" ht="15" hidden="false" customHeight="false" outlineLevel="0" collapsed="false">
      <c r="A242" s="43" t="n">
        <v>8.412826E-012</v>
      </c>
      <c r="B242" s="43" t="n">
        <v>95.37554</v>
      </c>
      <c r="C242" s="43" t="n">
        <v>-2.296474E-011</v>
      </c>
      <c r="D242" s="43" t="n">
        <v>95.61756</v>
      </c>
    </row>
    <row r="243" customFormat="false" ht="15" hidden="false" customHeight="false" outlineLevel="0" collapsed="false">
      <c r="A243" s="43" t="n">
        <v>-6.82121E-013</v>
      </c>
      <c r="B243" s="43" t="n">
        <v>95.78158</v>
      </c>
      <c r="C243" s="43" t="n">
        <v>-1.386979E-011</v>
      </c>
      <c r="D243" s="43" t="n">
        <v>96.0236</v>
      </c>
    </row>
    <row r="244" customFormat="false" ht="15" hidden="false" customHeight="false" outlineLevel="0" collapsed="false">
      <c r="A244" s="43" t="n">
        <v>1.136868E-011</v>
      </c>
      <c r="B244" s="43" t="n">
        <v>96.19062</v>
      </c>
      <c r="C244" s="43" t="n">
        <v>-1.523404E-011</v>
      </c>
      <c r="D244" s="43" t="n">
        <v>96.43164</v>
      </c>
    </row>
    <row r="245" customFormat="false" ht="15" hidden="false" customHeight="false" outlineLevel="0" collapsed="false">
      <c r="A245" s="43" t="n">
        <v>5.229595E-012</v>
      </c>
      <c r="B245" s="43" t="n">
        <v>96.59666</v>
      </c>
      <c r="C245" s="43" t="n">
        <v>-1.341505E-011</v>
      </c>
      <c r="D245" s="43" t="n">
        <v>96.83768</v>
      </c>
    </row>
    <row r="246" customFormat="false" ht="15" hidden="false" customHeight="false" outlineLevel="0" collapsed="false">
      <c r="A246" s="43" t="n">
        <v>8.6402E-012</v>
      </c>
      <c r="B246" s="43" t="n">
        <v>97.0037</v>
      </c>
      <c r="C246" s="43" t="n">
        <v>-1.955414E-011</v>
      </c>
      <c r="D246" s="43" t="n">
        <v>97.24472</v>
      </c>
    </row>
    <row r="247" customFormat="false" ht="15" hidden="false" customHeight="false" outlineLevel="0" collapsed="false">
      <c r="A247" s="43" t="n">
        <v>8.867573E-012</v>
      </c>
      <c r="B247" s="43" t="n">
        <v>97.40974</v>
      </c>
      <c r="C247" s="43" t="n">
        <v>-1.432454E-011</v>
      </c>
      <c r="D247" s="43" t="n">
        <v>97.65176</v>
      </c>
    </row>
    <row r="248" customFormat="false" ht="15" hidden="false" customHeight="false" outlineLevel="0" collapsed="false">
      <c r="A248" s="43" t="n">
        <v>8.412826E-012</v>
      </c>
      <c r="B248" s="43" t="n">
        <v>97.81878</v>
      </c>
      <c r="C248" s="43" t="n">
        <v>-1.227818E-011</v>
      </c>
      <c r="D248" s="43" t="n">
        <v>98.0598</v>
      </c>
    </row>
    <row r="249" customFormat="false" ht="15" hidden="false" customHeight="false" outlineLevel="0" collapsed="false">
      <c r="A249" s="43" t="n">
        <v>9.322321E-012</v>
      </c>
      <c r="B249" s="43" t="n">
        <v>98.22882</v>
      </c>
      <c r="C249" s="43" t="n">
        <v>-2.137313E-011</v>
      </c>
      <c r="D249" s="43" t="n">
        <v>98.46585</v>
      </c>
    </row>
    <row r="250" customFormat="false" ht="15" hidden="false" customHeight="false" outlineLevel="0" collapsed="false">
      <c r="A250" s="43" t="n">
        <v>-6.82121E-013</v>
      </c>
      <c r="B250" s="43" t="n">
        <v>98.63486</v>
      </c>
      <c r="C250" s="43" t="n">
        <v>-1.227818E-011</v>
      </c>
      <c r="D250" s="43" t="n">
        <v>98.87389</v>
      </c>
    </row>
    <row r="251" customFormat="false" ht="15" hidden="false" customHeight="false" outlineLevel="0" collapsed="false">
      <c r="A251" s="43" t="n">
        <v>2.046363E-012</v>
      </c>
      <c r="B251" s="43" t="n">
        <v>99.0419</v>
      </c>
      <c r="C251" s="43" t="n">
        <v>-2.387424E-011</v>
      </c>
      <c r="D251" s="43" t="n">
        <v>99.28093</v>
      </c>
    </row>
    <row r="252" customFormat="false" ht="15" hidden="false" customHeight="false" outlineLevel="0" collapsed="false">
      <c r="A252" s="43" t="n">
        <v>2.273737E-013</v>
      </c>
      <c r="B252" s="43" t="n">
        <v>99.44694</v>
      </c>
      <c r="C252" s="43" t="n">
        <v>-1.091394E-011</v>
      </c>
      <c r="D252" s="43" t="n">
        <v>99.68697</v>
      </c>
    </row>
    <row r="253" customFormat="false" ht="15" hidden="false" customHeight="false" outlineLevel="0" collapsed="false">
      <c r="A253" s="43" t="n">
        <v>7.503331E-012</v>
      </c>
      <c r="B253" s="43" t="n">
        <v>99.85198</v>
      </c>
      <c r="C253" s="43" t="n">
        <v>-5.456968E-012</v>
      </c>
      <c r="D253" s="43" t="n">
        <v>100.096</v>
      </c>
    </row>
    <row r="254" customFormat="false" ht="15" hidden="false" customHeight="false" outlineLevel="0" collapsed="false">
      <c r="A254" s="43" t="n">
        <v>3.410605E-012</v>
      </c>
      <c r="B254" s="43" t="n">
        <v>100.258</v>
      </c>
      <c r="C254" s="43" t="n">
        <v>-2.046363E-011</v>
      </c>
      <c r="D254" s="43" t="n">
        <v>100.502</v>
      </c>
    </row>
    <row r="255" customFormat="false" ht="15" hidden="false" customHeight="false" outlineLevel="0" collapsed="false">
      <c r="A255" s="43" t="n">
        <v>5.684342E-012</v>
      </c>
      <c r="B255" s="43" t="n">
        <v>100.6641</v>
      </c>
      <c r="C255" s="43" t="n">
        <v>-1.591616E-012</v>
      </c>
      <c r="D255" s="43" t="n">
        <v>100.9091</v>
      </c>
    </row>
    <row r="256" customFormat="false" ht="15" hidden="false" customHeight="false" outlineLevel="0" collapsed="false">
      <c r="A256" s="43" t="n">
        <v>6.139089E-012</v>
      </c>
      <c r="B256" s="43" t="n">
        <v>101.0711</v>
      </c>
      <c r="C256" s="43" t="n">
        <v>-7.958079E-012</v>
      </c>
      <c r="D256" s="43" t="n">
        <v>101.3171</v>
      </c>
    </row>
    <row r="257" customFormat="false" ht="15" hidden="false" customHeight="false" outlineLevel="0" collapsed="false">
      <c r="A257" s="43" t="n">
        <v>2.955858E-012</v>
      </c>
      <c r="B257" s="43" t="n">
        <v>101.4771</v>
      </c>
      <c r="C257" s="43" t="n">
        <v>-1.227818E-011</v>
      </c>
      <c r="D257" s="43" t="n">
        <v>101.7242</v>
      </c>
    </row>
    <row r="258" customFormat="false" ht="15" hidden="false" customHeight="false" outlineLevel="0" collapsed="false">
      <c r="A258" s="43" t="n">
        <v>4.547474E-012</v>
      </c>
      <c r="B258" s="43" t="n">
        <v>101.8832</v>
      </c>
      <c r="C258" s="43" t="n">
        <v>-1.591616E-011</v>
      </c>
      <c r="D258" s="43" t="n">
        <v>102.1322</v>
      </c>
    </row>
    <row r="259" customFormat="false" ht="15" hidden="false" customHeight="false" outlineLevel="0" collapsed="false">
      <c r="A259" s="43" t="n">
        <v>6.593837E-012</v>
      </c>
      <c r="B259" s="43" t="n">
        <v>102.2902</v>
      </c>
      <c r="C259" s="43" t="n">
        <v>-1.591616E-011</v>
      </c>
      <c r="D259" s="43" t="n">
        <v>102.5403</v>
      </c>
    </row>
    <row r="260" customFormat="false" ht="15" hidden="false" customHeight="false" outlineLevel="0" collapsed="false">
      <c r="A260" s="43" t="n">
        <v>1.273293E-011</v>
      </c>
      <c r="B260" s="43" t="n">
        <v>102.6973</v>
      </c>
      <c r="C260" s="43" t="n">
        <v>-8.412826E-012</v>
      </c>
      <c r="D260" s="43" t="n">
        <v>102.9453</v>
      </c>
    </row>
    <row r="261" customFormat="false" ht="15" hidden="false" customHeight="false" outlineLevel="0" collapsed="false">
      <c r="A261" s="43" t="n">
        <v>0</v>
      </c>
      <c r="B261" s="43" t="n">
        <v>103.1033</v>
      </c>
      <c r="C261" s="43" t="n">
        <v>-1.887202E-011</v>
      </c>
      <c r="D261" s="43" t="n">
        <v>103.3513</v>
      </c>
    </row>
    <row r="262" customFormat="false" ht="15" hidden="false" customHeight="false" outlineLevel="0" collapsed="false">
      <c r="A262" s="43" t="n">
        <v>9.094947E-013</v>
      </c>
      <c r="B262" s="43" t="n">
        <v>103.5083</v>
      </c>
      <c r="C262" s="43" t="n">
        <v>-1.864464E-011</v>
      </c>
      <c r="D262" s="43" t="n">
        <v>103.7594</v>
      </c>
    </row>
    <row r="263" customFormat="false" ht="15" hidden="false" customHeight="false" outlineLevel="0" collapsed="false">
      <c r="A263" s="43" t="n">
        <v>-4.547474E-012</v>
      </c>
      <c r="B263" s="43" t="n">
        <v>103.9134</v>
      </c>
      <c r="C263" s="43" t="n">
        <v>-8.6402E-012</v>
      </c>
      <c r="D263" s="43" t="n">
        <v>104.1644</v>
      </c>
    </row>
    <row r="264" customFormat="false" ht="15" hidden="false" customHeight="false" outlineLevel="0" collapsed="false">
      <c r="A264" s="43" t="n">
        <v>9.094947E-012</v>
      </c>
      <c r="B264" s="43" t="n">
        <v>104.3194</v>
      </c>
      <c r="C264" s="43" t="n">
        <v>-2.432898E-011</v>
      </c>
      <c r="D264" s="43" t="n">
        <v>104.5725</v>
      </c>
    </row>
    <row r="265" customFormat="false" ht="15" hidden="false" customHeight="false" outlineLevel="0" collapsed="false">
      <c r="A265" s="43" t="n">
        <v>-4.547474E-013</v>
      </c>
      <c r="B265" s="43" t="n">
        <v>104.7295</v>
      </c>
      <c r="C265" s="43" t="n">
        <v>-1.20508E-011</v>
      </c>
      <c r="D265" s="43" t="n">
        <v>104.9785</v>
      </c>
    </row>
    <row r="266" customFormat="false" ht="15" hidden="false" customHeight="false" outlineLevel="0" collapsed="false">
      <c r="A266" s="43" t="n">
        <v>6.82121E-013</v>
      </c>
      <c r="B266" s="43" t="n">
        <v>105.1365</v>
      </c>
      <c r="C266" s="43" t="n">
        <v>-1.318767E-011</v>
      </c>
      <c r="D266" s="43" t="n">
        <v>105.3845</v>
      </c>
    </row>
    <row r="267" customFormat="false" ht="15" hidden="false" customHeight="false" outlineLevel="0" collapsed="false">
      <c r="A267" s="43" t="n">
        <v>-4.547474E-013</v>
      </c>
      <c r="B267" s="43" t="n">
        <v>105.5426</v>
      </c>
      <c r="C267" s="43" t="n">
        <v>-9.777068E-012</v>
      </c>
      <c r="D267" s="43" t="n">
        <v>105.7916</v>
      </c>
    </row>
    <row r="268" customFormat="false" ht="15" hidden="false" customHeight="false" outlineLevel="0" collapsed="false">
      <c r="A268" s="43" t="n">
        <v>-2.50111E-012</v>
      </c>
      <c r="B268" s="43" t="n">
        <v>105.9486</v>
      </c>
      <c r="C268" s="43" t="n">
        <v>-1.887202E-011</v>
      </c>
      <c r="D268" s="43" t="n">
        <v>106.1986</v>
      </c>
    </row>
    <row r="269" customFormat="false" ht="15" hidden="false" customHeight="false" outlineLevel="0" collapsed="false">
      <c r="A269" s="43" t="n">
        <v>-2.728484E-012</v>
      </c>
      <c r="B269" s="43" t="n">
        <v>106.3566</v>
      </c>
      <c r="C269" s="43" t="n">
        <v>-1.364242E-011</v>
      </c>
      <c r="D269" s="43" t="n">
        <v>106.6077</v>
      </c>
    </row>
    <row r="270" customFormat="false" ht="15" hidden="false" customHeight="false" outlineLevel="0" collapsed="false">
      <c r="A270" s="43" t="n">
        <v>2.728484E-012</v>
      </c>
      <c r="B270" s="43" t="n">
        <v>106.7627</v>
      </c>
      <c r="C270" s="43" t="n">
        <v>-1.705303E-011</v>
      </c>
      <c r="D270" s="43" t="n">
        <v>107.0167</v>
      </c>
    </row>
    <row r="271" customFormat="false" ht="15" hidden="false" customHeight="false" outlineLevel="0" collapsed="false">
      <c r="A271" s="43" t="n">
        <v>7.503331E-012</v>
      </c>
      <c r="B271" s="43" t="n">
        <v>107.1717</v>
      </c>
      <c r="C271" s="43" t="n">
        <v>-7.730705E-012</v>
      </c>
      <c r="D271" s="43" t="n">
        <v>107.4237</v>
      </c>
    </row>
    <row r="272" customFormat="false" ht="15" hidden="false" customHeight="false" outlineLevel="0" collapsed="false">
      <c r="A272" s="43" t="n">
        <v>1.500666E-011</v>
      </c>
      <c r="B272" s="43" t="n">
        <v>107.5798</v>
      </c>
      <c r="C272" s="43" t="n">
        <v>-1.841727E-011</v>
      </c>
      <c r="D272" s="43" t="n">
        <v>107.8318</v>
      </c>
    </row>
    <row r="273" customFormat="false" ht="15" hidden="false" customHeight="false" outlineLevel="0" collapsed="false">
      <c r="A273" s="43" t="n">
        <v>-2.728484E-012</v>
      </c>
      <c r="B273" s="43" t="n">
        <v>107.9848</v>
      </c>
      <c r="C273" s="43" t="n">
        <v>-8.412826E-012</v>
      </c>
      <c r="D273" s="43" t="n">
        <v>108.2388</v>
      </c>
    </row>
    <row r="274" customFormat="false" ht="15" hidden="false" customHeight="false" outlineLevel="0" collapsed="false">
      <c r="A274" s="43" t="n">
        <v>7.048584E-012</v>
      </c>
      <c r="B274" s="43" t="n">
        <v>108.3908</v>
      </c>
      <c r="C274" s="43" t="n">
        <v>-5.229595E-012</v>
      </c>
      <c r="D274" s="43" t="n">
        <v>108.6449</v>
      </c>
    </row>
    <row r="275" customFormat="false" ht="15" hidden="false" customHeight="false" outlineLevel="0" collapsed="false">
      <c r="A275" s="43" t="n">
        <v>7.503331E-012</v>
      </c>
      <c r="B275" s="43" t="n">
        <v>108.7979</v>
      </c>
      <c r="C275" s="43" t="n">
        <v>-3.183231E-012</v>
      </c>
      <c r="D275" s="43" t="n">
        <v>109.0529</v>
      </c>
    </row>
    <row r="276" customFormat="false" ht="15" hidden="false" customHeight="false" outlineLevel="0" collapsed="false">
      <c r="A276" s="43" t="n">
        <v>6.82121E-013</v>
      </c>
      <c r="B276" s="43" t="n">
        <v>109.2059</v>
      </c>
      <c r="C276" s="43" t="n">
        <v>-2.660272E-011</v>
      </c>
      <c r="D276" s="43" t="n">
        <v>109.4589</v>
      </c>
    </row>
    <row r="277" customFormat="false" ht="15" hidden="false" customHeight="false" outlineLevel="0" collapsed="false">
      <c r="A277" s="43" t="n">
        <v>5.002221E-012</v>
      </c>
      <c r="B277" s="43" t="n">
        <v>109.611</v>
      </c>
      <c r="C277" s="43" t="n">
        <v>-1.614353E-011</v>
      </c>
      <c r="D277" s="43" t="n">
        <v>109.866</v>
      </c>
    </row>
    <row r="278" customFormat="false" ht="15" hidden="false" customHeight="false" outlineLevel="0" collapsed="false">
      <c r="A278" s="43" t="n">
        <v>-2.273737E-013</v>
      </c>
      <c r="B278" s="43" t="n">
        <v>110.017</v>
      </c>
      <c r="C278" s="43" t="n">
        <v>-2.432898E-011</v>
      </c>
      <c r="D278" s="43" t="n">
        <v>110.273</v>
      </c>
    </row>
    <row r="279" customFormat="false" ht="15" hidden="false" customHeight="false" outlineLevel="0" collapsed="false">
      <c r="A279" s="43" t="n">
        <v>-3.183231E-012</v>
      </c>
      <c r="B279" s="43" t="n">
        <v>110.423</v>
      </c>
      <c r="C279" s="43" t="n">
        <v>-2.319211E-011</v>
      </c>
      <c r="D279" s="43" t="n">
        <v>110.6801</v>
      </c>
    </row>
    <row r="280" customFormat="false" ht="15" hidden="false" customHeight="false" outlineLevel="0" collapsed="false">
      <c r="A280" s="43" t="n">
        <v>1.136868E-011</v>
      </c>
      <c r="B280" s="43" t="n">
        <v>110.8301</v>
      </c>
      <c r="C280" s="43" t="n">
        <v>-1.227818E-011</v>
      </c>
      <c r="D280" s="43" t="n">
        <v>111.0871</v>
      </c>
    </row>
    <row r="281" customFormat="false" ht="15" hidden="false" customHeight="false" outlineLevel="0" collapsed="false">
      <c r="A281" s="43" t="n">
        <v>2.046363E-012</v>
      </c>
      <c r="B281" s="43" t="n">
        <v>111.2391</v>
      </c>
      <c r="C281" s="43" t="n">
        <v>-9.549694E-012</v>
      </c>
      <c r="D281" s="43" t="n">
        <v>111.4961</v>
      </c>
    </row>
    <row r="282" customFormat="false" ht="15" hidden="false" customHeight="false" outlineLevel="0" collapsed="false">
      <c r="A282" s="43" t="n">
        <v>1.136868E-011</v>
      </c>
      <c r="B282" s="43" t="n">
        <v>111.6472</v>
      </c>
      <c r="C282" s="43" t="n">
        <v>-5.002221E-012</v>
      </c>
      <c r="D282" s="43" t="n">
        <v>111.9012</v>
      </c>
    </row>
    <row r="283" customFormat="false" ht="15" hidden="false" customHeight="false" outlineLevel="0" collapsed="false">
      <c r="A283" s="43" t="n">
        <v>-1.591616E-012</v>
      </c>
      <c r="B283" s="43" t="n">
        <v>112.0562</v>
      </c>
      <c r="C283" s="43" t="n">
        <v>-1.386979E-011</v>
      </c>
      <c r="D283" s="43" t="n">
        <v>112.3092</v>
      </c>
    </row>
    <row r="284" customFormat="false" ht="15" hidden="false" customHeight="false" outlineLevel="0" collapsed="false">
      <c r="A284" s="43" t="n">
        <v>-2.955858E-012</v>
      </c>
      <c r="B284" s="43" t="n">
        <v>112.4602</v>
      </c>
      <c r="C284" s="43" t="n">
        <v>-2.660272E-011</v>
      </c>
      <c r="D284" s="43" t="n">
        <v>112.7163</v>
      </c>
    </row>
    <row r="285" customFormat="false" ht="15" hidden="false" customHeight="false" outlineLevel="0" collapsed="false">
      <c r="A285" s="43" t="n">
        <v>-1.364242E-012</v>
      </c>
      <c r="B285" s="43" t="n">
        <v>112.8663</v>
      </c>
      <c r="C285" s="43" t="n">
        <v>-1.864464E-011</v>
      </c>
      <c r="D285" s="43" t="n">
        <v>113.1253</v>
      </c>
    </row>
    <row r="286" customFormat="false" ht="15" hidden="false" customHeight="false" outlineLevel="0" collapsed="false">
      <c r="A286" s="43" t="n">
        <v>-4.547474E-012</v>
      </c>
      <c r="B286" s="43" t="n">
        <v>113.2723</v>
      </c>
      <c r="C286" s="43" t="n">
        <v>-2.660272E-011</v>
      </c>
      <c r="D286" s="43" t="n">
        <v>113.5324</v>
      </c>
    </row>
    <row r="287" customFormat="false" ht="15" hidden="false" customHeight="false" outlineLevel="0" collapsed="false">
      <c r="A287" s="43" t="n">
        <v>2.273737E-013</v>
      </c>
      <c r="B287" s="43" t="n">
        <v>113.6784</v>
      </c>
      <c r="C287" s="43" t="n">
        <v>-1.72804E-011</v>
      </c>
      <c r="D287" s="43" t="n">
        <v>113.9384</v>
      </c>
    </row>
    <row r="288" customFormat="false" ht="15" hidden="false" customHeight="false" outlineLevel="0" collapsed="false">
      <c r="A288" s="43" t="n">
        <v>4.092726E-012</v>
      </c>
      <c r="B288" s="43" t="n">
        <v>114.0844</v>
      </c>
      <c r="C288" s="43" t="n">
        <v>-1.523404E-011</v>
      </c>
      <c r="D288" s="43" t="n">
        <v>114.3444</v>
      </c>
    </row>
    <row r="289" customFormat="false" ht="15" hidden="false" customHeight="false" outlineLevel="0" collapsed="false">
      <c r="A289" s="43" t="n">
        <v>-7.048584E-012</v>
      </c>
      <c r="B289" s="43" t="n">
        <v>114.4914</v>
      </c>
      <c r="C289" s="43" t="n">
        <v>-1.250555E-011</v>
      </c>
      <c r="D289" s="43" t="n">
        <v>114.7515</v>
      </c>
    </row>
    <row r="290" customFormat="false" ht="15" hidden="false" customHeight="false" outlineLevel="0" collapsed="false">
      <c r="A290" s="43" t="n">
        <v>1.045919E-011</v>
      </c>
      <c r="B290" s="43" t="n">
        <v>114.8975</v>
      </c>
      <c r="C290" s="43" t="n">
        <v>-5.684342E-012</v>
      </c>
      <c r="D290" s="43" t="n">
        <v>115.1595</v>
      </c>
    </row>
    <row r="291" customFormat="false" ht="15" hidden="false" customHeight="false" outlineLevel="0" collapsed="false">
      <c r="A291" s="43" t="n">
        <v>4.092726E-012</v>
      </c>
      <c r="B291" s="43" t="n">
        <v>115.3045</v>
      </c>
      <c r="C291" s="43" t="n">
        <v>-2.751221E-011</v>
      </c>
      <c r="D291" s="43" t="n">
        <v>115.5646</v>
      </c>
    </row>
    <row r="292" customFormat="false" ht="15" hidden="false" customHeight="false" outlineLevel="0" collapsed="false">
      <c r="A292" s="43"/>
      <c r="B292" s="43"/>
      <c r="C292" s="43" t="n">
        <v>-7.048584E-012</v>
      </c>
      <c r="D292" s="43" t="n">
        <v>115.9726</v>
      </c>
    </row>
    <row r="293" customFormat="false" ht="15" hidden="false" customHeight="false" outlineLevel="0" collapsed="false">
      <c r="A293" s="43"/>
      <c r="B293" s="43"/>
      <c r="C293" s="43" t="n">
        <v>-1.500666E-011</v>
      </c>
      <c r="D293" s="43" t="n">
        <v>116.3776</v>
      </c>
    </row>
    <row r="294" customFormat="false" ht="15" hidden="false" customHeight="false" outlineLevel="0" collapsed="false">
      <c r="A294" s="43"/>
      <c r="B294" s="43"/>
      <c r="C294" s="43" t="n">
        <v>-2.000888E-011</v>
      </c>
      <c r="D294" s="43" t="n">
        <v>116.7857</v>
      </c>
    </row>
    <row r="295" customFormat="false" ht="15" hidden="false" customHeight="false" outlineLevel="0" collapsed="false">
      <c r="A295" s="43"/>
      <c r="B295" s="43"/>
      <c r="C295" s="43" t="n">
        <v>-1.091394E-011</v>
      </c>
      <c r="D295" s="43" t="n">
        <v>117.1947</v>
      </c>
    </row>
    <row r="296" customFormat="false" ht="15" hidden="false" customHeight="false" outlineLevel="0" collapsed="false">
      <c r="A296" s="43"/>
      <c r="B296" s="43"/>
      <c r="C296" s="43" t="n">
        <v>-1.591616E-011</v>
      </c>
      <c r="D296" s="43" t="n">
        <v>117.6018</v>
      </c>
    </row>
    <row r="297" customFormat="false" ht="15" hidden="false" customHeight="false" outlineLevel="0" collapsed="false">
      <c r="A297" s="43"/>
      <c r="B297" s="43"/>
      <c r="C297" s="43" t="n">
        <v>-1.386979E-011</v>
      </c>
      <c r="D297" s="43" t="n">
        <v>118.0088</v>
      </c>
    </row>
    <row r="298" customFormat="false" ht="15" hidden="false" customHeight="false" outlineLevel="0" collapsed="false">
      <c r="A298" s="43"/>
      <c r="B298" s="43"/>
      <c r="C298" s="43" t="n">
        <v>-2.046363E-011</v>
      </c>
      <c r="D298" s="43" t="n">
        <v>118.4168</v>
      </c>
    </row>
    <row r="299" customFormat="false" ht="15" hidden="false" customHeight="false" outlineLevel="0" collapsed="false">
      <c r="A299" s="43"/>
      <c r="B299" s="43"/>
      <c r="C299" s="43" t="n">
        <v>-5.229595E-012</v>
      </c>
      <c r="D299" s="43" t="n">
        <v>118.8229</v>
      </c>
    </row>
    <row r="300" customFormat="false" ht="15" hidden="false" customHeight="false" outlineLevel="0" collapsed="false">
      <c r="A300" s="43"/>
      <c r="B300" s="43"/>
      <c r="C300" s="43" t="n">
        <v>-1.978151E-011</v>
      </c>
      <c r="D300" s="43" t="n">
        <v>119.2289</v>
      </c>
    </row>
    <row r="301" customFormat="false" ht="15" hidden="false" customHeight="false" outlineLevel="0" collapsed="false">
      <c r="A301" s="43"/>
      <c r="B301" s="43"/>
      <c r="C301" s="43" t="n">
        <v>-6.593837E-012</v>
      </c>
      <c r="D301" s="43" t="n">
        <v>119.637</v>
      </c>
    </row>
    <row r="302" customFormat="false" ht="15" hidden="false" customHeight="false" outlineLevel="0" collapsed="false">
      <c r="A302" s="43"/>
      <c r="B302" s="43"/>
      <c r="C302" s="43" t="n">
        <v>-1.750777E-011</v>
      </c>
      <c r="D302" s="43" t="n">
        <v>120.045</v>
      </c>
    </row>
    <row r="303" customFormat="false" ht="15" hidden="false" customHeight="false" outlineLevel="0" collapsed="false">
      <c r="A303" s="43"/>
      <c r="B303" s="43"/>
      <c r="C303" s="43" t="n">
        <v>-2.046363E-011</v>
      </c>
      <c r="D303" s="43" t="n">
        <v>120.454</v>
      </c>
    </row>
    <row r="304" customFormat="false" ht="15" hidden="false" customHeight="false" outlineLevel="0" collapsed="false">
      <c r="A304" s="43"/>
      <c r="B304" s="43"/>
      <c r="C304" s="43" t="n">
        <v>-4.3201E-012</v>
      </c>
      <c r="D304" s="43" t="n">
        <v>120.8631</v>
      </c>
    </row>
    <row r="305" customFormat="false" ht="15" hidden="false" customHeight="false" outlineLevel="0" collapsed="false">
      <c r="A305" s="43"/>
      <c r="B305" s="43"/>
      <c r="C305" s="43" t="n">
        <v>-1.455192E-011</v>
      </c>
      <c r="D305" s="43" t="n">
        <v>121.2761</v>
      </c>
    </row>
    <row r="306" customFormat="false" ht="15" hidden="false" customHeight="false" outlineLevel="0" collapsed="false">
      <c r="A306" s="43"/>
      <c r="B306" s="43"/>
      <c r="C306" s="43" t="n">
        <v>-1.500666E-011</v>
      </c>
      <c r="D306" s="43" t="n">
        <v>121.6862</v>
      </c>
    </row>
    <row r="307" customFormat="false" ht="15" hidden="false" customHeight="false" outlineLevel="0" collapsed="false">
      <c r="A307" s="43"/>
      <c r="B307" s="43"/>
      <c r="C307" s="43" t="n">
        <v>-1.250555E-011</v>
      </c>
      <c r="D307" s="43" t="n">
        <v>122.0942</v>
      </c>
    </row>
    <row r="308" customFormat="false" ht="15" hidden="false" customHeight="false" outlineLevel="0" collapsed="false">
      <c r="A308" s="43"/>
      <c r="B308" s="43"/>
      <c r="C308" s="43" t="n">
        <v>-9.094947E-012</v>
      </c>
      <c r="D308" s="43" t="n">
        <v>122.5012</v>
      </c>
    </row>
    <row r="309" customFormat="false" ht="15" hidden="false" customHeight="false" outlineLevel="0" collapsed="false">
      <c r="A309" s="43"/>
      <c r="B309" s="43"/>
      <c r="C309" s="43" t="n">
        <v>-1.818989E-011</v>
      </c>
      <c r="D309" s="43" t="n">
        <v>122.9083</v>
      </c>
    </row>
    <row r="310" customFormat="false" ht="15" hidden="false" customHeight="false" outlineLevel="0" collapsed="false">
      <c r="A310" s="43"/>
      <c r="B310" s="43"/>
      <c r="C310" s="43" t="n">
        <v>-8.412826E-012</v>
      </c>
      <c r="D310" s="43" t="n">
        <v>123.3163</v>
      </c>
    </row>
    <row r="311" customFormat="false" ht="15" hidden="false" customHeight="false" outlineLevel="0" collapsed="false">
      <c r="A311" s="43"/>
      <c r="B311" s="43"/>
      <c r="C311" s="43" t="n">
        <v>-2.432898E-011</v>
      </c>
      <c r="D311" s="43" t="n">
        <v>123.7244</v>
      </c>
    </row>
    <row r="312" customFormat="false" ht="15" hidden="false" customHeight="false" outlineLevel="0" collapsed="false">
      <c r="A312" s="43"/>
      <c r="B312" s="43"/>
      <c r="C312" s="43" t="n">
        <v>-8.412826E-012</v>
      </c>
      <c r="D312" s="43" t="n">
        <v>124.1314</v>
      </c>
    </row>
    <row r="313" customFormat="false" ht="15" hidden="false" customHeight="false" outlineLevel="0" collapsed="false">
      <c r="A313" s="43"/>
      <c r="B313" s="43"/>
      <c r="C313" s="43" t="n">
        <v>-2.296474E-011</v>
      </c>
      <c r="D313" s="43" t="n">
        <v>124.5385</v>
      </c>
    </row>
    <row r="314" customFormat="false" ht="15" hidden="false" customHeight="false" outlineLevel="0" collapsed="false">
      <c r="A314" s="43"/>
      <c r="B314" s="43"/>
      <c r="C314" s="43" t="n">
        <v>-1.500666E-011</v>
      </c>
      <c r="D314" s="43" t="n">
        <v>124.9465</v>
      </c>
    </row>
    <row r="315" customFormat="false" ht="15" hidden="false" customHeight="false" outlineLevel="0" collapsed="false">
      <c r="A315" s="43"/>
      <c r="B315" s="43"/>
      <c r="C315" s="43" t="n">
        <v>-5.002221E-012</v>
      </c>
      <c r="D315" s="43" t="n">
        <v>125.3525</v>
      </c>
    </row>
    <row r="316" customFormat="false" ht="15" hidden="false" customHeight="false" outlineLevel="0" collapsed="false">
      <c r="A316" s="43"/>
      <c r="B316" s="43"/>
      <c r="C316" s="43" t="n">
        <v>-1.523404E-011</v>
      </c>
      <c r="D316" s="43" t="n">
        <v>125.7606</v>
      </c>
    </row>
    <row r="317" customFormat="false" ht="15" hidden="false" customHeight="false" outlineLevel="0" collapsed="false">
      <c r="A317" s="43"/>
      <c r="B317" s="43"/>
      <c r="C317" s="43" t="n">
        <v>-3.865352E-012</v>
      </c>
      <c r="D317" s="43" t="n">
        <v>126.1686</v>
      </c>
    </row>
    <row r="318" customFormat="false" ht="15" hidden="false" customHeight="false" outlineLevel="0" collapsed="false">
      <c r="A318" s="43"/>
      <c r="B318" s="43"/>
      <c r="C318" s="43" t="n">
        <v>-1.341505E-011</v>
      </c>
      <c r="D318" s="43" t="n">
        <v>126.5757</v>
      </c>
    </row>
    <row r="319" customFormat="false" ht="15" hidden="false" customHeight="false" outlineLevel="0" collapsed="false">
      <c r="A319" s="43"/>
      <c r="B319" s="43"/>
      <c r="C319" s="43" t="n">
        <v>-1.227818E-011</v>
      </c>
      <c r="D319" s="43" t="n">
        <v>126.9827</v>
      </c>
    </row>
    <row r="320" customFormat="false" ht="15" hidden="false" customHeight="false" outlineLevel="0" collapsed="false">
      <c r="A320" s="43"/>
      <c r="B320" s="43"/>
      <c r="C320" s="43" t="n">
        <v>-1.432454E-011</v>
      </c>
      <c r="D320" s="43" t="n">
        <v>127.3897</v>
      </c>
    </row>
    <row r="321" customFormat="false" ht="15" hidden="false" customHeight="false" outlineLevel="0" collapsed="false">
      <c r="A321" s="43"/>
      <c r="B321" s="43"/>
      <c r="C321" s="43" t="n">
        <v>-2.660272E-011</v>
      </c>
      <c r="D321" s="43" t="n">
        <v>127.7978</v>
      </c>
    </row>
    <row r="322" customFormat="false" ht="15" hidden="false" customHeight="false" outlineLevel="0" collapsed="false">
      <c r="A322" s="43"/>
      <c r="B322" s="43"/>
      <c r="C322" s="43" t="n">
        <v>-1.091394E-011</v>
      </c>
      <c r="D322" s="43" t="n">
        <v>128.2048</v>
      </c>
    </row>
    <row r="323" customFormat="false" ht="15" hidden="false" customHeight="false" outlineLevel="0" collapsed="false">
      <c r="A323" s="43"/>
      <c r="B323" s="43"/>
      <c r="C323" s="43" t="n">
        <v>-1.20508E-011</v>
      </c>
      <c r="D323" s="43" t="n">
        <v>128.6119</v>
      </c>
    </row>
    <row r="324" customFormat="false" ht="15" hidden="false" customHeight="false" outlineLevel="0" collapsed="false">
      <c r="A324" s="43"/>
      <c r="B324" s="43"/>
      <c r="C324" s="43" t="n">
        <v>-1.500666E-011</v>
      </c>
      <c r="D324" s="43" t="n">
        <v>129.0199</v>
      </c>
    </row>
    <row r="325" customFormat="false" ht="15" hidden="false" customHeight="false" outlineLevel="0" collapsed="false">
      <c r="A325" s="43"/>
      <c r="B325" s="43"/>
      <c r="C325" s="43" t="n">
        <v>-1.568878E-011</v>
      </c>
      <c r="D325" s="43" t="n">
        <v>129.4279</v>
      </c>
    </row>
    <row r="326" customFormat="false" ht="15" hidden="false" customHeight="false" outlineLevel="0" collapsed="false">
      <c r="A326" s="43"/>
      <c r="B326" s="43"/>
      <c r="C326" s="43" t="n">
        <v>-1.72804E-011</v>
      </c>
      <c r="D326" s="43" t="n">
        <v>129.835</v>
      </c>
    </row>
    <row r="327" customFormat="false" ht="15" hidden="false" customHeight="false" outlineLevel="0" collapsed="false">
      <c r="A327" s="43"/>
      <c r="B327" s="43"/>
      <c r="C327" s="43" t="n">
        <v>-1.773515E-011</v>
      </c>
      <c r="D327" s="43" t="n">
        <v>130.243</v>
      </c>
    </row>
    <row r="328" customFormat="false" ht="15" hidden="false" customHeight="false" outlineLevel="0" collapsed="false">
      <c r="A328" s="43"/>
      <c r="B328" s="43"/>
      <c r="C328" s="43" t="n">
        <v>-1.864464E-011</v>
      </c>
      <c r="D328" s="43" t="n">
        <v>130.6481</v>
      </c>
    </row>
    <row r="329" customFormat="false" ht="15" hidden="false" customHeight="false" outlineLevel="0" collapsed="false">
      <c r="A329" s="43"/>
      <c r="B329" s="43"/>
      <c r="C329" s="43" t="n">
        <v>-1.955414E-011</v>
      </c>
      <c r="D329" s="43" t="n">
        <v>131.0551</v>
      </c>
    </row>
    <row r="330" customFormat="false" ht="15" hidden="false" customHeight="false" outlineLevel="0" collapsed="false">
      <c r="A330" s="43"/>
      <c r="B330" s="43"/>
      <c r="C330" s="43" t="n">
        <v>-1.091394E-011</v>
      </c>
      <c r="D330" s="43" t="n">
        <v>131.4631</v>
      </c>
    </row>
    <row r="331" customFormat="false" ht="15" hidden="false" customHeight="false" outlineLevel="0" collapsed="false">
      <c r="A331" s="43"/>
      <c r="B331" s="43"/>
      <c r="C331" s="43" t="n">
        <v>-1.20508E-011</v>
      </c>
      <c r="D331" s="43" t="n">
        <v>131.8712</v>
      </c>
    </row>
    <row r="332" customFormat="false" ht="15" hidden="false" customHeight="false" outlineLevel="0" collapsed="false">
      <c r="A332" s="43"/>
      <c r="B332" s="43"/>
      <c r="C332" s="43" t="n">
        <v>-6.82121E-012</v>
      </c>
      <c r="D332" s="43" t="n">
        <v>132.2782</v>
      </c>
    </row>
    <row r="333" customFormat="false" ht="15" hidden="false" customHeight="false" outlineLevel="0" collapsed="false">
      <c r="A333" s="43"/>
      <c r="B333" s="43"/>
      <c r="C333" s="43" t="n">
        <v>-9.549694E-012</v>
      </c>
      <c r="D333" s="43" t="n">
        <v>132.6843</v>
      </c>
    </row>
    <row r="334" customFormat="false" ht="15" hidden="false" customHeight="false" outlineLevel="0" collapsed="false">
      <c r="A334" s="43"/>
      <c r="B334" s="43"/>
      <c r="C334" s="43" t="n">
        <v>-2.273737E-012</v>
      </c>
      <c r="D334" s="43" t="n">
        <v>133.0953</v>
      </c>
    </row>
    <row r="335" customFormat="false" ht="15" hidden="false" customHeight="false" outlineLevel="0" collapsed="false">
      <c r="A335" s="43"/>
      <c r="B335" s="43"/>
      <c r="C335" s="43" t="n">
        <v>-1.318767E-011</v>
      </c>
      <c r="D335" s="43" t="n">
        <v>133.5033</v>
      </c>
    </row>
    <row r="336" customFormat="false" ht="15" hidden="false" customHeight="false" outlineLevel="0" collapsed="false">
      <c r="A336" s="43"/>
      <c r="B336" s="43"/>
      <c r="C336" s="43" t="n">
        <v>-2.091838E-011</v>
      </c>
      <c r="D336" s="43" t="n">
        <v>133.9104</v>
      </c>
    </row>
    <row r="337" customFormat="false" ht="15" hidden="false" customHeight="false" outlineLevel="0" collapsed="false">
      <c r="A337" s="43"/>
      <c r="B337" s="43"/>
      <c r="C337" s="43" t="n">
        <v>-2.319211E-011</v>
      </c>
      <c r="D337" s="43" t="n">
        <v>134.3174</v>
      </c>
    </row>
    <row r="338" customFormat="false" ht="15" hidden="false" customHeight="false" outlineLevel="0" collapsed="false">
      <c r="A338" s="43"/>
      <c r="B338" s="43"/>
      <c r="C338" s="43" t="n">
        <v>-1.20508E-011</v>
      </c>
      <c r="D338" s="43" t="n">
        <v>134.7265</v>
      </c>
    </row>
    <row r="339" customFormat="false" ht="15" hidden="false" customHeight="false" outlineLevel="0" collapsed="false">
      <c r="A339" s="43"/>
      <c r="B339" s="43"/>
      <c r="C339" s="43" t="n">
        <v>-2.228262E-011</v>
      </c>
      <c r="D339" s="43" t="n">
        <v>135.1335</v>
      </c>
    </row>
    <row r="340" customFormat="false" ht="15" hidden="false" customHeight="false" outlineLevel="0" collapsed="false">
      <c r="A340" s="43"/>
      <c r="B340" s="43"/>
      <c r="C340" s="43" t="n">
        <v>-1.523404E-011</v>
      </c>
      <c r="D340" s="43" t="n">
        <v>135.5416</v>
      </c>
    </row>
    <row r="341" customFormat="false" ht="15" hidden="false" customHeight="false" outlineLevel="0" collapsed="false">
      <c r="A341" s="43"/>
      <c r="B341" s="43"/>
      <c r="C341" s="43" t="n">
        <v>-9.777068E-012</v>
      </c>
      <c r="D341" s="43" t="n">
        <v>135.9486</v>
      </c>
    </row>
    <row r="342" customFormat="false" ht="15" hidden="false" customHeight="false" outlineLevel="0" collapsed="false">
      <c r="A342" s="43"/>
      <c r="B342" s="43"/>
      <c r="C342" s="43" t="n">
        <v>-8.412826E-012</v>
      </c>
      <c r="D342" s="43" t="n">
        <v>136.3546</v>
      </c>
    </row>
    <row r="343" customFormat="false" ht="15" hidden="false" customHeight="false" outlineLevel="0" collapsed="false">
      <c r="A343" s="43"/>
      <c r="B343" s="43"/>
      <c r="C343" s="43" t="n">
        <v>-1.682565E-011</v>
      </c>
      <c r="D343" s="43" t="n">
        <v>136.7607</v>
      </c>
    </row>
    <row r="344" customFormat="false" ht="15" hidden="false" customHeight="false" outlineLevel="0" collapsed="false">
      <c r="A344" s="43"/>
      <c r="B344" s="43"/>
      <c r="C344" s="43" t="n">
        <v>-5.002221E-012</v>
      </c>
      <c r="D344" s="43" t="n">
        <v>137.1667</v>
      </c>
    </row>
    <row r="345" customFormat="false" ht="15" hidden="false" customHeight="false" outlineLevel="0" collapsed="false">
      <c r="A345" s="43"/>
      <c r="B345" s="43"/>
      <c r="C345" s="43" t="n">
        <v>-1.63709E-011</v>
      </c>
      <c r="D345" s="43" t="n">
        <v>137.5728</v>
      </c>
    </row>
    <row r="346" customFormat="false" ht="15" hidden="false" customHeight="false" outlineLevel="0" collapsed="false">
      <c r="A346" s="43"/>
      <c r="B346" s="43"/>
      <c r="C346" s="43" t="n">
        <v>-6.593837E-012</v>
      </c>
      <c r="D346" s="43" t="n">
        <v>137.9808</v>
      </c>
    </row>
    <row r="347" customFormat="false" ht="15" hidden="false" customHeight="false" outlineLevel="0" collapsed="false">
      <c r="A347" s="43"/>
      <c r="B347" s="43"/>
      <c r="C347" s="43" t="n">
        <v>-1.523404E-011</v>
      </c>
      <c r="D347" s="43" t="n">
        <v>138.3858</v>
      </c>
    </row>
    <row r="348" customFormat="false" ht="15" hidden="false" customHeight="false" outlineLevel="0" collapsed="false">
      <c r="A348" s="43"/>
      <c r="B348" s="43"/>
      <c r="C348" s="43" t="n">
        <v>-1.500666E-011</v>
      </c>
      <c r="D348" s="43" t="n">
        <v>138.7929</v>
      </c>
    </row>
    <row r="349" customFormat="false" ht="15" hidden="false" customHeight="false" outlineLevel="0" collapsed="false">
      <c r="A349" s="43"/>
      <c r="B349" s="43"/>
      <c r="C349" s="43" t="n">
        <v>-9.549694E-012</v>
      </c>
      <c r="D349" s="43" t="n">
        <v>139.1999</v>
      </c>
    </row>
    <row r="350" customFormat="false" ht="15" hidden="false" customHeight="false" outlineLevel="0" collapsed="false">
      <c r="A350" s="43"/>
      <c r="B350" s="43"/>
      <c r="C350" s="43" t="n">
        <v>-2.023626E-011</v>
      </c>
      <c r="D350" s="43" t="n">
        <v>139.606</v>
      </c>
    </row>
    <row r="351" customFormat="false" ht="15" hidden="false" customHeight="false" outlineLevel="0" collapsed="false">
      <c r="A351" s="43"/>
      <c r="B351" s="43"/>
      <c r="C351" s="43" t="n">
        <v>-4.3201E-012</v>
      </c>
      <c r="D351" s="43" t="n">
        <v>140.014</v>
      </c>
    </row>
    <row r="352" customFormat="false" ht="15" hidden="false" customHeight="false" outlineLevel="0" collapsed="false">
      <c r="A352" s="43"/>
      <c r="B352" s="43"/>
      <c r="C352" s="43" t="n">
        <v>-1.318767E-011</v>
      </c>
      <c r="D352" s="43" t="n">
        <v>140.421</v>
      </c>
    </row>
    <row r="353" customFormat="false" ht="15" hidden="false" customHeight="false" outlineLevel="0" collapsed="false">
      <c r="A353" s="43"/>
      <c r="B353" s="43"/>
      <c r="C353" s="43" t="n">
        <v>7.730705E-012</v>
      </c>
      <c r="D353" s="43" t="n">
        <v>140.8281</v>
      </c>
    </row>
    <row r="354" customFormat="false" ht="15" hidden="false" customHeight="false" outlineLevel="0" collapsed="false">
      <c r="A354" s="43"/>
      <c r="B354" s="43"/>
      <c r="C354" s="43" t="n">
        <v>-9.094947E-012</v>
      </c>
      <c r="D354" s="43" t="n">
        <v>141.2361</v>
      </c>
    </row>
    <row r="355" customFormat="false" ht="15" hidden="false" customHeight="false" outlineLevel="0" collapsed="false">
      <c r="A355" s="43"/>
      <c r="B355" s="43"/>
      <c r="C355" s="43" t="n">
        <v>-2.637535E-011</v>
      </c>
      <c r="D355" s="43" t="n">
        <v>141.6422</v>
      </c>
    </row>
    <row r="356" customFormat="false" ht="15" hidden="false" customHeight="false" outlineLevel="0" collapsed="false">
      <c r="A356" s="43"/>
      <c r="B356" s="43"/>
      <c r="C356" s="43" t="n">
        <v>-2.091838E-011</v>
      </c>
      <c r="D356" s="43" t="n">
        <v>142.0492</v>
      </c>
    </row>
    <row r="357" customFormat="false" ht="15" hidden="false" customHeight="false" outlineLevel="0" collapsed="false">
      <c r="A357" s="43"/>
      <c r="B357" s="43"/>
      <c r="C357" s="43" t="n">
        <v>-1.500666E-011</v>
      </c>
      <c r="D357" s="43" t="n">
        <v>142.4572</v>
      </c>
    </row>
    <row r="358" customFormat="false" ht="15" hidden="false" customHeight="false" outlineLevel="0" collapsed="false">
      <c r="A358" s="43"/>
      <c r="B358" s="43"/>
      <c r="C358" s="43" t="n">
        <v>-2.182787E-011</v>
      </c>
      <c r="D358" s="43" t="n">
        <v>142.8643</v>
      </c>
    </row>
    <row r="359" customFormat="false" ht="15" hidden="false" customHeight="false" outlineLevel="0" collapsed="false">
      <c r="A359" s="43"/>
      <c r="B359" s="43"/>
      <c r="C359" s="43" t="n">
        <v>-2.637535E-011</v>
      </c>
      <c r="D359" s="43" t="n">
        <v>143.2713</v>
      </c>
    </row>
    <row r="360" customFormat="false" ht="15" hidden="false" customHeight="false" outlineLevel="0" collapsed="false">
      <c r="A360" s="43"/>
      <c r="B360" s="43"/>
      <c r="C360" s="43" t="n">
        <v>-5.911716E-012</v>
      </c>
      <c r="D360" s="43" t="n">
        <v>143.6784</v>
      </c>
    </row>
    <row r="361" customFormat="false" ht="15" hidden="false" customHeight="false" outlineLevel="0" collapsed="false">
      <c r="A361" s="43"/>
      <c r="B361" s="43"/>
      <c r="C361" s="43" t="n">
        <v>7.730705E-012</v>
      </c>
      <c r="D361" s="43" t="n">
        <v>144.0844</v>
      </c>
    </row>
    <row r="362" customFormat="false" ht="15" hidden="false" customHeight="false" outlineLevel="0" collapsed="false">
      <c r="A362" s="43"/>
      <c r="B362" s="43"/>
      <c r="C362" s="43" t="n">
        <v>-4.092726E-012</v>
      </c>
      <c r="D362" s="43" t="n">
        <v>144.4904</v>
      </c>
    </row>
    <row r="363" customFormat="false" ht="15" hidden="false" customHeight="false" outlineLevel="0" collapsed="false">
      <c r="A363" s="43"/>
      <c r="B363" s="43"/>
      <c r="C363" s="43" t="n">
        <v>-1.023182E-011</v>
      </c>
      <c r="D363" s="43" t="n">
        <v>144.8975</v>
      </c>
    </row>
    <row r="364" customFormat="false" ht="15" hidden="false" customHeight="false" outlineLevel="0" collapsed="false">
      <c r="A364" s="43"/>
      <c r="B364" s="43"/>
      <c r="C364" s="43" t="n">
        <v>-9.094947E-012</v>
      </c>
      <c r="D364" s="43" t="n">
        <v>145.3035</v>
      </c>
    </row>
    <row r="365" customFormat="false" ht="15" hidden="false" customHeight="false" outlineLevel="0" collapsed="false">
      <c r="A365" s="43"/>
      <c r="B365" s="43"/>
      <c r="C365" s="43" t="n">
        <v>-1.182343E-011</v>
      </c>
      <c r="D365" s="43" t="n">
        <v>145.7096</v>
      </c>
    </row>
    <row r="366" customFormat="false" ht="15" hidden="false" customHeight="false" outlineLevel="0" collapsed="false">
      <c r="A366" s="43"/>
      <c r="B366" s="43"/>
      <c r="C366" s="43" t="n">
        <v>-2.296474E-011</v>
      </c>
      <c r="D366" s="43" t="n">
        <v>146.1176</v>
      </c>
    </row>
    <row r="367" customFormat="false" ht="15" hidden="false" customHeight="false" outlineLevel="0" collapsed="false">
      <c r="A367" s="43"/>
      <c r="B367" s="43"/>
      <c r="C367" s="43" t="n">
        <v>-8.6402E-012</v>
      </c>
      <c r="D367" s="43" t="n">
        <v>146.5267</v>
      </c>
    </row>
    <row r="368" customFormat="false" ht="15" hidden="false" customHeight="false" outlineLevel="0" collapsed="false">
      <c r="A368" s="43"/>
      <c r="B368" s="43"/>
      <c r="C368" s="43" t="n">
        <v>-1.386979E-011</v>
      </c>
      <c r="D368" s="43" t="n">
        <v>146.9327</v>
      </c>
    </row>
    <row r="369" customFormat="false" ht="15" hidden="false" customHeight="false" outlineLevel="0" collapsed="false">
      <c r="A369" s="43"/>
      <c r="B369" s="43"/>
      <c r="C369" s="43" t="n">
        <v>-7.958079E-012</v>
      </c>
      <c r="D369" s="43" t="n">
        <v>147.3397</v>
      </c>
    </row>
    <row r="370" customFormat="false" ht="15" hidden="false" customHeight="false" outlineLevel="0" collapsed="false">
      <c r="A370" s="43"/>
      <c r="B370" s="43"/>
      <c r="C370" s="43" t="n">
        <v>-1.500666E-011</v>
      </c>
      <c r="D370" s="43" t="n">
        <v>147.7468</v>
      </c>
    </row>
    <row r="371" customFormat="false" ht="15" hidden="false" customHeight="false" outlineLevel="0" collapsed="false">
      <c r="A371" s="43"/>
      <c r="B371" s="43"/>
      <c r="C371" s="43" t="n">
        <v>-2.114575E-011</v>
      </c>
      <c r="D371" s="43" t="n">
        <v>148.1538</v>
      </c>
    </row>
    <row r="372" customFormat="false" ht="15" hidden="false" customHeight="false" outlineLevel="0" collapsed="false">
      <c r="A372" s="43"/>
      <c r="B372" s="43"/>
      <c r="C372" s="43" t="n">
        <v>-4.3201E-012</v>
      </c>
      <c r="D372" s="43" t="n">
        <v>148.5609</v>
      </c>
    </row>
    <row r="373" customFormat="false" ht="15" hidden="false" customHeight="false" outlineLevel="0" collapsed="false">
      <c r="A373" s="43"/>
      <c r="B373" s="43"/>
      <c r="C373" s="43" t="n">
        <v>-1.091394E-011</v>
      </c>
      <c r="D373" s="43" t="n">
        <v>148.9689</v>
      </c>
    </row>
    <row r="374" customFormat="false" ht="15" hidden="false" customHeight="false" outlineLevel="0" collapsed="false">
      <c r="A374" s="43"/>
      <c r="B374" s="43"/>
      <c r="C374" s="43" t="n">
        <v>-1.63709E-011</v>
      </c>
      <c r="D374" s="43" t="n">
        <v>149.3739</v>
      </c>
    </row>
    <row r="375" customFormat="false" ht="15" hidden="false" customHeight="false" outlineLevel="0" collapsed="false">
      <c r="A375" s="43"/>
      <c r="B375" s="43"/>
      <c r="C375" s="43" t="n">
        <v>-2.660272E-011</v>
      </c>
      <c r="D375" s="43" t="n">
        <v>149.78</v>
      </c>
    </row>
    <row r="376" customFormat="false" ht="15" hidden="false" customHeight="false" outlineLevel="0" collapsed="false">
      <c r="A376" s="43"/>
      <c r="B376" s="43"/>
      <c r="C376" s="43" t="n">
        <v>-1.023182E-011</v>
      </c>
      <c r="D376" s="43" t="n">
        <v>150.188</v>
      </c>
    </row>
    <row r="377" customFormat="false" ht="15" hidden="false" customHeight="false" outlineLevel="0" collapsed="false">
      <c r="A377" s="43"/>
      <c r="B377" s="43"/>
      <c r="C377" s="43" t="n">
        <v>-1.887202E-011</v>
      </c>
      <c r="D377" s="43" t="n">
        <v>150.5951</v>
      </c>
    </row>
    <row r="378" customFormat="false" ht="15" hidden="false" customHeight="false" outlineLevel="0" collapsed="false">
      <c r="A378" s="43"/>
      <c r="B378" s="43"/>
      <c r="C378" s="43" t="n">
        <v>-1.250555E-011</v>
      </c>
      <c r="D378" s="43" t="n">
        <v>151.0031</v>
      </c>
    </row>
    <row r="379" customFormat="false" ht="15" hidden="false" customHeight="false" outlineLevel="0" collapsed="false">
      <c r="A379" s="43"/>
      <c r="B379" s="43"/>
      <c r="C379" s="43" t="n">
        <v>-7.958079E-012</v>
      </c>
      <c r="D379" s="43" t="n">
        <v>151.4101</v>
      </c>
    </row>
    <row r="380" customFormat="false" ht="15" hidden="false" customHeight="false" outlineLevel="0" collapsed="false">
      <c r="A380" s="43"/>
      <c r="B380" s="43"/>
      <c r="C380" s="43" t="n">
        <v>-1.341505E-011</v>
      </c>
      <c r="D380" s="43" t="n">
        <v>151.8162</v>
      </c>
    </row>
    <row r="381" customFormat="false" ht="15" hidden="false" customHeight="false" outlineLevel="0" collapsed="false">
      <c r="A381" s="43"/>
      <c r="B381" s="43"/>
      <c r="C381" s="43" t="n">
        <v>-1.72804E-011</v>
      </c>
      <c r="D381" s="43" t="n">
        <v>152.2232</v>
      </c>
    </row>
    <row r="382" customFormat="false" ht="15" hidden="false" customHeight="false" outlineLevel="0" collapsed="false">
      <c r="A382" s="43"/>
      <c r="B382" s="43"/>
      <c r="C382" s="43" t="n">
        <v>-6.82121E-012</v>
      </c>
      <c r="D382" s="43" t="n">
        <v>152.6303</v>
      </c>
    </row>
    <row r="383" customFormat="false" ht="15" hidden="false" customHeight="false" outlineLevel="0" collapsed="false">
      <c r="A383" s="43"/>
      <c r="B383" s="43"/>
      <c r="C383" s="43" t="n">
        <v>-6.82121E-013</v>
      </c>
      <c r="D383" s="43" t="n">
        <v>153.0383</v>
      </c>
    </row>
    <row r="384" customFormat="false" ht="15" hidden="false" customHeight="false" outlineLevel="0" collapsed="false">
      <c r="A384" s="43"/>
      <c r="B384" s="43"/>
      <c r="C384" s="43" t="n">
        <v>-1.523404E-011</v>
      </c>
      <c r="D384" s="43" t="n">
        <v>153.4463</v>
      </c>
    </row>
    <row r="385" customFormat="false" ht="15" hidden="false" customHeight="false" outlineLevel="0" collapsed="false">
      <c r="A385" s="43"/>
      <c r="B385" s="43"/>
      <c r="C385" s="43" t="n">
        <v>-1.63709E-011</v>
      </c>
      <c r="D385" s="43" t="n">
        <v>153.8534</v>
      </c>
    </row>
    <row r="386" customFormat="false" ht="15" hidden="false" customHeight="false" outlineLevel="0" collapsed="false">
      <c r="A386" s="43"/>
      <c r="B386" s="43"/>
      <c r="C386" s="43" t="n">
        <v>-5.911716E-012</v>
      </c>
      <c r="D386" s="43" t="n">
        <v>154.2604</v>
      </c>
    </row>
    <row r="387" customFormat="false" ht="15" hidden="false" customHeight="false" outlineLevel="0" collapsed="false">
      <c r="A387" s="43"/>
      <c r="B387" s="43"/>
      <c r="C387" s="43" t="n">
        <v>-2.091838E-011</v>
      </c>
      <c r="D387" s="43" t="n">
        <v>154.6675</v>
      </c>
    </row>
    <row r="388" customFormat="false" ht="15" hidden="false" customHeight="false" outlineLevel="0" collapsed="false">
      <c r="A388" s="43"/>
      <c r="B388" s="43"/>
      <c r="C388" s="43" t="n">
        <v>-2.250999E-011</v>
      </c>
      <c r="D388" s="43" t="n">
        <v>155.0735</v>
      </c>
    </row>
    <row r="389" customFormat="false" ht="15" hidden="false" customHeight="false" outlineLevel="0" collapsed="false">
      <c r="A389" s="43"/>
      <c r="B389" s="43"/>
      <c r="C389" s="43" t="n">
        <v>-7.730705E-012</v>
      </c>
      <c r="D389" s="43" t="n">
        <v>155.4795</v>
      </c>
    </row>
    <row r="390" customFormat="false" ht="15" hidden="false" customHeight="false" outlineLevel="0" collapsed="false">
      <c r="A390" s="43"/>
      <c r="B390" s="43"/>
      <c r="C390" s="43" t="n">
        <v>-1.023182E-011</v>
      </c>
      <c r="D390" s="43" t="n">
        <v>155.8876</v>
      </c>
    </row>
    <row r="391" customFormat="false" ht="15" hidden="false" customHeight="false" outlineLevel="0" collapsed="false">
      <c r="A391" s="43"/>
      <c r="B391" s="43"/>
      <c r="C391" s="43" t="n">
        <v>-1.864464E-011</v>
      </c>
      <c r="D391" s="43" t="n">
        <v>156.2976</v>
      </c>
    </row>
    <row r="392" customFormat="false" ht="15" hidden="false" customHeight="false" outlineLevel="0" collapsed="false">
      <c r="A392" s="43"/>
      <c r="B392" s="43"/>
      <c r="C392" s="43" t="n">
        <v>-6.82121E-013</v>
      </c>
      <c r="D392" s="43" t="n">
        <v>156.7037</v>
      </c>
    </row>
    <row r="393" customFormat="false" ht="15" hidden="false" customHeight="false" outlineLevel="0" collapsed="false">
      <c r="A393" s="43"/>
      <c r="B393" s="43"/>
      <c r="C393" s="43" t="n">
        <v>-1.568878E-011</v>
      </c>
      <c r="D393" s="43" t="n">
        <v>157.1107</v>
      </c>
    </row>
    <row r="394" customFormat="false" ht="15" hidden="false" customHeight="false" outlineLevel="0" collapsed="false">
      <c r="A394" s="43"/>
      <c r="B394" s="43"/>
      <c r="C394" s="43" t="n">
        <v>-1.682565E-011</v>
      </c>
      <c r="D394" s="43" t="n">
        <v>157.5178</v>
      </c>
    </row>
    <row r="395" customFormat="false" ht="15" hidden="false" customHeight="false" outlineLevel="0" collapsed="false">
      <c r="A395" s="43"/>
      <c r="B395" s="43"/>
      <c r="C395" s="43" t="n">
        <v>-9.777068E-012</v>
      </c>
      <c r="D395" s="43" t="n">
        <v>157.9268</v>
      </c>
    </row>
    <row r="396" customFormat="false" ht="15" hidden="false" customHeight="false" outlineLevel="0" collapsed="false">
      <c r="A396" s="43"/>
      <c r="B396" s="43"/>
      <c r="C396" s="43" t="n">
        <v>-2.046363E-011</v>
      </c>
      <c r="D396" s="43" t="n">
        <v>158.3338</v>
      </c>
    </row>
    <row r="397" customFormat="false" ht="15" hidden="false" customHeight="false" outlineLevel="0" collapsed="false">
      <c r="A397" s="43"/>
      <c r="B397" s="43"/>
      <c r="C397" s="43" t="n">
        <v>-7.048584E-012</v>
      </c>
      <c r="D397" s="43" t="n">
        <v>158.7389</v>
      </c>
    </row>
    <row r="398" customFormat="false" ht="15" hidden="false" customHeight="false" outlineLevel="0" collapsed="false">
      <c r="A398" s="43"/>
      <c r="B398" s="43"/>
      <c r="C398" s="43" t="n">
        <v>-1.705303E-011</v>
      </c>
      <c r="D398" s="43" t="n">
        <v>159.1459</v>
      </c>
    </row>
    <row r="399" customFormat="false" ht="15" hidden="false" customHeight="false" outlineLevel="0" collapsed="false">
      <c r="A399" s="43"/>
      <c r="B399" s="43"/>
      <c r="C399" s="43" t="n">
        <v>-1.20508E-011</v>
      </c>
      <c r="D399" s="43" t="n">
        <v>159.552</v>
      </c>
    </row>
    <row r="400" customFormat="false" ht="15" hidden="false" customHeight="false" outlineLevel="0" collapsed="false">
      <c r="A400" s="43"/>
      <c r="B400" s="43"/>
      <c r="C400" s="43" t="n">
        <v>-9.094947E-012</v>
      </c>
      <c r="D400" s="43" t="n">
        <v>159.961</v>
      </c>
    </row>
    <row r="401" customFormat="false" ht="15" hidden="false" customHeight="false" outlineLevel="0" collapsed="false">
      <c r="A401" s="43"/>
      <c r="B401" s="43"/>
      <c r="C401" s="43" t="n">
        <v>-9.549694E-012</v>
      </c>
      <c r="D401" s="43" t="n">
        <v>160.367</v>
      </c>
    </row>
    <row r="402" customFormat="false" ht="15" hidden="false" customHeight="false" outlineLevel="0" collapsed="false">
      <c r="A402" s="43"/>
      <c r="B402" s="43"/>
      <c r="C402" s="43" t="n">
        <v>-2.091838E-011</v>
      </c>
      <c r="D402" s="43" t="n">
        <v>160.7761</v>
      </c>
    </row>
    <row r="403" customFormat="false" ht="15" hidden="false" customHeight="false" outlineLevel="0" collapsed="false">
      <c r="A403" s="43"/>
      <c r="B403" s="43"/>
      <c r="C403" s="43" t="n">
        <v>-1.500666E-011</v>
      </c>
      <c r="D403" s="43" t="n">
        <v>161.1841</v>
      </c>
    </row>
    <row r="404" customFormat="false" ht="15" hidden="false" customHeight="false" outlineLevel="0" collapsed="false">
      <c r="A404" s="43"/>
      <c r="B404" s="43"/>
      <c r="C404" s="43" t="n">
        <v>-2.000888E-011</v>
      </c>
      <c r="D404" s="43" t="n">
        <v>161.5912</v>
      </c>
    </row>
    <row r="405" customFormat="false" ht="15" hidden="false" customHeight="false" outlineLevel="0" collapsed="false">
      <c r="A405" s="43"/>
      <c r="B405" s="43"/>
      <c r="C405" s="43" t="n">
        <v>-1.500666E-011</v>
      </c>
      <c r="D405" s="43" t="n">
        <v>162.0002</v>
      </c>
    </row>
    <row r="406" customFormat="false" ht="15" hidden="false" customHeight="false" outlineLevel="0" collapsed="false">
      <c r="A406" s="43"/>
      <c r="B406" s="43"/>
      <c r="C406" s="43" t="n">
        <v>-1.477929E-011</v>
      </c>
      <c r="D406" s="43" t="n">
        <v>162.4072</v>
      </c>
    </row>
    <row r="407" customFormat="false" ht="15" hidden="false" customHeight="false" outlineLevel="0" collapsed="false">
      <c r="A407" s="43"/>
      <c r="B407" s="43"/>
      <c r="C407" s="43" t="n">
        <v>-1.045919E-011</v>
      </c>
      <c r="D407" s="43" t="n">
        <v>162.8163</v>
      </c>
    </row>
    <row r="408" customFormat="false" ht="15" hidden="false" customHeight="false" outlineLevel="0" collapsed="false">
      <c r="A408" s="43"/>
      <c r="B408" s="43"/>
      <c r="C408" s="43" t="n">
        <v>-7.730705E-012</v>
      </c>
      <c r="D408" s="43" t="n">
        <v>163.2233</v>
      </c>
    </row>
    <row r="409" customFormat="false" ht="15" hidden="false" customHeight="false" outlineLevel="0" collapsed="false">
      <c r="A409" s="43"/>
      <c r="B409" s="43"/>
      <c r="C409" s="43" t="n">
        <v>-9.777068E-012</v>
      </c>
      <c r="D409" s="43" t="n">
        <v>163.6304</v>
      </c>
    </row>
    <row r="410" customFormat="false" ht="15" hidden="false" customHeight="false" outlineLevel="0" collapsed="false">
      <c r="A410" s="43"/>
      <c r="B410" s="43"/>
      <c r="C410" s="43" t="n">
        <v>-4.547474E-012</v>
      </c>
      <c r="D410" s="43" t="n">
        <v>164.0384</v>
      </c>
    </row>
    <row r="411" customFormat="false" ht="15" hidden="false" customHeight="false" outlineLevel="0" collapsed="false">
      <c r="A411" s="43"/>
      <c r="B411" s="43"/>
      <c r="C411" s="43" t="n">
        <v>-2.137313E-011</v>
      </c>
      <c r="D411" s="43" t="n">
        <v>164.4444</v>
      </c>
    </row>
    <row r="412" customFormat="false" ht="15" hidden="false" customHeight="false" outlineLevel="0" collapsed="false">
      <c r="A412" s="43"/>
      <c r="B412" s="43"/>
      <c r="C412" s="43" t="n">
        <v>-2.16005E-011</v>
      </c>
      <c r="D412" s="43" t="n">
        <v>164.8525</v>
      </c>
    </row>
    <row r="413" customFormat="false" ht="15" hidden="false" customHeight="false" outlineLevel="0" collapsed="false">
      <c r="A413" s="43"/>
      <c r="B413" s="43"/>
      <c r="C413" s="43" t="n">
        <v>-1.887202E-011</v>
      </c>
      <c r="D413" s="43" t="n">
        <v>165.2605</v>
      </c>
    </row>
    <row r="414" customFormat="false" ht="15" hidden="false" customHeight="false" outlineLevel="0" collapsed="false">
      <c r="A414" s="43"/>
      <c r="B414" s="43"/>
      <c r="C414" s="43" t="n">
        <v>-1.068656E-011</v>
      </c>
      <c r="D414" s="43" t="n">
        <v>165.6666</v>
      </c>
    </row>
    <row r="415" customFormat="false" ht="15" hidden="false" customHeight="false" outlineLevel="0" collapsed="false">
      <c r="A415" s="43"/>
      <c r="B415" s="43"/>
      <c r="C415" s="43" t="n">
        <v>-2.000888E-011</v>
      </c>
      <c r="D415" s="43" t="n">
        <v>166.0726</v>
      </c>
    </row>
    <row r="416" customFormat="false" ht="15" hidden="false" customHeight="false" outlineLevel="0" collapsed="false">
      <c r="A416" s="43"/>
      <c r="B416" s="43"/>
      <c r="C416" s="43" t="n">
        <v>-1.500666E-011</v>
      </c>
      <c r="D416" s="43" t="n">
        <v>166.4796</v>
      </c>
    </row>
    <row r="417" customFormat="false" ht="15" hidden="false" customHeight="false" outlineLevel="0" collapsed="false">
      <c r="A417" s="43"/>
      <c r="B417" s="43"/>
      <c r="C417" s="43" t="n">
        <v>-1.318767E-011</v>
      </c>
      <c r="D417" s="43" t="n">
        <v>166.8857</v>
      </c>
    </row>
    <row r="418" customFormat="false" ht="15" hidden="false" customHeight="false" outlineLevel="0" collapsed="false">
      <c r="A418" s="43"/>
      <c r="B418" s="43"/>
      <c r="C418" s="43" t="n">
        <v>-9.322321E-012</v>
      </c>
      <c r="D418" s="43" t="n">
        <v>167.2927</v>
      </c>
    </row>
    <row r="419" customFormat="false" ht="15" hidden="false" customHeight="false" outlineLevel="0" collapsed="false">
      <c r="A419" s="43"/>
      <c r="B419" s="43"/>
      <c r="C419" s="43" t="n">
        <v>-1.114131E-011</v>
      </c>
      <c r="D419" s="43" t="n">
        <v>167.6988</v>
      </c>
    </row>
    <row r="420" customFormat="false" ht="15" hidden="false" customHeight="false" outlineLevel="0" collapsed="false">
      <c r="A420" s="43"/>
      <c r="B420" s="43"/>
      <c r="C420" s="43" t="n">
        <v>-1.477929E-011</v>
      </c>
      <c r="D420" s="43" t="n">
        <v>168.1048</v>
      </c>
    </row>
    <row r="421" customFormat="false" ht="15" hidden="false" customHeight="false" outlineLevel="0" collapsed="false">
      <c r="A421" s="43"/>
      <c r="B421" s="43"/>
      <c r="C421" s="43" t="n">
        <v>-7.048584E-012</v>
      </c>
      <c r="D421" s="43" t="n">
        <v>168.5148</v>
      </c>
    </row>
    <row r="422" customFormat="false" ht="15" hidden="false" customHeight="false" outlineLevel="0" collapsed="false">
      <c r="A422" s="43"/>
      <c r="B422" s="43"/>
      <c r="C422" s="43" t="n">
        <v>-1.72804E-011</v>
      </c>
      <c r="D422" s="43" t="n">
        <v>168.9219</v>
      </c>
    </row>
    <row r="423" customFormat="false" ht="15" hidden="false" customHeight="false" outlineLevel="0" collapsed="false">
      <c r="A423" s="43"/>
      <c r="B423" s="43"/>
      <c r="C423" s="43" t="n">
        <v>-4.547474E-012</v>
      </c>
      <c r="D423" s="43" t="n">
        <v>169.3279</v>
      </c>
    </row>
    <row r="424" customFormat="false" ht="15" hidden="false" customHeight="false" outlineLevel="0" collapsed="false">
      <c r="A424" s="43"/>
      <c r="B424" s="43"/>
      <c r="C424" s="43" t="n">
        <v>-1.091394E-011</v>
      </c>
      <c r="D424" s="43" t="n">
        <v>169.734</v>
      </c>
    </row>
    <row r="425" customFormat="false" ht="15" hidden="false" customHeight="false" outlineLevel="0" collapsed="false">
      <c r="A425" s="43"/>
      <c r="B425" s="43"/>
      <c r="C425" s="43" t="n">
        <v>-2.523848E-011</v>
      </c>
      <c r="D425" s="43" t="n">
        <v>170.141</v>
      </c>
    </row>
    <row r="426" customFormat="false" ht="15" hidden="false" customHeight="false" outlineLevel="0" collapsed="false">
      <c r="A426" s="43"/>
      <c r="B426" s="43"/>
      <c r="C426" s="43" t="n">
        <v>-5.684342E-012</v>
      </c>
      <c r="D426" s="43" t="n">
        <v>170.5491</v>
      </c>
    </row>
    <row r="427" customFormat="false" ht="15" hidden="false" customHeight="false" outlineLevel="0" collapsed="false">
      <c r="C427" s="43" t="n">
        <v>-8.185452E-012</v>
      </c>
      <c r="D427" s="43" t="n">
        <v>170.9581</v>
      </c>
    </row>
    <row r="428" customFormat="false" ht="15" hidden="false" customHeight="false" outlineLevel="0" collapsed="false">
      <c r="C428" s="43" t="n">
        <v>-1.227818E-011</v>
      </c>
      <c r="D428" s="43" t="n">
        <v>171.3641</v>
      </c>
    </row>
    <row r="429" customFormat="false" ht="15" hidden="false" customHeight="false" outlineLevel="0" collapsed="false">
      <c r="C429" s="43" t="n">
        <v>-1.72804E-011</v>
      </c>
      <c r="D429" s="43" t="n">
        <v>171.7712</v>
      </c>
    </row>
    <row r="430" customFormat="false" ht="15" hidden="false" customHeight="false" outlineLevel="0" collapsed="false">
      <c r="C430" s="43" t="n">
        <v>-9.777068E-012</v>
      </c>
      <c r="D430" s="43" t="n">
        <v>172.1772</v>
      </c>
    </row>
    <row r="431" customFormat="false" ht="15" hidden="false" customHeight="false" outlineLevel="0" collapsed="false">
      <c r="C431" s="43" t="n">
        <v>-1.364242E-011</v>
      </c>
      <c r="D431" s="43" t="n">
        <v>172.5853</v>
      </c>
    </row>
    <row r="432" customFormat="false" ht="15" hidden="false" customHeight="false" outlineLevel="0" collapsed="false">
      <c r="C432" s="43" t="n">
        <v>-1.887202E-011</v>
      </c>
      <c r="D432" s="43" t="n">
        <v>172.9923</v>
      </c>
    </row>
    <row r="433" customFormat="false" ht="15" hidden="false" customHeight="false" outlineLevel="0" collapsed="false">
      <c r="C433" s="43" t="n">
        <v>-1.523404E-011</v>
      </c>
      <c r="D433" s="43" t="n">
        <v>173.3983</v>
      </c>
    </row>
    <row r="434" customFormat="false" ht="15" hidden="false" customHeight="false" outlineLevel="0" collapsed="false">
      <c r="C434" s="43" t="n">
        <v>-1.386979E-011</v>
      </c>
      <c r="D434" s="43" t="n">
        <v>173.8044</v>
      </c>
    </row>
    <row r="435" customFormat="false" ht="15" hidden="false" customHeight="false" outlineLevel="0" collapsed="false">
      <c r="C435" s="43" t="n">
        <v>-1.023182E-011</v>
      </c>
      <c r="D435" s="43" t="n">
        <v>174.2114</v>
      </c>
    </row>
    <row r="436" customFormat="false" ht="15" hidden="false" customHeight="false" outlineLevel="0" collapsed="false">
      <c r="C436" s="43" t="n">
        <v>-5.002221E-012</v>
      </c>
      <c r="D436" s="43" t="n">
        <v>174.6185</v>
      </c>
    </row>
    <row r="437" customFormat="false" ht="15" hidden="false" customHeight="false" outlineLevel="0" collapsed="false">
      <c r="C437" s="43" t="n">
        <v>-5.229595E-012</v>
      </c>
      <c r="D437" s="43" t="n">
        <v>175.0255</v>
      </c>
    </row>
    <row r="438" customFormat="false" ht="15" hidden="false" customHeight="false" outlineLevel="0" collapsed="false">
      <c r="C438" s="43" t="n">
        <v>-1.864464E-011</v>
      </c>
      <c r="D438" s="43" t="n">
        <v>175.4355</v>
      </c>
    </row>
    <row r="439" customFormat="false" ht="15" hidden="false" customHeight="false" outlineLevel="0" collapsed="false">
      <c r="C439" s="43" t="n">
        <v>-1.682565E-011</v>
      </c>
      <c r="D439" s="43" t="n">
        <v>175.8446</v>
      </c>
    </row>
    <row r="440" customFormat="false" ht="15" hidden="false" customHeight="false" outlineLevel="0" collapsed="false">
      <c r="C440" s="43" t="n">
        <v>-1.955414E-011</v>
      </c>
      <c r="D440" s="43" t="n">
        <v>176.2526</v>
      </c>
    </row>
    <row r="441" customFormat="false" ht="15" hidden="false" customHeight="false" outlineLevel="0" collapsed="false">
      <c r="C441" s="43" t="n">
        <v>-1.29603E-011</v>
      </c>
      <c r="D441" s="43" t="n">
        <v>176.6597</v>
      </c>
    </row>
    <row r="442" customFormat="false" ht="15" hidden="false" customHeight="false" outlineLevel="0" collapsed="false">
      <c r="C442" s="43" t="n">
        <v>-1.341505E-011</v>
      </c>
      <c r="D442" s="43" t="n">
        <v>177.0667</v>
      </c>
    </row>
    <row r="443" customFormat="false" ht="15" hidden="false" customHeight="false" outlineLevel="0" collapsed="false">
      <c r="C443" s="43" t="n">
        <v>-2.114575E-011</v>
      </c>
      <c r="D443" s="43" t="n">
        <v>177.4747</v>
      </c>
    </row>
    <row r="444" customFormat="false" ht="15" hidden="false" customHeight="false" outlineLevel="0" collapsed="false">
      <c r="C444" s="43" t="n">
        <v>-1.614353E-011</v>
      </c>
      <c r="D444" s="43" t="n">
        <v>177.8838</v>
      </c>
    </row>
    <row r="445" customFormat="false" ht="15" hidden="false" customHeight="false" outlineLevel="0" collapsed="false">
      <c r="C445" s="43" t="n">
        <v>-1.159606E-011</v>
      </c>
      <c r="D445" s="43" t="n">
        <v>178.2938</v>
      </c>
    </row>
    <row r="446" customFormat="false" ht="15" hidden="false" customHeight="false" outlineLevel="0" collapsed="false">
      <c r="C446" s="43" t="n">
        <v>-1.318767E-011</v>
      </c>
      <c r="D446" s="43" t="n">
        <v>178.7019</v>
      </c>
    </row>
    <row r="447" customFormat="false" ht="15" hidden="false" customHeight="false" outlineLevel="0" collapsed="false">
      <c r="C447" s="43" t="n">
        <v>-1.864464E-011</v>
      </c>
      <c r="D447" s="43" t="n">
        <v>179.1079</v>
      </c>
    </row>
    <row r="448" customFormat="false" ht="15" hidden="false" customHeight="false" outlineLevel="0" collapsed="false">
      <c r="C448" s="43" t="n">
        <v>-1.523404E-011</v>
      </c>
      <c r="D448" s="43" t="n">
        <v>179.5159</v>
      </c>
    </row>
    <row r="449" customFormat="false" ht="15" hidden="false" customHeight="false" outlineLevel="0" collapsed="false">
      <c r="C449" s="43" t="n">
        <v>-1.386979E-011</v>
      </c>
      <c r="D449" s="43" t="n">
        <v>179.925</v>
      </c>
    </row>
    <row r="450" customFormat="false" ht="15" hidden="false" customHeight="false" outlineLevel="0" collapsed="false">
      <c r="C450" s="43" t="n">
        <v>-1.773515E-011</v>
      </c>
      <c r="D450" s="43" t="n">
        <v>180.333</v>
      </c>
    </row>
    <row r="451" customFormat="false" ht="15" hidden="false" customHeight="false" outlineLevel="0" collapsed="false">
      <c r="C451" s="43" t="n">
        <v>-1.568878E-011</v>
      </c>
      <c r="D451" s="43" t="n">
        <v>180.7421</v>
      </c>
    </row>
    <row r="452" customFormat="false" ht="15" hidden="false" customHeight="false" outlineLevel="0" collapsed="false">
      <c r="C452" s="43" t="n">
        <v>-1.955414E-011</v>
      </c>
      <c r="D452" s="43" t="n">
        <v>181.1491</v>
      </c>
    </row>
    <row r="453" customFormat="false" ht="15" hidden="false" customHeight="false" outlineLevel="0" collapsed="false">
      <c r="C453" s="43" t="n">
        <v>-1.182343E-011</v>
      </c>
      <c r="D453" s="43" t="n">
        <v>181.5592</v>
      </c>
    </row>
    <row r="454" customFormat="false" ht="15" hidden="false" customHeight="false" outlineLevel="0" collapsed="false">
      <c r="C454" s="43" t="n">
        <v>-1.568878E-011</v>
      </c>
      <c r="D454" s="43" t="n">
        <v>181.9692</v>
      </c>
    </row>
    <row r="455" customFormat="false" ht="15" hidden="false" customHeight="false" outlineLevel="0" collapsed="false">
      <c r="C455" s="43" t="n">
        <v>-1.114131E-011</v>
      </c>
      <c r="D455" s="43" t="n">
        <v>182.3782</v>
      </c>
    </row>
    <row r="456" customFormat="false" ht="15" hidden="false" customHeight="false" outlineLevel="0" collapsed="false">
      <c r="C456" s="43" t="n">
        <v>-2.250999E-011</v>
      </c>
      <c r="D456" s="43" t="n">
        <v>182.7893</v>
      </c>
    </row>
    <row r="457" customFormat="false" ht="15" hidden="false" customHeight="false" outlineLevel="0" collapsed="false">
      <c r="C457" s="43" t="n">
        <v>-9.322321E-012</v>
      </c>
      <c r="D457" s="43" t="n">
        <v>183.1963</v>
      </c>
    </row>
    <row r="458" customFormat="false" ht="15" hidden="false" customHeight="false" outlineLevel="0" collapsed="false">
      <c r="C458" s="43" t="n">
        <v>-1.159606E-011</v>
      </c>
      <c r="D458" s="43" t="n">
        <v>183.6034</v>
      </c>
    </row>
    <row r="459" customFormat="false" ht="15" hidden="false" customHeight="false" outlineLevel="0" collapsed="false">
      <c r="C459" s="43" t="n">
        <v>-1.72804E-011</v>
      </c>
      <c r="D459" s="43" t="n">
        <v>184.0114</v>
      </c>
    </row>
    <row r="460" customFormat="false" ht="15" hidden="false" customHeight="false" outlineLevel="0" collapsed="false">
      <c r="C460" s="43" t="n">
        <v>1.29603E-011</v>
      </c>
      <c r="D460" s="43" t="n">
        <v>184.4214</v>
      </c>
    </row>
    <row r="461" customFormat="false" ht="15" hidden="false" customHeight="false" outlineLevel="0" collapsed="false">
      <c r="C461" s="43" t="n">
        <v>2.728484E-012</v>
      </c>
      <c r="D461" s="43" t="n">
        <v>184.8295</v>
      </c>
    </row>
    <row r="462" customFormat="false" ht="15" hidden="false" customHeight="false" outlineLevel="0" collapsed="false">
      <c r="C462" s="43" t="n">
        <v>-9.322321E-012</v>
      </c>
      <c r="D462" s="43" t="n">
        <v>185.2375</v>
      </c>
    </row>
    <row r="463" customFormat="false" ht="15" hidden="false" customHeight="false" outlineLevel="0" collapsed="false">
      <c r="C463" s="43" t="n">
        <v>4.547474E-012</v>
      </c>
      <c r="D463" s="43" t="n">
        <v>185.6446</v>
      </c>
    </row>
    <row r="464" customFormat="false" ht="15" hidden="false" customHeight="false" outlineLevel="0" collapsed="false">
      <c r="C464" s="43" t="n">
        <v>6.366463E-012</v>
      </c>
      <c r="D464" s="43" t="n">
        <v>186.0516</v>
      </c>
    </row>
    <row r="465" customFormat="false" ht="15" hidden="false" customHeight="false" outlineLevel="0" collapsed="false">
      <c r="C465" s="43" t="n">
        <v>7.048584E-012</v>
      </c>
      <c r="D465" s="43" t="n">
        <v>186.4596</v>
      </c>
    </row>
    <row r="466" customFormat="false" ht="15" hidden="false" customHeight="false" outlineLevel="0" collapsed="false">
      <c r="C466" s="43" t="n">
        <v>-3.183231E-012</v>
      </c>
      <c r="D466" s="43" t="n">
        <v>186.8667</v>
      </c>
    </row>
    <row r="467" customFormat="false" ht="15" hidden="false" customHeight="false" outlineLevel="0" collapsed="false">
      <c r="C467" s="43" t="n">
        <v>9.777068E-012</v>
      </c>
      <c r="D467" s="43" t="n">
        <v>187.2757</v>
      </c>
    </row>
    <row r="468" customFormat="false" ht="15" hidden="false" customHeight="false" outlineLevel="0" collapsed="false">
      <c r="C468" s="43" t="n">
        <v>-4.547474E-012</v>
      </c>
      <c r="D468" s="43" t="n">
        <v>187.6818</v>
      </c>
    </row>
    <row r="469" customFormat="false" ht="15" hidden="false" customHeight="false" outlineLevel="0" collapsed="false">
      <c r="C469" s="43" t="n">
        <v>9.777068E-012</v>
      </c>
      <c r="D469" s="43" t="n">
        <v>188.0878</v>
      </c>
    </row>
    <row r="470" customFormat="false" ht="15" hidden="false" customHeight="false" outlineLevel="0" collapsed="false">
      <c r="C470" s="43" t="n">
        <v>-8.185452E-012</v>
      </c>
      <c r="D470" s="43" t="n">
        <v>188.4958</v>
      </c>
    </row>
    <row r="471" customFormat="false" ht="15" hidden="false" customHeight="false" outlineLevel="0" collapsed="false">
      <c r="C471" s="43" t="n">
        <v>-4.547474E-012</v>
      </c>
      <c r="D471" s="43" t="n">
        <v>188.9039</v>
      </c>
    </row>
    <row r="472" customFormat="false" ht="15" hidden="false" customHeight="false" outlineLevel="0" collapsed="false">
      <c r="C472" s="43" t="n">
        <v>-2.273737E-013</v>
      </c>
      <c r="D472" s="43" t="n">
        <v>189.3119</v>
      </c>
    </row>
    <row r="473" customFormat="false" ht="15" hidden="false" customHeight="false" outlineLevel="0" collapsed="false">
      <c r="C473" s="43" t="n">
        <v>-2.273737E-012</v>
      </c>
      <c r="D473" s="43" t="n">
        <v>189.718</v>
      </c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85425101214575"/>
    <col collapsed="false" hidden="false" max="2" min="2" style="0" width="8.4251012145749"/>
    <col collapsed="false" hidden="false" max="3" min="3" style="0" width="8.85425101214575"/>
    <col collapsed="false" hidden="false" max="4" min="4" style="0" width="8.4251012145749"/>
    <col collapsed="false" hidden="false" max="1025" min="5" style="0" width="8.85425101214575"/>
  </cols>
  <sheetData>
    <row r="4" customFormat="false" ht="15" hidden="false" customHeight="false" outlineLevel="0" collapsed="false">
      <c r="A4" s="46" t="s">
        <v>12</v>
      </c>
      <c r="B4" s="46"/>
      <c r="C4" s="46" t="s">
        <v>13</v>
      </c>
      <c r="D4" s="46"/>
    </row>
    <row r="5" customFormat="false" ht="15" hidden="false" customHeight="false" outlineLevel="0" collapsed="false">
      <c r="A5" s="0" t="s">
        <v>100</v>
      </c>
      <c r="B5" s="0" t="s">
        <v>101</v>
      </c>
      <c r="C5" s="0" t="s">
        <v>100</v>
      </c>
      <c r="D5" s="0" t="s">
        <v>101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47" t="e">
        <f aca="false">AVERAGE(A9:A1000)</f>
        <v>#DIV/0!</v>
      </c>
      <c r="B7" s="0" t="e">
        <f aca="false">STDEV(A9:A1000)</f>
        <v>#DIV/0!</v>
      </c>
      <c r="C7" s="47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46" t="s">
        <v>102</v>
      </c>
      <c r="B8" s="46"/>
      <c r="C8" s="46" t="s">
        <v>102</v>
      </c>
      <c r="D8" s="46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4.37112451417323E-012</v>
      </c>
      <c r="B7" s="41" t="n">
        <f aca="false">STDEV(A9:A1000)</f>
        <v>6.28707745792944E-012</v>
      </c>
      <c r="C7" s="42" t="n">
        <f aca="false">AVERAGE(C9:C1000)</f>
        <v>-2.077877725E-011</v>
      </c>
      <c r="D7" s="41" t="n">
        <f aca="false">STDEV(C9:C1000)</f>
        <v>5.64857915707122E-012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7.503331E-012</v>
      </c>
      <c r="B9" s="43" t="n">
        <v>0.3160315</v>
      </c>
      <c r="C9" s="43" t="n">
        <v>-9.777068E-012</v>
      </c>
      <c r="D9" s="43" t="n">
        <v>0.3140316</v>
      </c>
    </row>
    <row r="10" customFormat="false" ht="15" hidden="false" customHeight="false" outlineLevel="0" collapsed="false">
      <c r="A10" s="43" t="n">
        <v>1.477929E-011</v>
      </c>
      <c r="B10" s="43" t="n">
        <v>1.0021</v>
      </c>
      <c r="C10" s="43" t="n">
        <v>-2.387424E-011</v>
      </c>
      <c r="D10" s="43" t="n">
        <v>1.001101</v>
      </c>
    </row>
    <row r="11" customFormat="false" ht="15" hidden="false" customHeight="false" outlineLevel="0" collapsed="false">
      <c r="A11" s="43" t="n">
        <v>9.322321E-012</v>
      </c>
      <c r="B11" s="43" t="n">
        <v>1.411141</v>
      </c>
      <c r="C11" s="43" t="n">
        <v>-2.182787E-011</v>
      </c>
      <c r="D11" s="43" t="n">
        <v>1.409141</v>
      </c>
    </row>
    <row r="12" customFormat="false" ht="15" hidden="false" customHeight="false" outlineLevel="0" collapsed="false">
      <c r="A12" s="43" t="n">
        <v>-4.547474E-013</v>
      </c>
      <c r="B12" s="43" t="n">
        <v>1.817182</v>
      </c>
      <c r="C12" s="43" t="n">
        <v>-2.683009E-011</v>
      </c>
      <c r="D12" s="43" t="n">
        <v>1.816182</v>
      </c>
    </row>
    <row r="13" customFormat="false" ht="15" hidden="false" customHeight="false" outlineLevel="0" collapsed="false">
      <c r="A13" s="43" t="n">
        <v>1.386979E-011</v>
      </c>
      <c r="B13" s="43" t="n">
        <v>2.224222</v>
      </c>
      <c r="C13" s="43" t="n">
        <v>-2.864908E-011</v>
      </c>
      <c r="D13" s="43" t="n">
        <v>2.222222</v>
      </c>
    </row>
    <row r="14" customFormat="false" ht="15" hidden="false" customHeight="false" outlineLevel="0" collapsed="false">
      <c r="A14" s="43" t="n">
        <v>9.094947E-013</v>
      </c>
      <c r="B14" s="43" t="n">
        <v>2.631263</v>
      </c>
      <c r="C14" s="43" t="n">
        <v>-2.387424E-011</v>
      </c>
      <c r="D14" s="43" t="n">
        <v>2.631263</v>
      </c>
    </row>
    <row r="15" customFormat="false" ht="15" hidden="false" customHeight="false" outlineLevel="0" collapsed="false">
      <c r="A15" s="43" t="n">
        <v>9.322321E-012</v>
      </c>
      <c r="B15" s="43" t="n">
        <v>3.037303</v>
      </c>
      <c r="C15" s="43" t="n">
        <v>-1.864464E-011</v>
      </c>
      <c r="D15" s="43" t="n">
        <v>3.039304</v>
      </c>
    </row>
    <row r="16" customFormat="false" ht="15" hidden="false" customHeight="false" outlineLevel="0" collapsed="false">
      <c r="A16" s="43" t="n">
        <v>0</v>
      </c>
      <c r="B16" s="43" t="n">
        <v>3.443344</v>
      </c>
      <c r="C16" s="43" t="n">
        <v>-2.432898E-011</v>
      </c>
      <c r="D16" s="43" t="n">
        <v>3.446345</v>
      </c>
    </row>
    <row r="17" customFormat="false" ht="15" hidden="false" customHeight="false" outlineLevel="0" collapsed="false">
      <c r="A17" s="43" t="n">
        <v>1.227818E-011</v>
      </c>
      <c r="B17" s="43" t="n">
        <v>3.846385</v>
      </c>
      <c r="C17" s="43" t="n">
        <v>-1.682565E-011</v>
      </c>
      <c r="D17" s="43" t="n">
        <v>3.853385</v>
      </c>
    </row>
    <row r="18" customFormat="false" ht="15" hidden="false" customHeight="false" outlineLevel="0" collapsed="false">
      <c r="A18" s="43" t="n">
        <v>-2.273737E-013</v>
      </c>
      <c r="B18" s="43" t="n">
        <v>4.253425</v>
      </c>
      <c r="C18" s="43" t="n">
        <v>-2.683009E-011</v>
      </c>
      <c r="D18" s="43" t="n">
        <v>4.263426</v>
      </c>
    </row>
    <row r="19" customFormat="false" ht="15" hidden="false" customHeight="false" outlineLevel="0" collapsed="false">
      <c r="A19" s="43" t="n">
        <v>1.136868E-012</v>
      </c>
      <c r="B19" s="43" t="n">
        <v>4.659466</v>
      </c>
      <c r="C19" s="43" t="n">
        <v>-2.319211E-011</v>
      </c>
      <c r="D19" s="43" t="n">
        <v>4.671467</v>
      </c>
    </row>
    <row r="20" customFormat="false" ht="15" hidden="false" customHeight="false" outlineLevel="0" collapsed="false">
      <c r="A20" s="43" t="n">
        <v>-5.456968E-012</v>
      </c>
      <c r="B20" s="43" t="n">
        <v>5.067506</v>
      </c>
      <c r="C20" s="43" t="n">
        <v>-2.114575E-011</v>
      </c>
      <c r="D20" s="43" t="n">
        <v>5.079508</v>
      </c>
    </row>
    <row r="21" customFormat="false" ht="15" hidden="false" customHeight="false" outlineLevel="0" collapsed="false">
      <c r="A21" s="43" t="n">
        <v>3.865352E-012</v>
      </c>
      <c r="B21" s="43" t="n">
        <v>5.476547</v>
      </c>
      <c r="C21" s="43" t="n">
        <v>-1.386979E-011</v>
      </c>
      <c r="D21" s="43" t="n">
        <v>5.488549</v>
      </c>
    </row>
    <row r="22" customFormat="false" ht="15" hidden="false" customHeight="false" outlineLevel="0" collapsed="false">
      <c r="A22" s="43" t="n">
        <v>6.139089E-012</v>
      </c>
      <c r="B22" s="43" t="n">
        <v>5.883588</v>
      </c>
      <c r="C22" s="43" t="n">
        <v>-2.728484E-011</v>
      </c>
      <c r="D22" s="43" t="n">
        <v>5.894589</v>
      </c>
    </row>
    <row r="23" customFormat="false" ht="15" hidden="false" customHeight="false" outlineLevel="0" collapsed="false">
      <c r="A23" s="43" t="n">
        <v>7.048584E-012</v>
      </c>
      <c r="B23" s="43" t="n">
        <v>6.291629</v>
      </c>
      <c r="C23" s="43" t="n">
        <v>-1.682565E-011</v>
      </c>
      <c r="D23" s="43" t="n">
        <v>6.30263</v>
      </c>
    </row>
    <row r="24" customFormat="false" ht="15" hidden="false" customHeight="false" outlineLevel="0" collapsed="false">
      <c r="A24" s="43" t="n">
        <v>1.091394E-011</v>
      </c>
      <c r="B24" s="43" t="n">
        <v>6.69667</v>
      </c>
      <c r="C24" s="43" t="n">
        <v>-1.614353E-011</v>
      </c>
      <c r="D24" s="43" t="n">
        <v>6.711671</v>
      </c>
    </row>
    <row r="25" customFormat="false" ht="15" hidden="false" customHeight="false" outlineLevel="0" collapsed="false">
      <c r="A25" s="43" t="n">
        <v>5.456968E-012</v>
      </c>
      <c r="B25" s="43" t="n">
        <v>7.10371</v>
      </c>
      <c r="C25" s="43" t="n">
        <v>-2.296474E-011</v>
      </c>
      <c r="D25" s="43" t="n">
        <v>7.118712</v>
      </c>
    </row>
    <row r="26" customFormat="false" ht="15" hidden="false" customHeight="false" outlineLevel="0" collapsed="false">
      <c r="A26" s="43" t="n">
        <v>-2.728484E-012</v>
      </c>
      <c r="B26" s="43" t="n">
        <v>7.510751</v>
      </c>
      <c r="C26" s="43" t="n">
        <v>-2.319211E-011</v>
      </c>
      <c r="D26" s="43" t="n">
        <v>7.523753</v>
      </c>
    </row>
    <row r="27" customFormat="false" ht="15" hidden="false" customHeight="false" outlineLevel="0" collapsed="false">
      <c r="A27" s="43" t="n">
        <v>4.092726E-012</v>
      </c>
      <c r="B27" s="43" t="n">
        <v>7.917791</v>
      </c>
      <c r="C27" s="43" t="n">
        <v>-1.909939E-011</v>
      </c>
      <c r="D27" s="43" t="n">
        <v>7.929793</v>
      </c>
    </row>
    <row r="28" customFormat="false" ht="15" hidden="false" customHeight="false" outlineLevel="0" collapsed="false">
      <c r="A28" s="43" t="n">
        <v>1.818989E-012</v>
      </c>
      <c r="B28" s="43" t="n">
        <v>8.324832</v>
      </c>
      <c r="C28" s="43" t="n">
        <v>-2.341949E-011</v>
      </c>
      <c r="D28" s="43" t="n">
        <v>8.335834</v>
      </c>
    </row>
    <row r="29" customFormat="false" ht="15" hidden="false" customHeight="false" outlineLevel="0" collapsed="false">
      <c r="A29" s="43" t="n">
        <v>7.958079E-012</v>
      </c>
      <c r="B29" s="43" t="n">
        <v>8.731873</v>
      </c>
      <c r="C29" s="43" t="n">
        <v>-1.659828E-011</v>
      </c>
      <c r="D29" s="43" t="n">
        <v>8.742875</v>
      </c>
    </row>
    <row r="30" customFormat="false" ht="15" hidden="false" customHeight="false" outlineLevel="0" collapsed="false">
      <c r="A30" s="43" t="n">
        <v>2.955858E-012</v>
      </c>
      <c r="B30" s="43" t="n">
        <v>9.138914</v>
      </c>
      <c r="C30" s="43" t="n">
        <v>-2.273737E-011</v>
      </c>
      <c r="D30" s="43" t="n">
        <v>9.151916</v>
      </c>
    </row>
    <row r="31" customFormat="false" ht="15" hidden="false" customHeight="false" outlineLevel="0" collapsed="false">
      <c r="A31" s="43" t="n">
        <v>6.593837E-012</v>
      </c>
      <c r="B31" s="43" t="n">
        <v>9.544954</v>
      </c>
      <c r="C31" s="43" t="n">
        <v>-2.319211E-011</v>
      </c>
      <c r="D31" s="43" t="n">
        <v>9.556956</v>
      </c>
    </row>
    <row r="32" customFormat="false" ht="15" hidden="false" customHeight="false" outlineLevel="0" collapsed="false">
      <c r="A32" s="43" t="n">
        <v>-4.547474E-013</v>
      </c>
      <c r="B32" s="43" t="n">
        <v>9.951995</v>
      </c>
      <c r="C32" s="43" t="n">
        <v>-2.432898E-011</v>
      </c>
      <c r="D32" s="43" t="n">
        <v>9.965997</v>
      </c>
    </row>
    <row r="33" customFormat="false" ht="15" hidden="false" customHeight="false" outlineLevel="0" collapsed="false">
      <c r="A33" s="43" t="n">
        <v>1.20508E-011</v>
      </c>
      <c r="B33" s="43" t="n">
        <v>10.35904</v>
      </c>
      <c r="C33" s="43" t="n">
        <v>-1.773515E-011</v>
      </c>
      <c r="D33" s="43" t="n">
        <v>10.37204</v>
      </c>
    </row>
    <row r="34" customFormat="false" ht="15" hidden="false" customHeight="false" outlineLevel="0" collapsed="false">
      <c r="A34" s="43" t="n">
        <v>2.955858E-012</v>
      </c>
      <c r="B34" s="43" t="n">
        <v>10.76508</v>
      </c>
      <c r="C34" s="43" t="n">
        <v>-1.932676E-011</v>
      </c>
      <c r="D34" s="43" t="n">
        <v>10.77808</v>
      </c>
    </row>
    <row r="35" customFormat="false" ht="15" hidden="false" customHeight="false" outlineLevel="0" collapsed="false">
      <c r="A35" s="43" t="n">
        <v>-4.3201E-012</v>
      </c>
      <c r="B35" s="43" t="n">
        <v>11.17412</v>
      </c>
      <c r="C35" s="43" t="n">
        <v>-1.932676E-011</v>
      </c>
      <c r="D35" s="43" t="n">
        <v>11.18612</v>
      </c>
    </row>
    <row r="36" customFormat="false" ht="15" hidden="false" customHeight="false" outlineLevel="0" collapsed="false">
      <c r="A36" s="43" t="n">
        <v>2.273737E-012</v>
      </c>
      <c r="B36" s="43" t="n">
        <v>11.57916</v>
      </c>
      <c r="C36" s="43" t="n">
        <v>-1.318767E-011</v>
      </c>
      <c r="D36" s="43" t="n">
        <v>11.59416</v>
      </c>
    </row>
    <row r="37" customFormat="false" ht="15" hidden="false" customHeight="false" outlineLevel="0" collapsed="false">
      <c r="A37" s="43" t="n">
        <v>1.818989E-012</v>
      </c>
      <c r="B37" s="43" t="n">
        <v>11.9872</v>
      </c>
      <c r="C37" s="43" t="n">
        <v>-2.250999E-011</v>
      </c>
      <c r="D37" s="43" t="n">
        <v>12.0022</v>
      </c>
    </row>
    <row r="38" customFormat="false" ht="15" hidden="false" customHeight="false" outlineLevel="0" collapsed="false">
      <c r="A38" s="43" t="n">
        <v>5.456968E-012</v>
      </c>
      <c r="B38" s="43" t="n">
        <v>12.39424</v>
      </c>
      <c r="C38" s="43" t="n">
        <v>-1.887202E-011</v>
      </c>
      <c r="D38" s="43" t="n">
        <v>12.40924</v>
      </c>
    </row>
    <row r="39" customFormat="false" ht="15" hidden="false" customHeight="false" outlineLevel="0" collapsed="false">
      <c r="A39" s="43" t="n">
        <v>2.046363E-012</v>
      </c>
      <c r="B39" s="43" t="n">
        <v>12.80028</v>
      </c>
      <c r="C39" s="43" t="n">
        <v>-3.092282E-011</v>
      </c>
      <c r="D39" s="43" t="n">
        <v>12.81528</v>
      </c>
    </row>
    <row r="40" customFormat="false" ht="15" hidden="false" customHeight="false" outlineLevel="0" collapsed="false">
      <c r="A40" s="43" t="n">
        <v>6.593837E-012</v>
      </c>
      <c r="B40" s="43" t="n">
        <v>13.20832</v>
      </c>
      <c r="C40" s="43" t="n">
        <v>-2.387424E-011</v>
      </c>
      <c r="D40" s="43" t="n">
        <v>13.22232</v>
      </c>
    </row>
    <row r="41" customFormat="false" ht="15" hidden="false" customHeight="false" outlineLevel="0" collapsed="false">
      <c r="A41" s="43" t="n">
        <v>5.911716E-012</v>
      </c>
      <c r="B41" s="43" t="n">
        <v>13.61536</v>
      </c>
      <c r="C41" s="43" t="n">
        <v>-2.205525E-011</v>
      </c>
      <c r="D41" s="43" t="n">
        <v>13.62836</v>
      </c>
    </row>
    <row r="42" customFormat="false" ht="15" hidden="false" customHeight="false" outlineLevel="0" collapsed="false">
      <c r="A42" s="43" t="n">
        <v>5.229595E-012</v>
      </c>
      <c r="B42" s="43" t="n">
        <v>14.0214</v>
      </c>
      <c r="C42" s="43" t="n">
        <v>-1.909939E-011</v>
      </c>
      <c r="D42" s="43" t="n">
        <v>14.0344</v>
      </c>
    </row>
    <row r="43" customFormat="false" ht="15" hidden="false" customHeight="false" outlineLevel="0" collapsed="false">
      <c r="A43" s="43" t="n">
        <v>9.777068E-012</v>
      </c>
      <c r="B43" s="43" t="n">
        <v>14.42844</v>
      </c>
      <c r="C43" s="43" t="n">
        <v>-1.114131E-011</v>
      </c>
      <c r="D43" s="43" t="n">
        <v>14.44144</v>
      </c>
    </row>
    <row r="44" customFormat="false" ht="15" hidden="false" customHeight="false" outlineLevel="0" collapsed="false">
      <c r="A44" s="43" t="n">
        <v>-3.637979E-012</v>
      </c>
      <c r="B44" s="43" t="n">
        <v>14.83548</v>
      </c>
      <c r="C44" s="43" t="n">
        <v>-2.137313E-011</v>
      </c>
      <c r="D44" s="43" t="n">
        <v>14.84848</v>
      </c>
    </row>
    <row r="45" customFormat="false" ht="15" hidden="false" customHeight="false" outlineLevel="0" collapsed="false">
      <c r="A45" s="43" t="n">
        <v>1.227818E-011</v>
      </c>
      <c r="B45" s="43" t="n">
        <v>15.24352</v>
      </c>
      <c r="C45" s="43" t="n">
        <v>-1.591616E-011</v>
      </c>
      <c r="D45" s="43" t="n">
        <v>15.25453</v>
      </c>
    </row>
    <row r="46" customFormat="false" ht="15" hidden="false" customHeight="false" outlineLevel="0" collapsed="false">
      <c r="A46" s="43" t="n">
        <v>-2.273737E-012</v>
      </c>
      <c r="B46" s="43" t="n">
        <v>15.65257</v>
      </c>
      <c r="C46" s="43" t="n">
        <v>-2.114575E-011</v>
      </c>
      <c r="D46" s="43" t="n">
        <v>15.66257</v>
      </c>
    </row>
    <row r="47" customFormat="false" ht="15" hidden="false" customHeight="false" outlineLevel="0" collapsed="false">
      <c r="A47" s="43" t="n">
        <v>1.63709E-011</v>
      </c>
      <c r="B47" s="43" t="n">
        <v>16.05861</v>
      </c>
      <c r="C47" s="43" t="n">
        <v>-2.273737E-011</v>
      </c>
      <c r="D47" s="43" t="n">
        <v>16.07061</v>
      </c>
    </row>
    <row r="48" customFormat="false" ht="15" hidden="false" customHeight="false" outlineLevel="0" collapsed="false">
      <c r="A48" s="43" t="n">
        <v>4.3201E-012</v>
      </c>
      <c r="B48" s="43" t="n">
        <v>16.46365</v>
      </c>
      <c r="C48" s="43" t="n">
        <v>-2.000888E-011</v>
      </c>
      <c r="D48" s="43" t="n">
        <v>16.47865</v>
      </c>
    </row>
    <row r="49" customFormat="false" ht="15" hidden="false" customHeight="false" outlineLevel="0" collapsed="false">
      <c r="A49" s="43" t="n">
        <v>9.094947E-012</v>
      </c>
      <c r="B49" s="43" t="n">
        <v>16.87069</v>
      </c>
      <c r="C49" s="43" t="n">
        <v>-3.319656E-011</v>
      </c>
      <c r="D49" s="43" t="n">
        <v>16.88469</v>
      </c>
    </row>
    <row r="50" customFormat="false" ht="15" hidden="false" customHeight="false" outlineLevel="0" collapsed="false">
      <c r="A50" s="43" t="n">
        <v>9.094947E-012</v>
      </c>
      <c r="B50" s="43" t="n">
        <v>17.27773</v>
      </c>
      <c r="C50" s="43" t="n">
        <v>-1.932676E-011</v>
      </c>
      <c r="D50" s="43" t="n">
        <v>17.29173</v>
      </c>
    </row>
    <row r="51" customFormat="false" ht="15" hidden="false" customHeight="false" outlineLevel="0" collapsed="false">
      <c r="A51" s="43" t="n">
        <v>0</v>
      </c>
      <c r="B51" s="43" t="n">
        <v>17.68377</v>
      </c>
      <c r="C51" s="43" t="n">
        <v>-2.410161E-011</v>
      </c>
      <c r="D51" s="43" t="n">
        <v>17.70077</v>
      </c>
    </row>
    <row r="52" customFormat="false" ht="15" hidden="false" customHeight="false" outlineLevel="0" collapsed="false">
      <c r="A52" s="43" t="n">
        <v>2.046363E-012</v>
      </c>
      <c r="B52" s="43" t="n">
        <v>18.08881</v>
      </c>
      <c r="C52" s="43" t="n">
        <v>-1.114131E-011</v>
      </c>
      <c r="D52" s="43" t="n">
        <v>18.10681</v>
      </c>
    </row>
    <row r="53" customFormat="false" ht="15" hidden="false" customHeight="false" outlineLevel="0" collapsed="false">
      <c r="A53" s="43" t="n">
        <v>1.136868E-012</v>
      </c>
      <c r="B53" s="43" t="n">
        <v>18.49585</v>
      </c>
      <c r="C53" s="43" t="n">
        <v>-2.023626E-011</v>
      </c>
      <c r="D53" s="43" t="n">
        <v>18.51385</v>
      </c>
    </row>
    <row r="54" customFormat="false" ht="15" hidden="false" customHeight="false" outlineLevel="0" collapsed="false">
      <c r="A54" s="43" t="n">
        <v>5.229595E-012</v>
      </c>
      <c r="B54" s="43" t="n">
        <v>18.90389</v>
      </c>
      <c r="C54" s="43" t="n">
        <v>-2.455636E-011</v>
      </c>
      <c r="D54" s="43" t="n">
        <v>18.91989</v>
      </c>
    </row>
    <row r="55" customFormat="false" ht="15" hidden="false" customHeight="false" outlineLevel="0" collapsed="false">
      <c r="A55" s="43" t="n">
        <v>3.865352E-012</v>
      </c>
      <c r="B55" s="43" t="n">
        <v>19.30993</v>
      </c>
      <c r="C55" s="43" t="n">
        <v>-1.000444E-011</v>
      </c>
      <c r="D55" s="43" t="n">
        <v>19.32693</v>
      </c>
    </row>
    <row r="56" customFormat="false" ht="15" hidden="false" customHeight="false" outlineLevel="0" collapsed="false">
      <c r="A56" s="43" t="n">
        <v>-4.547474E-013</v>
      </c>
      <c r="B56" s="43" t="n">
        <v>19.71597</v>
      </c>
      <c r="C56" s="43" t="n">
        <v>-2.842171E-011</v>
      </c>
      <c r="D56" s="43" t="n">
        <v>19.73597</v>
      </c>
    </row>
    <row r="57" customFormat="false" ht="15" hidden="false" customHeight="false" outlineLevel="0" collapsed="false">
      <c r="A57" s="43" t="n">
        <v>1.273293E-011</v>
      </c>
      <c r="B57" s="43" t="n">
        <v>20.12001</v>
      </c>
      <c r="C57" s="43" t="n">
        <v>-2.432898E-011</v>
      </c>
      <c r="D57" s="43" t="n">
        <v>20.14301</v>
      </c>
    </row>
    <row r="58" customFormat="false" ht="15" hidden="false" customHeight="false" outlineLevel="0" collapsed="false">
      <c r="A58" s="43" t="n">
        <v>-1.591616E-012</v>
      </c>
      <c r="B58" s="43" t="n">
        <v>20.52505</v>
      </c>
      <c r="C58" s="43" t="n">
        <v>-1.409717E-011</v>
      </c>
      <c r="D58" s="43" t="n">
        <v>20.55006</v>
      </c>
    </row>
    <row r="59" customFormat="false" ht="15" hidden="false" customHeight="false" outlineLevel="0" collapsed="false">
      <c r="A59" s="43" t="n">
        <v>1.227818E-011</v>
      </c>
      <c r="B59" s="43" t="n">
        <v>20.93209</v>
      </c>
      <c r="C59" s="43" t="n">
        <v>-1.932676E-011</v>
      </c>
      <c r="D59" s="43" t="n">
        <v>20.9571</v>
      </c>
    </row>
    <row r="60" customFormat="false" ht="15" hidden="false" customHeight="false" outlineLevel="0" collapsed="false">
      <c r="A60" s="43" t="n">
        <v>4.3201E-012</v>
      </c>
      <c r="B60" s="43" t="n">
        <v>21.34113</v>
      </c>
      <c r="C60" s="43" t="n">
        <v>-1.978151E-011</v>
      </c>
      <c r="D60" s="43" t="n">
        <v>21.36514</v>
      </c>
    </row>
    <row r="61" customFormat="false" ht="15" hidden="false" customHeight="false" outlineLevel="0" collapsed="false">
      <c r="A61" s="43" t="n">
        <v>1.114131E-011</v>
      </c>
      <c r="B61" s="43" t="n">
        <v>21.74817</v>
      </c>
      <c r="C61" s="43" t="n">
        <v>-2.0691E-011</v>
      </c>
      <c r="D61" s="43" t="n">
        <v>21.77418</v>
      </c>
    </row>
    <row r="62" customFormat="false" ht="15" hidden="false" customHeight="false" outlineLevel="0" collapsed="false">
      <c r="A62" s="43" t="n">
        <v>6.593837E-012</v>
      </c>
      <c r="B62" s="43" t="n">
        <v>22.15522</v>
      </c>
      <c r="C62" s="43" t="n">
        <v>-2.000888E-011</v>
      </c>
      <c r="D62" s="43" t="n">
        <v>22.18422</v>
      </c>
    </row>
    <row r="63" customFormat="false" ht="15" hidden="false" customHeight="false" outlineLevel="0" collapsed="false">
      <c r="A63" s="43" t="n">
        <v>6.139089E-012</v>
      </c>
      <c r="B63" s="43" t="n">
        <v>22.56226</v>
      </c>
      <c r="C63" s="43" t="n">
        <v>-3.069545E-011</v>
      </c>
      <c r="D63" s="43" t="n">
        <v>22.59126</v>
      </c>
    </row>
    <row r="64" customFormat="false" ht="15" hidden="false" customHeight="false" outlineLevel="0" collapsed="false">
      <c r="A64" s="43" t="n">
        <v>-2.273737E-013</v>
      </c>
      <c r="B64" s="43" t="n">
        <v>22.9683</v>
      </c>
      <c r="C64" s="43" t="n">
        <v>-2.478373E-011</v>
      </c>
      <c r="D64" s="43" t="n">
        <v>22.9993</v>
      </c>
    </row>
    <row r="65" customFormat="false" ht="15" hidden="false" customHeight="false" outlineLevel="0" collapsed="false">
      <c r="A65" s="43" t="n">
        <v>3.410605E-012</v>
      </c>
      <c r="B65" s="43" t="n">
        <v>23.37534</v>
      </c>
      <c r="C65" s="43" t="n">
        <v>-2.478373E-011</v>
      </c>
      <c r="D65" s="43" t="n">
        <v>23.40634</v>
      </c>
    </row>
    <row r="66" customFormat="false" ht="15" hidden="false" customHeight="false" outlineLevel="0" collapsed="false">
      <c r="A66" s="43" t="n">
        <v>5.684342E-012</v>
      </c>
      <c r="B66" s="43" t="n">
        <v>23.78238</v>
      </c>
      <c r="C66" s="43" t="n">
        <v>-1.364242E-011</v>
      </c>
      <c r="D66" s="43" t="n">
        <v>23.81338</v>
      </c>
    </row>
    <row r="67" customFormat="false" ht="15" hidden="false" customHeight="false" outlineLevel="0" collapsed="false">
      <c r="A67" s="43" t="n">
        <v>4.092726E-012</v>
      </c>
      <c r="B67" s="43" t="n">
        <v>24.18942</v>
      </c>
      <c r="C67" s="43" t="n">
        <v>-2.250999E-011</v>
      </c>
      <c r="D67" s="43" t="n">
        <v>24.22242</v>
      </c>
    </row>
    <row r="68" customFormat="false" ht="15" hidden="false" customHeight="false" outlineLevel="0" collapsed="false">
      <c r="A68" s="43" t="n">
        <v>7.048584E-012</v>
      </c>
      <c r="B68" s="43" t="n">
        <v>24.59646</v>
      </c>
      <c r="C68" s="43" t="n">
        <v>-1.455192E-011</v>
      </c>
      <c r="D68" s="43" t="n">
        <v>24.62946</v>
      </c>
    </row>
    <row r="69" customFormat="false" ht="15" hidden="false" customHeight="false" outlineLevel="0" collapsed="false">
      <c r="A69" s="43" t="n">
        <v>6.82121E-013</v>
      </c>
      <c r="B69" s="43" t="n">
        <v>25.0025</v>
      </c>
      <c r="C69" s="43" t="n">
        <v>-2.000888E-011</v>
      </c>
      <c r="D69" s="43" t="n">
        <v>25.0385</v>
      </c>
    </row>
    <row r="70" customFormat="false" ht="15" hidden="false" customHeight="false" outlineLevel="0" collapsed="false">
      <c r="A70" s="43" t="n">
        <v>1.409717E-011</v>
      </c>
      <c r="B70" s="43" t="n">
        <v>25.40754</v>
      </c>
      <c r="C70" s="43" t="n">
        <v>-3.205969E-011</v>
      </c>
      <c r="D70" s="43" t="n">
        <v>25.44554</v>
      </c>
    </row>
    <row r="71" customFormat="false" ht="15" hidden="false" customHeight="false" outlineLevel="0" collapsed="false">
      <c r="A71" s="43" t="n">
        <v>7.503331E-012</v>
      </c>
      <c r="B71" s="43" t="n">
        <v>25.81558</v>
      </c>
      <c r="C71" s="43" t="n">
        <v>-2.000888E-011</v>
      </c>
      <c r="D71" s="43" t="n">
        <v>25.85259</v>
      </c>
    </row>
    <row r="72" customFormat="false" ht="15" hidden="false" customHeight="false" outlineLevel="0" collapsed="false">
      <c r="A72" s="43" t="n">
        <v>1.250555E-011</v>
      </c>
      <c r="B72" s="43" t="n">
        <v>26.22362</v>
      </c>
      <c r="C72" s="43" t="n">
        <v>-3.319656E-011</v>
      </c>
      <c r="D72" s="43" t="n">
        <v>26.26063</v>
      </c>
    </row>
    <row r="73" customFormat="false" ht="15" hidden="false" customHeight="false" outlineLevel="0" collapsed="false">
      <c r="A73" s="43" t="n">
        <v>1.864464E-011</v>
      </c>
      <c r="B73" s="43" t="n">
        <v>26.63266</v>
      </c>
      <c r="C73" s="43" t="n">
        <v>-1.250555E-011</v>
      </c>
      <c r="D73" s="43" t="n">
        <v>26.66867</v>
      </c>
    </row>
    <row r="74" customFormat="false" ht="15" hidden="false" customHeight="false" outlineLevel="0" collapsed="false">
      <c r="A74" s="43" t="n">
        <v>9.549694E-012</v>
      </c>
      <c r="B74" s="43" t="n">
        <v>27.0397</v>
      </c>
      <c r="C74" s="43" t="n">
        <v>-2.705747E-011</v>
      </c>
      <c r="D74" s="43" t="n">
        <v>27.07671</v>
      </c>
    </row>
    <row r="75" customFormat="false" ht="15" hidden="false" customHeight="false" outlineLevel="0" collapsed="false">
      <c r="A75" s="43" t="n">
        <v>6.139089E-012</v>
      </c>
      <c r="B75" s="43" t="n">
        <v>27.44574</v>
      </c>
      <c r="C75" s="43" t="n">
        <v>-2.250999E-011</v>
      </c>
      <c r="D75" s="43" t="n">
        <v>27.48375</v>
      </c>
    </row>
    <row r="76" customFormat="false" ht="15" hidden="false" customHeight="false" outlineLevel="0" collapsed="false">
      <c r="A76" s="43" t="n">
        <v>2.273737E-012</v>
      </c>
      <c r="B76" s="43" t="n">
        <v>27.85178</v>
      </c>
      <c r="C76" s="43" t="n">
        <v>-9.322321E-012</v>
      </c>
      <c r="D76" s="43" t="n">
        <v>27.89179</v>
      </c>
    </row>
    <row r="77" customFormat="false" ht="15" hidden="false" customHeight="false" outlineLevel="0" collapsed="false">
      <c r="A77" s="43" t="n">
        <v>-2.273737E-013</v>
      </c>
      <c r="B77" s="43" t="n">
        <v>28.25683</v>
      </c>
      <c r="C77" s="43" t="n">
        <v>-2.023626E-011</v>
      </c>
      <c r="D77" s="43" t="n">
        <v>28.30083</v>
      </c>
    </row>
    <row r="78" customFormat="false" ht="15" hidden="false" customHeight="false" outlineLevel="0" collapsed="false">
      <c r="A78" s="43" t="n">
        <v>0</v>
      </c>
      <c r="B78" s="43" t="n">
        <v>28.66287</v>
      </c>
      <c r="C78" s="43" t="n">
        <v>-1.909939E-011</v>
      </c>
      <c r="D78" s="43" t="n">
        <v>28.70787</v>
      </c>
    </row>
    <row r="79" customFormat="false" ht="15" hidden="false" customHeight="false" outlineLevel="0" collapsed="false">
      <c r="A79" s="43" t="n">
        <v>0</v>
      </c>
      <c r="B79" s="43" t="n">
        <v>29.06591</v>
      </c>
      <c r="C79" s="43" t="n">
        <v>-1.682565E-011</v>
      </c>
      <c r="D79" s="43" t="n">
        <v>29.11591</v>
      </c>
    </row>
    <row r="80" customFormat="false" ht="15" hidden="false" customHeight="false" outlineLevel="0" collapsed="false">
      <c r="A80" s="43" t="n">
        <v>8.185452E-012</v>
      </c>
      <c r="B80" s="43" t="n">
        <v>29.46895</v>
      </c>
      <c r="C80" s="43" t="n">
        <v>-2.410161E-011</v>
      </c>
      <c r="D80" s="43" t="n">
        <v>29.52195</v>
      </c>
    </row>
    <row r="81" customFormat="false" ht="15" hidden="false" customHeight="false" outlineLevel="0" collapsed="false">
      <c r="A81" s="43" t="n">
        <v>9.322321E-012</v>
      </c>
      <c r="B81" s="43" t="n">
        <v>29.87599</v>
      </c>
      <c r="C81" s="43" t="n">
        <v>-1.591616E-011</v>
      </c>
      <c r="D81" s="43" t="n">
        <v>29.92999</v>
      </c>
    </row>
    <row r="82" customFormat="false" ht="15" hidden="false" customHeight="false" outlineLevel="0" collapsed="false">
      <c r="A82" s="43" t="n">
        <v>2.955858E-012</v>
      </c>
      <c r="B82" s="43" t="n">
        <v>30.28403</v>
      </c>
      <c r="C82" s="43" t="n">
        <v>-2.000888E-011</v>
      </c>
      <c r="D82" s="43" t="n">
        <v>30.33703</v>
      </c>
    </row>
    <row r="83" customFormat="false" ht="15" hidden="false" customHeight="false" outlineLevel="0" collapsed="false">
      <c r="A83" s="43" t="n">
        <v>1.523404E-011</v>
      </c>
      <c r="B83" s="43" t="n">
        <v>30.69107</v>
      </c>
      <c r="C83" s="43" t="n">
        <v>-1.978151E-011</v>
      </c>
      <c r="D83" s="43" t="n">
        <v>30.74307</v>
      </c>
    </row>
    <row r="84" customFormat="false" ht="15" hidden="false" customHeight="false" outlineLevel="0" collapsed="false">
      <c r="A84" s="43" t="n">
        <v>5.229595E-012</v>
      </c>
      <c r="B84" s="43" t="n">
        <v>31.10011</v>
      </c>
      <c r="C84" s="43" t="n">
        <v>-3.046807E-011</v>
      </c>
      <c r="D84" s="43" t="n">
        <v>31.15111</v>
      </c>
    </row>
    <row r="85" customFormat="false" ht="15" hidden="false" customHeight="false" outlineLevel="0" collapsed="false">
      <c r="A85" s="43" t="n">
        <v>-3.410605E-012</v>
      </c>
      <c r="B85" s="43" t="n">
        <v>31.50815</v>
      </c>
      <c r="C85" s="43" t="n">
        <v>-2.046363E-011</v>
      </c>
      <c r="D85" s="43" t="n">
        <v>31.55916</v>
      </c>
    </row>
    <row r="86" customFormat="false" ht="15" hidden="false" customHeight="false" outlineLevel="0" collapsed="false">
      <c r="A86" s="43" t="n">
        <v>6.82121E-012</v>
      </c>
      <c r="B86" s="43" t="n">
        <v>31.91519</v>
      </c>
      <c r="C86" s="43" t="n">
        <v>-8.6402E-012</v>
      </c>
      <c r="D86" s="43" t="n">
        <v>31.9652</v>
      </c>
    </row>
    <row r="87" customFormat="false" ht="15" hidden="false" customHeight="false" outlineLevel="0" collapsed="false">
      <c r="A87" s="43" t="n">
        <v>-5.229595E-012</v>
      </c>
      <c r="B87" s="43" t="n">
        <v>32.32023</v>
      </c>
      <c r="C87" s="43" t="n">
        <v>-4.547474E-012</v>
      </c>
      <c r="D87" s="43" t="n">
        <v>32.37224</v>
      </c>
    </row>
    <row r="88" customFormat="false" ht="15" hidden="false" customHeight="false" outlineLevel="0" collapsed="false">
      <c r="A88" s="43" t="n">
        <v>9.322321E-012</v>
      </c>
      <c r="B88" s="43" t="n">
        <v>32.72627</v>
      </c>
      <c r="C88" s="43" t="n">
        <v>-2.683009E-011</v>
      </c>
      <c r="D88" s="43" t="n">
        <v>32.78028</v>
      </c>
    </row>
    <row r="89" customFormat="false" ht="15" hidden="false" customHeight="false" outlineLevel="0" collapsed="false">
      <c r="A89" s="43" t="n">
        <v>-5.911716E-012</v>
      </c>
      <c r="B89" s="43" t="n">
        <v>33.13331</v>
      </c>
      <c r="C89" s="43" t="n">
        <v>-2.000888E-011</v>
      </c>
      <c r="D89" s="43" t="n">
        <v>33.19032</v>
      </c>
    </row>
    <row r="90" customFormat="false" ht="15" hidden="false" customHeight="false" outlineLevel="0" collapsed="false">
      <c r="A90" s="43" t="n">
        <v>1.72804E-011</v>
      </c>
      <c r="B90" s="43" t="n">
        <v>33.54335</v>
      </c>
      <c r="C90" s="43" t="n">
        <v>-2.296474E-011</v>
      </c>
      <c r="D90" s="43" t="n">
        <v>33.59736</v>
      </c>
    </row>
    <row r="91" customFormat="false" ht="15" hidden="false" customHeight="false" outlineLevel="0" collapsed="false">
      <c r="A91" s="43" t="n">
        <v>0</v>
      </c>
      <c r="B91" s="43" t="n">
        <v>33.94939</v>
      </c>
      <c r="C91" s="43" t="n">
        <v>-3.069545E-011</v>
      </c>
      <c r="D91" s="43" t="n">
        <v>34.0044</v>
      </c>
    </row>
    <row r="92" customFormat="false" ht="15" hidden="false" customHeight="false" outlineLevel="0" collapsed="false">
      <c r="A92" s="43" t="n">
        <v>9.322321E-012</v>
      </c>
      <c r="B92" s="43" t="n">
        <v>34.35443</v>
      </c>
      <c r="C92" s="43" t="n">
        <v>-1.20508E-011</v>
      </c>
      <c r="D92" s="43" t="n">
        <v>34.41044</v>
      </c>
    </row>
    <row r="93" customFormat="false" ht="15" hidden="false" customHeight="false" outlineLevel="0" collapsed="false">
      <c r="A93" s="43" t="n">
        <v>-1.364242E-012</v>
      </c>
      <c r="B93" s="43" t="n">
        <v>34.76248</v>
      </c>
      <c r="C93" s="43" t="n">
        <v>-2.137313E-011</v>
      </c>
      <c r="D93" s="43" t="n">
        <v>34.81648</v>
      </c>
    </row>
    <row r="94" customFormat="false" ht="15" hidden="false" customHeight="false" outlineLevel="0" collapsed="false">
      <c r="A94" s="43" t="n">
        <v>7.048584E-012</v>
      </c>
      <c r="B94" s="43" t="n">
        <v>35.16852</v>
      </c>
      <c r="C94" s="43" t="n">
        <v>-2.137313E-011</v>
      </c>
      <c r="D94" s="43" t="n">
        <v>35.22452</v>
      </c>
    </row>
    <row r="95" customFormat="false" ht="15" hidden="false" customHeight="false" outlineLevel="0" collapsed="false">
      <c r="A95" s="43" t="n">
        <v>9.322321E-012</v>
      </c>
      <c r="B95" s="43" t="n">
        <v>35.57556</v>
      </c>
      <c r="C95" s="43" t="n">
        <v>-2.182787E-011</v>
      </c>
      <c r="D95" s="43" t="n">
        <v>35.63356</v>
      </c>
    </row>
    <row r="96" customFormat="false" ht="15" hidden="false" customHeight="false" outlineLevel="0" collapsed="false">
      <c r="A96" s="43" t="n">
        <v>3.865352E-012</v>
      </c>
      <c r="B96" s="43" t="n">
        <v>35.9816</v>
      </c>
      <c r="C96" s="43" t="n">
        <v>-1.614353E-011</v>
      </c>
      <c r="D96" s="43" t="n">
        <v>36.0416</v>
      </c>
    </row>
    <row r="97" customFormat="false" ht="15" hidden="false" customHeight="false" outlineLevel="0" collapsed="false">
      <c r="A97" s="43" t="n">
        <v>5.229595E-012</v>
      </c>
      <c r="B97" s="43" t="n">
        <v>36.38764</v>
      </c>
      <c r="C97" s="43" t="n">
        <v>-2.842171E-011</v>
      </c>
      <c r="D97" s="43" t="n">
        <v>36.44864</v>
      </c>
    </row>
    <row r="98" customFormat="false" ht="15" hidden="false" customHeight="false" outlineLevel="0" collapsed="false">
      <c r="A98" s="43" t="n">
        <v>1.364242E-012</v>
      </c>
      <c r="B98" s="43" t="n">
        <v>36.79768</v>
      </c>
      <c r="C98" s="43" t="n">
        <v>-2.546585E-011</v>
      </c>
      <c r="D98" s="43" t="n">
        <v>36.85369</v>
      </c>
    </row>
    <row r="99" customFormat="false" ht="15" hidden="false" customHeight="false" outlineLevel="0" collapsed="false">
      <c r="A99" s="43" t="n">
        <v>5.911716E-012</v>
      </c>
      <c r="B99" s="43" t="n">
        <v>37.20372</v>
      </c>
      <c r="C99" s="43" t="n">
        <v>-2.250999E-011</v>
      </c>
      <c r="D99" s="43" t="n">
        <v>37.26273</v>
      </c>
    </row>
    <row r="100" customFormat="false" ht="15" hidden="false" customHeight="false" outlineLevel="0" collapsed="false">
      <c r="A100" s="43" t="n">
        <v>5.456968E-012</v>
      </c>
      <c r="B100" s="43" t="n">
        <v>37.60976</v>
      </c>
      <c r="C100" s="43" t="n">
        <v>-2.319211E-011</v>
      </c>
      <c r="D100" s="43" t="n">
        <v>37.67077</v>
      </c>
    </row>
    <row r="101" customFormat="false" ht="15" hidden="false" customHeight="false" outlineLevel="0" collapsed="false">
      <c r="A101" s="43" t="n">
        <v>7.958079E-012</v>
      </c>
      <c r="B101" s="43" t="n">
        <v>38.0158</v>
      </c>
      <c r="C101" s="43" t="n">
        <v>-1.841727E-011</v>
      </c>
      <c r="D101" s="43" t="n">
        <v>38.07781</v>
      </c>
    </row>
    <row r="102" customFormat="false" ht="15" hidden="false" customHeight="false" outlineLevel="0" collapsed="false">
      <c r="A102" s="43" t="n">
        <v>7.275958E-012</v>
      </c>
      <c r="B102" s="43" t="n">
        <v>38.41984</v>
      </c>
      <c r="C102" s="43" t="n">
        <v>-2.432898E-011</v>
      </c>
      <c r="D102" s="43" t="n">
        <v>38.48485</v>
      </c>
    </row>
    <row r="103" customFormat="false" ht="15" hidden="false" customHeight="false" outlineLevel="0" collapsed="false">
      <c r="A103" s="43" t="n">
        <v>1.546141E-011</v>
      </c>
      <c r="B103" s="43" t="n">
        <v>38.82788</v>
      </c>
      <c r="C103" s="43" t="n">
        <v>-2.000888E-011</v>
      </c>
      <c r="D103" s="43" t="n">
        <v>38.89289</v>
      </c>
    </row>
    <row r="104" customFormat="false" ht="15" hidden="false" customHeight="false" outlineLevel="0" collapsed="false">
      <c r="A104" s="43" t="n">
        <v>2.955858E-012</v>
      </c>
      <c r="B104" s="43" t="n">
        <v>39.23592</v>
      </c>
      <c r="C104" s="43" t="n">
        <v>-1.386979E-011</v>
      </c>
      <c r="D104" s="43" t="n">
        <v>39.29893</v>
      </c>
    </row>
    <row r="105" customFormat="false" ht="15" hidden="false" customHeight="false" outlineLevel="0" collapsed="false">
      <c r="A105" s="43" t="n">
        <v>-2.046363E-012</v>
      </c>
      <c r="B105" s="43" t="n">
        <v>39.64196</v>
      </c>
      <c r="C105" s="43" t="n">
        <v>-2.046363E-011</v>
      </c>
      <c r="D105" s="43" t="n">
        <v>39.70597</v>
      </c>
    </row>
    <row r="106" customFormat="false" ht="15" hidden="false" customHeight="false" outlineLevel="0" collapsed="false">
      <c r="A106" s="43" t="n">
        <v>3.637979E-012</v>
      </c>
      <c r="B106" s="43" t="n">
        <v>40.048</v>
      </c>
      <c r="C106" s="43" t="n">
        <v>-1.546141E-011</v>
      </c>
      <c r="D106" s="43" t="n">
        <v>40.11301</v>
      </c>
    </row>
    <row r="107" customFormat="false" ht="15" hidden="false" customHeight="false" outlineLevel="0" collapsed="false">
      <c r="A107" s="43" t="n">
        <v>3.410605E-012</v>
      </c>
      <c r="B107" s="43" t="n">
        <v>40.45304</v>
      </c>
      <c r="C107" s="43" t="n">
        <v>-1.455192E-011</v>
      </c>
      <c r="D107" s="43" t="n">
        <v>40.51905</v>
      </c>
    </row>
    <row r="108" customFormat="false" ht="15" hidden="false" customHeight="false" outlineLevel="0" collapsed="false">
      <c r="A108" s="43" t="n">
        <v>6.82121E-013</v>
      </c>
      <c r="B108" s="43" t="n">
        <v>40.86009</v>
      </c>
      <c r="C108" s="43" t="n">
        <v>-1.318767E-011</v>
      </c>
      <c r="D108" s="43" t="n">
        <v>40.92609</v>
      </c>
    </row>
    <row r="109" customFormat="false" ht="15" hidden="false" customHeight="false" outlineLevel="0" collapsed="false">
      <c r="A109" s="43" t="n">
        <v>7.048584E-012</v>
      </c>
      <c r="B109" s="43" t="n">
        <v>41.26413</v>
      </c>
      <c r="C109" s="43" t="n">
        <v>-2.16005E-011</v>
      </c>
      <c r="D109" s="43" t="n">
        <v>41.33213</v>
      </c>
    </row>
    <row r="110" customFormat="false" ht="15" hidden="false" customHeight="false" outlineLevel="0" collapsed="false">
      <c r="A110" s="43" t="n">
        <v>-3.183231E-012</v>
      </c>
      <c r="B110" s="43" t="n">
        <v>41.67117</v>
      </c>
      <c r="C110" s="43" t="n">
        <v>-1.682565E-011</v>
      </c>
      <c r="D110" s="43" t="n">
        <v>41.73917</v>
      </c>
    </row>
    <row r="111" customFormat="false" ht="15" hidden="false" customHeight="false" outlineLevel="0" collapsed="false">
      <c r="A111" s="43" t="n">
        <v>-2.955858E-012</v>
      </c>
      <c r="B111" s="43" t="n">
        <v>42.07721</v>
      </c>
      <c r="C111" s="43" t="n">
        <v>-1.682565E-011</v>
      </c>
      <c r="D111" s="43" t="n">
        <v>42.14721</v>
      </c>
    </row>
    <row r="112" customFormat="false" ht="15" hidden="false" customHeight="false" outlineLevel="0" collapsed="false">
      <c r="A112" s="43" t="n">
        <v>-1.818989E-012</v>
      </c>
      <c r="B112" s="43" t="n">
        <v>42.48225</v>
      </c>
      <c r="C112" s="43" t="n">
        <v>-1.659828E-011</v>
      </c>
      <c r="D112" s="43" t="n">
        <v>42.55426</v>
      </c>
    </row>
    <row r="113" customFormat="false" ht="15" hidden="false" customHeight="false" outlineLevel="0" collapsed="false">
      <c r="A113" s="43" t="n">
        <v>-1.818989E-012</v>
      </c>
      <c r="B113" s="43" t="n">
        <v>42.88829</v>
      </c>
      <c r="C113" s="43" t="n">
        <v>-2.705747E-011</v>
      </c>
      <c r="D113" s="43" t="n">
        <v>42.9613</v>
      </c>
    </row>
    <row r="114" customFormat="false" ht="15" hidden="false" customHeight="false" outlineLevel="0" collapsed="false">
      <c r="A114" s="43" t="n">
        <v>9.094947E-012</v>
      </c>
      <c r="B114" s="43" t="n">
        <v>43.29433</v>
      </c>
      <c r="C114" s="43" t="n">
        <v>-2.341949E-011</v>
      </c>
      <c r="D114" s="43" t="n">
        <v>43.36734</v>
      </c>
    </row>
    <row r="115" customFormat="false" ht="15" hidden="false" customHeight="false" outlineLevel="0" collapsed="false">
      <c r="A115" s="43" t="n">
        <v>9.549694E-012</v>
      </c>
      <c r="B115" s="43" t="n">
        <v>43.70237</v>
      </c>
      <c r="C115" s="43" t="n">
        <v>-1.841727E-011</v>
      </c>
      <c r="D115" s="43" t="n">
        <v>43.77438</v>
      </c>
    </row>
    <row r="116" customFormat="false" ht="15" hidden="false" customHeight="false" outlineLevel="0" collapsed="false">
      <c r="A116" s="43" t="n">
        <v>4.3201E-012</v>
      </c>
      <c r="B116" s="43" t="n">
        <v>44.11041</v>
      </c>
      <c r="C116" s="43" t="n">
        <v>-1.341505E-011</v>
      </c>
      <c r="D116" s="43" t="n">
        <v>44.18242</v>
      </c>
    </row>
    <row r="117" customFormat="false" ht="15" hidden="false" customHeight="false" outlineLevel="0" collapsed="false">
      <c r="A117" s="43" t="n">
        <v>2.273737E-012</v>
      </c>
      <c r="B117" s="43" t="n">
        <v>44.51645</v>
      </c>
      <c r="C117" s="43" t="n">
        <v>-1.750777E-011</v>
      </c>
      <c r="D117" s="43" t="n">
        <v>44.59246</v>
      </c>
    </row>
    <row r="118" customFormat="false" ht="15" hidden="false" customHeight="false" outlineLevel="0" collapsed="false">
      <c r="A118" s="43" t="n">
        <v>-5.456968E-012</v>
      </c>
      <c r="B118" s="43" t="n">
        <v>44.92249</v>
      </c>
      <c r="C118" s="43" t="n">
        <v>-2.455636E-011</v>
      </c>
      <c r="D118" s="43" t="n">
        <v>44.9975</v>
      </c>
    </row>
    <row r="119" customFormat="false" ht="15" hidden="false" customHeight="false" outlineLevel="0" collapsed="false">
      <c r="A119" s="43" t="n">
        <v>9.777068E-012</v>
      </c>
      <c r="B119" s="43" t="n">
        <v>45.32753</v>
      </c>
      <c r="C119" s="43" t="n">
        <v>-2.455636E-011</v>
      </c>
      <c r="D119" s="43" t="n">
        <v>45.40454</v>
      </c>
    </row>
    <row r="120" customFormat="false" ht="15" hidden="false" customHeight="false" outlineLevel="0" collapsed="false">
      <c r="A120" s="43" t="n">
        <v>-4.547474E-013</v>
      </c>
      <c r="B120" s="43" t="n">
        <v>45.73457</v>
      </c>
      <c r="C120" s="43" t="n">
        <v>-2.705747E-011</v>
      </c>
      <c r="D120" s="43" t="n">
        <v>45.81258</v>
      </c>
    </row>
    <row r="121" customFormat="false" ht="15" hidden="false" customHeight="false" outlineLevel="0" collapsed="false">
      <c r="A121" s="43" t="n">
        <v>3.865352E-012</v>
      </c>
      <c r="B121" s="43" t="n">
        <v>46.14061</v>
      </c>
      <c r="C121" s="43" t="n">
        <v>-2.569323E-011</v>
      </c>
      <c r="D121" s="43" t="n">
        <v>46.21962</v>
      </c>
    </row>
    <row r="122" customFormat="false" ht="15" hidden="false" customHeight="false" outlineLevel="0" collapsed="false">
      <c r="A122" s="43" t="n">
        <v>3.410605E-012</v>
      </c>
      <c r="B122" s="43" t="n">
        <v>46.54865</v>
      </c>
      <c r="C122" s="43" t="n">
        <v>-1.20508E-011</v>
      </c>
      <c r="D122" s="43" t="n">
        <v>46.62766</v>
      </c>
    </row>
    <row r="123" customFormat="false" ht="15" hidden="false" customHeight="false" outlineLevel="0" collapsed="false">
      <c r="A123" s="43" t="n">
        <v>1.114131E-011</v>
      </c>
      <c r="B123" s="43" t="n">
        <v>46.9557</v>
      </c>
      <c r="C123" s="43" t="n">
        <v>-2.205525E-011</v>
      </c>
      <c r="D123" s="43" t="n">
        <v>47.0337</v>
      </c>
    </row>
    <row r="124" customFormat="false" ht="15" hidden="false" customHeight="false" outlineLevel="0" collapsed="false">
      <c r="A124" s="43" t="n">
        <v>9.094947E-012</v>
      </c>
      <c r="B124" s="43" t="n">
        <v>47.36274</v>
      </c>
      <c r="C124" s="43" t="n">
        <v>-2.114575E-011</v>
      </c>
      <c r="D124" s="43" t="n">
        <v>47.44074</v>
      </c>
    </row>
    <row r="125" customFormat="false" ht="15" hidden="false" customHeight="false" outlineLevel="0" collapsed="false">
      <c r="A125" s="43" t="n">
        <v>2.955858E-012</v>
      </c>
      <c r="B125" s="43" t="n">
        <v>47.77078</v>
      </c>
      <c r="C125" s="43" t="n">
        <v>-1.500666E-011</v>
      </c>
      <c r="D125" s="43" t="n">
        <v>47.84778</v>
      </c>
    </row>
    <row r="126" customFormat="false" ht="15" hidden="false" customHeight="false" outlineLevel="0" collapsed="false">
      <c r="A126" s="43" t="n">
        <v>9.777068E-012</v>
      </c>
      <c r="B126" s="43" t="n">
        <v>48.17982</v>
      </c>
      <c r="C126" s="43" t="n">
        <v>-1.932676E-011</v>
      </c>
      <c r="D126" s="43" t="n">
        <v>48.25383</v>
      </c>
    </row>
    <row r="127" customFormat="false" ht="15" hidden="false" customHeight="false" outlineLevel="0" collapsed="false">
      <c r="A127" s="43" t="n">
        <v>4.774847E-012</v>
      </c>
      <c r="B127" s="43" t="n">
        <v>48.58686</v>
      </c>
      <c r="C127" s="43" t="n">
        <v>-3.706191E-011</v>
      </c>
      <c r="D127" s="43" t="n">
        <v>48.66087</v>
      </c>
    </row>
    <row r="128" customFormat="false" ht="15" hidden="false" customHeight="false" outlineLevel="0" collapsed="false">
      <c r="A128" s="43" t="n">
        <v>-5.684342E-012</v>
      </c>
      <c r="B128" s="43" t="n">
        <v>48.9939</v>
      </c>
      <c r="C128" s="43" t="n">
        <v>-1.864464E-011</v>
      </c>
      <c r="D128" s="43" t="n">
        <v>49.06791</v>
      </c>
    </row>
    <row r="129" customFormat="false" ht="15" hidden="false" customHeight="false" outlineLevel="0" collapsed="false">
      <c r="A129" s="43" t="n">
        <v>8.6402E-012</v>
      </c>
      <c r="B129" s="43" t="n">
        <v>49.40094</v>
      </c>
      <c r="C129" s="43" t="n">
        <v>-2.296474E-011</v>
      </c>
      <c r="D129" s="43" t="n">
        <v>49.47495</v>
      </c>
    </row>
    <row r="130" customFormat="false" ht="15" hidden="false" customHeight="false" outlineLevel="0" collapsed="false">
      <c r="A130" s="43" t="n">
        <v>4.3201E-012</v>
      </c>
      <c r="B130" s="43" t="n">
        <v>49.80798</v>
      </c>
      <c r="C130" s="43" t="n">
        <v>-2.819434E-011</v>
      </c>
      <c r="D130" s="43" t="n">
        <v>49.88199</v>
      </c>
    </row>
    <row r="131" customFormat="false" ht="15" hidden="false" customHeight="false" outlineLevel="0" collapsed="false">
      <c r="A131" s="43" t="n">
        <v>6.82121E-013</v>
      </c>
      <c r="B131" s="43" t="n">
        <v>50.21602</v>
      </c>
      <c r="C131" s="43" t="n">
        <v>-1.20508E-011</v>
      </c>
      <c r="D131" s="43" t="n">
        <v>50.28803</v>
      </c>
    </row>
    <row r="132" customFormat="false" ht="15" hidden="false" customHeight="false" outlineLevel="0" collapsed="false">
      <c r="A132" s="43" t="n">
        <v>8.6402E-012</v>
      </c>
      <c r="B132" s="43" t="n">
        <v>50.62106</v>
      </c>
      <c r="C132" s="43" t="n">
        <v>-1.682565E-011</v>
      </c>
      <c r="D132" s="43" t="n">
        <v>50.69707</v>
      </c>
    </row>
    <row r="133" customFormat="false" ht="15" hidden="false" customHeight="false" outlineLevel="0" collapsed="false">
      <c r="A133" s="43" t="n">
        <v>6.593837E-012</v>
      </c>
      <c r="B133" s="43" t="n">
        <v>51.0291</v>
      </c>
      <c r="C133" s="43" t="n">
        <v>-2.432898E-011</v>
      </c>
      <c r="D133" s="43" t="n">
        <v>51.10411</v>
      </c>
    </row>
    <row r="134" customFormat="false" ht="15" hidden="false" customHeight="false" outlineLevel="0" collapsed="false">
      <c r="A134" s="43" t="n">
        <v>-2.273737E-012</v>
      </c>
      <c r="B134" s="43" t="n">
        <v>51.43614</v>
      </c>
      <c r="C134" s="43" t="n">
        <v>-1.887202E-011</v>
      </c>
      <c r="D134" s="43" t="n">
        <v>51.51115</v>
      </c>
    </row>
    <row r="135" customFormat="false" ht="15" hidden="false" customHeight="false" outlineLevel="0" collapsed="false">
      <c r="A135" s="43" t="n">
        <v>5.684342E-012</v>
      </c>
      <c r="B135" s="43" t="n">
        <v>51.84318</v>
      </c>
      <c r="C135" s="43" t="n">
        <v>-2.319211E-011</v>
      </c>
      <c r="D135" s="43" t="n">
        <v>51.91719</v>
      </c>
    </row>
    <row r="136" customFormat="false" ht="15" hidden="false" customHeight="false" outlineLevel="0" collapsed="false">
      <c r="A136" s="43" t="n">
        <v>-1.591616E-012</v>
      </c>
      <c r="B136" s="43" t="n">
        <v>52.25122</v>
      </c>
      <c r="C136" s="43" t="n">
        <v>-1.750777E-011</v>
      </c>
      <c r="D136" s="43" t="n">
        <v>52.32423</v>
      </c>
    </row>
    <row r="137" customFormat="false" ht="15" hidden="false" customHeight="false" outlineLevel="0" collapsed="false">
      <c r="A137" s="43" t="n">
        <v>5.684342E-012</v>
      </c>
      <c r="B137" s="43" t="n">
        <v>52.65727</v>
      </c>
      <c r="C137" s="43" t="n">
        <v>-2.796696E-011</v>
      </c>
      <c r="D137" s="43" t="n">
        <v>52.73227</v>
      </c>
    </row>
    <row r="138" customFormat="false" ht="15" hidden="false" customHeight="false" outlineLevel="0" collapsed="false">
      <c r="A138" s="43" t="n">
        <v>1.364242E-012</v>
      </c>
      <c r="B138" s="43" t="n">
        <v>53.06331</v>
      </c>
      <c r="C138" s="43" t="n">
        <v>-1.341505E-011</v>
      </c>
      <c r="D138" s="43" t="n">
        <v>53.14031</v>
      </c>
    </row>
    <row r="139" customFormat="false" ht="15" hidden="false" customHeight="false" outlineLevel="0" collapsed="false">
      <c r="A139" s="43" t="n">
        <v>-5.229595E-012</v>
      </c>
      <c r="B139" s="43" t="n">
        <v>53.46935</v>
      </c>
      <c r="C139" s="43" t="n">
        <v>-1.63709E-011</v>
      </c>
      <c r="D139" s="43" t="n">
        <v>53.54835</v>
      </c>
    </row>
    <row r="140" customFormat="false" ht="15" hidden="false" customHeight="false" outlineLevel="0" collapsed="false">
      <c r="A140" s="43" t="n">
        <v>5.911716E-012</v>
      </c>
      <c r="B140" s="43" t="n">
        <v>53.87639</v>
      </c>
      <c r="C140" s="43" t="n">
        <v>-1.455192E-011</v>
      </c>
      <c r="D140" s="43" t="n">
        <v>53.9544</v>
      </c>
    </row>
    <row r="141" customFormat="false" ht="15" hidden="false" customHeight="false" outlineLevel="0" collapsed="false">
      <c r="A141" s="43" t="n">
        <v>1.136868E-012</v>
      </c>
      <c r="B141" s="43" t="n">
        <v>54.28243</v>
      </c>
      <c r="C141" s="43" t="n">
        <v>-1.591616E-011</v>
      </c>
      <c r="D141" s="43" t="n">
        <v>54.36244</v>
      </c>
    </row>
    <row r="142" customFormat="false" ht="15" hidden="false" customHeight="false" outlineLevel="0" collapsed="false">
      <c r="A142" s="43" t="n">
        <v>7.048584E-012</v>
      </c>
      <c r="B142" s="43" t="n">
        <v>54.68847</v>
      </c>
      <c r="C142" s="43" t="n">
        <v>-2.637535E-011</v>
      </c>
      <c r="D142" s="43" t="n">
        <v>54.76848</v>
      </c>
    </row>
    <row r="143" customFormat="false" ht="15" hidden="false" customHeight="false" outlineLevel="0" collapsed="false">
      <c r="A143" s="43" t="n">
        <v>1.63709E-011</v>
      </c>
      <c r="B143" s="43" t="n">
        <v>55.09651</v>
      </c>
      <c r="C143" s="43" t="n">
        <v>-2.250999E-011</v>
      </c>
      <c r="D143" s="43" t="n">
        <v>55.17552</v>
      </c>
    </row>
    <row r="144" customFormat="false" ht="15" hidden="false" customHeight="false" outlineLevel="0" collapsed="false">
      <c r="A144" s="43" t="n">
        <v>-5.911716E-012</v>
      </c>
      <c r="B144" s="43" t="n">
        <v>55.50255</v>
      </c>
      <c r="C144" s="43" t="n">
        <v>-2.569323E-011</v>
      </c>
      <c r="D144" s="43" t="n">
        <v>55.58256</v>
      </c>
    </row>
    <row r="145" customFormat="false" ht="15" hidden="false" customHeight="false" outlineLevel="0" collapsed="false">
      <c r="A145" s="43" t="n">
        <v>7.048584E-012</v>
      </c>
      <c r="B145" s="43" t="n">
        <v>55.90859</v>
      </c>
      <c r="C145" s="43" t="n">
        <v>-1.273293E-011</v>
      </c>
      <c r="D145" s="43" t="n">
        <v>55.9916</v>
      </c>
    </row>
    <row r="146" customFormat="false" ht="15" hidden="false" customHeight="false" outlineLevel="0" collapsed="false">
      <c r="A146" s="43" t="n">
        <v>8.6402E-012</v>
      </c>
      <c r="B146" s="43" t="n">
        <v>56.31463</v>
      </c>
      <c r="C146" s="43" t="n">
        <v>-3.183231E-011</v>
      </c>
      <c r="D146" s="43" t="n">
        <v>56.39864</v>
      </c>
    </row>
    <row r="147" customFormat="false" ht="15" hidden="false" customHeight="false" outlineLevel="0" collapsed="false">
      <c r="A147" s="43" t="n">
        <v>4.092726E-012</v>
      </c>
      <c r="B147" s="43" t="n">
        <v>56.72167</v>
      </c>
      <c r="C147" s="43" t="n">
        <v>-2.819434E-011</v>
      </c>
      <c r="D147" s="43" t="n">
        <v>56.80668</v>
      </c>
    </row>
    <row r="148" customFormat="false" ht="15" hidden="false" customHeight="false" outlineLevel="0" collapsed="false">
      <c r="A148" s="43" t="n">
        <v>-4.547474E-013</v>
      </c>
      <c r="B148" s="43" t="n">
        <v>57.13071</v>
      </c>
      <c r="C148" s="43" t="n">
        <v>-1.841727E-011</v>
      </c>
      <c r="D148" s="43" t="n">
        <v>57.21572</v>
      </c>
    </row>
    <row r="149" customFormat="false" ht="15" hidden="false" customHeight="false" outlineLevel="0" collapsed="false">
      <c r="A149" s="43" t="n">
        <v>1.818989E-012</v>
      </c>
      <c r="B149" s="43" t="n">
        <v>57.53975</v>
      </c>
      <c r="C149" s="43" t="n">
        <v>-1.386979E-011</v>
      </c>
      <c r="D149" s="43" t="n">
        <v>57.62276</v>
      </c>
    </row>
    <row r="150" customFormat="false" ht="15" hidden="false" customHeight="false" outlineLevel="0" collapsed="false">
      <c r="A150" s="43" t="n">
        <v>5.229595E-012</v>
      </c>
      <c r="B150" s="43" t="n">
        <v>57.94679</v>
      </c>
      <c r="C150" s="43" t="n">
        <v>-2.93312E-011</v>
      </c>
      <c r="D150" s="43" t="n">
        <v>58.0308</v>
      </c>
    </row>
    <row r="151" customFormat="false" ht="15" hidden="false" customHeight="false" outlineLevel="0" collapsed="false">
      <c r="A151" s="43" t="n">
        <v>8.185452E-012</v>
      </c>
      <c r="B151" s="43" t="n">
        <v>58.35183</v>
      </c>
      <c r="C151" s="43" t="n">
        <v>-1.386979E-011</v>
      </c>
      <c r="D151" s="43" t="n">
        <v>58.43684</v>
      </c>
    </row>
    <row r="152" customFormat="false" ht="15" hidden="false" customHeight="false" outlineLevel="0" collapsed="false">
      <c r="A152" s="43" t="n">
        <v>1.136868E-011</v>
      </c>
      <c r="B152" s="43" t="n">
        <v>58.75787</v>
      </c>
      <c r="C152" s="43" t="n">
        <v>-1.318767E-011</v>
      </c>
      <c r="D152" s="43" t="n">
        <v>58.84288</v>
      </c>
    </row>
    <row r="153" customFormat="false" ht="15" hidden="false" customHeight="false" outlineLevel="0" collapsed="false">
      <c r="A153" s="43" t="n">
        <v>3.183231E-012</v>
      </c>
      <c r="B153" s="43" t="n">
        <v>59.16592</v>
      </c>
      <c r="C153" s="43" t="n">
        <v>-2.023626E-011</v>
      </c>
      <c r="D153" s="43" t="n">
        <v>59.24992</v>
      </c>
    </row>
    <row r="154" customFormat="false" ht="15" hidden="false" customHeight="false" outlineLevel="0" collapsed="false">
      <c r="A154" s="43" t="n">
        <v>8.185452E-012</v>
      </c>
      <c r="B154" s="43" t="n">
        <v>59.57296</v>
      </c>
      <c r="C154" s="43" t="n">
        <v>-2.523848E-011</v>
      </c>
      <c r="D154" s="43" t="n">
        <v>59.65797</v>
      </c>
    </row>
    <row r="155" customFormat="false" ht="15" hidden="false" customHeight="false" outlineLevel="0" collapsed="false">
      <c r="A155" s="43" t="n">
        <v>4.547474E-013</v>
      </c>
      <c r="B155" s="43" t="n">
        <v>59.98</v>
      </c>
      <c r="C155" s="43" t="n">
        <v>-2.683009E-011</v>
      </c>
      <c r="D155" s="43" t="n">
        <v>60.06501</v>
      </c>
    </row>
    <row r="156" customFormat="false" ht="15" hidden="false" customHeight="false" outlineLevel="0" collapsed="false">
      <c r="A156" s="43" t="n">
        <v>4.774847E-012</v>
      </c>
      <c r="B156" s="43" t="n">
        <v>60.38504</v>
      </c>
      <c r="C156" s="43" t="n">
        <v>-1.909939E-011</v>
      </c>
      <c r="D156" s="43" t="n">
        <v>60.47305</v>
      </c>
    </row>
    <row r="157" customFormat="false" ht="15" hidden="false" customHeight="false" outlineLevel="0" collapsed="false">
      <c r="A157" s="43" t="n">
        <v>5.229595E-012</v>
      </c>
      <c r="B157" s="43" t="n">
        <v>60.79108</v>
      </c>
      <c r="C157" s="43" t="n">
        <v>-2.182787E-011</v>
      </c>
      <c r="D157" s="43" t="n">
        <v>60.88009</v>
      </c>
    </row>
    <row r="158" customFormat="false" ht="15" hidden="false" customHeight="false" outlineLevel="0" collapsed="false">
      <c r="A158" s="43" t="n">
        <v>-6.82121E-012</v>
      </c>
      <c r="B158" s="43" t="n">
        <v>61.19712</v>
      </c>
      <c r="C158" s="43" t="n">
        <v>-1.523404E-011</v>
      </c>
      <c r="D158" s="43" t="n">
        <v>61.28813</v>
      </c>
    </row>
    <row r="159" customFormat="false" ht="15" hidden="false" customHeight="false" outlineLevel="0" collapsed="false">
      <c r="A159" s="43" t="n">
        <v>4.547474E-013</v>
      </c>
      <c r="B159" s="43" t="n">
        <v>61.60316</v>
      </c>
      <c r="C159" s="43" t="n">
        <v>-2.523848E-011</v>
      </c>
      <c r="D159" s="43" t="n">
        <v>61.69617</v>
      </c>
    </row>
    <row r="160" customFormat="false" ht="15" hidden="false" customHeight="false" outlineLevel="0" collapsed="false">
      <c r="A160" s="43" t="n">
        <v>5.456968E-012</v>
      </c>
      <c r="B160" s="43" t="n">
        <v>62.0112</v>
      </c>
      <c r="C160" s="43" t="n">
        <v>-2.523848E-011</v>
      </c>
      <c r="D160" s="43" t="n">
        <v>62.10221</v>
      </c>
    </row>
    <row r="161" customFormat="false" ht="15" hidden="false" customHeight="false" outlineLevel="0" collapsed="false">
      <c r="A161" s="43" t="n">
        <v>-9.094947E-013</v>
      </c>
      <c r="B161" s="43" t="n">
        <v>62.41824</v>
      </c>
      <c r="C161" s="43" t="n">
        <v>-2.000888E-011</v>
      </c>
      <c r="D161" s="43" t="n">
        <v>62.51025</v>
      </c>
    </row>
    <row r="162" customFormat="false" ht="15" hidden="false" customHeight="false" outlineLevel="0" collapsed="false">
      <c r="A162" s="43" t="n">
        <v>-2.273737E-013</v>
      </c>
      <c r="B162" s="43" t="n">
        <v>62.82428</v>
      </c>
      <c r="C162" s="43" t="n">
        <v>-2.773959E-011</v>
      </c>
      <c r="D162" s="43" t="n">
        <v>62.91729</v>
      </c>
    </row>
    <row r="163" customFormat="false" ht="15" hidden="false" customHeight="false" outlineLevel="0" collapsed="false">
      <c r="A163" s="43" t="n">
        <v>6.139089E-012</v>
      </c>
      <c r="B163" s="43" t="n">
        <v>63.23032</v>
      </c>
      <c r="C163" s="43" t="n">
        <v>-2.637535E-011</v>
      </c>
      <c r="D163" s="43" t="n">
        <v>63.32533</v>
      </c>
    </row>
    <row r="164" customFormat="false" ht="15" hidden="false" customHeight="false" outlineLevel="0" collapsed="false">
      <c r="A164" s="43" t="n">
        <v>-4.092726E-012</v>
      </c>
      <c r="B164" s="43" t="n">
        <v>63.63736</v>
      </c>
      <c r="C164" s="43" t="n">
        <v>-1.182343E-011</v>
      </c>
      <c r="D164" s="43" t="n">
        <v>63.73337</v>
      </c>
    </row>
    <row r="165" customFormat="false" ht="15" hidden="false" customHeight="false" outlineLevel="0" collapsed="false">
      <c r="A165" s="43" t="n">
        <v>6.82121E-013</v>
      </c>
      <c r="B165" s="43" t="n">
        <v>64.0424</v>
      </c>
      <c r="C165" s="43" t="n">
        <v>-2.250999E-011</v>
      </c>
      <c r="D165" s="43" t="n">
        <v>64.14241</v>
      </c>
    </row>
    <row r="166" customFormat="false" ht="15" hidden="false" customHeight="false" outlineLevel="0" collapsed="false">
      <c r="A166" s="43" t="n">
        <v>9.549694E-012</v>
      </c>
      <c r="B166" s="43" t="n">
        <v>64.44844</v>
      </c>
      <c r="C166" s="43" t="n">
        <v>-2.273737E-012</v>
      </c>
      <c r="D166" s="43" t="n">
        <v>64.55045</v>
      </c>
    </row>
    <row r="167" customFormat="false" ht="15" hidden="false" customHeight="false" outlineLevel="0" collapsed="false">
      <c r="A167" s="43" t="n">
        <v>3.183231E-012</v>
      </c>
      <c r="B167" s="43" t="n">
        <v>64.85548</v>
      </c>
      <c r="C167" s="43" t="n">
        <v>-2.137313E-011</v>
      </c>
      <c r="D167" s="43" t="n">
        <v>64.9575</v>
      </c>
    </row>
    <row r="168" customFormat="false" ht="15" hidden="false" customHeight="false" outlineLevel="0" collapsed="false">
      <c r="A168" s="43" t="n">
        <v>4.547474E-012</v>
      </c>
      <c r="B168" s="43" t="n">
        <v>65.26153</v>
      </c>
      <c r="C168" s="43" t="n">
        <v>-1.72804E-011</v>
      </c>
      <c r="D168" s="43" t="n">
        <v>65.36354</v>
      </c>
    </row>
    <row r="169" customFormat="false" ht="15" hidden="false" customHeight="false" outlineLevel="0" collapsed="false">
      <c r="A169" s="43" t="n">
        <v>1.364242E-012</v>
      </c>
      <c r="B169" s="43" t="n">
        <v>65.66857</v>
      </c>
      <c r="C169" s="43" t="n">
        <v>-2.387424E-011</v>
      </c>
      <c r="D169" s="43" t="n">
        <v>65.77058</v>
      </c>
    </row>
    <row r="170" customFormat="false" ht="15" hidden="false" customHeight="false" outlineLevel="0" collapsed="false">
      <c r="A170" s="43" t="n">
        <v>7.503331E-012</v>
      </c>
      <c r="B170" s="43" t="n">
        <v>66.07561</v>
      </c>
      <c r="C170" s="43" t="n">
        <v>-2.819434E-011</v>
      </c>
      <c r="D170" s="43" t="n">
        <v>66.17962</v>
      </c>
    </row>
    <row r="171" customFormat="false" ht="15" hidden="false" customHeight="false" outlineLevel="0" collapsed="false">
      <c r="A171" s="43" t="n">
        <v>9.094947E-012</v>
      </c>
      <c r="B171" s="43" t="n">
        <v>66.48265</v>
      </c>
      <c r="C171" s="43" t="n">
        <v>-2.478373E-011</v>
      </c>
      <c r="D171" s="43" t="n">
        <v>66.58766</v>
      </c>
    </row>
    <row r="172" customFormat="false" ht="15" hidden="false" customHeight="false" outlineLevel="0" collapsed="false">
      <c r="A172" s="43" t="n">
        <v>8.6402E-012</v>
      </c>
      <c r="B172" s="43" t="n">
        <v>66.89069</v>
      </c>
      <c r="C172" s="43" t="n">
        <v>-2.341949E-011</v>
      </c>
      <c r="D172" s="43" t="n">
        <v>66.9947</v>
      </c>
    </row>
    <row r="173" customFormat="false" ht="15" hidden="false" customHeight="false" outlineLevel="0" collapsed="false">
      <c r="A173" s="43" t="n">
        <v>6.82121E-013</v>
      </c>
      <c r="B173" s="43" t="n">
        <v>67.29773</v>
      </c>
      <c r="C173" s="43" t="n">
        <v>-1.932676E-011</v>
      </c>
      <c r="D173" s="43" t="n">
        <v>67.40074</v>
      </c>
    </row>
    <row r="174" customFormat="false" ht="15" hidden="false" customHeight="false" outlineLevel="0" collapsed="false">
      <c r="A174" s="43" t="n">
        <v>1.250555E-011</v>
      </c>
      <c r="B174" s="43" t="n">
        <v>67.70377</v>
      </c>
      <c r="C174" s="43" t="n">
        <v>-2.137313E-011</v>
      </c>
      <c r="D174" s="43" t="n">
        <v>67.80878</v>
      </c>
    </row>
    <row r="175" customFormat="false" ht="15" hidden="false" customHeight="false" outlineLevel="0" collapsed="false">
      <c r="A175" s="43" t="n">
        <v>4.774847E-012</v>
      </c>
      <c r="B175" s="43" t="n">
        <v>68.11381</v>
      </c>
      <c r="C175" s="43" t="n">
        <v>-1.023182E-011</v>
      </c>
      <c r="D175" s="43" t="n">
        <v>68.21482</v>
      </c>
    </row>
    <row r="176" customFormat="false" ht="15" hidden="false" customHeight="false" outlineLevel="0" collapsed="false">
      <c r="A176" s="43" t="n">
        <v>-2.728484E-012</v>
      </c>
      <c r="B176" s="43" t="n">
        <v>68.51985</v>
      </c>
      <c r="C176" s="43" t="n">
        <v>-3.092282E-011</v>
      </c>
      <c r="D176" s="43" t="n">
        <v>68.62286</v>
      </c>
    </row>
    <row r="177" customFormat="false" ht="15" hidden="false" customHeight="false" outlineLevel="0" collapsed="false">
      <c r="A177" s="43" t="n">
        <v>3.410605E-012</v>
      </c>
      <c r="B177" s="43" t="n">
        <v>68.92589</v>
      </c>
      <c r="C177" s="43" t="n">
        <v>-1.841727E-011</v>
      </c>
      <c r="D177" s="43" t="n">
        <v>69.0289</v>
      </c>
    </row>
    <row r="178" customFormat="false" ht="15" hidden="false" customHeight="false" outlineLevel="0" collapsed="false">
      <c r="A178" s="43" t="n">
        <v>-1.591616E-012</v>
      </c>
      <c r="B178" s="43" t="n">
        <v>69.33293</v>
      </c>
      <c r="C178" s="43" t="n">
        <v>-3.387868E-011</v>
      </c>
      <c r="D178" s="43" t="n">
        <v>69.43694</v>
      </c>
    </row>
    <row r="179" customFormat="false" ht="15" hidden="false" customHeight="false" outlineLevel="0" collapsed="false">
      <c r="A179" s="43" t="n">
        <v>5.684342E-012</v>
      </c>
      <c r="B179" s="43" t="n">
        <v>69.73997</v>
      </c>
      <c r="C179" s="43" t="n">
        <v>-1.72804E-011</v>
      </c>
      <c r="D179" s="43" t="n">
        <v>69.84598</v>
      </c>
    </row>
    <row r="180" customFormat="false" ht="15" hidden="false" customHeight="false" outlineLevel="0" collapsed="false">
      <c r="A180" s="43" t="n">
        <v>1.250555E-011</v>
      </c>
      <c r="B180" s="43" t="n">
        <v>70.14601</v>
      </c>
      <c r="C180" s="43" t="n">
        <v>-1.409717E-011</v>
      </c>
      <c r="D180" s="43" t="n">
        <v>70.25302</v>
      </c>
    </row>
    <row r="181" customFormat="false" ht="15" hidden="false" customHeight="false" outlineLevel="0" collapsed="false">
      <c r="A181" s="43" t="n">
        <v>2.955858E-012</v>
      </c>
      <c r="B181" s="43" t="n">
        <v>70.55405</v>
      </c>
      <c r="C181" s="43" t="n">
        <v>-1.523404E-011</v>
      </c>
      <c r="D181" s="43" t="n">
        <v>70.66007</v>
      </c>
    </row>
    <row r="182" customFormat="false" ht="15" hidden="false" customHeight="false" outlineLevel="0" collapsed="false">
      <c r="A182" s="43" t="n">
        <v>3.410605E-012</v>
      </c>
      <c r="B182" s="43" t="n">
        <v>70.9611</v>
      </c>
      <c r="C182" s="43" t="n">
        <v>-2.046363E-011</v>
      </c>
      <c r="D182" s="43" t="n">
        <v>71.06811</v>
      </c>
    </row>
    <row r="183" customFormat="false" ht="15" hidden="false" customHeight="false" outlineLevel="0" collapsed="false">
      <c r="A183" s="43" t="n">
        <v>3.865352E-012</v>
      </c>
      <c r="B183" s="43" t="n">
        <v>71.36914</v>
      </c>
      <c r="C183" s="43" t="n">
        <v>-2.16005E-011</v>
      </c>
      <c r="D183" s="43" t="n">
        <v>71.47515</v>
      </c>
    </row>
    <row r="184" customFormat="false" ht="15" hidden="false" customHeight="false" outlineLevel="0" collapsed="false">
      <c r="A184" s="43" t="n">
        <v>-1.591616E-012</v>
      </c>
      <c r="B184" s="43" t="n">
        <v>71.77618</v>
      </c>
      <c r="C184" s="43" t="n">
        <v>-1.796252E-011</v>
      </c>
      <c r="D184" s="43" t="n">
        <v>71.88319</v>
      </c>
    </row>
    <row r="185" customFormat="false" ht="15" hidden="false" customHeight="false" outlineLevel="0" collapsed="false">
      <c r="A185" s="43" t="n">
        <v>-2.273737E-013</v>
      </c>
      <c r="B185" s="43" t="n">
        <v>72.18122</v>
      </c>
      <c r="C185" s="43" t="n">
        <v>-2.205525E-011</v>
      </c>
      <c r="D185" s="43" t="n">
        <v>72.28723</v>
      </c>
    </row>
    <row r="186" customFormat="false" ht="15" hidden="false" customHeight="false" outlineLevel="0" collapsed="false">
      <c r="A186" s="43" t="n">
        <v>5.911716E-012</v>
      </c>
      <c r="B186" s="43" t="n">
        <v>72.58726</v>
      </c>
      <c r="C186" s="43" t="n">
        <v>-2.182787E-011</v>
      </c>
      <c r="D186" s="43" t="n">
        <v>72.69527</v>
      </c>
    </row>
    <row r="187" customFormat="false" ht="15" hidden="false" customHeight="false" outlineLevel="0" collapsed="false">
      <c r="A187" s="43" t="n">
        <v>5.911716E-012</v>
      </c>
      <c r="B187" s="43" t="n">
        <v>72.9963</v>
      </c>
      <c r="C187" s="43" t="n">
        <v>-1.477929E-011</v>
      </c>
      <c r="D187" s="43" t="n">
        <v>73.10331</v>
      </c>
    </row>
    <row r="188" customFormat="false" ht="15" hidden="false" customHeight="false" outlineLevel="0" collapsed="false">
      <c r="A188" s="43" t="n">
        <v>-3.183231E-012</v>
      </c>
      <c r="B188" s="43" t="n">
        <v>73.40434</v>
      </c>
      <c r="C188" s="43" t="n">
        <v>-3.228706E-011</v>
      </c>
      <c r="D188" s="43" t="n">
        <v>73.51135</v>
      </c>
    </row>
    <row r="189" customFormat="false" ht="15" hidden="false" customHeight="false" outlineLevel="0" collapsed="false">
      <c r="A189" s="43" t="n">
        <v>6.139089E-012</v>
      </c>
      <c r="B189" s="43" t="n">
        <v>73.81238</v>
      </c>
      <c r="C189" s="43" t="n">
        <v>-1.796252E-011</v>
      </c>
      <c r="D189" s="43" t="n">
        <v>73.91639</v>
      </c>
    </row>
    <row r="190" customFormat="false" ht="15" hidden="false" customHeight="false" outlineLevel="0" collapsed="false">
      <c r="A190" s="43" t="n">
        <v>1.091394E-011</v>
      </c>
      <c r="B190" s="43" t="n">
        <v>74.21942</v>
      </c>
      <c r="C190" s="43" t="n">
        <v>-2.182787E-011</v>
      </c>
      <c r="D190" s="43" t="n">
        <v>74.32543</v>
      </c>
    </row>
    <row r="191" customFormat="false" ht="15" hidden="false" customHeight="false" outlineLevel="0" collapsed="false">
      <c r="A191" s="43" t="n">
        <v>2.955858E-012</v>
      </c>
      <c r="B191" s="43" t="n">
        <v>74.62546</v>
      </c>
      <c r="C191" s="43" t="n">
        <v>-2.182787E-011</v>
      </c>
      <c r="D191" s="43" t="n">
        <v>74.73247</v>
      </c>
    </row>
    <row r="192" customFormat="false" ht="15" hidden="false" customHeight="false" outlineLevel="0" collapsed="false">
      <c r="A192" s="43" t="n">
        <v>-2.046363E-012</v>
      </c>
      <c r="B192" s="43" t="n">
        <v>75.0325</v>
      </c>
      <c r="C192" s="43" t="n">
        <v>-1.614353E-011</v>
      </c>
      <c r="D192" s="43" t="n">
        <v>75.14151</v>
      </c>
    </row>
    <row r="193" customFormat="false" ht="15" hidden="false" customHeight="false" outlineLevel="0" collapsed="false">
      <c r="A193" s="43" t="n">
        <v>1.136868E-011</v>
      </c>
      <c r="B193" s="43" t="n">
        <v>75.43954</v>
      </c>
      <c r="C193" s="43" t="n">
        <v>-1.796252E-011</v>
      </c>
      <c r="D193" s="43" t="n">
        <v>75.55055</v>
      </c>
    </row>
    <row r="194" customFormat="false" ht="15" hidden="false" customHeight="false" outlineLevel="0" collapsed="false">
      <c r="A194" s="43" t="n">
        <v>-8.6402E-012</v>
      </c>
      <c r="B194" s="43" t="n">
        <v>75.84758</v>
      </c>
      <c r="C194" s="43" t="n">
        <v>-2.842171E-011</v>
      </c>
      <c r="D194" s="43" t="n">
        <v>75.9576</v>
      </c>
    </row>
    <row r="195" customFormat="false" ht="15" hidden="false" customHeight="false" outlineLevel="0" collapsed="false">
      <c r="A195" s="43" t="n">
        <v>9.322321E-012</v>
      </c>
      <c r="B195" s="43" t="n">
        <v>76.25362</v>
      </c>
      <c r="C195" s="43" t="n">
        <v>-2.432898E-011</v>
      </c>
      <c r="D195" s="43" t="n">
        <v>76.36464</v>
      </c>
    </row>
    <row r="196" customFormat="false" ht="15" hidden="false" customHeight="false" outlineLevel="0" collapsed="false">
      <c r="A196" s="43" t="n">
        <v>6.82121E-013</v>
      </c>
      <c r="B196" s="43" t="n">
        <v>76.65967</v>
      </c>
      <c r="C196" s="43" t="n">
        <v>-2.114575E-011</v>
      </c>
      <c r="D196" s="43" t="n">
        <v>76.77168</v>
      </c>
    </row>
    <row r="197" customFormat="false" ht="15" hidden="false" customHeight="false" outlineLevel="0" collapsed="false">
      <c r="A197" s="43" t="n">
        <v>7.048584E-012</v>
      </c>
      <c r="B197" s="43" t="n">
        <v>77.06471</v>
      </c>
      <c r="C197" s="43" t="n">
        <v>-2.773959E-011</v>
      </c>
      <c r="D197" s="43" t="n">
        <v>77.17872</v>
      </c>
    </row>
    <row r="198" customFormat="false" ht="15" hidden="false" customHeight="false" outlineLevel="0" collapsed="false">
      <c r="A198" s="43" t="n">
        <v>4.547474E-013</v>
      </c>
      <c r="B198" s="43" t="n">
        <v>77.47075</v>
      </c>
      <c r="C198" s="43" t="n">
        <v>-1.864464E-011</v>
      </c>
      <c r="D198" s="43" t="n">
        <v>77.58776</v>
      </c>
    </row>
    <row r="199" customFormat="false" ht="15" hidden="false" customHeight="false" outlineLevel="0" collapsed="false">
      <c r="A199" s="43" t="n">
        <v>-2.273737E-013</v>
      </c>
      <c r="B199" s="43" t="n">
        <v>77.87779</v>
      </c>
      <c r="C199" s="43" t="n">
        <v>-1.318767E-011</v>
      </c>
      <c r="D199" s="43" t="n">
        <v>77.9948</v>
      </c>
    </row>
    <row r="200" customFormat="false" ht="15" hidden="false" customHeight="false" outlineLevel="0" collapsed="false">
      <c r="A200" s="43" t="n">
        <v>1.63709E-011</v>
      </c>
      <c r="B200" s="43" t="n">
        <v>78.28483</v>
      </c>
      <c r="C200" s="43" t="n">
        <v>-1.682565E-011</v>
      </c>
      <c r="D200" s="43" t="n">
        <v>78.40184</v>
      </c>
    </row>
    <row r="201" customFormat="false" ht="15" hidden="false" customHeight="false" outlineLevel="0" collapsed="false">
      <c r="A201" s="43" t="n">
        <v>9.094947E-012</v>
      </c>
      <c r="B201" s="43" t="n">
        <v>78.69087</v>
      </c>
      <c r="C201" s="43" t="n">
        <v>-1.477929E-011</v>
      </c>
      <c r="D201" s="43" t="n">
        <v>78.80688</v>
      </c>
    </row>
    <row r="202" customFormat="false" ht="15" hidden="false" customHeight="false" outlineLevel="0" collapsed="false">
      <c r="A202" s="43" t="n">
        <v>8.412826E-012</v>
      </c>
      <c r="B202" s="43" t="n">
        <v>79.09891</v>
      </c>
      <c r="C202" s="43" t="n">
        <v>-1.500666E-011</v>
      </c>
      <c r="D202" s="43" t="n">
        <v>79.21292</v>
      </c>
    </row>
    <row r="203" customFormat="false" ht="15" hidden="false" customHeight="false" outlineLevel="0" collapsed="false">
      <c r="A203" s="43" t="n">
        <v>1.364242E-012</v>
      </c>
      <c r="B203" s="43" t="n">
        <v>79.50595</v>
      </c>
      <c r="C203" s="43" t="n">
        <v>-2.387424E-011</v>
      </c>
      <c r="D203" s="43" t="n">
        <v>79.61996</v>
      </c>
    </row>
    <row r="204" customFormat="false" ht="15" hidden="false" customHeight="false" outlineLevel="0" collapsed="false">
      <c r="A204" s="43" t="n">
        <v>6.82121E-013</v>
      </c>
      <c r="B204" s="43" t="n">
        <v>79.91499</v>
      </c>
      <c r="C204" s="43" t="n">
        <v>-2.000888E-011</v>
      </c>
      <c r="D204" s="43" t="n">
        <v>80.028</v>
      </c>
    </row>
    <row r="205" customFormat="false" ht="15" hidden="false" customHeight="false" outlineLevel="0" collapsed="false">
      <c r="A205" s="43" t="n">
        <v>6.82121E-013</v>
      </c>
      <c r="B205" s="43" t="n">
        <v>80.32003</v>
      </c>
      <c r="C205" s="43" t="n">
        <v>-2.819434E-011</v>
      </c>
      <c r="D205" s="43" t="n">
        <v>80.43504</v>
      </c>
    </row>
    <row r="206" customFormat="false" ht="15" hidden="false" customHeight="false" outlineLevel="0" collapsed="false">
      <c r="A206" s="43" t="n">
        <v>4.774847E-012</v>
      </c>
      <c r="B206" s="43" t="n">
        <v>80.72607</v>
      </c>
      <c r="C206" s="43" t="n">
        <v>-1.773515E-011</v>
      </c>
      <c r="D206" s="43" t="n">
        <v>80.84208</v>
      </c>
    </row>
    <row r="207" customFormat="false" ht="15" hidden="false" customHeight="false" outlineLevel="0" collapsed="false">
      <c r="A207" s="43" t="n">
        <v>-5.229595E-012</v>
      </c>
      <c r="B207" s="43" t="n">
        <v>81.13211</v>
      </c>
      <c r="C207" s="43" t="n">
        <v>-1.523404E-011</v>
      </c>
      <c r="D207" s="43" t="n">
        <v>81.24912</v>
      </c>
    </row>
    <row r="208" customFormat="false" ht="15" hidden="false" customHeight="false" outlineLevel="0" collapsed="false">
      <c r="A208" s="43" t="n">
        <v>8.412826E-012</v>
      </c>
      <c r="B208" s="43" t="n">
        <v>81.54015</v>
      </c>
      <c r="C208" s="43" t="n">
        <v>-1.932676E-011</v>
      </c>
      <c r="D208" s="43" t="n">
        <v>81.65516</v>
      </c>
    </row>
    <row r="209" customFormat="false" ht="15" hidden="false" customHeight="false" outlineLevel="0" collapsed="false">
      <c r="A209" s="43" t="n">
        <v>-9.094947E-013</v>
      </c>
      <c r="B209" s="43" t="n">
        <v>81.94919</v>
      </c>
      <c r="C209" s="43" t="n">
        <v>-1.978151E-011</v>
      </c>
      <c r="D209" s="43" t="n">
        <v>82.06221</v>
      </c>
    </row>
    <row r="210" customFormat="false" ht="15" hidden="false" customHeight="false" outlineLevel="0" collapsed="false">
      <c r="A210" s="43" t="n">
        <v>6.139089E-012</v>
      </c>
      <c r="B210" s="43" t="n">
        <v>82.35523</v>
      </c>
      <c r="C210" s="43" t="n">
        <v>-1.796252E-011</v>
      </c>
      <c r="D210" s="43" t="n">
        <v>82.47025</v>
      </c>
    </row>
    <row r="211" customFormat="false" ht="15" hidden="false" customHeight="false" outlineLevel="0" collapsed="false">
      <c r="A211" s="43" t="n">
        <v>5.456968E-012</v>
      </c>
      <c r="B211" s="43" t="n">
        <v>82.76228</v>
      </c>
      <c r="C211" s="43" t="n">
        <v>-1.682565E-011</v>
      </c>
      <c r="D211" s="43" t="n">
        <v>82.87829</v>
      </c>
    </row>
    <row r="212" customFormat="false" ht="15" hidden="false" customHeight="false" outlineLevel="0" collapsed="false">
      <c r="A212" s="43" t="n">
        <v>1.386979E-011</v>
      </c>
      <c r="B212" s="43" t="n">
        <v>83.16732</v>
      </c>
      <c r="C212" s="43" t="n">
        <v>-1.682565E-011</v>
      </c>
      <c r="D212" s="43" t="n">
        <v>83.28533</v>
      </c>
    </row>
    <row r="213" customFormat="false" ht="15" hidden="false" customHeight="false" outlineLevel="0" collapsed="false">
      <c r="A213" s="43" t="n">
        <v>1.318767E-011</v>
      </c>
      <c r="B213" s="43" t="n">
        <v>83.57436</v>
      </c>
      <c r="C213" s="43" t="n">
        <v>-1.72804E-011</v>
      </c>
      <c r="D213" s="43" t="n">
        <v>83.69137</v>
      </c>
    </row>
    <row r="214" customFormat="false" ht="15" hidden="false" customHeight="false" outlineLevel="0" collapsed="false">
      <c r="A214" s="43" t="n">
        <v>4.3201E-012</v>
      </c>
      <c r="B214" s="43" t="n">
        <v>83.9834</v>
      </c>
      <c r="C214" s="43" t="n">
        <v>-2.273737E-011</v>
      </c>
      <c r="D214" s="43" t="n">
        <v>84.10041</v>
      </c>
    </row>
    <row r="215" customFormat="false" ht="15" hidden="false" customHeight="false" outlineLevel="0" collapsed="false">
      <c r="A215" s="43" t="n">
        <v>-6.593837E-012</v>
      </c>
      <c r="B215" s="43" t="n">
        <v>84.38944</v>
      </c>
      <c r="C215" s="43" t="n">
        <v>-2.0691E-011</v>
      </c>
      <c r="D215" s="43" t="n">
        <v>84.50645</v>
      </c>
    </row>
    <row r="216" customFormat="false" ht="15" hidden="false" customHeight="false" outlineLevel="0" collapsed="false">
      <c r="A216" s="43" t="n">
        <v>-8.412826E-012</v>
      </c>
      <c r="B216" s="43" t="n">
        <v>84.79648</v>
      </c>
      <c r="C216" s="43" t="n">
        <v>-1.614353E-011</v>
      </c>
      <c r="D216" s="43" t="n">
        <v>84.91549</v>
      </c>
    </row>
    <row r="217" customFormat="false" ht="15" hidden="false" customHeight="false" outlineLevel="0" collapsed="false">
      <c r="A217" s="43" t="n">
        <v>3.637979E-012</v>
      </c>
      <c r="B217" s="43" t="n">
        <v>85.20052</v>
      </c>
      <c r="C217" s="43" t="n">
        <v>-2.000888E-011</v>
      </c>
      <c r="D217" s="43" t="n">
        <v>85.32253</v>
      </c>
    </row>
    <row r="218" customFormat="false" ht="15" hidden="false" customHeight="false" outlineLevel="0" collapsed="false">
      <c r="A218" s="43" t="n">
        <v>5.684342E-012</v>
      </c>
      <c r="B218" s="43" t="n">
        <v>85.60756</v>
      </c>
      <c r="C218" s="43" t="n">
        <v>-1.455192E-011</v>
      </c>
      <c r="D218" s="43" t="n">
        <v>85.72857</v>
      </c>
    </row>
    <row r="219" customFormat="false" ht="15" hidden="false" customHeight="false" outlineLevel="0" collapsed="false">
      <c r="A219" s="43" t="n">
        <v>5.229595E-012</v>
      </c>
      <c r="B219" s="43" t="n">
        <v>86.0146</v>
      </c>
      <c r="C219" s="43" t="n">
        <v>-1.932676E-011</v>
      </c>
      <c r="D219" s="43" t="n">
        <v>86.13461</v>
      </c>
    </row>
    <row r="220" customFormat="false" ht="15" hidden="false" customHeight="false" outlineLevel="0" collapsed="false">
      <c r="A220" s="43" t="n">
        <v>6.139089E-012</v>
      </c>
      <c r="B220" s="43" t="n">
        <v>86.42164</v>
      </c>
      <c r="C220" s="43" t="n">
        <v>-2.114575E-011</v>
      </c>
      <c r="D220" s="43" t="n">
        <v>86.54265</v>
      </c>
    </row>
    <row r="221" customFormat="false" ht="15" hidden="false" customHeight="false" outlineLevel="0" collapsed="false">
      <c r="A221" s="43" t="n">
        <v>1.045919E-011</v>
      </c>
      <c r="B221" s="43" t="n">
        <v>86.82968</v>
      </c>
      <c r="C221" s="43" t="n">
        <v>-1.932676E-011</v>
      </c>
      <c r="D221" s="43" t="n">
        <v>86.95069</v>
      </c>
    </row>
    <row r="222" customFormat="false" ht="15" hidden="false" customHeight="false" outlineLevel="0" collapsed="false">
      <c r="A222" s="43" t="n">
        <v>6.139089E-012</v>
      </c>
      <c r="B222" s="43" t="n">
        <v>87.23672</v>
      </c>
      <c r="C222" s="43" t="n">
        <v>-2.000888E-011</v>
      </c>
      <c r="D222" s="43" t="n">
        <v>87.35774</v>
      </c>
    </row>
    <row r="223" customFormat="false" ht="15" hidden="false" customHeight="false" outlineLevel="0" collapsed="false">
      <c r="A223" s="43" t="n">
        <v>-2.955858E-012</v>
      </c>
      <c r="B223" s="43" t="n">
        <v>87.64276</v>
      </c>
      <c r="C223" s="43" t="n">
        <v>-2.819434E-011</v>
      </c>
      <c r="D223" s="43" t="n">
        <v>87.76278</v>
      </c>
    </row>
    <row r="224" customFormat="false" ht="15" hidden="false" customHeight="false" outlineLevel="0" collapsed="false">
      <c r="A224" s="43" t="n">
        <v>1.045919E-011</v>
      </c>
      <c r="B224" s="43" t="n">
        <v>88.0488</v>
      </c>
      <c r="C224" s="43" t="n">
        <v>-2.182787E-011</v>
      </c>
      <c r="D224" s="43" t="n">
        <v>88.17082</v>
      </c>
    </row>
    <row r="225" customFormat="false" ht="15" hidden="false" customHeight="false" outlineLevel="0" collapsed="false">
      <c r="A225" s="43" t="n">
        <v>-1.591616E-012</v>
      </c>
      <c r="B225" s="43" t="n">
        <v>88.45684</v>
      </c>
      <c r="C225" s="43" t="n">
        <v>-2.728484E-011</v>
      </c>
      <c r="D225" s="43" t="n">
        <v>88.57786</v>
      </c>
    </row>
    <row r="226" customFormat="false" ht="15" hidden="false" customHeight="false" outlineLevel="0" collapsed="false">
      <c r="A226" s="43" t="n">
        <v>3.183231E-012</v>
      </c>
      <c r="B226" s="43" t="n">
        <v>88.86289</v>
      </c>
      <c r="C226" s="43" t="n">
        <v>-2.842171E-011</v>
      </c>
      <c r="D226" s="43" t="n">
        <v>88.9869</v>
      </c>
    </row>
    <row r="227" customFormat="false" ht="15" hidden="false" customHeight="false" outlineLevel="0" collapsed="false">
      <c r="A227" s="43" t="n">
        <v>-1.818989E-012</v>
      </c>
      <c r="B227" s="43" t="n">
        <v>89.26993</v>
      </c>
      <c r="C227" s="43" t="n">
        <v>-9.549694E-012</v>
      </c>
      <c r="D227" s="43" t="n">
        <v>89.39594</v>
      </c>
    </row>
    <row r="228" customFormat="false" ht="15" hidden="false" customHeight="false" outlineLevel="0" collapsed="false">
      <c r="A228" s="43" t="n">
        <v>7.503331E-012</v>
      </c>
      <c r="B228" s="43" t="n">
        <v>89.67597</v>
      </c>
      <c r="C228" s="43" t="n">
        <v>-2.0691E-011</v>
      </c>
      <c r="D228" s="43" t="n">
        <v>89.80398</v>
      </c>
    </row>
    <row r="229" customFormat="false" ht="15" hidden="false" customHeight="false" outlineLevel="0" collapsed="false">
      <c r="A229" s="43" t="n">
        <v>1.114131E-011</v>
      </c>
      <c r="B229" s="43" t="n">
        <v>90.08301</v>
      </c>
      <c r="C229" s="43" t="n">
        <v>-2.432898E-011</v>
      </c>
      <c r="D229" s="43" t="n">
        <v>90.21002</v>
      </c>
    </row>
    <row r="230" customFormat="false" ht="15" hidden="false" customHeight="false" outlineLevel="0" collapsed="false">
      <c r="A230" s="43" t="n">
        <v>1.045919E-011</v>
      </c>
      <c r="B230" s="43" t="n">
        <v>90.49005</v>
      </c>
      <c r="C230" s="43" t="n">
        <v>-1.682565E-011</v>
      </c>
      <c r="D230" s="43" t="n">
        <v>90.61706</v>
      </c>
    </row>
    <row r="231" customFormat="false" ht="15" hidden="false" customHeight="false" outlineLevel="0" collapsed="false">
      <c r="A231" s="43" t="n">
        <v>2.273737E-012</v>
      </c>
      <c r="B231" s="43" t="n">
        <v>90.89609</v>
      </c>
      <c r="C231" s="43" t="n">
        <v>-2.728484E-011</v>
      </c>
      <c r="D231" s="43" t="n">
        <v>91.0251</v>
      </c>
    </row>
    <row r="232" customFormat="false" ht="15" hidden="false" customHeight="false" outlineLevel="0" collapsed="false">
      <c r="A232" s="43" t="n">
        <v>-9.094947E-013</v>
      </c>
      <c r="B232" s="43" t="n">
        <v>91.30413</v>
      </c>
      <c r="C232" s="43" t="n">
        <v>-1.864464E-011</v>
      </c>
      <c r="D232" s="43" t="n">
        <v>91.43314</v>
      </c>
    </row>
    <row r="233" customFormat="false" ht="15" hidden="false" customHeight="false" outlineLevel="0" collapsed="false">
      <c r="A233" s="43" t="n">
        <v>4.092726E-012</v>
      </c>
      <c r="B233" s="43" t="n">
        <v>91.71117</v>
      </c>
      <c r="C233" s="43" t="n">
        <v>-2.523848E-011</v>
      </c>
      <c r="D233" s="43" t="n">
        <v>91.84118</v>
      </c>
    </row>
    <row r="234" customFormat="false" ht="15" hidden="false" customHeight="false" outlineLevel="0" collapsed="false">
      <c r="A234" s="43" t="n">
        <v>9.094947E-013</v>
      </c>
      <c r="B234" s="43" t="n">
        <v>92.11521</v>
      </c>
      <c r="C234" s="43" t="n">
        <v>-2.023626E-011</v>
      </c>
      <c r="D234" s="43" t="n">
        <v>92.24822</v>
      </c>
    </row>
    <row r="235" customFormat="false" ht="15" hidden="false" customHeight="false" outlineLevel="0" collapsed="false">
      <c r="A235" s="43" t="n">
        <v>6.82121E-012</v>
      </c>
      <c r="B235" s="43" t="n">
        <v>92.52225</v>
      </c>
      <c r="C235" s="43" t="n">
        <v>-1.72804E-011</v>
      </c>
      <c r="D235" s="43" t="n">
        <v>92.65426</v>
      </c>
    </row>
    <row r="236" customFormat="false" ht="15" hidden="false" customHeight="false" outlineLevel="0" collapsed="false">
      <c r="A236" s="43" t="n">
        <v>1.20508E-011</v>
      </c>
      <c r="B236" s="43" t="n">
        <v>92.92829</v>
      </c>
      <c r="C236" s="43" t="n">
        <v>-2.046363E-011</v>
      </c>
      <c r="D236" s="43" t="n">
        <v>93.06231</v>
      </c>
    </row>
    <row r="237" customFormat="false" ht="15" hidden="false" customHeight="false" outlineLevel="0" collapsed="false">
      <c r="A237" s="43" t="n">
        <v>1.818989E-012</v>
      </c>
      <c r="B237" s="43" t="n">
        <v>93.33433</v>
      </c>
      <c r="C237" s="43" t="n">
        <v>-2.16005E-011</v>
      </c>
      <c r="D237" s="43" t="n">
        <v>93.47035</v>
      </c>
    </row>
    <row r="238" customFormat="false" ht="15" hidden="false" customHeight="false" outlineLevel="0" collapsed="false">
      <c r="A238" s="43" t="n">
        <v>-7.275958E-012</v>
      </c>
      <c r="B238" s="43" t="n">
        <v>93.74237</v>
      </c>
      <c r="C238" s="43" t="n">
        <v>-1.63709E-011</v>
      </c>
      <c r="D238" s="43" t="n">
        <v>93.87939</v>
      </c>
    </row>
    <row r="239" customFormat="false" ht="15" hidden="false" customHeight="false" outlineLevel="0" collapsed="false">
      <c r="A239" s="43" t="n">
        <v>-6.593837E-012</v>
      </c>
      <c r="B239" s="43" t="n">
        <v>94.14741</v>
      </c>
      <c r="C239" s="43" t="n">
        <v>-3.183231E-011</v>
      </c>
      <c r="D239" s="43" t="n">
        <v>94.28743</v>
      </c>
    </row>
    <row r="240" customFormat="false" ht="15" hidden="false" customHeight="false" outlineLevel="0" collapsed="false">
      <c r="A240" s="43" t="n">
        <v>1.500666E-011</v>
      </c>
      <c r="B240" s="43" t="n">
        <v>94.55245</v>
      </c>
      <c r="C240" s="43" t="n">
        <v>-2.478373E-011</v>
      </c>
      <c r="D240" s="43" t="n">
        <v>94.69347</v>
      </c>
    </row>
    <row r="241" customFormat="false" ht="15" hidden="false" customHeight="false" outlineLevel="0" collapsed="false">
      <c r="A241" s="43" t="n">
        <v>6.593837E-012</v>
      </c>
      <c r="B241" s="43" t="n">
        <v>94.9595</v>
      </c>
      <c r="C241" s="43" t="n">
        <v>-2.023626E-011</v>
      </c>
      <c r="D241" s="43" t="n">
        <v>95.10051</v>
      </c>
    </row>
    <row r="242" customFormat="false" ht="15" hidden="false" customHeight="false" outlineLevel="0" collapsed="false">
      <c r="A242" s="43" t="n">
        <v>1.818989E-012</v>
      </c>
      <c r="B242" s="43" t="n">
        <v>95.36754</v>
      </c>
      <c r="C242" s="43" t="n">
        <v>-2.341949E-011</v>
      </c>
      <c r="D242" s="43" t="n">
        <v>95.50855</v>
      </c>
    </row>
    <row r="243" customFormat="false" ht="15" hidden="false" customHeight="false" outlineLevel="0" collapsed="false">
      <c r="A243" s="43" t="n">
        <v>3.410605E-012</v>
      </c>
      <c r="B243" s="43" t="n">
        <v>95.77358</v>
      </c>
      <c r="C243" s="43" t="n">
        <v>-1.455192E-011</v>
      </c>
      <c r="D243" s="43" t="n">
        <v>95.91659</v>
      </c>
    </row>
    <row r="244" customFormat="false" ht="15" hidden="false" customHeight="false" outlineLevel="0" collapsed="false">
      <c r="A244" s="43" t="n">
        <v>-9.094947E-013</v>
      </c>
      <c r="B244" s="43" t="n">
        <v>96.18162</v>
      </c>
      <c r="C244" s="43" t="n">
        <v>-2.319211E-011</v>
      </c>
      <c r="D244" s="43" t="n">
        <v>96.32463</v>
      </c>
    </row>
    <row r="245" customFormat="false" ht="15" hidden="false" customHeight="false" outlineLevel="0" collapsed="false">
      <c r="A245" s="43" t="n">
        <v>3.751666E-011</v>
      </c>
      <c r="B245" s="43" t="n">
        <v>96.58666</v>
      </c>
      <c r="C245" s="43" t="n">
        <v>-1.273293E-011</v>
      </c>
      <c r="D245" s="43" t="n">
        <v>96.73167</v>
      </c>
    </row>
    <row r="246" customFormat="false" ht="15" hidden="false" customHeight="false" outlineLevel="0" collapsed="false">
      <c r="A246" s="43" t="n">
        <v>-2.387424E-011</v>
      </c>
      <c r="B246" s="43" t="n">
        <v>96.9937</v>
      </c>
      <c r="C246" s="43" t="n">
        <v>-2.0691E-011</v>
      </c>
      <c r="D246" s="43" t="n">
        <v>97.13971</v>
      </c>
    </row>
    <row r="247" customFormat="false" ht="15" hidden="false" customHeight="false" outlineLevel="0" collapsed="false">
      <c r="A247" s="43" t="n">
        <v>1.818989E-012</v>
      </c>
      <c r="B247" s="43" t="n">
        <v>97.40274</v>
      </c>
      <c r="C247" s="43" t="n">
        <v>-1.796252E-011</v>
      </c>
      <c r="D247" s="43" t="n">
        <v>97.54675</v>
      </c>
    </row>
    <row r="248" customFormat="false" ht="15" hidden="false" customHeight="false" outlineLevel="0" collapsed="false">
      <c r="A248" s="43" t="n">
        <v>9.094947E-012</v>
      </c>
      <c r="B248" s="43" t="n">
        <v>97.80778</v>
      </c>
      <c r="C248" s="43" t="n">
        <v>-2.455636E-011</v>
      </c>
      <c r="D248" s="43" t="n">
        <v>97.95379</v>
      </c>
    </row>
    <row r="249" customFormat="false" ht="15" hidden="false" customHeight="false" outlineLevel="0" collapsed="false">
      <c r="A249" s="43" t="n">
        <v>1.000444E-011</v>
      </c>
      <c r="B249" s="43" t="n">
        <v>98.21582</v>
      </c>
      <c r="C249" s="43" t="n">
        <v>-3.137757E-011</v>
      </c>
      <c r="D249" s="43" t="n">
        <v>98.36184</v>
      </c>
    </row>
    <row r="250" customFormat="false" ht="15" hidden="false" customHeight="false" outlineLevel="0" collapsed="false">
      <c r="A250" s="43" t="n">
        <v>7.503331E-012</v>
      </c>
      <c r="B250" s="43" t="n">
        <v>98.62186</v>
      </c>
      <c r="C250" s="43" t="n">
        <v>-2.910383E-011</v>
      </c>
      <c r="D250" s="43" t="n">
        <v>98.76888</v>
      </c>
    </row>
    <row r="251" customFormat="false" ht="15" hidden="false" customHeight="false" outlineLevel="0" collapsed="false">
      <c r="A251" s="43" t="n">
        <v>2.387424E-011</v>
      </c>
      <c r="B251" s="43" t="n">
        <v>99.0289</v>
      </c>
      <c r="C251" s="43" t="n">
        <v>-2.637535E-011</v>
      </c>
      <c r="D251" s="43" t="n">
        <v>99.17492</v>
      </c>
    </row>
    <row r="252" customFormat="false" ht="15" hidden="false" customHeight="false" outlineLevel="0" collapsed="false">
      <c r="A252" s="43" t="n">
        <v>-1.591616E-012</v>
      </c>
      <c r="B252" s="43" t="n">
        <v>99.43694</v>
      </c>
      <c r="C252" s="43" t="n">
        <v>-3.115019E-011</v>
      </c>
      <c r="D252" s="43" t="n">
        <v>99.58096</v>
      </c>
    </row>
    <row r="253" customFormat="false" ht="15" hidden="false" customHeight="false" outlineLevel="0" collapsed="false">
      <c r="A253" s="43" t="n">
        <v>1.182343E-011</v>
      </c>
      <c r="B253" s="43" t="n">
        <v>99.84398</v>
      </c>
      <c r="C253" s="43" t="n">
        <v>-1.364242E-011</v>
      </c>
      <c r="D253" s="43" t="n">
        <v>99.99</v>
      </c>
    </row>
    <row r="254" customFormat="false" ht="15" hidden="false" customHeight="false" outlineLevel="0" collapsed="false">
      <c r="A254" s="43" t="n">
        <v>2.50111E-012</v>
      </c>
      <c r="B254" s="43" t="n">
        <v>100.253</v>
      </c>
      <c r="C254" s="43" t="n">
        <v>-1.932676E-011</v>
      </c>
      <c r="D254" s="43" t="n">
        <v>100.399</v>
      </c>
    </row>
    <row r="255" customFormat="false" ht="15" hidden="false" customHeight="false" outlineLevel="0" collapsed="false">
      <c r="A255" s="43" t="n">
        <v>1.20508E-011</v>
      </c>
      <c r="B255" s="43" t="n">
        <v>100.6601</v>
      </c>
      <c r="C255" s="43" t="n">
        <v>-2.728484E-011</v>
      </c>
      <c r="D255" s="43" t="n">
        <v>100.8061</v>
      </c>
    </row>
    <row r="256" customFormat="false" ht="15" hidden="false" customHeight="false" outlineLevel="0" collapsed="false">
      <c r="A256" s="43" t="n">
        <v>3.410605E-012</v>
      </c>
      <c r="B256" s="43" t="n">
        <v>101.0671</v>
      </c>
      <c r="C256" s="43" t="n">
        <v>-1.20508E-011</v>
      </c>
      <c r="D256" s="43" t="n">
        <v>101.2121</v>
      </c>
    </row>
    <row r="257" customFormat="false" ht="15" hidden="false" customHeight="false" outlineLevel="0" collapsed="false">
      <c r="A257" s="43" t="n">
        <v>2.955858E-012</v>
      </c>
      <c r="B257" s="43" t="n">
        <v>101.4741</v>
      </c>
      <c r="C257" s="43" t="n">
        <v>-3.046807E-011</v>
      </c>
      <c r="D257" s="43" t="n">
        <v>101.6212</v>
      </c>
    </row>
    <row r="258" customFormat="false" ht="15" hidden="false" customHeight="false" outlineLevel="0" collapsed="false">
      <c r="A258" s="43" t="n">
        <v>-8.6402E-012</v>
      </c>
      <c r="B258" s="43" t="n">
        <v>101.8792</v>
      </c>
      <c r="C258" s="43" t="n">
        <v>-1.500666E-011</v>
      </c>
      <c r="D258" s="43" t="n">
        <v>102.0282</v>
      </c>
    </row>
    <row r="259" customFormat="false" ht="15" hidden="false" customHeight="false" outlineLevel="0" collapsed="false">
      <c r="A259" s="43" t="n">
        <v>-1.364242E-012</v>
      </c>
      <c r="B259" s="43" t="n">
        <v>102.2872</v>
      </c>
      <c r="C259" s="43" t="n">
        <v>-2.546585E-011</v>
      </c>
      <c r="D259" s="43" t="n">
        <v>102.4342</v>
      </c>
    </row>
    <row r="260" customFormat="false" ht="15" hidden="false" customHeight="false" outlineLevel="0" collapsed="false">
      <c r="A260" s="43" t="n">
        <v>-7.958079E-012</v>
      </c>
      <c r="B260" s="43" t="n">
        <v>102.6943</v>
      </c>
      <c r="C260" s="43" t="n">
        <v>-2.660272E-011</v>
      </c>
      <c r="D260" s="43" t="n">
        <v>102.8403</v>
      </c>
    </row>
    <row r="261" customFormat="false" ht="15" hidden="false" customHeight="false" outlineLevel="0" collapsed="false">
      <c r="A261" s="43" t="n">
        <v>1.455192E-011</v>
      </c>
      <c r="B261" s="43" t="n">
        <v>103.0993</v>
      </c>
      <c r="C261" s="43" t="n">
        <v>-2.660272E-011</v>
      </c>
      <c r="D261" s="43" t="n">
        <v>103.2483</v>
      </c>
    </row>
    <row r="262" customFormat="false" ht="15" hidden="false" customHeight="false" outlineLevel="0" collapsed="false">
      <c r="A262" s="43" t="n">
        <v>-4.774847E-012</v>
      </c>
      <c r="B262" s="43" t="n">
        <v>103.5053</v>
      </c>
      <c r="C262" s="43" t="n">
        <v>-2.728484E-011</v>
      </c>
      <c r="D262" s="43" t="n">
        <v>103.6554</v>
      </c>
    </row>
    <row r="263" customFormat="false" ht="15" hidden="false" customHeight="false" outlineLevel="0" collapsed="false">
      <c r="A263" s="43"/>
      <c r="B263" s="43"/>
      <c r="C263" s="43" t="n">
        <v>-2.250999E-011</v>
      </c>
      <c r="D263" s="43" t="n">
        <v>104.0624</v>
      </c>
    </row>
    <row r="264" customFormat="false" ht="15" hidden="false" customHeight="false" outlineLevel="0" collapsed="false">
      <c r="A264" s="43"/>
      <c r="B264" s="43"/>
      <c r="C264" s="43" t="n">
        <v>-2.523848E-011</v>
      </c>
      <c r="D264" s="43" t="n">
        <v>104.4694</v>
      </c>
    </row>
    <row r="265" customFormat="false" ht="15" hidden="false" customHeight="false" outlineLevel="0" collapsed="false">
      <c r="A265" s="43"/>
      <c r="B265" s="43"/>
      <c r="C265" s="43" t="n">
        <v>-2.16005E-011</v>
      </c>
      <c r="D265" s="43" t="n">
        <v>104.8765</v>
      </c>
    </row>
    <row r="266" customFormat="false" ht="15" hidden="false" customHeight="false" outlineLevel="0" collapsed="false">
      <c r="A266" s="43"/>
      <c r="B266" s="43"/>
      <c r="C266" s="43" t="n">
        <v>-1.523404E-011</v>
      </c>
      <c r="D266" s="43" t="n">
        <v>105.2835</v>
      </c>
    </row>
    <row r="267" customFormat="false" ht="15" hidden="false" customHeight="false" outlineLevel="0" collapsed="false">
      <c r="A267" s="43"/>
      <c r="B267" s="43"/>
      <c r="C267" s="43" t="n">
        <v>-3.205969E-011</v>
      </c>
      <c r="D267" s="43" t="n">
        <v>105.6906</v>
      </c>
    </row>
    <row r="268" customFormat="false" ht="15" hidden="false" customHeight="false" outlineLevel="0" collapsed="false">
      <c r="A268" s="43"/>
      <c r="B268" s="43"/>
      <c r="C268" s="43" t="n">
        <v>-2.046363E-011</v>
      </c>
      <c r="D268" s="43" t="n">
        <v>106.0986</v>
      </c>
    </row>
    <row r="269" customFormat="false" ht="15" hidden="false" customHeight="false" outlineLevel="0" collapsed="false">
      <c r="A269" s="43"/>
      <c r="B269" s="43"/>
      <c r="C269" s="43" t="n">
        <v>-1.409717E-011</v>
      </c>
      <c r="D269" s="43" t="n">
        <v>106.5086</v>
      </c>
    </row>
    <row r="270" customFormat="false" ht="15" hidden="false" customHeight="false" outlineLevel="0" collapsed="false">
      <c r="A270" s="43"/>
      <c r="B270" s="43"/>
      <c r="C270" s="43" t="n">
        <v>-1.887202E-011</v>
      </c>
      <c r="D270" s="43" t="n">
        <v>106.9157</v>
      </c>
    </row>
    <row r="271" customFormat="false" ht="15" hidden="false" customHeight="false" outlineLevel="0" collapsed="false">
      <c r="A271" s="43"/>
      <c r="B271" s="43"/>
      <c r="C271" s="43" t="n">
        <v>-1.659828E-011</v>
      </c>
      <c r="D271" s="43" t="n">
        <v>107.3217</v>
      </c>
    </row>
    <row r="272" customFormat="false" ht="15" hidden="false" customHeight="false" outlineLevel="0" collapsed="false">
      <c r="A272" s="43"/>
      <c r="B272" s="43"/>
      <c r="C272" s="43" t="n">
        <v>-7.275958E-012</v>
      </c>
      <c r="D272" s="43" t="n">
        <v>107.7288</v>
      </c>
    </row>
    <row r="273" customFormat="false" ht="15" hidden="false" customHeight="false" outlineLevel="0" collapsed="false">
      <c r="A273" s="43"/>
      <c r="B273" s="43"/>
      <c r="C273" s="43" t="n">
        <v>-1.773515E-011</v>
      </c>
      <c r="D273" s="43" t="n">
        <v>108.1338</v>
      </c>
    </row>
    <row r="274" customFormat="false" ht="15" hidden="false" customHeight="false" outlineLevel="0" collapsed="false">
      <c r="A274" s="43"/>
      <c r="B274" s="43"/>
      <c r="C274" s="43" t="n">
        <v>-2.637535E-011</v>
      </c>
      <c r="D274" s="43" t="n">
        <v>108.5409</v>
      </c>
    </row>
    <row r="275" customFormat="false" ht="15" hidden="false" customHeight="false" outlineLevel="0" collapsed="false">
      <c r="A275" s="43"/>
      <c r="B275" s="43"/>
      <c r="C275" s="43" t="n">
        <v>-2.728484E-011</v>
      </c>
      <c r="D275" s="43" t="n">
        <v>108.9479</v>
      </c>
    </row>
    <row r="276" customFormat="false" ht="15" hidden="false" customHeight="false" outlineLevel="0" collapsed="false">
      <c r="A276" s="43"/>
      <c r="B276" s="43"/>
      <c r="C276" s="43" t="n">
        <v>-1.841727E-011</v>
      </c>
      <c r="D276" s="43" t="n">
        <v>109.3549</v>
      </c>
    </row>
    <row r="277" customFormat="false" ht="15" hidden="false" customHeight="false" outlineLevel="0" collapsed="false">
      <c r="A277" s="43"/>
      <c r="B277" s="43"/>
      <c r="C277" s="43" t="n">
        <v>-1.546141E-011</v>
      </c>
      <c r="D277" s="43" t="n">
        <v>109.763</v>
      </c>
    </row>
    <row r="278" customFormat="false" ht="15" hidden="false" customHeight="false" outlineLevel="0" collapsed="false">
      <c r="A278" s="43"/>
      <c r="B278" s="43"/>
      <c r="C278" s="43" t="n">
        <v>-1.591616E-011</v>
      </c>
      <c r="D278" s="43" t="n">
        <v>110.169</v>
      </c>
    </row>
    <row r="279" customFormat="false" ht="15" hidden="false" customHeight="false" outlineLevel="0" collapsed="false">
      <c r="A279" s="43"/>
      <c r="B279" s="43"/>
      <c r="C279" s="43" t="n">
        <v>-2.046363E-011</v>
      </c>
      <c r="D279" s="43" t="n">
        <v>110.5761</v>
      </c>
    </row>
    <row r="280" customFormat="false" ht="15" hidden="false" customHeight="false" outlineLevel="0" collapsed="false">
      <c r="A280" s="43"/>
      <c r="B280" s="43"/>
      <c r="C280" s="43" t="n">
        <v>-2.137313E-011</v>
      </c>
      <c r="D280" s="43" t="n">
        <v>110.9831</v>
      </c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4.28046581651376E-012</v>
      </c>
      <c r="B7" s="41" t="n">
        <f aca="false">STDEV(A9:A1000)</f>
        <v>6.07241216196914E-012</v>
      </c>
      <c r="C7" s="42" t="n">
        <f aca="false">AVERAGE(C9:C1000)</f>
        <v>-3.0666887294686E-011</v>
      </c>
      <c r="D7" s="41" t="n">
        <f aca="false">STDEV(C9:C1000)</f>
        <v>6.33220843293725E-012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8.867573E-012</v>
      </c>
      <c r="B9" s="43" t="n">
        <v>0.3150315</v>
      </c>
      <c r="C9" s="43" t="n">
        <v>-3.683454E-011</v>
      </c>
      <c r="D9" s="43" t="n">
        <v>0.3180318</v>
      </c>
    </row>
    <row r="10" customFormat="false" ht="15" hidden="false" customHeight="false" outlineLevel="0" collapsed="false">
      <c r="A10" s="43" t="n">
        <v>1.818989E-012</v>
      </c>
      <c r="B10" s="43" t="n">
        <v>1.0021</v>
      </c>
      <c r="C10" s="43" t="n">
        <v>-2.432898E-011</v>
      </c>
      <c r="D10" s="43" t="n">
        <v>1.0041</v>
      </c>
    </row>
    <row r="11" customFormat="false" ht="15" hidden="false" customHeight="false" outlineLevel="0" collapsed="false">
      <c r="A11" s="43" t="n">
        <v>7.503331E-012</v>
      </c>
      <c r="B11" s="43" t="n">
        <v>1.407141</v>
      </c>
      <c r="C11" s="43" t="n">
        <v>-2.683009E-011</v>
      </c>
      <c r="D11" s="43" t="n">
        <v>1.410141</v>
      </c>
    </row>
    <row r="12" customFormat="false" ht="15" hidden="false" customHeight="false" outlineLevel="0" collapsed="false">
      <c r="A12" s="43" t="n">
        <v>-1.364242E-012</v>
      </c>
      <c r="B12" s="43" t="n">
        <v>1.814181</v>
      </c>
      <c r="C12" s="43" t="n">
        <v>-3.274181E-011</v>
      </c>
      <c r="D12" s="43" t="n">
        <v>1.818182</v>
      </c>
    </row>
    <row r="13" customFormat="false" ht="15" hidden="false" customHeight="false" outlineLevel="0" collapsed="false">
      <c r="A13" s="43" t="n">
        <v>-1.20508E-011</v>
      </c>
      <c r="B13" s="43" t="n">
        <v>2.222222</v>
      </c>
      <c r="C13" s="43" t="n">
        <v>-3.592504E-011</v>
      </c>
      <c r="D13" s="43" t="n">
        <v>2.225223</v>
      </c>
    </row>
    <row r="14" customFormat="false" ht="15" hidden="false" customHeight="false" outlineLevel="0" collapsed="false">
      <c r="A14" s="43" t="n">
        <v>2.273737E-012</v>
      </c>
      <c r="B14" s="43" t="n">
        <v>2.629263</v>
      </c>
      <c r="C14" s="43" t="n">
        <v>-2.978595E-011</v>
      </c>
      <c r="D14" s="43" t="n">
        <v>2.633263</v>
      </c>
    </row>
    <row r="15" customFormat="false" ht="15" hidden="false" customHeight="false" outlineLevel="0" collapsed="false">
      <c r="A15" s="43" t="n">
        <v>-5.456968E-012</v>
      </c>
      <c r="B15" s="43" t="n">
        <v>3.035303</v>
      </c>
      <c r="C15" s="43" t="n">
        <v>-2.819434E-011</v>
      </c>
      <c r="D15" s="43" t="n">
        <v>3.038304</v>
      </c>
    </row>
    <row r="16" customFormat="false" ht="15" hidden="false" customHeight="false" outlineLevel="0" collapsed="false">
      <c r="A16" s="43" t="n">
        <v>2.273737E-012</v>
      </c>
      <c r="B16" s="43" t="n">
        <v>3.442344</v>
      </c>
      <c r="C16" s="43" t="n">
        <v>-2.455636E-011</v>
      </c>
      <c r="D16" s="43" t="n">
        <v>3.445344</v>
      </c>
    </row>
    <row r="17" customFormat="false" ht="15" hidden="false" customHeight="false" outlineLevel="0" collapsed="false">
      <c r="A17" s="43" t="n">
        <v>2.50111E-012</v>
      </c>
      <c r="B17" s="43" t="n">
        <v>3.848385</v>
      </c>
      <c r="C17" s="43" t="n">
        <v>-4.160938E-011</v>
      </c>
      <c r="D17" s="43" t="n">
        <v>3.854385</v>
      </c>
    </row>
    <row r="18" customFormat="false" ht="15" hidden="false" customHeight="false" outlineLevel="0" collapsed="false">
      <c r="A18" s="43" t="n">
        <v>-2.50111E-012</v>
      </c>
      <c r="B18" s="43" t="n">
        <v>4.255425</v>
      </c>
      <c r="C18" s="43" t="n">
        <v>-2.705747E-011</v>
      </c>
      <c r="D18" s="43" t="n">
        <v>4.260426</v>
      </c>
    </row>
    <row r="19" customFormat="false" ht="15" hidden="false" customHeight="false" outlineLevel="0" collapsed="false">
      <c r="A19" s="43" t="n">
        <v>1.250555E-011</v>
      </c>
      <c r="B19" s="43" t="n">
        <v>4.661466</v>
      </c>
      <c r="C19" s="43" t="n">
        <v>-3.933565E-011</v>
      </c>
      <c r="D19" s="43" t="n">
        <v>4.667467</v>
      </c>
    </row>
    <row r="20" customFormat="false" ht="15" hidden="false" customHeight="false" outlineLevel="0" collapsed="false">
      <c r="A20" s="43" t="n">
        <v>2.273737E-012</v>
      </c>
      <c r="B20" s="43" t="n">
        <v>5.070507</v>
      </c>
      <c r="C20" s="43" t="n">
        <v>-2.523848E-011</v>
      </c>
      <c r="D20" s="43" t="n">
        <v>5.075507</v>
      </c>
    </row>
    <row r="21" customFormat="false" ht="15" hidden="false" customHeight="false" outlineLevel="0" collapsed="false">
      <c r="A21" s="43" t="n">
        <v>9.094947E-012</v>
      </c>
      <c r="B21" s="43" t="n">
        <v>5.476547</v>
      </c>
      <c r="C21" s="43" t="n">
        <v>-2.683009E-011</v>
      </c>
      <c r="D21" s="43" t="n">
        <v>5.482548</v>
      </c>
    </row>
    <row r="22" customFormat="false" ht="15" hidden="false" customHeight="false" outlineLevel="0" collapsed="false">
      <c r="A22" s="43" t="n">
        <v>1.318767E-011</v>
      </c>
      <c r="B22" s="43" t="n">
        <v>5.882588</v>
      </c>
      <c r="C22" s="43" t="n">
        <v>-3.069545E-011</v>
      </c>
      <c r="D22" s="43" t="n">
        <v>5.888588</v>
      </c>
    </row>
    <row r="23" customFormat="false" ht="15" hidden="false" customHeight="false" outlineLevel="0" collapsed="false">
      <c r="A23" s="43" t="n">
        <v>9.094947E-013</v>
      </c>
      <c r="B23" s="43" t="n">
        <v>6.289629</v>
      </c>
      <c r="C23" s="43" t="n">
        <v>-2.364686E-011</v>
      </c>
      <c r="D23" s="43" t="n">
        <v>6.297629</v>
      </c>
    </row>
    <row r="24" customFormat="false" ht="15" hidden="false" customHeight="false" outlineLevel="0" collapsed="false">
      <c r="A24" s="43" t="n">
        <v>6.593837E-012</v>
      </c>
      <c r="B24" s="43" t="n">
        <v>6.695669</v>
      </c>
      <c r="C24" s="43" t="n">
        <v>-3.478817E-011</v>
      </c>
      <c r="D24" s="43" t="n">
        <v>6.70367</v>
      </c>
    </row>
    <row r="25" customFormat="false" ht="15" hidden="false" customHeight="false" outlineLevel="0" collapsed="false">
      <c r="A25" s="43" t="n">
        <v>5.002221E-012</v>
      </c>
      <c r="B25" s="43" t="n">
        <v>7.10071</v>
      </c>
      <c r="C25" s="43" t="n">
        <v>-3.819878E-011</v>
      </c>
      <c r="D25" s="43" t="n">
        <v>7.109711</v>
      </c>
    </row>
    <row r="26" customFormat="false" ht="15" hidden="false" customHeight="false" outlineLevel="0" collapsed="false">
      <c r="A26" s="43" t="n">
        <v>6.139089E-012</v>
      </c>
      <c r="B26" s="43" t="n">
        <v>7.50875</v>
      </c>
      <c r="C26" s="43" t="n">
        <v>-3.683454E-011</v>
      </c>
      <c r="D26" s="43" t="n">
        <v>7.518752</v>
      </c>
    </row>
    <row r="27" customFormat="false" ht="15" hidden="false" customHeight="false" outlineLevel="0" collapsed="false">
      <c r="A27" s="43" t="n">
        <v>1.136868E-012</v>
      </c>
      <c r="B27" s="43" t="n">
        <v>7.915792</v>
      </c>
      <c r="C27" s="43" t="n">
        <v>-2.569323E-011</v>
      </c>
      <c r="D27" s="43" t="n">
        <v>7.925792</v>
      </c>
    </row>
    <row r="28" customFormat="false" ht="15" hidden="false" customHeight="false" outlineLevel="0" collapsed="false">
      <c r="A28" s="43" t="n">
        <v>-1.364242E-012</v>
      </c>
      <c r="B28" s="43" t="n">
        <v>8.319832</v>
      </c>
      <c r="C28" s="43" t="n">
        <v>-2.751221E-011</v>
      </c>
      <c r="D28" s="43" t="n">
        <v>8.332833</v>
      </c>
    </row>
    <row r="29" customFormat="false" ht="15" hidden="false" customHeight="false" outlineLevel="0" collapsed="false">
      <c r="A29" s="43" t="n">
        <v>4.547474E-012</v>
      </c>
      <c r="B29" s="43" t="n">
        <v>8.726872</v>
      </c>
      <c r="C29" s="43" t="n">
        <v>-2.728484E-011</v>
      </c>
      <c r="D29" s="43" t="n">
        <v>8.739874</v>
      </c>
    </row>
    <row r="30" customFormat="false" ht="15" hidden="false" customHeight="false" outlineLevel="0" collapsed="false">
      <c r="A30" s="43" t="n">
        <v>1.841727E-011</v>
      </c>
      <c r="B30" s="43" t="n">
        <v>9.134913</v>
      </c>
      <c r="C30" s="43" t="n">
        <v>-3.319656E-011</v>
      </c>
      <c r="D30" s="43" t="n">
        <v>9.147914</v>
      </c>
    </row>
    <row r="31" customFormat="false" ht="15" hidden="false" customHeight="false" outlineLevel="0" collapsed="false">
      <c r="A31" s="43" t="n">
        <v>-2.955858E-012</v>
      </c>
      <c r="B31" s="43" t="n">
        <v>9.542954</v>
      </c>
      <c r="C31" s="43" t="n">
        <v>-2.614797E-011</v>
      </c>
      <c r="D31" s="43" t="n">
        <v>9.556955</v>
      </c>
    </row>
    <row r="32" customFormat="false" ht="15" hidden="false" customHeight="false" outlineLevel="0" collapsed="false">
      <c r="A32" s="43" t="n">
        <v>-1.068656E-011</v>
      </c>
      <c r="B32" s="43" t="n">
        <v>9.951995</v>
      </c>
      <c r="C32" s="43" t="n">
        <v>-2.341949E-011</v>
      </c>
      <c r="D32" s="43" t="n">
        <v>9.963996</v>
      </c>
    </row>
    <row r="33" customFormat="false" ht="15" hidden="false" customHeight="false" outlineLevel="0" collapsed="false">
      <c r="A33" s="43" t="n">
        <v>9.094947E-012</v>
      </c>
      <c r="B33" s="43" t="n">
        <v>10.35904</v>
      </c>
      <c r="C33" s="43" t="n">
        <v>-3.547029E-011</v>
      </c>
      <c r="D33" s="43" t="n">
        <v>10.37104</v>
      </c>
    </row>
    <row r="34" customFormat="false" ht="15" hidden="false" customHeight="false" outlineLevel="0" collapsed="false">
      <c r="A34" s="43" t="n">
        <v>-2.273737E-013</v>
      </c>
      <c r="B34" s="43" t="n">
        <v>10.76508</v>
      </c>
      <c r="C34" s="43" t="n">
        <v>-3.069545E-011</v>
      </c>
      <c r="D34" s="43" t="n">
        <v>10.78008</v>
      </c>
    </row>
    <row r="35" customFormat="false" ht="15" hidden="false" customHeight="false" outlineLevel="0" collapsed="false">
      <c r="A35" s="43" t="n">
        <v>2.273737E-012</v>
      </c>
      <c r="B35" s="43" t="n">
        <v>11.16912</v>
      </c>
      <c r="C35" s="43" t="n">
        <v>-3.137757E-011</v>
      </c>
      <c r="D35" s="43" t="n">
        <v>11.18712</v>
      </c>
    </row>
    <row r="36" customFormat="false" ht="15" hidden="false" customHeight="false" outlineLevel="0" collapsed="false">
      <c r="A36" s="43" t="n">
        <v>6.139089E-012</v>
      </c>
      <c r="B36" s="43" t="n">
        <v>11.57516</v>
      </c>
      <c r="C36" s="43" t="n">
        <v>-3.637979E-011</v>
      </c>
      <c r="D36" s="43" t="n">
        <v>11.59416</v>
      </c>
    </row>
    <row r="37" customFormat="false" ht="15" hidden="false" customHeight="false" outlineLevel="0" collapsed="false">
      <c r="A37" s="43" t="n">
        <v>1.136868E-012</v>
      </c>
      <c r="B37" s="43" t="n">
        <v>11.9832</v>
      </c>
      <c r="C37" s="43" t="n">
        <v>-1.386979E-011</v>
      </c>
      <c r="D37" s="43" t="n">
        <v>12.0022</v>
      </c>
    </row>
    <row r="38" customFormat="false" ht="15" hidden="false" customHeight="false" outlineLevel="0" collapsed="false">
      <c r="A38" s="43" t="n">
        <v>2.728484E-012</v>
      </c>
      <c r="B38" s="43" t="n">
        <v>12.38924</v>
      </c>
      <c r="C38" s="43" t="n">
        <v>-4.001777E-011</v>
      </c>
      <c r="D38" s="43" t="n">
        <v>12.40824</v>
      </c>
    </row>
    <row r="39" customFormat="false" ht="15" hidden="false" customHeight="false" outlineLevel="0" collapsed="false">
      <c r="A39" s="43" t="n">
        <v>8.867573E-012</v>
      </c>
      <c r="B39" s="43" t="n">
        <v>12.79628</v>
      </c>
      <c r="C39" s="43" t="n">
        <v>-2.683009E-011</v>
      </c>
      <c r="D39" s="43" t="n">
        <v>12.81528</v>
      </c>
    </row>
    <row r="40" customFormat="false" ht="15" hidden="false" customHeight="false" outlineLevel="0" collapsed="false">
      <c r="A40" s="43" t="n">
        <v>2.046363E-012</v>
      </c>
      <c r="B40" s="43" t="n">
        <v>13.20332</v>
      </c>
      <c r="C40" s="43" t="n">
        <v>-2.728484E-011</v>
      </c>
      <c r="D40" s="43" t="n">
        <v>13.22432</v>
      </c>
    </row>
    <row r="41" customFormat="false" ht="15" hidden="false" customHeight="false" outlineLevel="0" collapsed="false">
      <c r="A41" s="43" t="n">
        <v>5.684342E-012</v>
      </c>
      <c r="B41" s="43" t="n">
        <v>13.60936</v>
      </c>
      <c r="C41" s="43" t="n">
        <v>-3.251444E-011</v>
      </c>
      <c r="D41" s="43" t="n">
        <v>13.63036</v>
      </c>
    </row>
    <row r="42" customFormat="false" ht="15" hidden="false" customHeight="false" outlineLevel="0" collapsed="false">
      <c r="A42" s="43" t="n">
        <v>1.182343E-011</v>
      </c>
      <c r="B42" s="43" t="n">
        <v>14.0174</v>
      </c>
      <c r="C42" s="43" t="n">
        <v>-3.137757E-011</v>
      </c>
      <c r="D42" s="43" t="n">
        <v>14.0394</v>
      </c>
    </row>
    <row r="43" customFormat="false" ht="15" hidden="false" customHeight="false" outlineLevel="0" collapsed="false">
      <c r="A43" s="43" t="n">
        <v>-4.3201E-012</v>
      </c>
      <c r="B43" s="43" t="n">
        <v>14.42444</v>
      </c>
      <c r="C43" s="43" t="n">
        <v>-3.637979E-011</v>
      </c>
      <c r="D43" s="43" t="n">
        <v>14.44644</v>
      </c>
    </row>
    <row r="44" customFormat="false" ht="15" hidden="false" customHeight="false" outlineLevel="0" collapsed="false">
      <c r="A44" s="43" t="n">
        <v>1.091394E-011</v>
      </c>
      <c r="B44" s="43" t="n">
        <v>14.83048</v>
      </c>
      <c r="C44" s="43" t="n">
        <v>-3.160494E-011</v>
      </c>
      <c r="D44" s="43" t="n">
        <v>14.85249</v>
      </c>
    </row>
    <row r="45" customFormat="false" ht="15" hidden="false" customHeight="false" outlineLevel="0" collapsed="false">
      <c r="A45" s="43" t="n">
        <v>4.3201E-012</v>
      </c>
      <c r="B45" s="43" t="n">
        <v>15.23652</v>
      </c>
      <c r="C45" s="43" t="n">
        <v>-3.228706E-011</v>
      </c>
      <c r="D45" s="43" t="n">
        <v>15.26153</v>
      </c>
    </row>
    <row r="46" customFormat="false" ht="15" hidden="false" customHeight="false" outlineLevel="0" collapsed="false">
      <c r="A46" s="43" t="n">
        <v>4.3201E-012</v>
      </c>
      <c r="B46" s="43" t="n">
        <v>15.64556</v>
      </c>
      <c r="C46" s="43" t="n">
        <v>-3.069545E-011</v>
      </c>
      <c r="D46" s="43" t="n">
        <v>15.66957</v>
      </c>
    </row>
    <row r="47" customFormat="false" ht="15" hidden="false" customHeight="false" outlineLevel="0" collapsed="false">
      <c r="A47" s="43" t="n">
        <v>2.728484E-012</v>
      </c>
      <c r="B47" s="43" t="n">
        <v>16.0516</v>
      </c>
      <c r="C47" s="43" t="n">
        <v>-2.705747E-011</v>
      </c>
      <c r="D47" s="43" t="n">
        <v>16.07761</v>
      </c>
    </row>
    <row r="48" customFormat="false" ht="15" hidden="false" customHeight="false" outlineLevel="0" collapsed="false">
      <c r="A48" s="43" t="n">
        <v>1.000444E-011</v>
      </c>
      <c r="B48" s="43" t="n">
        <v>16.45965</v>
      </c>
      <c r="C48" s="43" t="n">
        <v>-2.478373E-011</v>
      </c>
      <c r="D48" s="43" t="n">
        <v>16.48565</v>
      </c>
    </row>
    <row r="49" customFormat="false" ht="15" hidden="false" customHeight="false" outlineLevel="0" collapsed="false">
      <c r="A49" s="43" t="n">
        <v>3.637979E-012</v>
      </c>
      <c r="B49" s="43" t="n">
        <v>16.86669</v>
      </c>
      <c r="C49" s="43" t="n">
        <v>-3.774403E-011</v>
      </c>
      <c r="D49" s="43" t="n">
        <v>16.89169</v>
      </c>
    </row>
    <row r="50" customFormat="false" ht="15" hidden="false" customHeight="false" outlineLevel="0" collapsed="false">
      <c r="A50" s="43" t="n">
        <v>7.503331E-012</v>
      </c>
      <c r="B50" s="43" t="n">
        <v>17.27273</v>
      </c>
      <c r="C50" s="43" t="n">
        <v>-3.02407E-011</v>
      </c>
      <c r="D50" s="43" t="n">
        <v>17.29873</v>
      </c>
    </row>
    <row r="51" customFormat="false" ht="15" hidden="false" customHeight="false" outlineLevel="0" collapsed="false">
      <c r="A51" s="43" t="n">
        <v>6.139089E-012</v>
      </c>
      <c r="B51" s="43" t="n">
        <v>17.68077</v>
      </c>
      <c r="C51" s="43" t="n">
        <v>-3.774403E-011</v>
      </c>
      <c r="D51" s="43" t="n">
        <v>17.70577</v>
      </c>
    </row>
    <row r="52" customFormat="false" ht="15" hidden="false" customHeight="false" outlineLevel="0" collapsed="false">
      <c r="A52" s="43" t="n">
        <v>1.364242E-012</v>
      </c>
      <c r="B52" s="43" t="n">
        <v>18.08781</v>
      </c>
      <c r="C52" s="43" t="n">
        <v>-3.36513E-011</v>
      </c>
      <c r="D52" s="43" t="n">
        <v>18.11281</v>
      </c>
    </row>
    <row r="53" customFormat="false" ht="15" hidden="false" customHeight="false" outlineLevel="0" collapsed="false">
      <c r="A53" s="43" t="n">
        <v>-2.046363E-012</v>
      </c>
      <c r="B53" s="43" t="n">
        <v>18.49485</v>
      </c>
      <c r="C53" s="43" t="n">
        <v>-3.02407E-011</v>
      </c>
      <c r="D53" s="43" t="n">
        <v>18.51885</v>
      </c>
    </row>
    <row r="54" customFormat="false" ht="15" hidden="false" customHeight="false" outlineLevel="0" collapsed="false">
      <c r="A54" s="43" t="n">
        <v>3.410605E-012</v>
      </c>
      <c r="B54" s="43" t="n">
        <v>18.90389</v>
      </c>
      <c r="C54" s="43" t="n">
        <v>-3.524292E-011</v>
      </c>
      <c r="D54" s="43" t="n">
        <v>18.92589</v>
      </c>
    </row>
    <row r="55" customFormat="false" ht="15" hidden="false" customHeight="false" outlineLevel="0" collapsed="false">
      <c r="A55" s="43" t="n">
        <v>-1.591616E-012</v>
      </c>
      <c r="B55" s="43" t="n">
        <v>19.31093</v>
      </c>
      <c r="C55" s="43" t="n">
        <v>-2.296474E-011</v>
      </c>
      <c r="D55" s="43" t="n">
        <v>19.33193</v>
      </c>
    </row>
    <row r="56" customFormat="false" ht="15" hidden="false" customHeight="false" outlineLevel="0" collapsed="false">
      <c r="A56" s="43" t="n">
        <v>5.911716E-012</v>
      </c>
      <c r="B56" s="43" t="n">
        <v>19.71797</v>
      </c>
      <c r="C56" s="43" t="n">
        <v>-3.478817E-011</v>
      </c>
      <c r="D56" s="43" t="n">
        <v>19.73897</v>
      </c>
    </row>
    <row r="57" customFormat="false" ht="15" hidden="false" customHeight="false" outlineLevel="0" collapsed="false">
      <c r="A57" s="43" t="n">
        <v>3.410605E-012</v>
      </c>
      <c r="B57" s="43" t="n">
        <v>20.12601</v>
      </c>
      <c r="C57" s="43" t="n">
        <v>-2.93312E-011</v>
      </c>
      <c r="D57" s="43" t="n">
        <v>20.14601</v>
      </c>
    </row>
    <row r="58" customFormat="false" ht="15" hidden="false" customHeight="false" outlineLevel="0" collapsed="false">
      <c r="A58" s="43" t="n">
        <v>6.366463E-012</v>
      </c>
      <c r="B58" s="43" t="n">
        <v>20.53305</v>
      </c>
      <c r="C58" s="43" t="n">
        <v>-2.842171E-011</v>
      </c>
      <c r="D58" s="43" t="n">
        <v>20.55406</v>
      </c>
    </row>
    <row r="59" customFormat="false" ht="15" hidden="false" customHeight="false" outlineLevel="0" collapsed="false">
      <c r="A59" s="43" t="n">
        <v>-7.730705E-012</v>
      </c>
      <c r="B59" s="43" t="n">
        <v>20.94109</v>
      </c>
      <c r="C59" s="43" t="n">
        <v>-3.592504E-011</v>
      </c>
      <c r="D59" s="43" t="n">
        <v>20.9611</v>
      </c>
    </row>
    <row r="60" customFormat="false" ht="15" hidden="false" customHeight="false" outlineLevel="0" collapsed="false">
      <c r="A60" s="43" t="n">
        <v>5.911716E-012</v>
      </c>
      <c r="B60" s="43" t="n">
        <v>21.34713</v>
      </c>
      <c r="C60" s="43" t="n">
        <v>-3.228706E-011</v>
      </c>
      <c r="D60" s="43" t="n">
        <v>21.36714</v>
      </c>
    </row>
    <row r="61" customFormat="false" ht="15" hidden="false" customHeight="false" outlineLevel="0" collapsed="false">
      <c r="A61" s="43" t="n">
        <v>1.705303E-011</v>
      </c>
      <c r="B61" s="43" t="n">
        <v>21.75418</v>
      </c>
      <c r="C61" s="43" t="n">
        <v>-4.411049E-011</v>
      </c>
      <c r="D61" s="43" t="n">
        <v>21.77318</v>
      </c>
    </row>
    <row r="62" customFormat="false" ht="15" hidden="false" customHeight="false" outlineLevel="0" collapsed="false">
      <c r="A62" s="43" t="n">
        <v>-4.3201E-012</v>
      </c>
      <c r="B62" s="43" t="n">
        <v>22.16222</v>
      </c>
      <c r="C62" s="43" t="n">
        <v>-3.092282E-011</v>
      </c>
      <c r="D62" s="43" t="n">
        <v>22.18022</v>
      </c>
    </row>
    <row r="63" customFormat="false" ht="15" hidden="false" customHeight="false" outlineLevel="0" collapsed="false">
      <c r="A63" s="43" t="n">
        <v>1.796252E-011</v>
      </c>
      <c r="B63" s="43" t="n">
        <v>22.57026</v>
      </c>
      <c r="C63" s="43" t="n">
        <v>-2.978595E-011</v>
      </c>
      <c r="D63" s="43" t="n">
        <v>22.58826</v>
      </c>
    </row>
    <row r="64" customFormat="false" ht="15" hidden="false" customHeight="false" outlineLevel="0" collapsed="false">
      <c r="A64" s="43" t="n">
        <v>-2.728484E-012</v>
      </c>
      <c r="B64" s="43" t="n">
        <v>22.9793</v>
      </c>
      <c r="C64" s="43" t="n">
        <v>-3.88809E-011</v>
      </c>
      <c r="D64" s="43" t="n">
        <v>22.9953</v>
      </c>
    </row>
    <row r="65" customFormat="false" ht="15" hidden="false" customHeight="false" outlineLevel="0" collapsed="false">
      <c r="A65" s="43" t="n">
        <v>1.568878E-011</v>
      </c>
      <c r="B65" s="43" t="n">
        <v>23.38634</v>
      </c>
      <c r="C65" s="43" t="n">
        <v>-1.818989E-011</v>
      </c>
      <c r="D65" s="43" t="n">
        <v>23.40334</v>
      </c>
    </row>
    <row r="66" customFormat="false" ht="15" hidden="false" customHeight="false" outlineLevel="0" collapsed="false">
      <c r="A66" s="43" t="n">
        <v>-2.273737E-013</v>
      </c>
      <c r="B66" s="43" t="n">
        <v>23.79338</v>
      </c>
      <c r="C66" s="43" t="n">
        <v>-3.36513E-011</v>
      </c>
      <c r="D66" s="43" t="n">
        <v>23.81038</v>
      </c>
    </row>
    <row r="67" customFormat="false" ht="15" hidden="false" customHeight="false" outlineLevel="0" collapsed="false">
      <c r="A67" s="43" t="n">
        <v>2.273737E-011</v>
      </c>
      <c r="B67" s="43" t="n">
        <v>24.20142</v>
      </c>
      <c r="C67" s="43" t="n">
        <v>-3.979039E-011</v>
      </c>
      <c r="D67" s="43" t="n">
        <v>24.21842</v>
      </c>
    </row>
    <row r="68" customFormat="false" ht="15" hidden="false" customHeight="false" outlineLevel="0" collapsed="false">
      <c r="A68" s="43" t="n">
        <v>3.183231E-012</v>
      </c>
      <c r="B68" s="43" t="n">
        <v>24.60746</v>
      </c>
      <c r="C68" s="43" t="n">
        <v>-2.705747E-011</v>
      </c>
      <c r="D68" s="43" t="n">
        <v>24.62646</v>
      </c>
    </row>
    <row r="69" customFormat="false" ht="15" hidden="false" customHeight="false" outlineLevel="0" collapsed="false">
      <c r="A69" s="43" t="n">
        <v>-2.955858E-012</v>
      </c>
      <c r="B69" s="43" t="n">
        <v>25.0135</v>
      </c>
      <c r="C69" s="43" t="n">
        <v>-3.319656E-011</v>
      </c>
      <c r="D69" s="43" t="n">
        <v>25.0345</v>
      </c>
    </row>
    <row r="70" customFormat="false" ht="15" hidden="false" customHeight="false" outlineLevel="0" collapsed="false">
      <c r="A70" s="43" t="n">
        <v>1.045919E-011</v>
      </c>
      <c r="B70" s="43" t="n">
        <v>25.41954</v>
      </c>
      <c r="C70" s="43" t="n">
        <v>-2.955858E-011</v>
      </c>
      <c r="D70" s="43" t="n">
        <v>25.43954</v>
      </c>
    </row>
    <row r="71" customFormat="false" ht="15" hidden="false" customHeight="false" outlineLevel="0" collapsed="false">
      <c r="A71" s="43" t="n">
        <v>1.182343E-011</v>
      </c>
      <c r="B71" s="43" t="n">
        <v>25.82358</v>
      </c>
      <c r="C71" s="43" t="n">
        <v>-2.887646E-011</v>
      </c>
      <c r="D71" s="43" t="n">
        <v>25.84558</v>
      </c>
    </row>
    <row r="72" customFormat="false" ht="15" hidden="false" customHeight="false" outlineLevel="0" collapsed="false">
      <c r="A72" s="43" t="n">
        <v>4.774847E-012</v>
      </c>
      <c r="B72" s="43" t="n">
        <v>26.23062</v>
      </c>
      <c r="C72" s="43" t="n">
        <v>-3.592504E-011</v>
      </c>
      <c r="D72" s="43" t="n">
        <v>26.25262</v>
      </c>
    </row>
    <row r="73" customFormat="false" ht="15" hidden="false" customHeight="false" outlineLevel="0" collapsed="false">
      <c r="A73" s="43" t="n">
        <v>7.503331E-012</v>
      </c>
      <c r="B73" s="43" t="n">
        <v>26.63666</v>
      </c>
      <c r="C73" s="43" t="n">
        <v>-3.751666E-011</v>
      </c>
      <c r="D73" s="43" t="n">
        <v>26.66067</v>
      </c>
    </row>
    <row r="74" customFormat="false" ht="15" hidden="false" customHeight="false" outlineLevel="0" collapsed="false">
      <c r="A74" s="43" t="n">
        <v>7.048584E-012</v>
      </c>
      <c r="B74" s="43" t="n">
        <v>27.0437</v>
      </c>
      <c r="C74" s="43" t="n">
        <v>-1.659828E-011</v>
      </c>
      <c r="D74" s="43" t="n">
        <v>27.06671</v>
      </c>
    </row>
    <row r="75" customFormat="false" ht="15" hidden="false" customHeight="false" outlineLevel="0" collapsed="false">
      <c r="A75" s="43" t="n">
        <v>-1.136868E-012</v>
      </c>
      <c r="B75" s="43" t="n">
        <v>27.45174</v>
      </c>
      <c r="C75" s="43" t="n">
        <v>-2.955858E-011</v>
      </c>
      <c r="D75" s="43" t="n">
        <v>27.47375</v>
      </c>
    </row>
    <row r="76" customFormat="false" ht="15" hidden="false" customHeight="false" outlineLevel="0" collapsed="false">
      <c r="A76" s="43" t="n">
        <v>5.229595E-012</v>
      </c>
      <c r="B76" s="43" t="n">
        <v>27.86079</v>
      </c>
      <c r="C76" s="43" t="n">
        <v>-2.796696E-011</v>
      </c>
      <c r="D76" s="43" t="n">
        <v>27.88079</v>
      </c>
    </row>
    <row r="77" customFormat="false" ht="15" hidden="false" customHeight="false" outlineLevel="0" collapsed="false">
      <c r="A77" s="43" t="n">
        <v>1.136868E-011</v>
      </c>
      <c r="B77" s="43" t="n">
        <v>28.26683</v>
      </c>
      <c r="C77" s="43" t="n">
        <v>-3.88809E-011</v>
      </c>
      <c r="D77" s="43" t="n">
        <v>28.28783</v>
      </c>
    </row>
    <row r="78" customFormat="false" ht="15" hidden="false" customHeight="false" outlineLevel="0" collapsed="false">
      <c r="A78" s="43" t="n">
        <v>9.777068E-012</v>
      </c>
      <c r="B78" s="43" t="n">
        <v>28.67387</v>
      </c>
      <c r="C78" s="43" t="n">
        <v>-4.024514E-011</v>
      </c>
      <c r="D78" s="43" t="n">
        <v>28.69587</v>
      </c>
    </row>
    <row r="79" customFormat="false" ht="15" hidden="false" customHeight="false" outlineLevel="0" collapsed="false">
      <c r="A79" s="43" t="n">
        <v>8.412826E-012</v>
      </c>
      <c r="B79" s="43" t="n">
        <v>29.08191</v>
      </c>
      <c r="C79" s="43" t="n">
        <v>-2.660272E-011</v>
      </c>
      <c r="D79" s="43" t="n">
        <v>29.10491</v>
      </c>
    </row>
    <row r="80" customFormat="false" ht="15" hidden="false" customHeight="false" outlineLevel="0" collapsed="false">
      <c r="A80" s="43" t="n">
        <v>-4.547474E-013</v>
      </c>
      <c r="B80" s="43" t="n">
        <v>29.48995</v>
      </c>
      <c r="C80" s="43" t="n">
        <v>-3.615241E-011</v>
      </c>
      <c r="D80" s="43" t="n">
        <v>29.51195</v>
      </c>
    </row>
    <row r="81" customFormat="false" ht="15" hidden="false" customHeight="false" outlineLevel="0" collapsed="false">
      <c r="A81" s="43" t="n">
        <v>1.682565E-011</v>
      </c>
      <c r="B81" s="43" t="n">
        <v>29.89799</v>
      </c>
      <c r="C81" s="43" t="n">
        <v>-4.547474E-011</v>
      </c>
      <c r="D81" s="43" t="n">
        <v>29.91799</v>
      </c>
    </row>
    <row r="82" customFormat="false" ht="15" hidden="false" customHeight="false" outlineLevel="0" collapsed="false">
      <c r="A82" s="43" t="n">
        <v>-1.045919E-011</v>
      </c>
      <c r="B82" s="43" t="n">
        <v>30.30503</v>
      </c>
      <c r="C82" s="43" t="n">
        <v>-3.001333E-011</v>
      </c>
      <c r="D82" s="43" t="n">
        <v>30.32403</v>
      </c>
    </row>
    <row r="83" customFormat="false" ht="15" hidden="false" customHeight="false" outlineLevel="0" collapsed="false">
      <c r="A83" s="43" t="n">
        <v>1.159606E-011</v>
      </c>
      <c r="B83" s="43" t="n">
        <v>30.71407</v>
      </c>
      <c r="C83" s="43" t="n">
        <v>-2.887646E-011</v>
      </c>
      <c r="D83" s="43" t="n">
        <v>30.73207</v>
      </c>
    </row>
    <row r="84" customFormat="false" ht="15" hidden="false" customHeight="false" outlineLevel="0" collapsed="false">
      <c r="A84" s="43" t="n">
        <v>8.185452E-012</v>
      </c>
      <c r="B84" s="43" t="n">
        <v>31.12111</v>
      </c>
      <c r="C84" s="43" t="n">
        <v>-2.955858E-011</v>
      </c>
      <c r="D84" s="43" t="n">
        <v>31.14111</v>
      </c>
    </row>
    <row r="85" customFormat="false" ht="15" hidden="false" customHeight="false" outlineLevel="0" collapsed="false">
      <c r="A85" s="43" t="n">
        <v>7.503331E-012</v>
      </c>
      <c r="B85" s="43" t="n">
        <v>31.52715</v>
      </c>
      <c r="C85" s="43" t="n">
        <v>-2.796696E-011</v>
      </c>
      <c r="D85" s="43" t="n">
        <v>31.54815</v>
      </c>
    </row>
    <row r="86" customFormat="false" ht="15" hidden="false" customHeight="false" outlineLevel="0" collapsed="false">
      <c r="A86" s="43" t="n">
        <v>1.29603E-011</v>
      </c>
      <c r="B86" s="43" t="n">
        <v>31.93419</v>
      </c>
      <c r="C86" s="43" t="n">
        <v>-2.455636E-011</v>
      </c>
      <c r="D86" s="43" t="n">
        <v>31.9562</v>
      </c>
    </row>
    <row r="87" customFormat="false" ht="15" hidden="false" customHeight="false" outlineLevel="0" collapsed="false">
      <c r="A87" s="43" t="n">
        <v>2.273737E-012</v>
      </c>
      <c r="B87" s="43" t="n">
        <v>32.34023</v>
      </c>
      <c r="C87" s="43" t="n">
        <v>-3.660716E-011</v>
      </c>
      <c r="D87" s="43" t="n">
        <v>32.36224</v>
      </c>
    </row>
    <row r="88" customFormat="false" ht="15" hidden="false" customHeight="false" outlineLevel="0" collapsed="false">
      <c r="A88" s="43" t="n">
        <v>3.637979E-012</v>
      </c>
      <c r="B88" s="43" t="n">
        <v>32.74627</v>
      </c>
      <c r="C88" s="43" t="n">
        <v>-3.774403E-011</v>
      </c>
      <c r="D88" s="43" t="n">
        <v>32.76828</v>
      </c>
    </row>
    <row r="89" customFormat="false" ht="15" hidden="false" customHeight="false" outlineLevel="0" collapsed="false">
      <c r="A89" s="43" t="n">
        <v>4.774847E-012</v>
      </c>
      <c r="B89" s="43" t="n">
        <v>33.15231</v>
      </c>
      <c r="C89" s="43" t="n">
        <v>-4.3201E-011</v>
      </c>
      <c r="D89" s="43" t="n">
        <v>33.17532</v>
      </c>
    </row>
    <row r="90" customFormat="false" ht="15" hidden="false" customHeight="false" outlineLevel="0" collapsed="false">
      <c r="A90" s="43" t="n">
        <v>2.273737E-013</v>
      </c>
      <c r="B90" s="43" t="n">
        <v>33.55936</v>
      </c>
      <c r="C90" s="43" t="n">
        <v>-3.547029E-011</v>
      </c>
      <c r="D90" s="43" t="n">
        <v>33.58236</v>
      </c>
    </row>
    <row r="91" customFormat="false" ht="15" hidden="false" customHeight="false" outlineLevel="0" collapsed="false">
      <c r="A91" s="43" t="n">
        <v>-2.955858E-012</v>
      </c>
      <c r="B91" s="43" t="n">
        <v>33.9664</v>
      </c>
      <c r="C91" s="43" t="n">
        <v>-2.887646E-011</v>
      </c>
      <c r="D91" s="43" t="n">
        <v>33.9904</v>
      </c>
    </row>
    <row r="92" customFormat="false" ht="15" hidden="false" customHeight="false" outlineLevel="0" collapsed="false">
      <c r="A92" s="43" t="n">
        <v>2.046363E-012</v>
      </c>
      <c r="B92" s="43" t="n">
        <v>34.37444</v>
      </c>
      <c r="C92" s="43" t="n">
        <v>-2.523848E-011</v>
      </c>
      <c r="D92" s="43" t="n">
        <v>34.39644</v>
      </c>
    </row>
    <row r="93" customFormat="false" ht="15" hidden="false" customHeight="false" outlineLevel="0" collapsed="false">
      <c r="A93" s="43" t="n">
        <v>-1.364242E-012</v>
      </c>
      <c r="B93" s="43" t="n">
        <v>34.77948</v>
      </c>
      <c r="C93" s="43" t="n">
        <v>-2.842171E-011</v>
      </c>
      <c r="D93" s="43" t="n">
        <v>34.80148</v>
      </c>
    </row>
    <row r="94" customFormat="false" ht="15" hidden="false" customHeight="false" outlineLevel="0" collapsed="false">
      <c r="A94" s="43" t="n">
        <v>1.682565E-011</v>
      </c>
      <c r="B94" s="43" t="n">
        <v>35.18752</v>
      </c>
      <c r="C94" s="43" t="n">
        <v>-3.342393E-011</v>
      </c>
      <c r="D94" s="43" t="n">
        <v>35.21052</v>
      </c>
    </row>
    <row r="95" customFormat="false" ht="15" hidden="false" customHeight="false" outlineLevel="0" collapsed="false">
      <c r="A95" s="43" t="n">
        <v>2.50111E-012</v>
      </c>
      <c r="B95" s="43" t="n">
        <v>35.59556</v>
      </c>
      <c r="C95" s="43" t="n">
        <v>-2.273737E-011</v>
      </c>
      <c r="D95" s="43" t="n">
        <v>35.61656</v>
      </c>
    </row>
    <row r="96" customFormat="false" ht="15" hidden="false" customHeight="false" outlineLevel="0" collapsed="false">
      <c r="A96" s="43" t="n">
        <v>7.275958E-012</v>
      </c>
      <c r="B96" s="43" t="n">
        <v>36.0036</v>
      </c>
      <c r="C96" s="43" t="n">
        <v>-3.45608E-011</v>
      </c>
      <c r="D96" s="43" t="n">
        <v>36.0236</v>
      </c>
    </row>
    <row r="97" customFormat="false" ht="15" hidden="false" customHeight="false" outlineLevel="0" collapsed="false">
      <c r="A97" s="43" t="n">
        <v>2.046363E-012</v>
      </c>
      <c r="B97" s="43" t="n">
        <v>36.40864</v>
      </c>
      <c r="C97" s="43" t="n">
        <v>-2.705747E-011</v>
      </c>
      <c r="D97" s="43" t="n">
        <v>36.43064</v>
      </c>
    </row>
    <row r="98" customFormat="false" ht="15" hidden="false" customHeight="false" outlineLevel="0" collapsed="false">
      <c r="A98" s="43" t="n">
        <v>9.094947E-012</v>
      </c>
      <c r="B98" s="43" t="n">
        <v>36.81668</v>
      </c>
      <c r="C98" s="43" t="n">
        <v>-3.592504E-011</v>
      </c>
      <c r="D98" s="43" t="n">
        <v>36.83668</v>
      </c>
    </row>
    <row r="99" customFormat="false" ht="15" hidden="false" customHeight="false" outlineLevel="0" collapsed="false">
      <c r="A99" s="43" t="n">
        <v>6.366463E-012</v>
      </c>
      <c r="B99" s="43" t="n">
        <v>37.22172</v>
      </c>
      <c r="C99" s="43" t="n">
        <v>-3.137757E-011</v>
      </c>
      <c r="D99" s="43" t="n">
        <v>37.24372</v>
      </c>
    </row>
    <row r="100" customFormat="false" ht="15" hidden="false" customHeight="false" outlineLevel="0" collapsed="false">
      <c r="A100" s="43" t="n">
        <v>1.091394E-011</v>
      </c>
      <c r="B100" s="43" t="n">
        <v>37.62876</v>
      </c>
      <c r="C100" s="43" t="n">
        <v>-4.342837E-011</v>
      </c>
      <c r="D100" s="43" t="n">
        <v>37.65176</v>
      </c>
    </row>
    <row r="101" customFormat="false" ht="15" hidden="false" customHeight="false" outlineLevel="0" collapsed="false">
      <c r="A101" s="43" t="n">
        <v>1.29603E-011</v>
      </c>
      <c r="B101" s="43" t="n">
        <v>38.0378</v>
      </c>
      <c r="C101" s="43" t="n">
        <v>-2.819434E-011</v>
      </c>
      <c r="D101" s="43" t="n">
        <v>38.05881</v>
      </c>
    </row>
    <row r="102" customFormat="false" ht="15" hidden="false" customHeight="false" outlineLevel="0" collapsed="false">
      <c r="A102" s="43" t="n">
        <v>-2.046363E-012</v>
      </c>
      <c r="B102" s="43" t="n">
        <v>38.44584</v>
      </c>
      <c r="C102" s="43" t="n">
        <v>-2.614797E-011</v>
      </c>
      <c r="D102" s="43" t="n">
        <v>38.46685</v>
      </c>
    </row>
    <row r="103" customFormat="false" ht="15" hidden="false" customHeight="false" outlineLevel="0" collapsed="false">
      <c r="A103" s="43" t="n">
        <v>2.728484E-012</v>
      </c>
      <c r="B103" s="43" t="n">
        <v>38.85388</v>
      </c>
      <c r="C103" s="43" t="n">
        <v>-2.93312E-011</v>
      </c>
      <c r="D103" s="43" t="n">
        <v>38.87289</v>
      </c>
    </row>
    <row r="104" customFormat="false" ht="15" hidden="false" customHeight="false" outlineLevel="0" collapsed="false">
      <c r="A104" s="43" t="n">
        <v>1.500666E-011</v>
      </c>
      <c r="B104" s="43" t="n">
        <v>39.25893</v>
      </c>
      <c r="C104" s="43" t="n">
        <v>-3.592504E-011</v>
      </c>
      <c r="D104" s="43" t="n">
        <v>39.27993</v>
      </c>
    </row>
    <row r="105" customFormat="false" ht="15" hidden="false" customHeight="false" outlineLevel="0" collapsed="false">
      <c r="A105" s="43" t="n">
        <v>1.136868E-012</v>
      </c>
      <c r="B105" s="43" t="n">
        <v>39.66497</v>
      </c>
      <c r="C105" s="43" t="n">
        <v>-3.251444E-011</v>
      </c>
      <c r="D105" s="43" t="n">
        <v>39.68697</v>
      </c>
    </row>
    <row r="106" customFormat="false" ht="15" hidden="false" customHeight="false" outlineLevel="0" collapsed="false">
      <c r="A106" s="43" t="n">
        <v>6.366463E-012</v>
      </c>
      <c r="B106" s="43" t="n">
        <v>40.07301</v>
      </c>
      <c r="C106" s="43" t="n">
        <v>-2.546585E-011</v>
      </c>
      <c r="D106" s="43" t="n">
        <v>40.09501</v>
      </c>
    </row>
    <row r="107" customFormat="false" ht="15" hidden="false" customHeight="false" outlineLevel="0" collapsed="false">
      <c r="A107" s="43" t="n">
        <v>4.547474E-012</v>
      </c>
      <c r="B107" s="43" t="n">
        <v>40.48105</v>
      </c>
      <c r="C107" s="43" t="n">
        <v>-3.02407E-011</v>
      </c>
      <c r="D107" s="43" t="n">
        <v>40.50305</v>
      </c>
    </row>
    <row r="108" customFormat="false" ht="15" hidden="false" customHeight="false" outlineLevel="0" collapsed="false">
      <c r="A108" s="43" t="n">
        <v>1.136868E-012</v>
      </c>
      <c r="B108" s="43" t="n">
        <v>40.88709</v>
      </c>
      <c r="C108" s="43" t="n">
        <v>-3.88809E-011</v>
      </c>
      <c r="D108" s="43" t="n">
        <v>40.91209</v>
      </c>
    </row>
    <row r="109" customFormat="false" ht="15" hidden="false" customHeight="false" outlineLevel="0" collapsed="false">
      <c r="A109" s="43" t="n">
        <v>-6.593837E-012</v>
      </c>
      <c r="B109" s="43" t="n">
        <v>41.29313</v>
      </c>
      <c r="C109" s="43" t="n">
        <v>-3.069545E-011</v>
      </c>
      <c r="D109" s="43" t="n">
        <v>41.31913</v>
      </c>
    </row>
    <row r="110" customFormat="false" ht="15" hidden="false" customHeight="false" outlineLevel="0" collapsed="false">
      <c r="A110" s="43" t="n">
        <v>-3.183231E-012</v>
      </c>
      <c r="B110" s="43" t="n">
        <v>41.70017</v>
      </c>
      <c r="C110" s="43" t="n">
        <v>-2.842171E-011</v>
      </c>
      <c r="D110" s="43" t="n">
        <v>41.72617</v>
      </c>
    </row>
    <row r="111" customFormat="false" ht="15" hidden="false" customHeight="false" outlineLevel="0" collapsed="false">
      <c r="A111" s="43" t="n">
        <v>-6.82121E-013</v>
      </c>
      <c r="B111" s="43" t="n">
        <v>42.10621</v>
      </c>
      <c r="C111" s="43" t="n">
        <v>-1.887202E-011</v>
      </c>
      <c r="D111" s="43" t="n">
        <v>42.13321</v>
      </c>
    </row>
    <row r="112" customFormat="false" ht="15" hidden="false" customHeight="false" outlineLevel="0" collapsed="false">
      <c r="A112" s="43" t="n">
        <v>5.911716E-012</v>
      </c>
      <c r="B112" s="43" t="n">
        <v>42.51425</v>
      </c>
      <c r="C112" s="43" t="n">
        <v>-3.342393E-011</v>
      </c>
      <c r="D112" s="43" t="n">
        <v>42.54025</v>
      </c>
    </row>
    <row r="113" customFormat="false" ht="15" hidden="false" customHeight="false" outlineLevel="0" collapsed="false">
      <c r="A113" s="43" t="n">
        <v>1.432454E-011</v>
      </c>
      <c r="B113" s="43" t="n">
        <v>42.92129</v>
      </c>
      <c r="C113" s="43" t="n">
        <v>-2.319211E-011</v>
      </c>
      <c r="D113" s="43" t="n">
        <v>42.95029</v>
      </c>
    </row>
    <row r="114" customFormat="false" ht="15" hidden="false" customHeight="false" outlineLevel="0" collapsed="false">
      <c r="A114" s="43" t="n">
        <v>8.185452E-012</v>
      </c>
      <c r="B114" s="43" t="n">
        <v>43.32933</v>
      </c>
      <c r="C114" s="43" t="n">
        <v>-3.979039E-011</v>
      </c>
      <c r="D114" s="43" t="n">
        <v>43.35734</v>
      </c>
    </row>
    <row r="115" customFormat="false" ht="15" hidden="false" customHeight="false" outlineLevel="0" collapsed="false">
      <c r="A115" s="43" t="n">
        <v>4.3201E-012</v>
      </c>
      <c r="B115" s="43" t="n">
        <v>43.73637</v>
      </c>
      <c r="C115" s="43" t="n">
        <v>-3.728928E-011</v>
      </c>
      <c r="D115" s="43" t="n">
        <v>43.76238</v>
      </c>
    </row>
    <row r="116" customFormat="false" ht="15" hidden="false" customHeight="false" outlineLevel="0" collapsed="false">
      <c r="A116" s="43" t="n">
        <v>-7.048584E-012</v>
      </c>
      <c r="B116" s="43" t="n">
        <v>44.14341</v>
      </c>
      <c r="C116" s="43" t="n">
        <v>-2.614797E-011</v>
      </c>
      <c r="D116" s="43" t="n">
        <v>44.17142</v>
      </c>
    </row>
    <row r="117" customFormat="false" ht="15" hidden="false" customHeight="false" outlineLevel="0" collapsed="false">
      <c r="A117" s="43" t="n">
        <v>1.546141E-011</v>
      </c>
      <c r="B117" s="43" t="n">
        <v>44.55245</v>
      </c>
      <c r="C117" s="43" t="n">
        <v>-2.410161E-011</v>
      </c>
      <c r="D117" s="43" t="n">
        <v>44.58146</v>
      </c>
    </row>
    <row r="118" customFormat="false" ht="15" hidden="false" customHeight="false" outlineLevel="0" collapsed="false">
      <c r="A118" s="43" t="n">
        <v>8.185452E-012</v>
      </c>
      <c r="B118" s="43" t="n">
        <v>44.9615</v>
      </c>
      <c r="C118" s="43" t="n">
        <v>-2.046363E-011</v>
      </c>
      <c r="D118" s="43" t="n">
        <v>44.9885</v>
      </c>
    </row>
    <row r="119" customFormat="false" ht="15" hidden="false" customHeight="false" outlineLevel="0" collapsed="false">
      <c r="A119" s="43" t="n">
        <v>3.865352E-012</v>
      </c>
      <c r="B119" s="43" t="n">
        <v>45.36854</v>
      </c>
      <c r="C119" s="43" t="n">
        <v>-3.251444E-011</v>
      </c>
      <c r="D119" s="43" t="n">
        <v>45.39554</v>
      </c>
    </row>
    <row r="120" customFormat="false" ht="15" hidden="false" customHeight="false" outlineLevel="0" collapsed="false">
      <c r="A120" s="43" t="n">
        <v>1.136868E-012</v>
      </c>
      <c r="B120" s="43" t="n">
        <v>45.77458</v>
      </c>
      <c r="C120" s="43" t="n">
        <v>-3.342393E-011</v>
      </c>
      <c r="D120" s="43" t="n">
        <v>45.80058</v>
      </c>
    </row>
    <row r="121" customFormat="false" ht="15" hidden="false" customHeight="false" outlineLevel="0" collapsed="false">
      <c r="A121" s="43" t="n">
        <v>4.3201E-012</v>
      </c>
      <c r="B121" s="43" t="n">
        <v>46.18162</v>
      </c>
      <c r="C121" s="43" t="n">
        <v>-3.615241E-011</v>
      </c>
      <c r="D121" s="43" t="n">
        <v>46.20662</v>
      </c>
    </row>
    <row r="122" customFormat="false" ht="15" hidden="false" customHeight="false" outlineLevel="0" collapsed="false">
      <c r="A122" s="43" t="n">
        <v>6.366463E-012</v>
      </c>
      <c r="B122" s="43" t="n">
        <v>46.58866</v>
      </c>
      <c r="C122" s="43" t="n">
        <v>-1.682565E-011</v>
      </c>
      <c r="D122" s="43" t="n">
        <v>46.61566</v>
      </c>
    </row>
    <row r="123" customFormat="false" ht="15" hidden="false" customHeight="false" outlineLevel="0" collapsed="false">
      <c r="A123" s="43" t="n">
        <v>7.048584E-012</v>
      </c>
      <c r="B123" s="43" t="n">
        <v>46.9967</v>
      </c>
      <c r="C123" s="43" t="n">
        <v>-3.660716E-011</v>
      </c>
      <c r="D123" s="43" t="n">
        <v>47.0227</v>
      </c>
    </row>
    <row r="124" customFormat="false" ht="15" hidden="false" customHeight="false" outlineLevel="0" collapsed="false">
      <c r="A124" s="43" t="n">
        <v>3.410605E-012</v>
      </c>
      <c r="B124" s="43" t="n">
        <v>47.40574</v>
      </c>
      <c r="C124" s="43" t="n">
        <v>-3.160494E-011</v>
      </c>
      <c r="D124" s="43" t="n">
        <v>47.43074</v>
      </c>
    </row>
    <row r="125" customFormat="false" ht="15" hidden="false" customHeight="false" outlineLevel="0" collapsed="false">
      <c r="A125" s="43" t="n">
        <v>3.865352E-012</v>
      </c>
      <c r="B125" s="43" t="n">
        <v>47.81278</v>
      </c>
      <c r="C125" s="43" t="n">
        <v>-3.160494E-011</v>
      </c>
      <c r="D125" s="43" t="n">
        <v>47.83478</v>
      </c>
    </row>
    <row r="126" customFormat="false" ht="15" hidden="false" customHeight="false" outlineLevel="0" collapsed="false">
      <c r="A126" s="43" t="n">
        <v>3.637979E-012</v>
      </c>
      <c r="B126" s="43" t="n">
        <v>48.21882</v>
      </c>
      <c r="C126" s="43" t="n">
        <v>-3.683454E-011</v>
      </c>
      <c r="D126" s="43" t="n">
        <v>48.24182</v>
      </c>
    </row>
    <row r="127" customFormat="false" ht="15" hidden="false" customHeight="false" outlineLevel="0" collapsed="false">
      <c r="A127" s="43" t="n">
        <v>1.386979E-011</v>
      </c>
      <c r="B127" s="43" t="n">
        <v>48.62686</v>
      </c>
      <c r="C127" s="43" t="n">
        <v>-2.751221E-011</v>
      </c>
      <c r="D127" s="43" t="n">
        <v>48.64986</v>
      </c>
    </row>
    <row r="128" customFormat="false" ht="15" hidden="false" customHeight="false" outlineLevel="0" collapsed="false">
      <c r="A128" s="43" t="n">
        <v>-9.094947E-012</v>
      </c>
      <c r="B128" s="43" t="n">
        <v>49.0359</v>
      </c>
      <c r="C128" s="43" t="n">
        <v>-1.955414E-011</v>
      </c>
      <c r="D128" s="43" t="n">
        <v>49.05891</v>
      </c>
    </row>
    <row r="129" customFormat="false" ht="15" hidden="false" customHeight="false" outlineLevel="0" collapsed="false">
      <c r="A129" s="43" t="n">
        <v>9.777068E-012</v>
      </c>
      <c r="B129" s="43" t="n">
        <v>49.44494</v>
      </c>
      <c r="C129" s="43" t="n">
        <v>-3.228706E-011</v>
      </c>
      <c r="D129" s="43" t="n">
        <v>49.46595</v>
      </c>
    </row>
    <row r="130" customFormat="false" ht="15" hidden="false" customHeight="false" outlineLevel="0" collapsed="false">
      <c r="A130" s="43" t="n">
        <v>5.911716E-012</v>
      </c>
      <c r="B130" s="43" t="n">
        <v>49.85398</v>
      </c>
      <c r="C130" s="43" t="n">
        <v>-2.978595E-011</v>
      </c>
      <c r="D130" s="43" t="n">
        <v>49.87199</v>
      </c>
    </row>
    <row r="131" customFormat="false" ht="15" hidden="false" customHeight="false" outlineLevel="0" collapsed="false">
      <c r="A131" s="43" t="n">
        <v>3.183231E-012</v>
      </c>
      <c r="B131" s="43" t="n">
        <v>50.26103</v>
      </c>
      <c r="C131" s="43" t="n">
        <v>-3.092282E-011</v>
      </c>
      <c r="D131" s="43" t="n">
        <v>50.28003</v>
      </c>
    </row>
    <row r="132" customFormat="false" ht="15" hidden="false" customHeight="false" outlineLevel="0" collapsed="false">
      <c r="A132" s="43" t="n">
        <v>5.684342E-012</v>
      </c>
      <c r="B132" s="43" t="n">
        <v>50.66807</v>
      </c>
      <c r="C132" s="43" t="n">
        <v>-3.501555E-011</v>
      </c>
      <c r="D132" s="43" t="n">
        <v>50.68707</v>
      </c>
    </row>
    <row r="133" customFormat="false" ht="15" hidden="false" customHeight="false" outlineLevel="0" collapsed="false">
      <c r="A133" s="43" t="n">
        <v>5.229595E-012</v>
      </c>
      <c r="B133" s="43" t="n">
        <v>51.07711</v>
      </c>
      <c r="C133" s="43" t="n">
        <v>-2.455636E-011</v>
      </c>
      <c r="D133" s="43" t="n">
        <v>51.09511</v>
      </c>
    </row>
    <row r="134" customFormat="false" ht="15" hidden="false" customHeight="false" outlineLevel="0" collapsed="false">
      <c r="A134" s="43" t="n">
        <v>-1.227818E-011</v>
      </c>
      <c r="B134" s="43" t="n">
        <v>51.48615</v>
      </c>
      <c r="C134" s="43" t="n">
        <v>-3.751666E-011</v>
      </c>
      <c r="D134" s="43" t="n">
        <v>51.50115</v>
      </c>
    </row>
    <row r="135" customFormat="false" ht="15" hidden="false" customHeight="false" outlineLevel="0" collapsed="false">
      <c r="A135" s="43" t="n">
        <v>1.818989E-012</v>
      </c>
      <c r="B135" s="43" t="n">
        <v>51.89519</v>
      </c>
      <c r="C135" s="43" t="n">
        <v>-2.59206E-011</v>
      </c>
      <c r="D135" s="43" t="n">
        <v>51.91019</v>
      </c>
    </row>
    <row r="136" customFormat="false" ht="15" hidden="false" customHeight="false" outlineLevel="0" collapsed="false">
      <c r="A136" s="43" t="n">
        <v>4.3201E-012</v>
      </c>
      <c r="B136" s="43" t="n">
        <v>52.30123</v>
      </c>
      <c r="C136" s="43" t="n">
        <v>-3.387868E-011</v>
      </c>
      <c r="D136" s="43" t="n">
        <v>52.31623</v>
      </c>
    </row>
    <row r="137" customFormat="false" ht="15" hidden="false" customHeight="false" outlineLevel="0" collapsed="false">
      <c r="A137" s="43" t="n">
        <v>2.50111E-012</v>
      </c>
      <c r="B137" s="43" t="n">
        <v>52.70627</v>
      </c>
      <c r="C137" s="43" t="n">
        <v>-2.955858E-011</v>
      </c>
      <c r="D137" s="43" t="n">
        <v>52.72427</v>
      </c>
    </row>
    <row r="138" customFormat="false" ht="15" hidden="false" customHeight="false" outlineLevel="0" collapsed="false">
      <c r="A138" s="43" t="n">
        <v>2.728484E-012</v>
      </c>
      <c r="B138" s="43" t="n">
        <v>53.11231</v>
      </c>
      <c r="C138" s="43" t="n">
        <v>-2.614797E-011</v>
      </c>
      <c r="D138" s="43" t="n">
        <v>53.13131</v>
      </c>
    </row>
    <row r="139" customFormat="false" ht="15" hidden="false" customHeight="false" outlineLevel="0" collapsed="false">
      <c r="A139" s="43" t="n">
        <v>1.386979E-011</v>
      </c>
      <c r="B139" s="43" t="n">
        <v>53.52135</v>
      </c>
      <c r="C139" s="43" t="n">
        <v>-2.728484E-011</v>
      </c>
      <c r="D139" s="43" t="n">
        <v>53.53935</v>
      </c>
    </row>
    <row r="140" customFormat="false" ht="15" hidden="false" customHeight="false" outlineLevel="0" collapsed="false">
      <c r="A140" s="43" t="n">
        <v>4.774847E-012</v>
      </c>
      <c r="B140" s="43" t="n">
        <v>53.93039</v>
      </c>
      <c r="C140" s="43" t="n">
        <v>-2.683009E-011</v>
      </c>
      <c r="D140" s="43" t="n">
        <v>53.94539</v>
      </c>
    </row>
    <row r="141" customFormat="false" ht="15" hidden="false" customHeight="false" outlineLevel="0" collapsed="false">
      <c r="A141" s="43" t="n">
        <v>0</v>
      </c>
      <c r="B141" s="43" t="n">
        <v>54.33643</v>
      </c>
      <c r="C141" s="43" t="n">
        <v>-3.02407E-011</v>
      </c>
      <c r="D141" s="43" t="n">
        <v>54.35343</v>
      </c>
    </row>
    <row r="142" customFormat="false" ht="15" hidden="false" customHeight="false" outlineLevel="0" collapsed="false">
      <c r="A142" s="43" t="n">
        <v>2.046363E-012</v>
      </c>
      <c r="B142" s="43" t="n">
        <v>54.74047</v>
      </c>
      <c r="C142" s="43" t="n">
        <v>-3.592504E-011</v>
      </c>
      <c r="D142" s="43" t="n">
        <v>54.75948</v>
      </c>
    </row>
    <row r="143" customFormat="false" ht="15" hidden="false" customHeight="false" outlineLevel="0" collapsed="false">
      <c r="A143" s="43" t="n">
        <v>1.023182E-011</v>
      </c>
      <c r="B143" s="43" t="n">
        <v>55.14651</v>
      </c>
      <c r="C143" s="43" t="n">
        <v>-3.319656E-011</v>
      </c>
      <c r="D143" s="43" t="n">
        <v>55.16752</v>
      </c>
    </row>
    <row r="144" customFormat="false" ht="15" hidden="false" customHeight="false" outlineLevel="0" collapsed="false">
      <c r="A144" s="43" t="n">
        <v>5.911716E-012</v>
      </c>
      <c r="B144" s="43" t="n">
        <v>55.55455</v>
      </c>
      <c r="C144" s="43" t="n">
        <v>-2.296474E-011</v>
      </c>
      <c r="D144" s="43" t="n">
        <v>55.57456</v>
      </c>
    </row>
    <row r="145" customFormat="false" ht="15" hidden="false" customHeight="false" outlineLevel="0" collapsed="false">
      <c r="A145" s="43" t="n">
        <v>-1.136868E-012</v>
      </c>
      <c r="B145" s="43" t="n">
        <v>55.9616</v>
      </c>
      <c r="C145" s="43" t="n">
        <v>-2.205525E-011</v>
      </c>
      <c r="D145" s="43" t="n">
        <v>55.9836</v>
      </c>
    </row>
    <row r="146" customFormat="false" ht="15" hidden="false" customHeight="false" outlineLevel="0" collapsed="false">
      <c r="A146" s="43" t="n">
        <v>1.114131E-011</v>
      </c>
      <c r="B146" s="43" t="n">
        <v>56.36864</v>
      </c>
      <c r="C146" s="43" t="n">
        <v>-2.0691E-011</v>
      </c>
      <c r="D146" s="43" t="n">
        <v>56.39064</v>
      </c>
    </row>
    <row r="147" customFormat="false" ht="15" hidden="false" customHeight="false" outlineLevel="0" collapsed="false">
      <c r="A147" s="43" t="n">
        <v>3.183231E-012</v>
      </c>
      <c r="B147" s="43" t="n">
        <v>56.77868</v>
      </c>
      <c r="C147" s="43" t="n">
        <v>-3.615241E-011</v>
      </c>
      <c r="D147" s="43" t="n">
        <v>56.79668</v>
      </c>
    </row>
    <row r="148" customFormat="false" ht="15" hidden="false" customHeight="false" outlineLevel="0" collapsed="false">
      <c r="A148" s="43" t="n">
        <v>-6.82121E-013</v>
      </c>
      <c r="B148" s="43" t="n">
        <v>57.18572</v>
      </c>
      <c r="C148" s="43" t="n">
        <v>-2.842171E-011</v>
      </c>
      <c r="D148" s="43" t="n">
        <v>57.20472</v>
      </c>
    </row>
    <row r="149" customFormat="false" ht="15" hidden="false" customHeight="false" outlineLevel="0" collapsed="false">
      <c r="A149" s="43" t="n">
        <v>4.547474E-012</v>
      </c>
      <c r="B149" s="43" t="n">
        <v>57.59176</v>
      </c>
      <c r="C149" s="43" t="n">
        <v>-2.364686E-011</v>
      </c>
      <c r="D149" s="43" t="n">
        <v>57.61076</v>
      </c>
    </row>
    <row r="150" customFormat="false" ht="15" hidden="false" customHeight="false" outlineLevel="0" collapsed="false">
      <c r="A150" s="43" t="n">
        <v>-2.046363E-012</v>
      </c>
      <c r="B150" s="43" t="n">
        <v>57.9978</v>
      </c>
      <c r="C150" s="43" t="n">
        <v>-3.228706E-011</v>
      </c>
      <c r="D150" s="43" t="n">
        <v>58.0188</v>
      </c>
    </row>
    <row r="151" customFormat="false" ht="15" hidden="false" customHeight="false" outlineLevel="0" collapsed="false">
      <c r="A151" s="43" t="n">
        <v>-2.955858E-012</v>
      </c>
      <c r="B151" s="43" t="n">
        <v>58.40484</v>
      </c>
      <c r="C151" s="43" t="n">
        <v>-3.319656E-011</v>
      </c>
      <c r="D151" s="43" t="n">
        <v>58.42584</v>
      </c>
    </row>
    <row r="152" customFormat="false" ht="15" hidden="false" customHeight="false" outlineLevel="0" collapsed="false">
      <c r="A152" s="43" t="n">
        <v>4.3201E-012</v>
      </c>
      <c r="B152" s="43" t="n">
        <v>58.81188</v>
      </c>
      <c r="C152" s="43" t="n">
        <v>-3.387868E-011</v>
      </c>
      <c r="D152" s="43" t="n">
        <v>58.83288</v>
      </c>
    </row>
    <row r="153" customFormat="false" ht="15" hidden="false" customHeight="false" outlineLevel="0" collapsed="false">
      <c r="A153" s="43" t="n">
        <v>2.046363E-012</v>
      </c>
      <c r="B153" s="43" t="n">
        <v>59.21892</v>
      </c>
      <c r="C153" s="43" t="n">
        <v>-2.523848E-011</v>
      </c>
      <c r="D153" s="43" t="n">
        <v>59.24092</v>
      </c>
    </row>
    <row r="154" customFormat="false" ht="15" hidden="false" customHeight="false" outlineLevel="0" collapsed="false">
      <c r="A154" s="43" t="n">
        <v>0</v>
      </c>
      <c r="B154" s="43" t="n">
        <v>59.62496</v>
      </c>
      <c r="C154" s="43" t="n">
        <v>-3.137757E-011</v>
      </c>
      <c r="D154" s="43" t="n">
        <v>59.64696</v>
      </c>
    </row>
    <row r="155" customFormat="false" ht="15" hidden="false" customHeight="false" outlineLevel="0" collapsed="false">
      <c r="A155" s="43" t="n">
        <v>5.684342E-012</v>
      </c>
      <c r="B155" s="43" t="n">
        <v>60.031</v>
      </c>
      <c r="C155" s="43" t="n">
        <v>-2.478373E-011</v>
      </c>
      <c r="D155" s="43" t="n">
        <v>60.054</v>
      </c>
    </row>
    <row r="156" customFormat="false" ht="15" hidden="false" customHeight="false" outlineLevel="0" collapsed="false">
      <c r="A156" s="43" t="n">
        <v>3.637979E-012</v>
      </c>
      <c r="B156" s="43" t="n">
        <v>60.43904</v>
      </c>
      <c r="C156" s="43" t="n">
        <v>-2.205525E-011</v>
      </c>
      <c r="D156" s="43" t="n">
        <v>60.46205</v>
      </c>
    </row>
    <row r="157" customFormat="false" ht="15" hidden="false" customHeight="false" outlineLevel="0" collapsed="false">
      <c r="A157" s="43" t="n">
        <v>4.774847E-012</v>
      </c>
      <c r="B157" s="43" t="n">
        <v>60.84808</v>
      </c>
      <c r="C157" s="43" t="n">
        <v>-3.637979E-011</v>
      </c>
      <c r="D157" s="43" t="n">
        <v>60.86909</v>
      </c>
    </row>
    <row r="158" customFormat="false" ht="15" hidden="false" customHeight="false" outlineLevel="0" collapsed="false">
      <c r="A158" s="43" t="n">
        <v>8.185452E-012</v>
      </c>
      <c r="B158" s="43" t="n">
        <v>61.25712</v>
      </c>
      <c r="C158" s="43" t="n">
        <v>-2.59206E-011</v>
      </c>
      <c r="D158" s="43" t="n">
        <v>61.27613</v>
      </c>
    </row>
    <row r="159" customFormat="false" ht="15" hidden="false" customHeight="false" outlineLevel="0" collapsed="false">
      <c r="A159" s="43" t="n">
        <v>-3.183231E-012</v>
      </c>
      <c r="B159" s="43" t="n">
        <v>61.66317</v>
      </c>
      <c r="C159" s="43" t="n">
        <v>-2.205525E-011</v>
      </c>
      <c r="D159" s="43" t="n">
        <v>61.68217</v>
      </c>
    </row>
    <row r="160" customFormat="false" ht="15" hidden="false" customHeight="false" outlineLevel="0" collapsed="false">
      <c r="A160" s="43" t="n">
        <v>4.3201E-012</v>
      </c>
      <c r="B160" s="43" t="n">
        <v>62.07121</v>
      </c>
      <c r="C160" s="43" t="n">
        <v>-2.683009E-011</v>
      </c>
      <c r="D160" s="43" t="n">
        <v>62.09021</v>
      </c>
    </row>
    <row r="161" customFormat="false" ht="15" hidden="false" customHeight="false" outlineLevel="0" collapsed="false">
      <c r="A161" s="43" t="n">
        <v>6.82121E-013</v>
      </c>
      <c r="B161" s="43" t="n">
        <v>62.47925</v>
      </c>
      <c r="C161" s="43" t="n">
        <v>-3.933565E-011</v>
      </c>
      <c r="D161" s="43" t="n">
        <v>62.49725</v>
      </c>
    </row>
    <row r="162" customFormat="false" ht="15" hidden="false" customHeight="false" outlineLevel="0" collapsed="false">
      <c r="A162" s="43" t="n">
        <v>4.774847E-012</v>
      </c>
      <c r="B162" s="43" t="n">
        <v>62.88529</v>
      </c>
      <c r="C162" s="43" t="n">
        <v>-5.002221E-011</v>
      </c>
      <c r="D162" s="43" t="n">
        <v>62.90429</v>
      </c>
    </row>
    <row r="163" customFormat="false" ht="15" hidden="false" customHeight="false" outlineLevel="0" collapsed="false">
      <c r="A163" s="43" t="n">
        <v>2.728484E-012</v>
      </c>
      <c r="B163" s="43" t="n">
        <v>63.29233</v>
      </c>
      <c r="C163" s="43" t="n">
        <v>-2.569323E-011</v>
      </c>
      <c r="D163" s="43" t="n">
        <v>63.31233</v>
      </c>
    </row>
    <row r="164" customFormat="false" ht="15" hidden="false" customHeight="false" outlineLevel="0" collapsed="false">
      <c r="A164" s="43" t="n">
        <v>4.3201E-012</v>
      </c>
      <c r="B164" s="43" t="n">
        <v>63.69837</v>
      </c>
      <c r="C164" s="43" t="n">
        <v>-3.342393E-011</v>
      </c>
      <c r="D164" s="43" t="n">
        <v>63.72037</v>
      </c>
    </row>
    <row r="165" customFormat="false" ht="15" hidden="false" customHeight="false" outlineLevel="0" collapsed="false">
      <c r="A165" s="43" t="n">
        <v>4.547474E-012</v>
      </c>
      <c r="B165" s="43" t="n">
        <v>64.10541</v>
      </c>
      <c r="C165" s="43" t="n">
        <v>-1.63709E-011</v>
      </c>
      <c r="D165" s="43" t="n">
        <v>64.12641</v>
      </c>
    </row>
    <row r="166" customFormat="false" ht="15" hidden="false" customHeight="false" outlineLevel="0" collapsed="false">
      <c r="A166" s="43" t="n">
        <v>0</v>
      </c>
      <c r="B166" s="43" t="n">
        <v>64.51345</v>
      </c>
      <c r="C166" s="43" t="n">
        <v>-3.910827E-011</v>
      </c>
      <c r="D166" s="43" t="n">
        <v>64.53445</v>
      </c>
    </row>
    <row r="167" customFormat="false" ht="15" hidden="false" customHeight="false" outlineLevel="0" collapsed="false">
      <c r="A167" s="43" t="n">
        <v>-4.547474E-013</v>
      </c>
      <c r="B167" s="43" t="n">
        <v>64.91949</v>
      </c>
      <c r="C167" s="43" t="n">
        <v>-2.546585E-011</v>
      </c>
      <c r="D167" s="43" t="n">
        <v>64.94249</v>
      </c>
    </row>
    <row r="168" customFormat="false" ht="15" hidden="false" customHeight="false" outlineLevel="0" collapsed="false">
      <c r="A168" s="43" t="n">
        <v>1.29603E-011</v>
      </c>
      <c r="B168" s="43" t="n">
        <v>65.32653</v>
      </c>
      <c r="C168" s="43" t="n">
        <v>-4.115464E-011</v>
      </c>
      <c r="D168" s="43" t="n">
        <v>65.34953</v>
      </c>
    </row>
    <row r="169" customFormat="false" ht="15" hidden="false" customHeight="false" outlineLevel="0" collapsed="false">
      <c r="A169" s="43" t="n">
        <v>-7.048584E-012</v>
      </c>
      <c r="B169" s="43" t="n">
        <v>65.73457</v>
      </c>
      <c r="C169" s="43" t="n">
        <v>-2.728484E-011</v>
      </c>
      <c r="D169" s="43" t="n">
        <v>65.75857</v>
      </c>
    </row>
    <row r="170" customFormat="false" ht="15" hidden="false" customHeight="false" outlineLevel="0" collapsed="false">
      <c r="A170" s="43" t="n">
        <v>7.730705E-012</v>
      </c>
      <c r="B170" s="43" t="n">
        <v>66.14061</v>
      </c>
      <c r="C170" s="43" t="n">
        <v>-3.160494E-011</v>
      </c>
      <c r="D170" s="43" t="n">
        <v>66.16562</v>
      </c>
    </row>
    <row r="171" customFormat="false" ht="15" hidden="false" customHeight="false" outlineLevel="0" collapsed="false">
      <c r="A171" s="43" t="n">
        <v>6.82121E-013</v>
      </c>
      <c r="B171" s="43" t="n">
        <v>66.54865</v>
      </c>
      <c r="C171" s="43" t="n">
        <v>-2.864908E-011</v>
      </c>
      <c r="D171" s="43" t="n">
        <v>66.57466</v>
      </c>
    </row>
    <row r="172" customFormat="false" ht="15" hidden="false" customHeight="false" outlineLevel="0" collapsed="false">
      <c r="A172" s="43" t="n">
        <v>8.867573E-012</v>
      </c>
      <c r="B172" s="43" t="n">
        <v>66.95469</v>
      </c>
      <c r="C172" s="43" t="n">
        <v>-2.93312E-011</v>
      </c>
      <c r="D172" s="43" t="n">
        <v>66.9827</v>
      </c>
    </row>
    <row r="173" customFormat="false" ht="15" hidden="false" customHeight="false" outlineLevel="0" collapsed="false">
      <c r="A173" s="43" t="n">
        <v>-4.547474E-012</v>
      </c>
      <c r="B173" s="43" t="n">
        <v>67.36174</v>
      </c>
      <c r="C173" s="43" t="n">
        <v>-1.477929E-011</v>
      </c>
      <c r="D173" s="43" t="n">
        <v>67.39174</v>
      </c>
    </row>
    <row r="174" customFormat="false" ht="15" hidden="false" customHeight="false" outlineLevel="0" collapsed="false">
      <c r="A174" s="43" t="n">
        <v>6.139089E-012</v>
      </c>
      <c r="B174" s="43" t="n">
        <v>67.76978</v>
      </c>
      <c r="C174" s="43" t="n">
        <v>-2.569323E-011</v>
      </c>
      <c r="D174" s="43" t="n">
        <v>67.79978</v>
      </c>
    </row>
    <row r="175" customFormat="false" ht="15" hidden="false" customHeight="false" outlineLevel="0" collapsed="false">
      <c r="A175" s="43" t="n">
        <v>3.183231E-012</v>
      </c>
      <c r="B175" s="43" t="n">
        <v>68.17482</v>
      </c>
      <c r="C175" s="43" t="n">
        <v>-3.319656E-011</v>
      </c>
      <c r="D175" s="43" t="n">
        <v>68.20682</v>
      </c>
    </row>
    <row r="176" customFormat="false" ht="15" hidden="false" customHeight="false" outlineLevel="0" collapsed="false">
      <c r="A176" s="43" t="n">
        <v>1.409717E-011</v>
      </c>
      <c r="B176" s="43" t="n">
        <v>68.58086</v>
      </c>
      <c r="C176" s="43" t="n">
        <v>-4.047251E-011</v>
      </c>
      <c r="D176" s="43" t="n">
        <v>68.61486</v>
      </c>
    </row>
    <row r="177" customFormat="false" ht="15" hidden="false" customHeight="false" outlineLevel="0" collapsed="false">
      <c r="A177" s="43" t="n">
        <v>1.136868E-012</v>
      </c>
      <c r="B177" s="43" t="n">
        <v>68.9899</v>
      </c>
      <c r="C177" s="43" t="n">
        <v>-3.251444E-011</v>
      </c>
      <c r="D177" s="43" t="n">
        <v>69.0219</v>
      </c>
    </row>
    <row r="178" customFormat="false" ht="15" hidden="false" customHeight="false" outlineLevel="0" collapsed="false">
      <c r="A178" s="43" t="n">
        <v>5.684342E-012</v>
      </c>
      <c r="B178" s="43" t="n">
        <v>69.39894</v>
      </c>
      <c r="C178" s="43" t="n">
        <v>-2.819434E-011</v>
      </c>
      <c r="D178" s="43" t="n">
        <v>69.43094</v>
      </c>
    </row>
    <row r="179" customFormat="false" ht="15" hidden="false" customHeight="false" outlineLevel="0" collapsed="false">
      <c r="A179" s="43" t="n">
        <v>-4.092726E-012</v>
      </c>
      <c r="B179" s="43" t="n">
        <v>69.80698</v>
      </c>
      <c r="C179" s="43" t="n">
        <v>-3.387868E-011</v>
      </c>
      <c r="D179" s="43" t="n">
        <v>69.83798</v>
      </c>
    </row>
    <row r="180" customFormat="false" ht="15" hidden="false" customHeight="false" outlineLevel="0" collapsed="false">
      <c r="A180" s="43" t="n">
        <v>2.046363E-012</v>
      </c>
      <c r="B180" s="43" t="n">
        <v>70.21502</v>
      </c>
      <c r="C180" s="43" t="n">
        <v>-3.387868E-011</v>
      </c>
      <c r="D180" s="43" t="n">
        <v>70.24702</v>
      </c>
    </row>
    <row r="181" customFormat="false" ht="15" hidden="false" customHeight="false" outlineLevel="0" collapsed="false">
      <c r="A181" s="43" t="n">
        <v>1.114131E-011</v>
      </c>
      <c r="B181" s="43" t="n">
        <v>70.62106</v>
      </c>
      <c r="C181" s="43" t="n">
        <v>-2.182787E-011</v>
      </c>
      <c r="D181" s="43" t="n">
        <v>70.65306</v>
      </c>
    </row>
    <row r="182" customFormat="false" ht="15" hidden="false" customHeight="false" outlineLevel="0" collapsed="false">
      <c r="A182" s="43" t="n">
        <v>5.229595E-012</v>
      </c>
      <c r="B182" s="43" t="n">
        <v>71.0281</v>
      </c>
      <c r="C182" s="43" t="n">
        <v>-3.160494E-011</v>
      </c>
      <c r="D182" s="43" t="n">
        <v>71.06111</v>
      </c>
    </row>
    <row r="183" customFormat="false" ht="15" hidden="false" customHeight="false" outlineLevel="0" collapsed="false">
      <c r="A183" s="43" t="n">
        <v>1.159606E-011</v>
      </c>
      <c r="B183" s="43" t="n">
        <v>71.43614</v>
      </c>
      <c r="C183" s="43" t="n">
        <v>-2.478373E-011</v>
      </c>
      <c r="D183" s="43" t="n">
        <v>71.46815</v>
      </c>
    </row>
    <row r="184" customFormat="false" ht="15" hidden="false" customHeight="false" outlineLevel="0" collapsed="false">
      <c r="A184" s="43" t="n">
        <v>5.684342E-012</v>
      </c>
      <c r="B184" s="43" t="n">
        <v>71.84218</v>
      </c>
      <c r="C184" s="43" t="n">
        <v>-3.933565E-011</v>
      </c>
      <c r="D184" s="43" t="n">
        <v>71.87519</v>
      </c>
    </row>
    <row r="185" customFormat="false" ht="15" hidden="false" customHeight="false" outlineLevel="0" collapsed="false">
      <c r="A185" s="43" t="n">
        <v>1.568878E-011</v>
      </c>
      <c r="B185" s="43" t="n">
        <v>72.24922</v>
      </c>
      <c r="C185" s="43" t="n">
        <v>-1.750777E-011</v>
      </c>
      <c r="D185" s="43" t="n">
        <v>72.28423</v>
      </c>
    </row>
    <row r="186" customFormat="false" ht="15" hidden="false" customHeight="false" outlineLevel="0" collapsed="false">
      <c r="A186" s="43" t="n">
        <v>3.637979E-012</v>
      </c>
      <c r="B186" s="43" t="n">
        <v>72.65526</v>
      </c>
      <c r="C186" s="43" t="n">
        <v>-4.047251E-011</v>
      </c>
      <c r="D186" s="43" t="n">
        <v>72.69027</v>
      </c>
    </row>
    <row r="187" customFormat="false" ht="15" hidden="false" customHeight="false" outlineLevel="0" collapsed="false">
      <c r="A187" s="43" t="n">
        <v>1.000444E-011</v>
      </c>
      <c r="B187" s="43" t="n">
        <v>73.06231</v>
      </c>
      <c r="C187" s="43" t="n">
        <v>-2.319211E-011</v>
      </c>
      <c r="D187" s="43" t="n">
        <v>73.09731</v>
      </c>
    </row>
    <row r="188" customFormat="false" ht="15" hidden="false" customHeight="false" outlineLevel="0" collapsed="false">
      <c r="A188" s="43" t="n">
        <v>9.094947E-013</v>
      </c>
      <c r="B188" s="43" t="n">
        <v>73.47035</v>
      </c>
      <c r="C188" s="43" t="n">
        <v>-2.864908E-011</v>
      </c>
      <c r="D188" s="43" t="n">
        <v>73.50635</v>
      </c>
    </row>
    <row r="189" customFormat="false" ht="15" hidden="false" customHeight="false" outlineLevel="0" collapsed="false">
      <c r="A189" s="43" t="n">
        <v>-1.091394E-011</v>
      </c>
      <c r="B189" s="43" t="n">
        <v>73.87839</v>
      </c>
      <c r="C189" s="43" t="n">
        <v>-3.933565E-011</v>
      </c>
      <c r="D189" s="43" t="n">
        <v>73.91439</v>
      </c>
    </row>
    <row r="190" customFormat="false" ht="15" hidden="false" customHeight="false" outlineLevel="0" collapsed="false">
      <c r="A190" s="43" t="n">
        <v>-6.593837E-012</v>
      </c>
      <c r="B190" s="43" t="n">
        <v>74.28643</v>
      </c>
      <c r="C190" s="43" t="n">
        <v>-3.547029E-011</v>
      </c>
      <c r="D190" s="43" t="n">
        <v>74.32343</v>
      </c>
    </row>
    <row r="191" customFormat="false" ht="15" hidden="false" customHeight="false" outlineLevel="0" collapsed="false">
      <c r="A191" s="43" t="n">
        <v>6.366463E-012</v>
      </c>
      <c r="B191" s="43" t="n">
        <v>74.69547</v>
      </c>
      <c r="C191" s="43" t="n">
        <v>-3.728928E-011</v>
      </c>
      <c r="D191" s="43" t="n">
        <v>74.73047</v>
      </c>
    </row>
    <row r="192" customFormat="false" ht="15" hidden="false" customHeight="false" outlineLevel="0" collapsed="false">
      <c r="A192" s="43" t="n">
        <v>-4.547474E-012</v>
      </c>
      <c r="B192" s="43" t="n">
        <v>75.10151</v>
      </c>
      <c r="C192" s="43" t="n">
        <v>-3.979039E-011</v>
      </c>
      <c r="D192" s="43" t="n">
        <v>75.13551</v>
      </c>
    </row>
    <row r="193" customFormat="false" ht="15" hidden="false" customHeight="false" outlineLevel="0" collapsed="false">
      <c r="A193" s="43" t="n">
        <v>1.023182E-011</v>
      </c>
      <c r="B193" s="43" t="n">
        <v>75.51055</v>
      </c>
      <c r="C193" s="43" t="n">
        <v>-2.955858E-011</v>
      </c>
      <c r="D193" s="43" t="n">
        <v>75.54355</v>
      </c>
    </row>
    <row r="194" customFormat="false" ht="15" hidden="false" customHeight="false" outlineLevel="0" collapsed="false">
      <c r="A194" s="43" t="n">
        <v>8.867573E-012</v>
      </c>
      <c r="B194" s="43" t="n">
        <v>75.91659</v>
      </c>
      <c r="C194" s="43" t="n">
        <v>-3.79714E-011</v>
      </c>
      <c r="D194" s="43" t="n">
        <v>75.95159</v>
      </c>
    </row>
    <row r="195" customFormat="false" ht="15" hidden="false" customHeight="false" outlineLevel="0" collapsed="false">
      <c r="A195" s="43" t="n">
        <v>2.273737E-013</v>
      </c>
      <c r="B195" s="43" t="n">
        <v>76.32263</v>
      </c>
      <c r="C195" s="43" t="n">
        <v>-2.683009E-011</v>
      </c>
      <c r="D195" s="43" t="n">
        <v>76.35963</v>
      </c>
    </row>
    <row r="196" customFormat="false" ht="15" hidden="false" customHeight="false" outlineLevel="0" collapsed="false">
      <c r="A196" s="43" t="n">
        <v>8.185452E-012</v>
      </c>
      <c r="B196" s="43" t="n">
        <v>76.73067</v>
      </c>
      <c r="C196" s="43" t="n">
        <v>-2.796696E-011</v>
      </c>
      <c r="D196" s="43" t="n">
        <v>76.76668</v>
      </c>
    </row>
    <row r="197" customFormat="false" ht="15" hidden="false" customHeight="false" outlineLevel="0" collapsed="false">
      <c r="A197" s="43" t="n">
        <v>7.048584E-012</v>
      </c>
      <c r="B197" s="43" t="n">
        <v>77.13771</v>
      </c>
      <c r="C197" s="43" t="n">
        <v>-3.410605E-011</v>
      </c>
      <c r="D197" s="43" t="n">
        <v>77.17472</v>
      </c>
    </row>
    <row r="198" customFormat="false" ht="15" hidden="false" customHeight="false" outlineLevel="0" collapsed="false">
      <c r="A198" s="43" t="n">
        <v>1.364242E-012</v>
      </c>
      <c r="B198" s="43" t="n">
        <v>77.54475</v>
      </c>
      <c r="C198" s="43" t="n">
        <v>-1.909939E-011</v>
      </c>
      <c r="D198" s="43" t="n">
        <v>77.58076</v>
      </c>
    </row>
    <row r="199" customFormat="false" ht="15" hidden="false" customHeight="false" outlineLevel="0" collapsed="false">
      <c r="A199" s="43" t="n">
        <v>6.139089E-012</v>
      </c>
      <c r="B199" s="43" t="n">
        <v>77.95279</v>
      </c>
      <c r="C199" s="43" t="n">
        <v>-3.115019E-011</v>
      </c>
      <c r="D199" s="43" t="n">
        <v>77.9878</v>
      </c>
    </row>
    <row r="200" customFormat="false" ht="15" hidden="false" customHeight="false" outlineLevel="0" collapsed="false">
      <c r="A200" s="43" t="n">
        <v>-3.865352E-012</v>
      </c>
      <c r="B200" s="43" t="n">
        <v>78.36084</v>
      </c>
      <c r="C200" s="43" t="n">
        <v>-2.705747E-011</v>
      </c>
      <c r="D200" s="43" t="n">
        <v>78.39484</v>
      </c>
    </row>
    <row r="201" customFormat="false" ht="15" hidden="false" customHeight="false" outlineLevel="0" collapsed="false">
      <c r="A201" s="43" t="n">
        <v>5.911716E-012</v>
      </c>
      <c r="B201" s="43" t="n">
        <v>78.76688</v>
      </c>
      <c r="C201" s="43" t="n">
        <v>-3.751666E-011</v>
      </c>
      <c r="D201" s="43" t="n">
        <v>78.80088</v>
      </c>
    </row>
    <row r="202" customFormat="false" ht="15" hidden="false" customHeight="false" outlineLevel="0" collapsed="false">
      <c r="A202" s="43" t="n">
        <v>6.139089E-012</v>
      </c>
      <c r="B202" s="43" t="n">
        <v>79.17292</v>
      </c>
      <c r="C202" s="43" t="n">
        <v>-3.683454E-011</v>
      </c>
      <c r="D202" s="43" t="n">
        <v>79.20992</v>
      </c>
    </row>
    <row r="203" customFormat="false" ht="15" hidden="false" customHeight="false" outlineLevel="0" collapsed="false">
      <c r="A203" s="43" t="n">
        <v>7.275958E-012</v>
      </c>
      <c r="B203" s="43" t="n">
        <v>79.57996</v>
      </c>
      <c r="C203" s="43" t="n">
        <v>-3.478817E-011</v>
      </c>
      <c r="D203" s="43" t="n">
        <v>79.61696</v>
      </c>
    </row>
    <row r="204" customFormat="false" ht="15" hidden="false" customHeight="false" outlineLevel="0" collapsed="false">
      <c r="A204" s="43" t="n">
        <v>8.412826E-012</v>
      </c>
      <c r="B204" s="43" t="n">
        <v>79.988</v>
      </c>
      <c r="C204" s="43" t="n">
        <v>-2.614797E-011</v>
      </c>
      <c r="D204" s="43" t="n">
        <v>80.023</v>
      </c>
    </row>
    <row r="205" customFormat="false" ht="15" hidden="false" customHeight="false" outlineLevel="0" collapsed="false">
      <c r="A205" s="43" t="n">
        <v>7.503331E-012</v>
      </c>
      <c r="B205" s="43" t="n">
        <v>80.39604</v>
      </c>
      <c r="C205" s="43" t="n">
        <v>-3.36513E-011</v>
      </c>
      <c r="D205" s="43" t="n">
        <v>80.43304</v>
      </c>
    </row>
    <row r="206" customFormat="false" ht="15" hidden="false" customHeight="false" outlineLevel="0" collapsed="false">
      <c r="A206" s="43" t="n">
        <v>5.229595E-012</v>
      </c>
      <c r="B206" s="43" t="n">
        <v>80.80208</v>
      </c>
      <c r="C206" s="43" t="n">
        <v>-2.660272E-011</v>
      </c>
      <c r="D206" s="43" t="n">
        <v>80.84008</v>
      </c>
    </row>
    <row r="207" customFormat="false" ht="15" hidden="false" customHeight="false" outlineLevel="0" collapsed="false">
      <c r="A207" s="43" t="n">
        <v>1.250555E-011</v>
      </c>
      <c r="B207" s="43" t="n">
        <v>81.20612</v>
      </c>
      <c r="C207" s="43" t="n">
        <v>-3.387868E-011</v>
      </c>
      <c r="D207" s="43" t="n">
        <v>81.24712</v>
      </c>
    </row>
    <row r="208" customFormat="false" ht="15" hidden="false" customHeight="false" outlineLevel="0" collapsed="false">
      <c r="A208" s="43" t="n">
        <v>1.818989E-012</v>
      </c>
      <c r="B208" s="43" t="n">
        <v>81.61116</v>
      </c>
      <c r="C208" s="43" t="n">
        <v>-2.59206E-011</v>
      </c>
      <c r="D208" s="43" t="n">
        <v>81.65216</v>
      </c>
    </row>
    <row r="209" customFormat="false" ht="15" hidden="false" customHeight="false" outlineLevel="0" collapsed="false">
      <c r="A209" s="43" t="n">
        <v>1.818989E-012</v>
      </c>
      <c r="B209" s="43" t="n">
        <v>82.0172</v>
      </c>
      <c r="C209" s="43" t="n">
        <v>-3.979039E-011</v>
      </c>
      <c r="D209" s="43" t="n">
        <v>82.05921</v>
      </c>
    </row>
    <row r="210" customFormat="false" ht="15" hidden="false" customHeight="false" outlineLevel="0" collapsed="false">
      <c r="A210" s="43" t="n">
        <v>-1.364242E-012</v>
      </c>
      <c r="B210" s="43" t="n">
        <v>82.42524</v>
      </c>
      <c r="C210" s="43" t="n">
        <v>-2.93312E-011</v>
      </c>
      <c r="D210" s="43" t="n">
        <v>82.46625</v>
      </c>
    </row>
    <row r="211" customFormat="false" ht="15" hidden="false" customHeight="false" outlineLevel="0" collapsed="false">
      <c r="A211" s="43" t="n">
        <v>2.728484E-012</v>
      </c>
      <c r="B211" s="43" t="n">
        <v>82.83328</v>
      </c>
      <c r="C211" s="43" t="n">
        <v>-2.273737E-011</v>
      </c>
      <c r="D211" s="43" t="n">
        <v>82.87329</v>
      </c>
    </row>
    <row r="212" customFormat="false" ht="15" hidden="false" customHeight="false" outlineLevel="0" collapsed="false">
      <c r="A212" s="43" t="n">
        <v>9.094947E-013</v>
      </c>
      <c r="B212" s="43" t="n">
        <v>83.24232</v>
      </c>
      <c r="C212" s="43" t="n">
        <v>-3.410605E-011</v>
      </c>
      <c r="D212" s="43" t="n">
        <v>83.28233</v>
      </c>
    </row>
    <row r="213" customFormat="false" ht="15" hidden="false" customHeight="false" outlineLevel="0" collapsed="false">
      <c r="A213" s="43" t="n">
        <v>-3.410605E-012</v>
      </c>
      <c r="B213" s="43" t="n">
        <v>83.64836</v>
      </c>
      <c r="C213" s="43" t="n">
        <v>-2.864908E-011</v>
      </c>
      <c r="D213" s="43" t="n">
        <v>83.68937</v>
      </c>
    </row>
    <row r="214" customFormat="false" ht="15" hidden="false" customHeight="false" outlineLevel="0" collapsed="false">
      <c r="A214" s="43" t="n">
        <v>1.364242E-011</v>
      </c>
      <c r="B214" s="43" t="n">
        <v>84.0534</v>
      </c>
      <c r="C214" s="43" t="n">
        <v>-1.409717E-011</v>
      </c>
      <c r="D214" s="43" t="n">
        <v>84.09641</v>
      </c>
    </row>
    <row r="215" customFormat="false" ht="15" hidden="false" customHeight="false" outlineLevel="0" collapsed="false">
      <c r="A215" s="43" t="n">
        <v>-3.410605E-012</v>
      </c>
      <c r="B215" s="43" t="n">
        <v>84.46145</v>
      </c>
      <c r="C215" s="43" t="n">
        <v>-2.432898E-011</v>
      </c>
      <c r="D215" s="43" t="n">
        <v>84.50445</v>
      </c>
    </row>
    <row r="216" customFormat="false" ht="15" hidden="false" customHeight="false" outlineLevel="0" collapsed="false">
      <c r="A216" s="43" t="n">
        <v>1.250555E-011</v>
      </c>
      <c r="B216" s="43" t="n">
        <v>84.86749</v>
      </c>
      <c r="C216" s="43"/>
      <c r="D216" s="43"/>
    </row>
    <row r="217" customFormat="false" ht="15" hidden="false" customHeight="false" outlineLevel="0" collapsed="false">
      <c r="A217" s="43" t="n">
        <v>-5.229595E-012</v>
      </c>
      <c r="B217" s="43" t="n">
        <v>85.27553</v>
      </c>
      <c r="C217" s="43"/>
      <c r="D217" s="43"/>
    </row>
    <row r="218" customFormat="false" ht="15" hidden="false" customHeight="false" outlineLevel="0" collapsed="false">
      <c r="A218" s="43" t="n">
        <v>5.684342E-012</v>
      </c>
      <c r="B218" s="43" t="n">
        <v>85.68257</v>
      </c>
      <c r="C218" s="43"/>
      <c r="D218" s="43"/>
    </row>
    <row r="219" customFormat="false" ht="15" hidden="false" customHeight="false" outlineLevel="0" collapsed="false">
      <c r="A219" s="43" t="n">
        <v>2.046363E-012</v>
      </c>
      <c r="B219" s="43" t="n">
        <v>86.08861</v>
      </c>
      <c r="C219" s="43"/>
      <c r="D219" s="43"/>
    </row>
    <row r="220" customFormat="false" ht="15" hidden="false" customHeight="false" outlineLevel="0" collapsed="false">
      <c r="A220" s="43" t="n">
        <v>1.364242E-012</v>
      </c>
      <c r="B220" s="43" t="n">
        <v>86.49565</v>
      </c>
      <c r="C220" s="43"/>
      <c r="D220" s="43"/>
    </row>
    <row r="221" customFormat="false" ht="15" hidden="false" customHeight="false" outlineLevel="0" collapsed="false">
      <c r="A221" s="43" t="n">
        <v>9.094947E-013</v>
      </c>
      <c r="B221" s="43" t="n">
        <v>86.90169</v>
      </c>
      <c r="C221" s="43"/>
      <c r="D221" s="43"/>
    </row>
    <row r="222" customFormat="false" ht="15" hidden="false" customHeight="false" outlineLevel="0" collapsed="false">
      <c r="A222" s="43" t="n">
        <v>1.182343E-011</v>
      </c>
      <c r="B222" s="43" t="n">
        <v>87.30873</v>
      </c>
      <c r="C222" s="43"/>
      <c r="D222" s="43"/>
    </row>
    <row r="223" customFormat="false" ht="15" hidden="false" customHeight="false" outlineLevel="0" collapsed="false">
      <c r="A223" s="43" t="n">
        <v>3.865352E-012</v>
      </c>
      <c r="B223" s="43" t="n">
        <v>87.71677</v>
      </c>
      <c r="C223" s="43"/>
      <c r="D223" s="43"/>
    </row>
    <row r="224" customFormat="false" ht="15" hidden="false" customHeight="false" outlineLevel="0" collapsed="false">
      <c r="A224" s="43" t="n">
        <v>6.139089E-012</v>
      </c>
      <c r="B224" s="43" t="n">
        <v>88.12181</v>
      </c>
      <c r="C224" s="43"/>
      <c r="D224" s="43"/>
    </row>
    <row r="225" customFormat="false" ht="15" hidden="false" customHeight="false" outlineLevel="0" collapsed="false">
      <c r="A225" s="43" t="n">
        <v>8.6402E-012</v>
      </c>
      <c r="B225" s="43" t="n">
        <v>88.52885</v>
      </c>
      <c r="C225" s="43"/>
      <c r="D225" s="43"/>
    </row>
    <row r="226" customFormat="false" ht="15" hidden="false" customHeight="false" outlineLevel="0" collapsed="false">
      <c r="A226" s="43" t="n">
        <v>1.318767E-011</v>
      </c>
      <c r="B226" s="43" t="n">
        <v>88.93789</v>
      </c>
      <c r="C226" s="43"/>
      <c r="D226" s="43"/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4.28302213117506E-012</v>
      </c>
      <c r="B7" s="41" t="n">
        <f aca="false">STDEV(A9:A1000)</f>
        <v>6.47676320126114E-012</v>
      </c>
      <c r="C7" s="42" t="n">
        <f aca="false">AVERAGE(C9:C1000)</f>
        <v>-4.42955481388012E-011</v>
      </c>
      <c r="D7" s="41" t="n">
        <f aca="false">STDEV(C9:C1000)</f>
        <v>7.1692006336332E-012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4" t="n">
        <v>2.728484E-012</v>
      </c>
      <c r="B9" s="43" t="n">
        <v>0.3560357</v>
      </c>
      <c r="C9" s="43" t="n">
        <v>-3.819878E-011</v>
      </c>
      <c r="D9" s="43" t="n">
        <v>0.3160315</v>
      </c>
    </row>
    <row r="10" customFormat="false" ht="15" hidden="false" customHeight="false" outlineLevel="0" collapsed="false">
      <c r="A10" s="43" t="n">
        <v>5.684342E-012</v>
      </c>
      <c r="B10" s="43" t="n">
        <v>1.041104</v>
      </c>
      <c r="C10" s="43" t="n">
        <v>-4.22915E-011</v>
      </c>
      <c r="D10" s="43" t="n">
        <v>1.0031</v>
      </c>
    </row>
    <row r="11" customFormat="false" ht="15" hidden="false" customHeight="false" outlineLevel="0" collapsed="false">
      <c r="A11" s="43" t="n">
        <v>1.091394E-011</v>
      </c>
      <c r="B11" s="43" t="n">
        <v>1.450145</v>
      </c>
      <c r="C11" s="43" t="n">
        <v>-4.001777E-011</v>
      </c>
      <c r="D11" s="43" t="n">
        <v>1.409141</v>
      </c>
    </row>
    <row r="12" customFormat="false" ht="15" hidden="false" customHeight="false" outlineLevel="0" collapsed="false">
      <c r="A12" s="43" t="n">
        <v>-1.818989E-012</v>
      </c>
      <c r="B12" s="43" t="n">
        <v>1.857186</v>
      </c>
      <c r="C12" s="43" t="n">
        <v>-3.251444E-011</v>
      </c>
      <c r="D12" s="43" t="n">
        <v>1.817182</v>
      </c>
    </row>
    <row r="13" customFormat="false" ht="15" hidden="false" customHeight="false" outlineLevel="0" collapsed="false">
      <c r="A13" s="43" t="n">
        <v>3.751666E-011</v>
      </c>
      <c r="B13" s="43" t="n">
        <v>2.264226</v>
      </c>
      <c r="C13" s="43" t="n">
        <v>-5.61613E-011</v>
      </c>
      <c r="D13" s="43" t="n">
        <v>2.225222</v>
      </c>
    </row>
    <row r="14" customFormat="false" ht="15" hidden="false" customHeight="false" outlineLevel="0" collapsed="false">
      <c r="A14" s="43" t="n">
        <v>1.318767E-011</v>
      </c>
      <c r="B14" s="43" t="n">
        <v>2.671268</v>
      </c>
      <c r="C14" s="43" t="n">
        <v>-4.865797E-011</v>
      </c>
      <c r="D14" s="43" t="n">
        <v>2.632263</v>
      </c>
    </row>
    <row r="15" customFormat="false" ht="15" hidden="false" customHeight="false" outlineLevel="0" collapsed="false">
      <c r="A15" s="43" t="n">
        <v>-1.273293E-011</v>
      </c>
      <c r="B15" s="43" t="n">
        <v>3.079308</v>
      </c>
      <c r="C15" s="43" t="n">
        <v>-4.069989E-011</v>
      </c>
      <c r="D15" s="43" t="n">
        <v>3.036304</v>
      </c>
    </row>
    <row r="16" customFormat="false" ht="15" hidden="false" customHeight="false" outlineLevel="0" collapsed="false">
      <c r="A16" s="43" t="n">
        <v>-7.275958E-012</v>
      </c>
      <c r="B16" s="43" t="n">
        <v>3.487349</v>
      </c>
      <c r="C16" s="43" t="n">
        <v>-4.501999E-011</v>
      </c>
      <c r="D16" s="43" t="n">
        <v>3.443344</v>
      </c>
    </row>
    <row r="17" customFormat="false" ht="15" hidden="false" customHeight="false" outlineLevel="0" collapsed="false">
      <c r="A17" s="43" t="n">
        <v>7.730705E-012</v>
      </c>
      <c r="B17" s="43" t="n">
        <v>3.89539</v>
      </c>
      <c r="C17" s="43" t="n">
        <v>-4.570211E-011</v>
      </c>
      <c r="D17" s="43" t="n">
        <v>3.851385</v>
      </c>
    </row>
    <row r="18" customFormat="false" ht="15" hidden="false" customHeight="false" outlineLevel="0" collapsed="false">
      <c r="A18" s="43" t="n">
        <v>1.045919E-011</v>
      </c>
      <c r="B18" s="43" t="n">
        <v>4.30043</v>
      </c>
      <c r="C18" s="43" t="n">
        <v>-4.001777E-011</v>
      </c>
      <c r="D18" s="43" t="n">
        <v>4.260426</v>
      </c>
    </row>
    <row r="19" customFormat="false" ht="15" hidden="false" customHeight="false" outlineLevel="0" collapsed="false">
      <c r="A19" s="43" t="n">
        <v>-3.637979E-012</v>
      </c>
      <c r="B19" s="43" t="n">
        <v>4.709471</v>
      </c>
      <c r="C19" s="43" t="n">
        <v>-3.910827E-011</v>
      </c>
      <c r="D19" s="43" t="n">
        <v>4.667467</v>
      </c>
    </row>
    <row r="20" customFormat="false" ht="15" hidden="false" customHeight="false" outlineLevel="0" collapsed="false">
      <c r="A20" s="43" t="n">
        <v>1.591616E-011</v>
      </c>
      <c r="B20" s="43" t="n">
        <v>5.117512</v>
      </c>
      <c r="C20" s="43" t="n">
        <v>-5.320544E-011</v>
      </c>
      <c r="D20" s="43" t="n">
        <v>5.075507</v>
      </c>
    </row>
    <row r="21" customFormat="false" ht="15" hidden="false" customHeight="false" outlineLevel="0" collapsed="false">
      <c r="A21" s="43" t="n">
        <v>-1.136868E-012</v>
      </c>
      <c r="B21" s="43" t="n">
        <v>5.526553</v>
      </c>
      <c r="C21" s="43" t="n">
        <v>-4.547474E-011</v>
      </c>
      <c r="D21" s="43" t="n">
        <v>5.482548</v>
      </c>
    </row>
    <row r="22" customFormat="false" ht="15" hidden="false" customHeight="false" outlineLevel="0" collapsed="false">
      <c r="A22" s="43" t="n">
        <v>1.045919E-011</v>
      </c>
      <c r="B22" s="43" t="n">
        <v>5.934594</v>
      </c>
      <c r="C22" s="43" t="n">
        <v>-4.115464E-011</v>
      </c>
      <c r="D22" s="43" t="n">
        <v>5.888588</v>
      </c>
    </row>
    <row r="23" customFormat="false" ht="15" hidden="false" customHeight="false" outlineLevel="0" collapsed="false">
      <c r="A23" s="43" t="n">
        <v>-6.82121E-013</v>
      </c>
      <c r="B23" s="43" t="n">
        <v>6.340634</v>
      </c>
      <c r="C23" s="43" t="n">
        <v>-4.888534E-011</v>
      </c>
      <c r="D23" s="43" t="n">
        <v>6.297629</v>
      </c>
    </row>
    <row r="24" customFormat="false" ht="15" hidden="false" customHeight="false" outlineLevel="0" collapsed="false">
      <c r="A24" s="43" t="n">
        <v>1.818989E-012</v>
      </c>
      <c r="B24" s="43" t="n">
        <v>6.745675</v>
      </c>
      <c r="C24" s="43" t="n">
        <v>-4.638423E-011</v>
      </c>
      <c r="D24" s="43" t="n">
        <v>6.70567</v>
      </c>
    </row>
    <row r="25" customFormat="false" ht="15" hidden="false" customHeight="false" outlineLevel="0" collapsed="false">
      <c r="A25" s="43" t="n">
        <v>1.045919E-011</v>
      </c>
      <c r="B25" s="43" t="n">
        <v>7.152715</v>
      </c>
      <c r="C25" s="43" t="n">
        <v>-3.88809E-011</v>
      </c>
      <c r="D25" s="43" t="n">
        <v>7.112711</v>
      </c>
    </row>
    <row r="26" customFormat="false" ht="15" hidden="false" customHeight="false" outlineLevel="0" collapsed="false">
      <c r="A26" s="43" t="n">
        <v>5.002221E-012</v>
      </c>
      <c r="B26" s="43" t="n">
        <v>7.560756</v>
      </c>
      <c r="C26" s="43" t="n">
        <v>-2.705747E-011</v>
      </c>
      <c r="D26" s="43" t="n">
        <v>7.520752</v>
      </c>
    </row>
    <row r="27" customFormat="false" ht="15" hidden="false" customHeight="false" outlineLevel="0" collapsed="false">
      <c r="A27" s="43" t="n">
        <v>9.549694E-012</v>
      </c>
      <c r="B27" s="43" t="n">
        <v>7.967797</v>
      </c>
      <c r="C27" s="43" t="n">
        <v>-4.706635E-011</v>
      </c>
      <c r="D27" s="43" t="n">
        <v>7.927793</v>
      </c>
    </row>
    <row r="28" customFormat="false" ht="15" hidden="false" customHeight="false" outlineLevel="0" collapsed="false">
      <c r="A28" s="43" t="n">
        <v>-1.818989E-012</v>
      </c>
      <c r="B28" s="43" t="n">
        <v>8.374837</v>
      </c>
      <c r="C28" s="43" t="n">
        <v>-3.069545E-011</v>
      </c>
      <c r="D28" s="43" t="n">
        <v>8.335833</v>
      </c>
    </row>
    <row r="29" customFormat="false" ht="15" hidden="false" customHeight="false" outlineLevel="0" collapsed="false">
      <c r="A29" s="43" t="n">
        <v>2.728484E-012</v>
      </c>
      <c r="B29" s="43" t="n">
        <v>8.780878</v>
      </c>
      <c r="C29" s="43" t="n">
        <v>-4.069989E-011</v>
      </c>
      <c r="D29" s="43" t="n">
        <v>8.744874</v>
      </c>
    </row>
    <row r="30" customFormat="false" ht="15" hidden="false" customHeight="false" outlineLevel="0" collapsed="false">
      <c r="A30" s="43" t="n">
        <v>2.955858E-012</v>
      </c>
      <c r="B30" s="43" t="n">
        <v>9.188919</v>
      </c>
      <c r="C30" s="43" t="n">
        <v>-4.251888E-011</v>
      </c>
      <c r="D30" s="43" t="n">
        <v>9.152915</v>
      </c>
    </row>
    <row r="31" customFormat="false" ht="15" hidden="false" customHeight="false" outlineLevel="0" collapsed="false">
      <c r="A31" s="43" t="n">
        <v>5.229595E-012</v>
      </c>
      <c r="B31" s="43" t="n">
        <v>9.59496</v>
      </c>
      <c r="C31" s="43" t="n">
        <v>-3.615241E-011</v>
      </c>
      <c r="D31" s="43" t="n">
        <v>9.559956</v>
      </c>
    </row>
    <row r="32" customFormat="false" ht="15" hidden="false" customHeight="false" outlineLevel="0" collapsed="false">
      <c r="A32" s="43" t="n">
        <v>-6.593837E-012</v>
      </c>
      <c r="B32" s="43" t="n">
        <v>10.001</v>
      </c>
      <c r="C32" s="43" t="n">
        <v>-4.297362E-011</v>
      </c>
      <c r="D32" s="43" t="n">
        <v>9.967997</v>
      </c>
    </row>
    <row r="33" customFormat="false" ht="15" hidden="false" customHeight="false" outlineLevel="0" collapsed="false">
      <c r="A33" s="43" t="n">
        <v>1.182343E-011</v>
      </c>
      <c r="B33" s="43" t="n">
        <v>10.40904</v>
      </c>
      <c r="C33" s="43" t="n">
        <v>-4.820322E-011</v>
      </c>
      <c r="D33" s="43" t="n">
        <v>10.37604</v>
      </c>
    </row>
    <row r="34" customFormat="false" ht="15" hidden="false" customHeight="false" outlineLevel="0" collapsed="false">
      <c r="A34" s="43" t="n">
        <v>7.503331E-012</v>
      </c>
      <c r="B34" s="43" t="n">
        <v>10.81508</v>
      </c>
      <c r="C34" s="43" t="n">
        <v>-4.501999E-011</v>
      </c>
      <c r="D34" s="43" t="n">
        <v>10.78408</v>
      </c>
    </row>
    <row r="35" customFormat="false" ht="15" hidden="false" customHeight="false" outlineLevel="0" collapsed="false">
      <c r="A35" s="43" t="n">
        <v>6.82121E-012</v>
      </c>
      <c r="B35" s="43" t="n">
        <v>11.22112</v>
      </c>
      <c r="C35" s="43" t="n">
        <v>-4.479261E-011</v>
      </c>
      <c r="D35" s="43" t="n">
        <v>11.19112</v>
      </c>
    </row>
    <row r="36" customFormat="false" ht="15" hidden="false" customHeight="false" outlineLevel="0" collapsed="false">
      <c r="A36" s="43" t="n">
        <v>9.322321E-012</v>
      </c>
      <c r="B36" s="43" t="n">
        <v>11.62716</v>
      </c>
      <c r="C36" s="43" t="n">
        <v>-4.365575E-011</v>
      </c>
      <c r="D36" s="43" t="n">
        <v>11.59816</v>
      </c>
    </row>
    <row r="37" customFormat="false" ht="15" hidden="false" customHeight="false" outlineLevel="0" collapsed="false">
      <c r="A37" s="43" t="n">
        <v>9.549694E-012</v>
      </c>
      <c r="B37" s="43" t="n">
        <v>12.0322</v>
      </c>
      <c r="C37" s="43" t="n">
        <v>-4.433787E-011</v>
      </c>
      <c r="D37" s="43" t="n">
        <v>12.0062</v>
      </c>
    </row>
    <row r="38" customFormat="false" ht="15" hidden="false" customHeight="false" outlineLevel="0" collapsed="false">
      <c r="A38" s="43" t="n">
        <v>2.728484E-012</v>
      </c>
      <c r="B38" s="43" t="n">
        <v>12.43924</v>
      </c>
      <c r="C38" s="43" t="n">
        <v>-4.024514E-011</v>
      </c>
      <c r="D38" s="43" t="n">
        <v>12.41224</v>
      </c>
    </row>
    <row r="39" customFormat="false" ht="15" hidden="false" customHeight="false" outlineLevel="0" collapsed="false">
      <c r="A39" s="43" t="n">
        <v>7.958079E-012</v>
      </c>
      <c r="B39" s="43" t="n">
        <v>12.84528</v>
      </c>
      <c r="C39" s="43" t="n">
        <v>-4.706635E-011</v>
      </c>
      <c r="D39" s="43" t="n">
        <v>12.81928</v>
      </c>
    </row>
    <row r="40" customFormat="false" ht="15" hidden="false" customHeight="false" outlineLevel="0" collapsed="false">
      <c r="A40" s="43" t="n">
        <v>-3.865352E-012</v>
      </c>
      <c r="B40" s="43" t="n">
        <v>13.25033</v>
      </c>
      <c r="C40" s="43" t="n">
        <v>-4.206413E-011</v>
      </c>
      <c r="D40" s="43" t="n">
        <v>13.22832</v>
      </c>
    </row>
    <row r="41" customFormat="false" ht="15" hidden="false" customHeight="false" outlineLevel="0" collapsed="false">
      <c r="A41" s="43" t="n">
        <v>1.250555E-011</v>
      </c>
      <c r="B41" s="43" t="n">
        <v>13.65737</v>
      </c>
      <c r="C41" s="43" t="n">
        <v>-3.751666E-011</v>
      </c>
      <c r="D41" s="43" t="n">
        <v>13.63736</v>
      </c>
    </row>
    <row r="42" customFormat="false" ht="15" hidden="false" customHeight="false" outlineLevel="0" collapsed="false">
      <c r="A42" s="43" t="n">
        <v>1.432454E-011</v>
      </c>
      <c r="B42" s="43" t="n">
        <v>14.06541</v>
      </c>
      <c r="C42" s="43" t="n">
        <v>-4.570211E-011</v>
      </c>
      <c r="D42" s="43" t="n">
        <v>14.0444</v>
      </c>
    </row>
    <row r="43" customFormat="false" ht="15" hidden="false" customHeight="false" outlineLevel="0" collapsed="false">
      <c r="A43" s="43" t="n">
        <v>-6.366463E-012</v>
      </c>
      <c r="B43" s="43" t="n">
        <v>14.47145</v>
      </c>
      <c r="C43" s="43" t="n">
        <v>-3.046807E-011</v>
      </c>
      <c r="D43" s="43" t="n">
        <v>14.45144</v>
      </c>
    </row>
    <row r="44" customFormat="false" ht="15" hidden="false" customHeight="false" outlineLevel="0" collapsed="false">
      <c r="A44" s="43" t="n">
        <v>1.023182E-011</v>
      </c>
      <c r="B44" s="43" t="n">
        <v>14.87849</v>
      </c>
      <c r="C44" s="43" t="n">
        <v>-4.274625E-011</v>
      </c>
      <c r="D44" s="43" t="n">
        <v>14.85749</v>
      </c>
    </row>
    <row r="45" customFormat="false" ht="15" hidden="false" customHeight="false" outlineLevel="0" collapsed="false">
      <c r="A45" s="43" t="n">
        <v>-8.6402E-012</v>
      </c>
      <c r="B45" s="43" t="n">
        <v>15.28553</v>
      </c>
      <c r="C45" s="43" t="n">
        <v>-3.910827E-011</v>
      </c>
      <c r="D45" s="43" t="n">
        <v>15.26453</v>
      </c>
    </row>
    <row r="46" customFormat="false" ht="15" hidden="false" customHeight="false" outlineLevel="0" collapsed="false">
      <c r="A46" s="43" t="n">
        <v>1.364242E-012</v>
      </c>
      <c r="B46" s="43" t="n">
        <v>15.69257</v>
      </c>
      <c r="C46" s="43" t="n">
        <v>-4.66116E-011</v>
      </c>
      <c r="D46" s="43" t="n">
        <v>15.67157</v>
      </c>
    </row>
    <row r="47" customFormat="false" ht="15" hidden="false" customHeight="false" outlineLevel="0" collapsed="false">
      <c r="A47" s="43" t="n">
        <v>7.730705E-012</v>
      </c>
      <c r="B47" s="43" t="n">
        <v>16.09861</v>
      </c>
      <c r="C47" s="43" t="n">
        <v>-4.001777E-011</v>
      </c>
      <c r="D47" s="43" t="n">
        <v>16.07861</v>
      </c>
    </row>
    <row r="48" customFormat="false" ht="15" hidden="false" customHeight="false" outlineLevel="0" collapsed="false">
      <c r="A48" s="43" t="n">
        <v>1.773515E-011</v>
      </c>
      <c r="B48" s="43" t="n">
        <v>16.50365</v>
      </c>
      <c r="C48" s="43" t="n">
        <v>-4.911271E-011</v>
      </c>
      <c r="D48" s="43" t="n">
        <v>16.48365</v>
      </c>
    </row>
    <row r="49" customFormat="false" ht="15" hidden="false" customHeight="false" outlineLevel="0" collapsed="false">
      <c r="A49" s="43" t="n">
        <v>-7.503331E-012</v>
      </c>
      <c r="B49" s="43" t="n">
        <v>16.91169</v>
      </c>
      <c r="C49" s="43" t="n">
        <v>-4.547474E-011</v>
      </c>
      <c r="D49" s="43" t="n">
        <v>16.89169</v>
      </c>
    </row>
    <row r="50" customFormat="false" ht="15" hidden="false" customHeight="false" outlineLevel="0" collapsed="false">
      <c r="A50" s="43" t="n">
        <v>2.228262E-011</v>
      </c>
      <c r="B50" s="43" t="n">
        <v>17.31873</v>
      </c>
      <c r="C50" s="43" t="n">
        <v>-4.66116E-011</v>
      </c>
      <c r="D50" s="43" t="n">
        <v>17.29873</v>
      </c>
    </row>
    <row r="51" customFormat="false" ht="15" hidden="false" customHeight="false" outlineLevel="0" collapsed="false">
      <c r="A51" s="43" t="n">
        <v>-5.456968E-012</v>
      </c>
      <c r="B51" s="43" t="n">
        <v>17.72577</v>
      </c>
      <c r="C51" s="43" t="n">
        <v>-3.410605E-011</v>
      </c>
      <c r="D51" s="43" t="n">
        <v>17.70577</v>
      </c>
    </row>
    <row r="52" customFormat="false" ht="15" hidden="false" customHeight="false" outlineLevel="0" collapsed="false">
      <c r="A52" s="43" t="n">
        <v>1.159606E-011</v>
      </c>
      <c r="B52" s="43" t="n">
        <v>18.13281</v>
      </c>
      <c r="C52" s="43" t="n">
        <v>-4.911271E-011</v>
      </c>
      <c r="D52" s="43" t="n">
        <v>18.11381</v>
      </c>
    </row>
    <row r="53" customFormat="false" ht="15" hidden="false" customHeight="false" outlineLevel="0" collapsed="false">
      <c r="A53" s="43" t="n">
        <v>2.046363E-012</v>
      </c>
      <c r="B53" s="43" t="n">
        <v>18.54085</v>
      </c>
      <c r="C53" s="43" t="n">
        <v>-4.570211E-011</v>
      </c>
      <c r="D53" s="43" t="n">
        <v>18.52285</v>
      </c>
    </row>
    <row r="54" customFormat="false" ht="15" hidden="false" customHeight="false" outlineLevel="0" collapsed="false">
      <c r="A54" s="43" t="n">
        <v>4.3201E-012</v>
      </c>
      <c r="B54" s="43" t="n">
        <v>18.94689</v>
      </c>
      <c r="C54" s="43" t="n">
        <v>-4.911271E-011</v>
      </c>
      <c r="D54" s="43" t="n">
        <v>18.92889</v>
      </c>
    </row>
    <row r="55" customFormat="false" ht="15" hidden="false" customHeight="false" outlineLevel="0" collapsed="false">
      <c r="A55" s="43" t="n">
        <v>1.091394E-011</v>
      </c>
      <c r="B55" s="43" t="n">
        <v>19.35594</v>
      </c>
      <c r="C55" s="43" t="n">
        <v>-3.501555E-011</v>
      </c>
      <c r="D55" s="43" t="n">
        <v>19.33593</v>
      </c>
    </row>
    <row r="56" customFormat="false" ht="15" hidden="false" customHeight="false" outlineLevel="0" collapsed="false">
      <c r="A56" s="43" t="n">
        <v>-1.364242E-012</v>
      </c>
      <c r="B56" s="43" t="n">
        <v>19.76298</v>
      </c>
      <c r="C56" s="43" t="n">
        <v>-4.66116E-011</v>
      </c>
      <c r="D56" s="43" t="n">
        <v>19.74397</v>
      </c>
    </row>
    <row r="57" customFormat="false" ht="15" hidden="false" customHeight="false" outlineLevel="0" collapsed="false">
      <c r="A57" s="43" t="n">
        <v>1.341505E-011</v>
      </c>
      <c r="B57" s="43" t="n">
        <v>20.16802</v>
      </c>
      <c r="C57" s="43" t="n">
        <v>-4.501999E-011</v>
      </c>
      <c r="D57" s="43" t="n">
        <v>20.15201</v>
      </c>
    </row>
    <row r="58" customFormat="false" ht="15" hidden="false" customHeight="false" outlineLevel="0" collapsed="false">
      <c r="A58" s="43" t="n">
        <v>-1.364242E-012</v>
      </c>
      <c r="B58" s="43" t="n">
        <v>20.57706</v>
      </c>
      <c r="C58" s="43" t="n">
        <v>-4.251888E-011</v>
      </c>
      <c r="D58" s="43" t="n">
        <v>20.56106</v>
      </c>
    </row>
    <row r="59" customFormat="false" ht="15" hidden="false" customHeight="false" outlineLevel="0" collapsed="false">
      <c r="A59" s="43" t="n">
        <v>1.864464E-011</v>
      </c>
      <c r="B59" s="43" t="n">
        <v>20.9821</v>
      </c>
      <c r="C59" s="43" t="n">
        <v>-5.161382E-011</v>
      </c>
      <c r="D59" s="43" t="n">
        <v>20.9681</v>
      </c>
    </row>
    <row r="60" customFormat="false" ht="15" hidden="false" customHeight="false" outlineLevel="0" collapsed="false">
      <c r="A60" s="43" t="n">
        <v>2.273737E-013</v>
      </c>
      <c r="B60" s="43" t="n">
        <v>21.39014</v>
      </c>
      <c r="C60" s="43" t="n">
        <v>-4.479261E-011</v>
      </c>
      <c r="D60" s="43" t="n">
        <v>21.37514</v>
      </c>
    </row>
    <row r="61" customFormat="false" ht="15" hidden="false" customHeight="false" outlineLevel="0" collapsed="false">
      <c r="A61" s="43" t="n">
        <v>1.386979E-011</v>
      </c>
      <c r="B61" s="43" t="n">
        <v>21.79518</v>
      </c>
      <c r="C61" s="43" t="n">
        <v>-4.501999E-011</v>
      </c>
      <c r="D61" s="43" t="n">
        <v>21.78218</v>
      </c>
    </row>
    <row r="62" customFormat="false" ht="15" hidden="false" customHeight="false" outlineLevel="0" collapsed="false">
      <c r="A62" s="43" t="n">
        <v>7.503331E-012</v>
      </c>
      <c r="B62" s="43" t="n">
        <v>22.20222</v>
      </c>
      <c r="C62" s="43" t="n">
        <v>-4.934009E-011</v>
      </c>
      <c r="D62" s="43" t="n">
        <v>22.18822</v>
      </c>
    </row>
    <row r="63" customFormat="false" ht="15" hidden="false" customHeight="false" outlineLevel="0" collapsed="false">
      <c r="A63" s="43" t="n">
        <v>-4.774847E-012</v>
      </c>
      <c r="B63" s="43" t="n">
        <v>22.60826</v>
      </c>
      <c r="C63" s="43" t="n">
        <v>-3.592504E-011</v>
      </c>
      <c r="D63" s="43" t="n">
        <v>22.59526</v>
      </c>
    </row>
    <row r="64" customFormat="false" ht="15" hidden="false" customHeight="false" outlineLevel="0" collapsed="false">
      <c r="A64" s="43" t="n">
        <v>5.456968E-012</v>
      </c>
      <c r="B64" s="43" t="n">
        <v>23.0153</v>
      </c>
      <c r="C64" s="43" t="n">
        <v>-4.388312E-011</v>
      </c>
      <c r="D64" s="43" t="n">
        <v>23.0023</v>
      </c>
    </row>
    <row r="65" customFormat="false" ht="15" hidden="false" customHeight="false" outlineLevel="0" collapsed="false">
      <c r="A65" s="43" t="n">
        <v>6.366463E-012</v>
      </c>
      <c r="B65" s="43" t="n">
        <v>23.42234</v>
      </c>
      <c r="C65" s="43" t="n">
        <v>-3.956302E-011</v>
      </c>
      <c r="D65" s="43" t="n">
        <v>23.41134</v>
      </c>
    </row>
    <row r="66" customFormat="false" ht="15" hidden="false" customHeight="false" outlineLevel="0" collapsed="false">
      <c r="A66" s="43" t="n">
        <v>2.50111E-012</v>
      </c>
      <c r="B66" s="43" t="n">
        <v>23.82838</v>
      </c>
      <c r="C66" s="43" t="n">
        <v>-3.706191E-011</v>
      </c>
      <c r="D66" s="43" t="n">
        <v>23.81838</v>
      </c>
    </row>
    <row r="67" customFormat="false" ht="15" hidden="false" customHeight="false" outlineLevel="0" collapsed="false">
      <c r="A67" s="43" t="n">
        <v>4.547474E-012</v>
      </c>
      <c r="B67" s="43" t="n">
        <v>24.23442</v>
      </c>
      <c r="C67" s="43" t="n">
        <v>-4.615686E-011</v>
      </c>
      <c r="D67" s="43" t="n">
        <v>24.22542</v>
      </c>
    </row>
    <row r="68" customFormat="false" ht="15" hidden="false" customHeight="false" outlineLevel="0" collapsed="false">
      <c r="A68" s="43" t="n">
        <v>7.048584E-012</v>
      </c>
      <c r="B68" s="43" t="n">
        <v>24.64046</v>
      </c>
      <c r="C68" s="43" t="n">
        <v>-3.979039E-011</v>
      </c>
      <c r="D68" s="43" t="n">
        <v>24.63246</v>
      </c>
    </row>
    <row r="69" customFormat="false" ht="15" hidden="false" customHeight="false" outlineLevel="0" collapsed="false">
      <c r="A69" s="43" t="n">
        <v>3.410605E-012</v>
      </c>
      <c r="B69" s="43" t="n">
        <v>25.0465</v>
      </c>
      <c r="C69" s="43" t="n">
        <v>-5.479706E-011</v>
      </c>
      <c r="D69" s="43" t="n">
        <v>25.0405</v>
      </c>
    </row>
    <row r="70" customFormat="false" ht="15" hidden="false" customHeight="false" outlineLevel="0" collapsed="false">
      <c r="A70" s="43" t="n">
        <v>5.456968E-012</v>
      </c>
      <c r="B70" s="43" t="n">
        <v>25.45455</v>
      </c>
      <c r="C70" s="43" t="n">
        <v>-4.797585E-011</v>
      </c>
      <c r="D70" s="43" t="n">
        <v>25.44654</v>
      </c>
    </row>
    <row r="71" customFormat="false" ht="15" hidden="false" customHeight="false" outlineLevel="0" collapsed="false">
      <c r="A71" s="43" t="n">
        <v>1.750777E-011</v>
      </c>
      <c r="B71" s="43" t="n">
        <v>25.86059</v>
      </c>
      <c r="C71" s="43" t="n">
        <v>-5.18412E-011</v>
      </c>
      <c r="D71" s="43" t="n">
        <v>25.85258</v>
      </c>
    </row>
    <row r="72" customFormat="false" ht="15" hidden="false" customHeight="false" outlineLevel="0" collapsed="false">
      <c r="A72" s="43" t="n">
        <v>4.092726E-012</v>
      </c>
      <c r="B72" s="43" t="n">
        <v>26.26863</v>
      </c>
      <c r="C72" s="43" t="n">
        <v>-5.002221E-011</v>
      </c>
      <c r="D72" s="43" t="n">
        <v>26.25963</v>
      </c>
    </row>
    <row r="73" customFormat="false" ht="15" hidden="false" customHeight="false" outlineLevel="0" collapsed="false">
      <c r="A73" s="43" t="n">
        <v>3.865352E-012</v>
      </c>
      <c r="B73" s="43" t="n">
        <v>26.67567</v>
      </c>
      <c r="C73" s="43" t="n">
        <v>-5.138645E-011</v>
      </c>
      <c r="D73" s="43" t="n">
        <v>26.66767</v>
      </c>
    </row>
    <row r="74" customFormat="false" ht="15" hidden="false" customHeight="false" outlineLevel="0" collapsed="false">
      <c r="A74" s="43" t="n">
        <v>8.412826E-012</v>
      </c>
      <c r="B74" s="43" t="n">
        <v>27.08271</v>
      </c>
      <c r="C74" s="43" t="n">
        <v>-4.160938E-011</v>
      </c>
      <c r="D74" s="43" t="n">
        <v>27.07571</v>
      </c>
    </row>
    <row r="75" customFormat="false" ht="15" hidden="false" customHeight="false" outlineLevel="0" collapsed="false">
      <c r="A75" s="43" t="n">
        <v>-6.82121E-013</v>
      </c>
      <c r="B75" s="43" t="n">
        <v>27.48775</v>
      </c>
      <c r="C75" s="43" t="n">
        <v>-3.296918E-011</v>
      </c>
      <c r="D75" s="43" t="n">
        <v>27.48175</v>
      </c>
    </row>
    <row r="76" customFormat="false" ht="15" hidden="false" customHeight="false" outlineLevel="0" collapsed="false">
      <c r="A76" s="43" t="n">
        <v>3.183231E-012</v>
      </c>
      <c r="B76" s="43" t="n">
        <v>27.89279</v>
      </c>
      <c r="C76" s="43" t="n">
        <v>-3.865352E-011</v>
      </c>
      <c r="D76" s="43" t="n">
        <v>27.88979</v>
      </c>
    </row>
    <row r="77" customFormat="false" ht="15" hidden="false" customHeight="false" outlineLevel="0" collapsed="false">
      <c r="A77" s="43" t="n">
        <v>4.092726E-012</v>
      </c>
      <c r="B77" s="43" t="n">
        <v>28.29883</v>
      </c>
      <c r="C77" s="43" t="n">
        <v>-5.161382E-011</v>
      </c>
      <c r="D77" s="43" t="n">
        <v>28.29683</v>
      </c>
    </row>
    <row r="78" customFormat="false" ht="15" hidden="false" customHeight="false" outlineLevel="0" collapsed="false">
      <c r="A78" s="43" t="n">
        <v>-2.50111E-012</v>
      </c>
      <c r="B78" s="43" t="n">
        <v>28.70487</v>
      </c>
      <c r="C78" s="43" t="n">
        <v>-4.297362E-011</v>
      </c>
      <c r="D78" s="43" t="n">
        <v>28.70387</v>
      </c>
    </row>
    <row r="79" customFormat="false" ht="15" hidden="false" customHeight="false" outlineLevel="0" collapsed="false">
      <c r="A79" s="43" t="n">
        <v>1.091394E-011</v>
      </c>
      <c r="B79" s="43" t="n">
        <v>29.11091</v>
      </c>
      <c r="C79" s="43" t="n">
        <v>-5.479706E-011</v>
      </c>
      <c r="D79" s="43" t="n">
        <v>29.11091</v>
      </c>
    </row>
    <row r="80" customFormat="false" ht="15" hidden="false" customHeight="false" outlineLevel="0" collapsed="false">
      <c r="A80" s="43" t="n">
        <v>8.412826E-012</v>
      </c>
      <c r="B80" s="43" t="n">
        <v>29.51795</v>
      </c>
      <c r="C80" s="43" t="n">
        <v>-5.024958E-011</v>
      </c>
      <c r="D80" s="43" t="n">
        <v>29.51995</v>
      </c>
    </row>
    <row r="81" customFormat="false" ht="15" hidden="false" customHeight="false" outlineLevel="0" collapsed="false">
      <c r="A81" s="43" t="n">
        <v>8.412826E-012</v>
      </c>
      <c r="B81" s="43" t="n">
        <v>29.92399</v>
      </c>
      <c r="C81" s="43" t="n">
        <v>-4.570211E-011</v>
      </c>
      <c r="D81" s="43" t="n">
        <v>29.92799</v>
      </c>
    </row>
    <row r="82" customFormat="false" ht="15" hidden="false" customHeight="false" outlineLevel="0" collapsed="false">
      <c r="A82" s="43" t="n">
        <v>1.20508E-011</v>
      </c>
      <c r="B82" s="43" t="n">
        <v>30.33003</v>
      </c>
      <c r="C82" s="43" t="n">
        <v>-4.934009E-011</v>
      </c>
      <c r="D82" s="43" t="n">
        <v>30.33503</v>
      </c>
    </row>
    <row r="83" customFormat="false" ht="15" hidden="false" customHeight="false" outlineLevel="0" collapsed="false">
      <c r="A83" s="43" t="n">
        <v>2.728484E-012</v>
      </c>
      <c r="B83" s="43" t="n">
        <v>30.73807</v>
      </c>
      <c r="C83" s="43" t="n">
        <v>-4.479261E-011</v>
      </c>
      <c r="D83" s="43" t="n">
        <v>30.74107</v>
      </c>
    </row>
    <row r="84" customFormat="false" ht="15" hidden="false" customHeight="false" outlineLevel="0" collapsed="false">
      <c r="A84" s="43" t="n">
        <v>7.730705E-012</v>
      </c>
      <c r="B84" s="43" t="n">
        <v>31.14611</v>
      </c>
      <c r="C84" s="43" t="n">
        <v>-4.024514E-011</v>
      </c>
      <c r="D84" s="43" t="n">
        <v>31.14811</v>
      </c>
    </row>
    <row r="85" customFormat="false" ht="15" hidden="false" customHeight="false" outlineLevel="0" collapsed="false">
      <c r="A85" s="43" t="n">
        <v>-1.364242E-012</v>
      </c>
      <c r="B85" s="43" t="n">
        <v>31.55216</v>
      </c>
      <c r="C85" s="43" t="n">
        <v>-4.615686E-011</v>
      </c>
      <c r="D85" s="43" t="n">
        <v>31.55616</v>
      </c>
    </row>
    <row r="86" customFormat="false" ht="15" hidden="false" customHeight="false" outlineLevel="0" collapsed="false">
      <c r="A86" s="43" t="n">
        <v>-6.82121E-013</v>
      </c>
      <c r="B86" s="43" t="n">
        <v>31.9582</v>
      </c>
      <c r="C86" s="43" t="n">
        <v>-5.479706E-011</v>
      </c>
      <c r="D86" s="43" t="n">
        <v>31.9632</v>
      </c>
    </row>
    <row r="87" customFormat="false" ht="15" hidden="false" customHeight="false" outlineLevel="0" collapsed="false">
      <c r="A87" s="43" t="n">
        <v>-2.046363E-012</v>
      </c>
      <c r="B87" s="43" t="n">
        <v>32.36524</v>
      </c>
      <c r="C87" s="43" t="n">
        <v>-4.501999E-011</v>
      </c>
      <c r="D87" s="43" t="n">
        <v>32.36924</v>
      </c>
    </row>
    <row r="88" customFormat="false" ht="15" hidden="false" customHeight="false" outlineLevel="0" collapsed="false">
      <c r="A88" s="43" t="n">
        <v>1.182343E-011</v>
      </c>
      <c r="B88" s="43" t="n">
        <v>32.77328</v>
      </c>
      <c r="C88" s="43" t="n">
        <v>-4.615686E-011</v>
      </c>
      <c r="D88" s="43" t="n">
        <v>32.77628</v>
      </c>
    </row>
    <row r="89" customFormat="false" ht="15" hidden="false" customHeight="false" outlineLevel="0" collapsed="false">
      <c r="A89" s="43" t="n">
        <v>6.82121E-012</v>
      </c>
      <c r="B89" s="43" t="n">
        <v>33.17932</v>
      </c>
      <c r="C89" s="43" t="n">
        <v>-5.661605E-011</v>
      </c>
      <c r="D89" s="43" t="n">
        <v>33.18332</v>
      </c>
    </row>
    <row r="90" customFormat="false" ht="15" hidden="false" customHeight="false" outlineLevel="0" collapsed="false">
      <c r="A90" s="43" t="n">
        <v>-9.094947E-013</v>
      </c>
      <c r="B90" s="43" t="n">
        <v>33.58536</v>
      </c>
      <c r="C90" s="43" t="n">
        <v>-5.593392E-011</v>
      </c>
      <c r="D90" s="43" t="n">
        <v>33.59236</v>
      </c>
    </row>
    <row r="91" customFormat="false" ht="15" hidden="false" customHeight="false" outlineLevel="0" collapsed="false">
      <c r="A91" s="43" t="n">
        <v>1.29603E-011</v>
      </c>
      <c r="B91" s="43" t="n">
        <v>33.9904</v>
      </c>
      <c r="C91" s="43" t="n">
        <v>-4.024514E-011</v>
      </c>
      <c r="D91" s="43" t="n">
        <v>34.0004</v>
      </c>
    </row>
    <row r="92" customFormat="false" ht="15" hidden="false" customHeight="false" outlineLevel="0" collapsed="false">
      <c r="A92" s="43" t="n">
        <v>-2.273737E-012</v>
      </c>
      <c r="B92" s="43" t="n">
        <v>34.39644</v>
      </c>
      <c r="C92" s="43" t="n">
        <v>-4.342837E-011</v>
      </c>
      <c r="D92" s="43" t="n">
        <v>34.40744</v>
      </c>
    </row>
    <row r="93" customFormat="false" ht="15" hidden="false" customHeight="false" outlineLevel="0" collapsed="false">
      <c r="A93" s="43" t="n">
        <v>1.500666E-011</v>
      </c>
      <c r="B93" s="43" t="n">
        <v>34.80448</v>
      </c>
      <c r="C93" s="43" t="n">
        <v>-2.50111E-011</v>
      </c>
      <c r="D93" s="43" t="n">
        <v>34.81448</v>
      </c>
    </row>
    <row r="94" customFormat="false" ht="15" hidden="false" customHeight="false" outlineLevel="0" collapsed="false">
      <c r="A94" s="43" t="n">
        <v>1.818989E-012</v>
      </c>
      <c r="B94" s="43" t="n">
        <v>35.21052</v>
      </c>
      <c r="C94" s="43" t="n">
        <v>-4.683898E-011</v>
      </c>
      <c r="D94" s="43" t="n">
        <v>35.22252</v>
      </c>
    </row>
    <row r="95" customFormat="false" ht="15" hidden="false" customHeight="false" outlineLevel="0" collapsed="false">
      <c r="A95" s="43" t="n">
        <v>1.182343E-011</v>
      </c>
      <c r="B95" s="43" t="n">
        <v>35.61756</v>
      </c>
      <c r="C95" s="43" t="n">
        <v>-4.479261E-011</v>
      </c>
      <c r="D95" s="43" t="n">
        <v>35.62956</v>
      </c>
    </row>
    <row r="96" customFormat="false" ht="15" hidden="false" customHeight="false" outlineLevel="0" collapsed="false">
      <c r="A96" s="43" t="n">
        <v>3.183231E-012</v>
      </c>
      <c r="B96" s="43" t="n">
        <v>36.0256</v>
      </c>
      <c r="C96" s="43" t="n">
        <v>-4.888534E-011</v>
      </c>
      <c r="D96" s="43" t="n">
        <v>36.0366</v>
      </c>
    </row>
    <row r="97" customFormat="false" ht="15" hidden="false" customHeight="false" outlineLevel="0" collapsed="false">
      <c r="A97" s="43" t="n">
        <v>3.183231E-012</v>
      </c>
      <c r="B97" s="43" t="n">
        <v>36.43264</v>
      </c>
      <c r="C97" s="43" t="n">
        <v>-5.047696E-011</v>
      </c>
      <c r="D97" s="43" t="n">
        <v>36.44464</v>
      </c>
    </row>
    <row r="98" customFormat="false" ht="15" hidden="false" customHeight="false" outlineLevel="0" collapsed="false">
      <c r="A98" s="43" t="n">
        <v>7.958079E-012</v>
      </c>
      <c r="B98" s="43" t="n">
        <v>36.83868</v>
      </c>
      <c r="C98" s="43" t="n">
        <v>-4.934009E-011</v>
      </c>
      <c r="D98" s="43" t="n">
        <v>36.84968</v>
      </c>
    </row>
    <row r="99" customFormat="false" ht="15" hidden="false" customHeight="false" outlineLevel="0" collapsed="false">
      <c r="A99" s="43" t="n">
        <v>-3.410605E-012</v>
      </c>
      <c r="B99" s="43" t="n">
        <v>37.24472</v>
      </c>
      <c r="C99" s="43" t="n">
        <v>-5.729817E-011</v>
      </c>
      <c r="D99" s="43" t="n">
        <v>37.25572</v>
      </c>
    </row>
    <row r="100" customFormat="false" ht="15" hidden="false" customHeight="false" outlineLevel="0" collapsed="false">
      <c r="A100" s="43" t="n">
        <v>3.410605E-012</v>
      </c>
      <c r="B100" s="43" t="n">
        <v>37.64977</v>
      </c>
      <c r="C100" s="43" t="n">
        <v>-4.706635E-011</v>
      </c>
      <c r="D100" s="43" t="n">
        <v>37.66377</v>
      </c>
    </row>
    <row r="101" customFormat="false" ht="15" hidden="false" customHeight="false" outlineLevel="0" collapsed="false">
      <c r="A101" s="43" t="n">
        <v>1.023182E-011</v>
      </c>
      <c r="B101" s="43" t="n">
        <v>38.05581</v>
      </c>
      <c r="C101" s="43" t="n">
        <v>-5.047696E-011</v>
      </c>
      <c r="D101" s="43" t="n">
        <v>38.07181</v>
      </c>
    </row>
    <row r="102" customFormat="false" ht="15" hidden="false" customHeight="false" outlineLevel="0" collapsed="false">
      <c r="A102" s="43" t="n">
        <v>5.002221E-012</v>
      </c>
      <c r="B102" s="43" t="n">
        <v>38.46185</v>
      </c>
      <c r="C102" s="43" t="n">
        <v>-4.75211E-011</v>
      </c>
      <c r="D102" s="43" t="n">
        <v>38.47785</v>
      </c>
    </row>
    <row r="103" customFormat="false" ht="15" hidden="false" customHeight="false" outlineLevel="0" collapsed="false">
      <c r="A103" s="43" t="n">
        <v>-8.6402E-012</v>
      </c>
      <c r="B103" s="43" t="n">
        <v>38.86889</v>
      </c>
      <c r="C103" s="43" t="n">
        <v>-4.138201E-011</v>
      </c>
      <c r="D103" s="43" t="n">
        <v>38.88189</v>
      </c>
    </row>
    <row r="104" customFormat="false" ht="15" hidden="false" customHeight="false" outlineLevel="0" collapsed="false">
      <c r="A104" s="43" t="n">
        <v>7.048584E-012</v>
      </c>
      <c r="B104" s="43" t="n">
        <v>39.27893</v>
      </c>
      <c r="C104" s="43" t="n">
        <v>-4.388312E-011</v>
      </c>
      <c r="D104" s="43" t="n">
        <v>39.28793</v>
      </c>
    </row>
    <row r="105" customFormat="false" ht="15" hidden="false" customHeight="false" outlineLevel="0" collapsed="false">
      <c r="A105" s="43" t="n">
        <v>5.456968E-012</v>
      </c>
      <c r="B105" s="43" t="n">
        <v>39.68397</v>
      </c>
      <c r="C105" s="43" t="n">
        <v>-4.433787E-011</v>
      </c>
      <c r="D105" s="43" t="n">
        <v>39.69597</v>
      </c>
    </row>
    <row r="106" customFormat="false" ht="15" hidden="false" customHeight="false" outlineLevel="0" collapsed="false">
      <c r="A106" s="43" t="n">
        <v>4.547474E-012</v>
      </c>
      <c r="B106" s="43" t="n">
        <v>40.09201</v>
      </c>
      <c r="C106" s="43" t="n">
        <v>-4.706635E-011</v>
      </c>
      <c r="D106" s="43" t="n">
        <v>40.10401</v>
      </c>
    </row>
    <row r="107" customFormat="false" ht="15" hidden="false" customHeight="false" outlineLevel="0" collapsed="false">
      <c r="A107" s="43" t="n">
        <v>1.045919E-011</v>
      </c>
      <c r="B107" s="43" t="n">
        <v>40.49705</v>
      </c>
      <c r="C107" s="43" t="n">
        <v>-4.092726E-011</v>
      </c>
      <c r="D107" s="43" t="n">
        <v>40.51205</v>
      </c>
    </row>
    <row r="108" customFormat="false" ht="15" hidden="false" customHeight="false" outlineLevel="0" collapsed="false">
      <c r="A108" s="43" t="n">
        <v>-2.728484E-012</v>
      </c>
      <c r="B108" s="43" t="n">
        <v>40.90509</v>
      </c>
      <c r="C108" s="43" t="n">
        <v>-4.683898E-011</v>
      </c>
      <c r="D108" s="43" t="n">
        <v>40.91909</v>
      </c>
    </row>
    <row r="109" customFormat="false" ht="15" hidden="false" customHeight="false" outlineLevel="0" collapsed="false">
      <c r="A109" s="43" t="n">
        <v>1.318767E-011</v>
      </c>
      <c r="B109" s="43" t="n">
        <v>41.31213</v>
      </c>
      <c r="C109" s="43" t="n">
        <v>-3.774403E-011</v>
      </c>
      <c r="D109" s="43" t="n">
        <v>41.32613</v>
      </c>
    </row>
    <row r="110" customFormat="false" ht="15" hidden="false" customHeight="false" outlineLevel="0" collapsed="false">
      <c r="A110" s="43" t="n">
        <v>-6.82121E-013</v>
      </c>
      <c r="B110" s="43" t="n">
        <v>41.71917</v>
      </c>
      <c r="C110" s="43" t="n">
        <v>-3.728928E-011</v>
      </c>
      <c r="D110" s="43" t="n">
        <v>41.73317</v>
      </c>
    </row>
    <row r="111" customFormat="false" ht="15" hidden="false" customHeight="false" outlineLevel="0" collapsed="false">
      <c r="A111" s="43" t="n">
        <v>1.364242E-011</v>
      </c>
      <c r="B111" s="43" t="n">
        <v>42.12421</v>
      </c>
      <c r="C111" s="43" t="n">
        <v>-4.411049E-011</v>
      </c>
      <c r="D111" s="43" t="n">
        <v>42.14021</v>
      </c>
    </row>
    <row r="112" customFormat="false" ht="15" hidden="false" customHeight="false" outlineLevel="0" collapsed="false">
      <c r="A112" s="43" t="n">
        <v>1.568878E-011</v>
      </c>
      <c r="B112" s="43" t="n">
        <v>42.53125</v>
      </c>
      <c r="C112" s="43" t="n">
        <v>-3.842615E-011</v>
      </c>
      <c r="D112" s="43" t="n">
        <v>42.54825</v>
      </c>
    </row>
    <row r="113" customFormat="false" ht="15" hidden="false" customHeight="false" outlineLevel="0" collapsed="false">
      <c r="A113" s="43" t="n">
        <v>-6.82121E-013</v>
      </c>
      <c r="B113" s="43" t="n">
        <v>42.93929</v>
      </c>
      <c r="C113" s="43" t="n">
        <v>-5.275069E-011</v>
      </c>
      <c r="D113" s="43" t="n">
        <v>42.9553</v>
      </c>
    </row>
    <row r="114" customFormat="false" ht="15" hidden="false" customHeight="false" outlineLevel="0" collapsed="false">
      <c r="A114" s="43" t="n">
        <v>1.068656E-011</v>
      </c>
      <c r="B114" s="43" t="n">
        <v>43.34533</v>
      </c>
      <c r="C114" s="43" t="n">
        <v>-4.479261E-011</v>
      </c>
      <c r="D114" s="43" t="n">
        <v>43.36234</v>
      </c>
    </row>
    <row r="115" customFormat="false" ht="15" hidden="false" customHeight="false" outlineLevel="0" collapsed="false">
      <c r="A115" s="43" t="n">
        <v>2.728484E-012</v>
      </c>
      <c r="B115" s="43" t="n">
        <v>43.75238</v>
      </c>
      <c r="C115" s="43" t="n">
        <v>-3.36513E-011</v>
      </c>
      <c r="D115" s="43" t="n">
        <v>43.76938</v>
      </c>
    </row>
    <row r="116" customFormat="false" ht="15" hidden="false" customHeight="false" outlineLevel="0" collapsed="false">
      <c r="A116" s="43" t="n">
        <v>4.092726E-012</v>
      </c>
      <c r="B116" s="43" t="n">
        <v>44.15942</v>
      </c>
      <c r="C116" s="43" t="n">
        <v>-5.366019E-011</v>
      </c>
      <c r="D116" s="43" t="n">
        <v>44.17642</v>
      </c>
    </row>
    <row r="117" customFormat="false" ht="15" hidden="false" customHeight="false" outlineLevel="0" collapsed="false">
      <c r="A117" s="43" t="n">
        <v>1.773515E-011</v>
      </c>
      <c r="B117" s="43" t="n">
        <v>44.56546</v>
      </c>
      <c r="C117" s="43" t="n">
        <v>-4.547474E-011</v>
      </c>
      <c r="D117" s="43" t="n">
        <v>44.58546</v>
      </c>
    </row>
    <row r="118" customFormat="false" ht="15" hidden="false" customHeight="false" outlineLevel="0" collapsed="false">
      <c r="A118" s="43" t="n">
        <v>1.136868E-012</v>
      </c>
      <c r="B118" s="43" t="n">
        <v>44.9725</v>
      </c>
      <c r="C118" s="43" t="n">
        <v>-2.93312E-011</v>
      </c>
      <c r="D118" s="43" t="n">
        <v>44.9925</v>
      </c>
    </row>
    <row r="119" customFormat="false" ht="15" hidden="false" customHeight="false" outlineLevel="0" collapsed="false">
      <c r="A119" s="43" t="n">
        <v>2.50111E-012</v>
      </c>
      <c r="B119" s="43" t="n">
        <v>45.37954</v>
      </c>
      <c r="C119" s="43" t="n">
        <v>-5.434231E-011</v>
      </c>
      <c r="D119" s="43" t="n">
        <v>45.39954</v>
      </c>
    </row>
    <row r="120" customFormat="false" ht="15" hidden="false" customHeight="false" outlineLevel="0" collapsed="false">
      <c r="A120" s="43" t="n">
        <v>1.136868E-012</v>
      </c>
      <c r="B120" s="43" t="n">
        <v>45.78758</v>
      </c>
      <c r="C120" s="43" t="n">
        <v>-4.411049E-011</v>
      </c>
      <c r="D120" s="43" t="n">
        <v>45.80858</v>
      </c>
    </row>
    <row r="121" customFormat="false" ht="15" hidden="false" customHeight="false" outlineLevel="0" collapsed="false">
      <c r="A121" s="43" t="n">
        <v>1.091394E-011</v>
      </c>
      <c r="B121" s="43" t="n">
        <v>46.19462</v>
      </c>
      <c r="C121" s="43" t="n">
        <v>-4.66116E-011</v>
      </c>
      <c r="D121" s="43" t="n">
        <v>46.21462</v>
      </c>
    </row>
    <row r="122" customFormat="false" ht="15" hidden="false" customHeight="false" outlineLevel="0" collapsed="false">
      <c r="A122" s="43" t="n">
        <v>-1.364242E-012</v>
      </c>
      <c r="B122" s="43" t="n">
        <v>46.60066</v>
      </c>
      <c r="C122" s="43" t="n">
        <v>-5.343281E-011</v>
      </c>
      <c r="D122" s="43" t="n">
        <v>46.62366</v>
      </c>
    </row>
    <row r="123" customFormat="false" ht="15" hidden="false" customHeight="false" outlineLevel="0" collapsed="false">
      <c r="A123" s="43" t="n">
        <v>2.728484E-012</v>
      </c>
      <c r="B123" s="43" t="n">
        <v>47.0067</v>
      </c>
      <c r="C123" s="43" t="n">
        <v>-4.524736E-011</v>
      </c>
      <c r="D123" s="43" t="n">
        <v>47.0317</v>
      </c>
    </row>
    <row r="124" customFormat="false" ht="15" hidden="false" customHeight="false" outlineLevel="0" collapsed="false">
      <c r="A124" s="43" t="n">
        <v>1.364242E-012</v>
      </c>
      <c r="B124" s="43" t="n">
        <v>47.41274</v>
      </c>
      <c r="C124" s="43" t="n">
        <v>-4.479261E-011</v>
      </c>
      <c r="D124" s="43" t="n">
        <v>47.44074</v>
      </c>
    </row>
    <row r="125" customFormat="false" ht="15" hidden="false" customHeight="false" outlineLevel="0" collapsed="false">
      <c r="A125" s="43" t="n">
        <v>1.045919E-011</v>
      </c>
      <c r="B125" s="43" t="n">
        <v>47.81978</v>
      </c>
      <c r="C125" s="43" t="n">
        <v>-5.297807E-011</v>
      </c>
      <c r="D125" s="43" t="n">
        <v>47.84778</v>
      </c>
    </row>
    <row r="126" customFormat="false" ht="15" hidden="false" customHeight="false" outlineLevel="0" collapsed="false">
      <c r="A126" s="43" t="n">
        <v>-1.29603E-011</v>
      </c>
      <c r="B126" s="43" t="n">
        <v>48.22682</v>
      </c>
      <c r="C126" s="43" t="n">
        <v>-4.888534E-011</v>
      </c>
      <c r="D126" s="43" t="n">
        <v>48.25382</v>
      </c>
    </row>
    <row r="127" customFormat="false" ht="15" hidden="false" customHeight="false" outlineLevel="0" collapsed="false">
      <c r="A127" s="43" t="n">
        <v>4.547474E-013</v>
      </c>
      <c r="B127" s="43" t="n">
        <v>48.63686</v>
      </c>
      <c r="C127" s="43" t="n">
        <v>-4.433787E-011</v>
      </c>
      <c r="D127" s="43" t="n">
        <v>48.66087</v>
      </c>
    </row>
    <row r="128" customFormat="false" ht="15" hidden="false" customHeight="false" outlineLevel="0" collapsed="false">
      <c r="A128" s="43" t="n">
        <v>9.094947E-012</v>
      </c>
      <c r="B128" s="43" t="n">
        <v>49.0409</v>
      </c>
      <c r="C128" s="43" t="n">
        <v>-4.638423E-011</v>
      </c>
      <c r="D128" s="43" t="n">
        <v>49.06691</v>
      </c>
    </row>
    <row r="129" customFormat="false" ht="15" hidden="false" customHeight="false" outlineLevel="0" collapsed="false">
      <c r="A129" s="43" t="n">
        <v>3.183231E-012</v>
      </c>
      <c r="B129" s="43" t="n">
        <v>49.44694</v>
      </c>
      <c r="C129" s="43" t="n">
        <v>-3.956302E-011</v>
      </c>
      <c r="D129" s="43" t="n">
        <v>49.47495</v>
      </c>
    </row>
    <row r="130" customFormat="false" ht="15" hidden="false" customHeight="false" outlineLevel="0" collapsed="false">
      <c r="A130" s="43" t="n">
        <v>-6.82121E-013</v>
      </c>
      <c r="B130" s="43" t="n">
        <v>49.85399</v>
      </c>
      <c r="C130" s="43" t="n">
        <v>-4.388312E-011</v>
      </c>
      <c r="D130" s="43" t="n">
        <v>49.88099</v>
      </c>
    </row>
    <row r="131" customFormat="false" ht="15" hidden="false" customHeight="false" outlineLevel="0" collapsed="false">
      <c r="A131" s="43" t="n">
        <v>5.911716E-012</v>
      </c>
      <c r="B131" s="43" t="n">
        <v>50.25903</v>
      </c>
      <c r="C131" s="43" t="n">
        <v>-4.069989E-011</v>
      </c>
      <c r="D131" s="43" t="n">
        <v>50.28803</v>
      </c>
    </row>
    <row r="132" customFormat="false" ht="15" hidden="false" customHeight="false" outlineLevel="0" collapsed="false">
      <c r="A132" s="43" t="n">
        <v>1.068656E-011</v>
      </c>
      <c r="B132" s="43" t="n">
        <v>50.66707</v>
      </c>
      <c r="C132" s="43" t="n">
        <v>-4.342837E-011</v>
      </c>
      <c r="D132" s="43" t="n">
        <v>50.69407</v>
      </c>
    </row>
    <row r="133" customFormat="false" ht="15" hidden="false" customHeight="false" outlineLevel="0" collapsed="false">
      <c r="A133" s="43" t="n">
        <v>-2.728484E-012</v>
      </c>
      <c r="B133" s="43" t="n">
        <v>51.07611</v>
      </c>
      <c r="C133" s="43" t="n">
        <v>-5.661605E-011</v>
      </c>
      <c r="D133" s="43" t="n">
        <v>51.10411</v>
      </c>
    </row>
    <row r="134" customFormat="false" ht="15" hidden="false" customHeight="false" outlineLevel="0" collapsed="false">
      <c r="A134" s="43" t="n">
        <v>1.750777E-011</v>
      </c>
      <c r="B134" s="43" t="n">
        <v>51.48215</v>
      </c>
      <c r="C134" s="43" t="n">
        <v>-4.706635E-011</v>
      </c>
      <c r="D134" s="43" t="n">
        <v>51.51115</v>
      </c>
    </row>
    <row r="135" customFormat="false" ht="15" hidden="false" customHeight="false" outlineLevel="0" collapsed="false">
      <c r="A135" s="43" t="n">
        <v>-6.593837E-012</v>
      </c>
      <c r="B135" s="43" t="n">
        <v>51.88919</v>
      </c>
      <c r="C135" s="43" t="n">
        <v>-4.820322E-011</v>
      </c>
      <c r="D135" s="43" t="n">
        <v>51.91719</v>
      </c>
    </row>
    <row r="136" customFormat="false" ht="15" hidden="false" customHeight="false" outlineLevel="0" collapsed="false">
      <c r="A136" s="43" t="n">
        <v>8.185452E-012</v>
      </c>
      <c r="B136" s="43" t="n">
        <v>52.29523</v>
      </c>
      <c r="C136" s="43" t="n">
        <v>-4.615686E-011</v>
      </c>
      <c r="D136" s="43" t="n">
        <v>52.32523</v>
      </c>
    </row>
    <row r="137" customFormat="false" ht="15" hidden="false" customHeight="false" outlineLevel="0" collapsed="false">
      <c r="A137" s="43" t="n">
        <v>7.730705E-012</v>
      </c>
      <c r="B137" s="43" t="n">
        <v>52.70127</v>
      </c>
      <c r="C137" s="43" t="n">
        <v>-3.637979E-011</v>
      </c>
      <c r="D137" s="43" t="n">
        <v>52.73127</v>
      </c>
    </row>
    <row r="138" customFormat="false" ht="15" hidden="false" customHeight="false" outlineLevel="0" collapsed="false">
      <c r="A138" s="43" t="n">
        <v>-1.841727E-011</v>
      </c>
      <c r="B138" s="43" t="n">
        <v>53.10931</v>
      </c>
      <c r="C138" s="43" t="n">
        <v>-5.047696E-011</v>
      </c>
      <c r="D138" s="43" t="n">
        <v>53.13831</v>
      </c>
    </row>
    <row r="139" customFormat="false" ht="15" hidden="false" customHeight="false" outlineLevel="0" collapsed="false">
      <c r="A139" s="43" t="n">
        <v>3.410605E-012</v>
      </c>
      <c r="B139" s="43" t="n">
        <v>53.51535</v>
      </c>
      <c r="C139" s="43" t="n">
        <v>-3.228706E-011</v>
      </c>
      <c r="D139" s="43" t="n">
        <v>53.54535</v>
      </c>
    </row>
    <row r="140" customFormat="false" ht="15" hidden="false" customHeight="false" outlineLevel="0" collapsed="false">
      <c r="A140" s="43" t="n">
        <v>-3.410605E-012</v>
      </c>
      <c r="B140" s="43" t="n">
        <v>53.92239</v>
      </c>
      <c r="C140" s="43" t="n">
        <v>-4.479261E-011</v>
      </c>
      <c r="D140" s="43" t="n">
        <v>53.95239</v>
      </c>
    </row>
    <row r="141" customFormat="false" ht="15" hidden="false" customHeight="false" outlineLevel="0" collapsed="false">
      <c r="A141" s="43" t="n">
        <v>0</v>
      </c>
      <c r="B141" s="43" t="n">
        <v>54.33143</v>
      </c>
      <c r="C141" s="43" t="n">
        <v>-3.706191E-011</v>
      </c>
      <c r="D141" s="43" t="n">
        <v>54.36044</v>
      </c>
    </row>
    <row r="142" customFormat="false" ht="15" hidden="false" customHeight="false" outlineLevel="0" collapsed="false">
      <c r="A142" s="43" t="n">
        <v>5.229595E-012</v>
      </c>
      <c r="B142" s="43" t="n">
        <v>54.73447</v>
      </c>
      <c r="C142" s="43" t="n">
        <v>-5.229595E-011</v>
      </c>
      <c r="D142" s="43" t="n">
        <v>54.76648</v>
      </c>
    </row>
    <row r="143" customFormat="false" ht="15" hidden="false" customHeight="false" outlineLevel="0" collapsed="false">
      <c r="A143" s="43" t="n">
        <v>3.865352E-012</v>
      </c>
      <c r="B143" s="43" t="n">
        <v>55.14151</v>
      </c>
      <c r="C143" s="43" t="n">
        <v>-3.501555E-011</v>
      </c>
      <c r="D143" s="43" t="n">
        <v>55.17452</v>
      </c>
    </row>
    <row r="144" customFormat="false" ht="15" hidden="false" customHeight="false" outlineLevel="0" collapsed="false">
      <c r="A144" s="43" t="n">
        <v>1.818989E-011</v>
      </c>
      <c r="B144" s="43" t="n">
        <v>55.54755</v>
      </c>
      <c r="C144" s="43" t="n">
        <v>-5.297807E-011</v>
      </c>
      <c r="D144" s="43" t="n">
        <v>55.58256</v>
      </c>
    </row>
    <row r="145" customFormat="false" ht="15" hidden="false" customHeight="false" outlineLevel="0" collapsed="false">
      <c r="A145" s="43" t="n">
        <v>1.818989E-012</v>
      </c>
      <c r="B145" s="43" t="n">
        <v>55.9546</v>
      </c>
      <c r="C145" s="43" t="n">
        <v>-3.637979E-011</v>
      </c>
      <c r="D145" s="43" t="n">
        <v>55.9886</v>
      </c>
    </row>
    <row r="146" customFormat="false" ht="15" hidden="false" customHeight="false" outlineLevel="0" collapsed="false">
      <c r="A146" s="43" t="n">
        <v>8.185452E-012</v>
      </c>
      <c r="B146" s="43" t="n">
        <v>56.36064</v>
      </c>
      <c r="C146" s="43" t="n">
        <v>-4.115464E-011</v>
      </c>
      <c r="D146" s="43" t="n">
        <v>56.39664</v>
      </c>
    </row>
    <row r="147" customFormat="false" ht="15" hidden="false" customHeight="false" outlineLevel="0" collapsed="false">
      <c r="A147" s="43" t="n">
        <v>3.183231E-012</v>
      </c>
      <c r="B147" s="43" t="n">
        <v>56.76668</v>
      </c>
      <c r="C147" s="43" t="n">
        <v>-4.365575E-011</v>
      </c>
      <c r="D147" s="43" t="n">
        <v>56.80368</v>
      </c>
    </row>
    <row r="148" customFormat="false" ht="15" hidden="false" customHeight="false" outlineLevel="0" collapsed="false">
      <c r="A148" s="43" t="n">
        <v>-6.82121E-013</v>
      </c>
      <c r="B148" s="43" t="n">
        <v>57.17372</v>
      </c>
      <c r="C148" s="43" t="n">
        <v>-4.342837E-011</v>
      </c>
      <c r="D148" s="43" t="n">
        <v>57.20972</v>
      </c>
    </row>
    <row r="149" customFormat="false" ht="15" hidden="false" customHeight="false" outlineLevel="0" collapsed="false">
      <c r="A149" s="43" t="n">
        <v>-2.50111E-012</v>
      </c>
      <c r="B149" s="43" t="n">
        <v>57.57976</v>
      </c>
      <c r="C149" s="43" t="n">
        <v>-5.547918E-011</v>
      </c>
      <c r="D149" s="43" t="n">
        <v>57.61776</v>
      </c>
    </row>
    <row r="150" customFormat="false" ht="15" hidden="false" customHeight="false" outlineLevel="0" collapsed="false">
      <c r="A150" s="43" t="n">
        <v>6.82121E-012</v>
      </c>
      <c r="B150" s="43" t="n">
        <v>57.9848</v>
      </c>
      <c r="C150" s="43" t="n">
        <v>-4.342837E-011</v>
      </c>
      <c r="D150" s="43" t="n">
        <v>58.0248</v>
      </c>
    </row>
    <row r="151" customFormat="false" ht="15" hidden="false" customHeight="false" outlineLevel="0" collapsed="false">
      <c r="A151" s="43" t="n">
        <v>-2.50111E-012</v>
      </c>
      <c r="B151" s="43" t="n">
        <v>58.39284</v>
      </c>
      <c r="C151" s="43" t="n">
        <v>-4.069989E-011</v>
      </c>
      <c r="D151" s="43" t="n">
        <v>58.43384</v>
      </c>
    </row>
    <row r="152" customFormat="false" ht="15" hidden="false" customHeight="false" outlineLevel="0" collapsed="false">
      <c r="A152" s="43" t="n">
        <v>4.547474E-013</v>
      </c>
      <c r="B152" s="43" t="n">
        <v>58.79988</v>
      </c>
      <c r="C152" s="43" t="n">
        <v>-4.115464E-011</v>
      </c>
      <c r="D152" s="43" t="n">
        <v>58.84288</v>
      </c>
    </row>
    <row r="153" customFormat="false" ht="15" hidden="false" customHeight="false" outlineLevel="0" collapsed="false">
      <c r="A153" s="43" t="n">
        <v>1.182343E-011</v>
      </c>
      <c r="B153" s="43" t="n">
        <v>59.20592</v>
      </c>
      <c r="C153" s="43" t="n">
        <v>-4.66116E-011</v>
      </c>
      <c r="D153" s="43" t="n">
        <v>59.24892</v>
      </c>
    </row>
    <row r="154" customFormat="false" ht="15" hidden="false" customHeight="false" outlineLevel="0" collapsed="false">
      <c r="A154" s="43" t="n">
        <v>-1.136868E-012</v>
      </c>
      <c r="B154" s="43" t="n">
        <v>59.61396</v>
      </c>
      <c r="C154" s="43" t="n">
        <v>-3.774403E-011</v>
      </c>
      <c r="D154" s="43" t="n">
        <v>59.65596</v>
      </c>
    </row>
    <row r="155" customFormat="false" ht="15" hidden="false" customHeight="false" outlineLevel="0" collapsed="false">
      <c r="A155" s="43" t="n">
        <v>2.50111E-012</v>
      </c>
      <c r="B155" s="43" t="n">
        <v>60.021</v>
      </c>
      <c r="C155" s="43" t="n">
        <v>-4.22915E-011</v>
      </c>
      <c r="D155" s="43" t="n">
        <v>60.06501</v>
      </c>
    </row>
    <row r="156" customFormat="false" ht="15" hidden="false" customHeight="false" outlineLevel="0" collapsed="false">
      <c r="A156" s="43" t="n">
        <v>1.500666E-011</v>
      </c>
      <c r="B156" s="43" t="n">
        <v>60.42704</v>
      </c>
      <c r="C156" s="43" t="n">
        <v>-4.160938E-011</v>
      </c>
      <c r="D156" s="43" t="n">
        <v>60.47305</v>
      </c>
    </row>
    <row r="157" customFormat="false" ht="15" hidden="false" customHeight="false" outlineLevel="0" collapsed="false">
      <c r="A157" s="43" t="n">
        <v>1.227818E-011</v>
      </c>
      <c r="B157" s="43" t="n">
        <v>60.83408</v>
      </c>
      <c r="C157" s="43" t="n">
        <v>-5.229595E-011</v>
      </c>
      <c r="D157" s="43" t="n">
        <v>60.88109</v>
      </c>
    </row>
    <row r="158" customFormat="false" ht="15" hidden="false" customHeight="false" outlineLevel="0" collapsed="false">
      <c r="A158" s="43" t="n">
        <v>-5.229595E-012</v>
      </c>
      <c r="B158" s="43" t="n">
        <v>61.24112</v>
      </c>
      <c r="C158" s="43" t="n">
        <v>-3.728928E-011</v>
      </c>
      <c r="D158" s="43" t="n">
        <v>61.28713</v>
      </c>
    </row>
    <row r="159" customFormat="false" ht="15" hidden="false" customHeight="false" outlineLevel="0" collapsed="false">
      <c r="A159" s="43" t="n">
        <v>1.682565E-011</v>
      </c>
      <c r="B159" s="43" t="n">
        <v>61.64716</v>
      </c>
      <c r="C159" s="43" t="n">
        <v>-4.66116E-011</v>
      </c>
      <c r="D159" s="43" t="n">
        <v>61.69417</v>
      </c>
    </row>
    <row r="160" customFormat="false" ht="15" hidden="false" customHeight="false" outlineLevel="0" collapsed="false">
      <c r="A160" s="43" t="n">
        <v>-6.82121E-013</v>
      </c>
      <c r="B160" s="43" t="n">
        <v>62.05621</v>
      </c>
      <c r="C160" s="43" t="n">
        <v>-5.275069E-011</v>
      </c>
      <c r="D160" s="43" t="n">
        <v>62.10221</v>
      </c>
    </row>
    <row r="161" customFormat="false" ht="15" hidden="false" customHeight="false" outlineLevel="0" collapsed="false">
      <c r="A161" s="43" t="n">
        <v>9.777068E-012</v>
      </c>
      <c r="B161" s="43" t="n">
        <v>62.46225</v>
      </c>
      <c r="C161" s="43" t="n">
        <v>-5.320544E-011</v>
      </c>
      <c r="D161" s="43" t="n">
        <v>62.50825</v>
      </c>
    </row>
    <row r="162" customFormat="false" ht="15" hidden="false" customHeight="false" outlineLevel="0" collapsed="false">
      <c r="A162" s="43" t="n">
        <v>-5.456968E-012</v>
      </c>
      <c r="B162" s="43" t="n">
        <v>62.87029</v>
      </c>
      <c r="C162" s="43" t="n">
        <v>-4.774847E-011</v>
      </c>
      <c r="D162" s="43" t="n">
        <v>62.91729</v>
      </c>
    </row>
    <row r="163" customFormat="false" ht="15" hidden="false" customHeight="false" outlineLevel="0" collapsed="false">
      <c r="A163" s="43" t="n">
        <v>9.094947E-012</v>
      </c>
      <c r="B163" s="43" t="n">
        <v>63.27633</v>
      </c>
      <c r="C163" s="43" t="n">
        <v>-5.502443E-011</v>
      </c>
      <c r="D163" s="43" t="n">
        <v>63.32333</v>
      </c>
    </row>
    <row r="164" customFormat="false" ht="15" hidden="false" customHeight="false" outlineLevel="0" collapsed="false">
      <c r="A164" s="43" t="n">
        <v>3.865352E-012</v>
      </c>
      <c r="B164" s="43" t="n">
        <v>63.68237</v>
      </c>
      <c r="C164" s="43" t="n">
        <v>-3.751666E-011</v>
      </c>
      <c r="D164" s="43" t="n">
        <v>63.73137</v>
      </c>
    </row>
    <row r="165" customFormat="false" ht="15" hidden="false" customHeight="false" outlineLevel="0" collapsed="false">
      <c r="A165" s="43" t="n">
        <v>1.114131E-011</v>
      </c>
      <c r="B165" s="43" t="n">
        <v>64.08941</v>
      </c>
      <c r="C165" s="43" t="n">
        <v>-5.206857E-011</v>
      </c>
      <c r="D165" s="43" t="n">
        <v>64.13841</v>
      </c>
    </row>
    <row r="166" customFormat="false" ht="15" hidden="false" customHeight="false" outlineLevel="0" collapsed="false">
      <c r="A166" s="43" t="n">
        <v>2.50111E-012</v>
      </c>
      <c r="B166" s="43" t="n">
        <v>64.49945</v>
      </c>
      <c r="C166" s="43" t="n">
        <v>-4.115464E-011</v>
      </c>
      <c r="D166" s="43" t="n">
        <v>64.54545</v>
      </c>
    </row>
    <row r="167" customFormat="false" ht="15" hidden="false" customHeight="false" outlineLevel="0" collapsed="false">
      <c r="A167" s="43" t="n">
        <v>4.547474E-012</v>
      </c>
      <c r="B167" s="43" t="n">
        <v>64.90549</v>
      </c>
      <c r="C167" s="43" t="n">
        <v>-4.524736E-011</v>
      </c>
      <c r="D167" s="43" t="n">
        <v>64.95249</v>
      </c>
    </row>
    <row r="168" customFormat="false" ht="15" hidden="false" customHeight="false" outlineLevel="0" collapsed="false">
      <c r="A168" s="43" t="n">
        <v>1.318767E-011</v>
      </c>
      <c r="B168" s="43" t="n">
        <v>65.31253</v>
      </c>
      <c r="C168" s="43" t="n">
        <v>-5.320544E-011</v>
      </c>
      <c r="D168" s="43" t="n">
        <v>65.36254</v>
      </c>
    </row>
    <row r="169" customFormat="false" ht="15" hidden="false" customHeight="false" outlineLevel="0" collapsed="false">
      <c r="A169" s="43" t="n">
        <v>-1.364242E-012</v>
      </c>
      <c r="B169" s="43" t="n">
        <v>65.71957</v>
      </c>
      <c r="C169" s="43" t="n">
        <v>-4.570211E-011</v>
      </c>
      <c r="D169" s="43" t="n">
        <v>65.76858</v>
      </c>
    </row>
    <row r="170" customFormat="false" ht="15" hidden="false" customHeight="false" outlineLevel="0" collapsed="false">
      <c r="A170" s="43" t="n">
        <v>2.955858E-012</v>
      </c>
      <c r="B170" s="43" t="n">
        <v>66.12561</v>
      </c>
      <c r="C170" s="43" t="n">
        <v>-5.09317E-011</v>
      </c>
      <c r="D170" s="43" t="n">
        <v>66.17462</v>
      </c>
    </row>
    <row r="171" customFormat="false" ht="15" hidden="false" customHeight="false" outlineLevel="0" collapsed="false">
      <c r="A171" s="43" t="n">
        <v>-2.728484E-012</v>
      </c>
      <c r="B171" s="43" t="n">
        <v>66.53365</v>
      </c>
      <c r="C171" s="43" t="n">
        <v>-3.956302E-011</v>
      </c>
      <c r="D171" s="43" t="n">
        <v>66.58166</v>
      </c>
    </row>
    <row r="172" customFormat="false" ht="15" hidden="false" customHeight="false" outlineLevel="0" collapsed="false">
      <c r="A172" s="43" t="n">
        <v>3.865352E-012</v>
      </c>
      <c r="B172" s="43" t="n">
        <v>66.94069</v>
      </c>
      <c r="C172" s="43" t="n">
        <v>-4.820322E-011</v>
      </c>
      <c r="D172" s="43" t="n">
        <v>66.9887</v>
      </c>
    </row>
    <row r="173" customFormat="false" ht="15" hidden="false" customHeight="false" outlineLevel="0" collapsed="false">
      <c r="A173" s="43" t="n">
        <v>6.82121E-012</v>
      </c>
      <c r="B173" s="43" t="n">
        <v>67.34673</v>
      </c>
      <c r="C173" s="43" t="n">
        <v>-3.751666E-011</v>
      </c>
      <c r="D173" s="43" t="n">
        <v>67.39574</v>
      </c>
    </row>
    <row r="174" customFormat="false" ht="15" hidden="false" customHeight="false" outlineLevel="0" collapsed="false">
      <c r="A174" s="43" t="n">
        <v>3.865352E-012</v>
      </c>
      <c r="B174" s="43" t="n">
        <v>67.75177</v>
      </c>
      <c r="C174" s="43" t="n">
        <v>-5.002221E-011</v>
      </c>
      <c r="D174" s="43" t="n">
        <v>67.80278</v>
      </c>
    </row>
    <row r="175" customFormat="false" ht="15" hidden="false" customHeight="false" outlineLevel="0" collapsed="false">
      <c r="A175" s="43" t="n">
        <v>1.432454E-011</v>
      </c>
      <c r="B175" s="43" t="n">
        <v>68.15782</v>
      </c>
      <c r="C175" s="43" t="n">
        <v>-3.319656E-011</v>
      </c>
      <c r="D175" s="43" t="n">
        <v>68.20982</v>
      </c>
    </row>
    <row r="176" customFormat="false" ht="15" hidden="false" customHeight="false" outlineLevel="0" collapsed="false">
      <c r="A176" s="43" t="n">
        <v>-1.000444E-011</v>
      </c>
      <c r="B176" s="43" t="n">
        <v>68.56686</v>
      </c>
      <c r="C176" s="43" t="n">
        <v>-5.024958E-011</v>
      </c>
      <c r="D176" s="43" t="n">
        <v>68.61786</v>
      </c>
    </row>
    <row r="177" customFormat="false" ht="15" hidden="false" customHeight="false" outlineLevel="0" collapsed="false">
      <c r="A177" s="43" t="n">
        <v>1.20508E-011</v>
      </c>
      <c r="B177" s="43" t="n">
        <v>68.9749</v>
      </c>
      <c r="C177" s="43" t="n">
        <v>-4.75211E-011</v>
      </c>
      <c r="D177" s="43" t="n">
        <v>69.0279</v>
      </c>
    </row>
    <row r="178" customFormat="false" ht="15" hidden="false" customHeight="false" outlineLevel="0" collapsed="false">
      <c r="A178" s="43" t="n">
        <v>2.046363E-012</v>
      </c>
      <c r="B178" s="43" t="n">
        <v>69.38194</v>
      </c>
      <c r="C178" s="43" t="n">
        <v>-4.479261E-011</v>
      </c>
      <c r="D178" s="43" t="n">
        <v>69.43294</v>
      </c>
    </row>
    <row r="179" customFormat="false" ht="15" hidden="false" customHeight="false" outlineLevel="0" collapsed="false">
      <c r="A179" s="43" t="n">
        <v>0</v>
      </c>
      <c r="B179" s="43" t="n">
        <v>69.78698</v>
      </c>
      <c r="C179" s="43" t="n">
        <v>-4.797585E-011</v>
      </c>
      <c r="D179" s="43" t="n">
        <v>69.84298</v>
      </c>
    </row>
    <row r="180" customFormat="false" ht="15" hidden="false" customHeight="false" outlineLevel="0" collapsed="false">
      <c r="A180" s="43" t="n">
        <v>5.911716E-012</v>
      </c>
      <c r="B180" s="43" t="n">
        <v>70.19302</v>
      </c>
      <c r="C180" s="43" t="n">
        <v>-4.820322E-011</v>
      </c>
      <c r="D180" s="43" t="n">
        <v>70.24902</v>
      </c>
    </row>
    <row r="181" customFormat="false" ht="15" hidden="false" customHeight="false" outlineLevel="0" collapsed="false">
      <c r="A181" s="43" t="n">
        <v>-4.092726E-012</v>
      </c>
      <c r="B181" s="43" t="n">
        <v>70.59906</v>
      </c>
      <c r="C181" s="43" t="n">
        <v>-5.707079E-011</v>
      </c>
      <c r="D181" s="43" t="n">
        <v>70.65706</v>
      </c>
    </row>
    <row r="182" customFormat="false" ht="15" hidden="false" customHeight="false" outlineLevel="0" collapsed="false">
      <c r="A182" s="43" t="n">
        <v>5.229595E-012</v>
      </c>
      <c r="B182" s="43" t="n">
        <v>71.0071</v>
      </c>
      <c r="C182" s="43" t="n">
        <v>-3.547029E-011</v>
      </c>
      <c r="D182" s="43" t="n">
        <v>71.06511</v>
      </c>
    </row>
    <row r="183" customFormat="false" ht="15" hidden="false" customHeight="false" outlineLevel="0" collapsed="false">
      <c r="A183" s="43" t="n">
        <v>2.046363E-012</v>
      </c>
      <c r="B183" s="43" t="n">
        <v>71.41414</v>
      </c>
      <c r="C183" s="43" t="n">
        <v>-4.138201E-011</v>
      </c>
      <c r="D183" s="43" t="n">
        <v>71.47315</v>
      </c>
    </row>
    <row r="184" customFormat="false" ht="15" hidden="false" customHeight="false" outlineLevel="0" collapsed="false">
      <c r="A184" s="43" t="n">
        <v>8.185452E-012</v>
      </c>
      <c r="B184" s="43" t="n">
        <v>71.82018</v>
      </c>
      <c r="C184" s="43" t="n">
        <v>-4.547474E-011</v>
      </c>
      <c r="D184" s="43" t="n">
        <v>71.88119</v>
      </c>
    </row>
    <row r="185" customFormat="false" ht="15" hidden="false" customHeight="false" outlineLevel="0" collapsed="false">
      <c r="A185" s="43" t="n">
        <v>3.183231E-012</v>
      </c>
      <c r="B185" s="43" t="n">
        <v>72.22722</v>
      </c>
      <c r="C185" s="43" t="n">
        <v>-4.411049E-011</v>
      </c>
      <c r="D185" s="43" t="n">
        <v>72.28623</v>
      </c>
    </row>
    <row r="186" customFormat="false" ht="15" hidden="false" customHeight="false" outlineLevel="0" collapsed="false">
      <c r="A186" s="43" t="n">
        <v>6.366463E-012</v>
      </c>
      <c r="B186" s="43" t="n">
        <v>72.63426</v>
      </c>
      <c r="C186" s="43" t="n">
        <v>-5.09317E-011</v>
      </c>
      <c r="D186" s="43" t="n">
        <v>72.69327</v>
      </c>
    </row>
    <row r="187" customFormat="false" ht="15" hidden="false" customHeight="false" outlineLevel="0" collapsed="false">
      <c r="A187" s="43" t="n">
        <v>4.547474E-012</v>
      </c>
      <c r="B187" s="43" t="n">
        <v>73.0413</v>
      </c>
      <c r="C187" s="43" t="n">
        <v>-3.160494E-011</v>
      </c>
      <c r="D187" s="43" t="n">
        <v>73.10031</v>
      </c>
    </row>
    <row r="188" customFormat="false" ht="15" hidden="false" customHeight="false" outlineLevel="0" collapsed="false">
      <c r="A188" s="43" t="n">
        <v>6.82121E-012</v>
      </c>
      <c r="B188" s="43" t="n">
        <v>73.44734</v>
      </c>
      <c r="C188" s="43" t="n">
        <v>-3.774403E-011</v>
      </c>
      <c r="D188" s="43" t="n">
        <v>73.50735</v>
      </c>
    </row>
    <row r="189" customFormat="false" ht="15" hidden="false" customHeight="false" outlineLevel="0" collapsed="false">
      <c r="A189" s="43" t="n">
        <v>1.045919E-011</v>
      </c>
      <c r="B189" s="43" t="n">
        <v>73.85438</v>
      </c>
      <c r="C189" s="43" t="n">
        <v>-4.911271E-011</v>
      </c>
      <c r="D189" s="43" t="n">
        <v>73.91439</v>
      </c>
    </row>
    <row r="190" customFormat="false" ht="15" hidden="false" customHeight="false" outlineLevel="0" collapsed="false">
      <c r="A190" s="43" t="n">
        <v>-9.094947E-012</v>
      </c>
      <c r="B190" s="43" t="n">
        <v>74.26243</v>
      </c>
      <c r="C190" s="43" t="n">
        <v>-4.115464E-011</v>
      </c>
      <c r="D190" s="43" t="n">
        <v>74.32043</v>
      </c>
    </row>
    <row r="191" customFormat="false" ht="15" hidden="false" customHeight="false" outlineLevel="0" collapsed="false">
      <c r="A191" s="43" t="n">
        <v>-3.865352E-012</v>
      </c>
      <c r="B191" s="43" t="n">
        <v>74.66947</v>
      </c>
      <c r="C191" s="43" t="n">
        <v>-4.706635E-011</v>
      </c>
      <c r="D191" s="43" t="n">
        <v>74.72647</v>
      </c>
    </row>
    <row r="192" customFormat="false" ht="15" hidden="false" customHeight="false" outlineLevel="0" collapsed="false">
      <c r="A192" s="43" t="n">
        <v>-6.139089E-012</v>
      </c>
      <c r="B192" s="43" t="n">
        <v>75.07651</v>
      </c>
      <c r="C192" s="43" t="n">
        <v>-4.524736E-011</v>
      </c>
      <c r="D192" s="43" t="n">
        <v>75.13251</v>
      </c>
    </row>
    <row r="193" customFormat="false" ht="15" hidden="false" customHeight="false" outlineLevel="0" collapsed="false">
      <c r="A193" s="43" t="n">
        <v>3.183231E-012</v>
      </c>
      <c r="B193" s="43" t="n">
        <v>75.48355</v>
      </c>
      <c r="C193" s="43" t="n">
        <v>-4.160938E-011</v>
      </c>
      <c r="D193" s="43" t="n">
        <v>75.53755</v>
      </c>
    </row>
    <row r="194" customFormat="false" ht="15" hidden="false" customHeight="false" outlineLevel="0" collapsed="false">
      <c r="A194" s="43" t="n">
        <v>9.094947E-012</v>
      </c>
      <c r="B194" s="43" t="n">
        <v>75.88959</v>
      </c>
      <c r="C194" s="43" t="n">
        <v>-4.638423E-011</v>
      </c>
      <c r="D194" s="43" t="n">
        <v>75.94459</v>
      </c>
    </row>
    <row r="195" customFormat="false" ht="15" hidden="false" customHeight="false" outlineLevel="0" collapsed="false">
      <c r="A195" s="43" t="n">
        <v>6.82121E-012</v>
      </c>
      <c r="B195" s="43" t="n">
        <v>76.29763</v>
      </c>
      <c r="C195" s="43" t="n">
        <v>-5.161382E-011</v>
      </c>
      <c r="D195" s="43" t="n">
        <v>76.35163</v>
      </c>
    </row>
    <row r="196" customFormat="false" ht="15" hidden="false" customHeight="false" outlineLevel="0" collapsed="false">
      <c r="A196" s="43" t="n">
        <v>7.503331E-012</v>
      </c>
      <c r="B196" s="43" t="n">
        <v>76.70467</v>
      </c>
      <c r="C196" s="43" t="n">
        <v>-3.342393E-011</v>
      </c>
      <c r="D196" s="43" t="n">
        <v>76.75968</v>
      </c>
    </row>
    <row r="197" customFormat="false" ht="15" hidden="false" customHeight="false" outlineLevel="0" collapsed="false">
      <c r="A197" s="43" t="n">
        <v>5.456968E-012</v>
      </c>
      <c r="B197" s="43" t="n">
        <v>77.11171</v>
      </c>
      <c r="C197" s="43" t="n">
        <v>-4.638423E-011</v>
      </c>
      <c r="D197" s="43" t="n">
        <v>77.16672</v>
      </c>
    </row>
    <row r="198" customFormat="false" ht="15" hidden="false" customHeight="false" outlineLevel="0" collapsed="false">
      <c r="A198" s="43" t="n">
        <v>4.547474E-013</v>
      </c>
      <c r="B198" s="43" t="n">
        <v>77.51875</v>
      </c>
      <c r="C198" s="43" t="n">
        <v>-6.002665E-011</v>
      </c>
      <c r="D198" s="43" t="n">
        <v>77.57376</v>
      </c>
    </row>
    <row r="199" customFormat="false" ht="15" hidden="false" customHeight="false" outlineLevel="0" collapsed="false">
      <c r="A199" s="43" t="n">
        <v>8.185452E-012</v>
      </c>
      <c r="B199" s="43" t="n">
        <v>77.92479</v>
      </c>
      <c r="C199" s="43" t="n">
        <v>-5.047696E-011</v>
      </c>
      <c r="D199" s="43" t="n">
        <v>77.9808</v>
      </c>
    </row>
    <row r="200" customFormat="false" ht="15" hidden="false" customHeight="false" outlineLevel="0" collapsed="false">
      <c r="A200" s="43" t="n">
        <v>-1.136868E-012</v>
      </c>
      <c r="B200" s="43" t="n">
        <v>78.33183</v>
      </c>
      <c r="C200" s="43" t="n">
        <v>-5.161382E-011</v>
      </c>
      <c r="D200" s="43" t="n">
        <v>78.38784</v>
      </c>
    </row>
    <row r="201" customFormat="false" ht="15" hidden="false" customHeight="false" outlineLevel="0" collapsed="false">
      <c r="A201" s="43" t="n">
        <v>6.366463E-012</v>
      </c>
      <c r="B201" s="43" t="n">
        <v>78.73887</v>
      </c>
      <c r="C201" s="43" t="n">
        <v>-5.070433E-011</v>
      </c>
      <c r="D201" s="43" t="n">
        <v>78.79488</v>
      </c>
    </row>
    <row r="202" customFormat="false" ht="15" hidden="false" customHeight="false" outlineLevel="0" collapsed="false">
      <c r="A202" s="43" t="n">
        <v>6.366463E-012</v>
      </c>
      <c r="B202" s="43" t="n">
        <v>79.14491</v>
      </c>
      <c r="C202" s="43" t="n">
        <v>-4.411049E-011</v>
      </c>
      <c r="D202" s="43" t="n">
        <v>79.20092</v>
      </c>
    </row>
    <row r="203" customFormat="false" ht="15" hidden="false" customHeight="false" outlineLevel="0" collapsed="false">
      <c r="A203" s="43" t="n">
        <v>1.477929E-011</v>
      </c>
      <c r="B203" s="43" t="n">
        <v>79.55195</v>
      </c>
      <c r="C203" s="43" t="n">
        <v>-2.796696E-011</v>
      </c>
      <c r="D203" s="43" t="n">
        <v>79.60896</v>
      </c>
    </row>
    <row r="204" customFormat="false" ht="15" hidden="false" customHeight="false" outlineLevel="0" collapsed="false">
      <c r="A204" s="43" t="n">
        <v>-4.774847E-012</v>
      </c>
      <c r="B204" s="43" t="n">
        <v>79.961</v>
      </c>
      <c r="C204" s="43" t="n">
        <v>-4.706635E-011</v>
      </c>
      <c r="D204" s="43" t="n">
        <v>80.017</v>
      </c>
    </row>
    <row r="205" customFormat="false" ht="15" hidden="false" customHeight="false" outlineLevel="0" collapsed="false">
      <c r="A205" s="43" t="n">
        <v>-4.547474E-013</v>
      </c>
      <c r="B205" s="43" t="n">
        <v>80.36704</v>
      </c>
      <c r="C205" s="43" t="n">
        <v>-4.934009E-011</v>
      </c>
      <c r="D205" s="43" t="n">
        <v>80.42604</v>
      </c>
    </row>
    <row r="206" customFormat="false" ht="15" hidden="false" customHeight="false" outlineLevel="0" collapsed="false">
      <c r="A206" s="43" t="n">
        <v>9.322321E-012</v>
      </c>
      <c r="B206" s="43" t="n">
        <v>80.77408</v>
      </c>
      <c r="C206" s="43" t="n">
        <v>-4.297362E-011</v>
      </c>
      <c r="D206" s="43" t="n">
        <v>80.83308</v>
      </c>
    </row>
    <row r="207" customFormat="false" ht="15" hidden="false" customHeight="false" outlineLevel="0" collapsed="false">
      <c r="A207" s="43" t="n">
        <v>7.730705E-012</v>
      </c>
      <c r="B207" s="43" t="n">
        <v>81.17812</v>
      </c>
      <c r="C207" s="43" t="n">
        <v>-6.139089E-011</v>
      </c>
      <c r="D207" s="43" t="n">
        <v>81.24012</v>
      </c>
    </row>
    <row r="208" customFormat="false" ht="15" hidden="false" customHeight="false" outlineLevel="0" collapsed="false">
      <c r="A208" s="43" t="n">
        <v>-5.002221E-012</v>
      </c>
      <c r="B208" s="43" t="n">
        <v>81.58516</v>
      </c>
      <c r="C208" s="43" t="n">
        <v>-2.955858E-011</v>
      </c>
      <c r="D208" s="43" t="n">
        <v>81.64716</v>
      </c>
    </row>
    <row r="209" customFormat="false" ht="15" hidden="false" customHeight="false" outlineLevel="0" collapsed="false">
      <c r="A209" s="43" t="n">
        <v>7.730705E-012</v>
      </c>
      <c r="B209" s="43" t="n">
        <v>81.9932</v>
      </c>
      <c r="C209" s="43" t="n">
        <v>-4.388312E-011</v>
      </c>
      <c r="D209" s="43" t="n">
        <v>82.0562</v>
      </c>
    </row>
    <row r="210" customFormat="false" ht="15" hidden="false" customHeight="false" outlineLevel="0" collapsed="false">
      <c r="A210" s="43" t="n">
        <v>1.091394E-011</v>
      </c>
      <c r="B210" s="43" t="n">
        <v>82.39924</v>
      </c>
      <c r="C210" s="43" t="n">
        <v>-3.842615E-011</v>
      </c>
      <c r="D210" s="43" t="n">
        <v>82.46425</v>
      </c>
    </row>
    <row r="211" customFormat="false" ht="15" hidden="false" customHeight="false" outlineLevel="0" collapsed="false">
      <c r="A211" s="43" t="n">
        <v>5.002221E-012</v>
      </c>
      <c r="B211" s="43" t="n">
        <v>82.80628</v>
      </c>
      <c r="C211" s="43" t="n">
        <v>-4.683898E-011</v>
      </c>
      <c r="D211" s="43" t="n">
        <v>82.87229</v>
      </c>
    </row>
    <row r="212" customFormat="false" ht="15" hidden="false" customHeight="false" outlineLevel="0" collapsed="false">
      <c r="A212" s="43" t="n">
        <v>5.911716E-012</v>
      </c>
      <c r="B212" s="43" t="n">
        <v>83.21432</v>
      </c>
      <c r="C212" s="43" t="n">
        <v>-3.251444E-011</v>
      </c>
      <c r="D212" s="43" t="n">
        <v>83.27833</v>
      </c>
    </row>
    <row r="213" customFormat="false" ht="15" hidden="false" customHeight="false" outlineLevel="0" collapsed="false">
      <c r="A213" s="43" t="n">
        <v>-4.092726E-012</v>
      </c>
      <c r="B213" s="43" t="n">
        <v>83.62036</v>
      </c>
      <c r="C213" s="43" t="n">
        <v>-4.706635E-011</v>
      </c>
      <c r="D213" s="43" t="n">
        <v>83.68437</v>
      </c>
    </row>
    <row r="214" customFormat="false" ht="15" hidden="false" customHeight="false" outlineLevel="0" collapsed="false">
      <c r="A214" s="43" t="n">
        <v>2.273737E-013</v>
      </c>
      <c r="B214" s="43" t="n">
        <v>84.0284</v>
      </c>
      <c r="C214" s="43" t="n">
        <v>-4.934009E-011</v>
      </c>
      <c r="D214" s="43" t="n">
        <v>84.09141</v>
      </c>
    </row>
    <row r="215" customFormat="false" ht="15" hidden="false" customHeight="false" outlineLevel="0" collapsed="false">
      <c r="A215" s="43" t="n">
        <v>5.456968E-012</v>
      </c>
      <c r="B215" s="43" t="n">
        <v>84.43444</v>
      </c>
      <c r="C215" s="43" t="n">
        <v>-3.02407E-011</v>
      </c>
      <c r="D215" s="43" t="n">
        <v>84.49845</v>
      </c>
    </row>
    <row r="216" customFormat="false" ht="15" hidden="false" customHeight="false" outlineLevel="0" collapsed="false">
      <c r="A216" s="43" t="n">
        <v>1.136868E-012</v>
      </c>
      <c r="B216" s="43" t="n">
        <v>84.84048</v>
      </c>
      <c r="C216" s="43" t="n">
        <v>-4.274625E-011</v>
      </c>
      <c r="D216" s="43" t="n">
        <v>84.90649</v>
      </c>
    </row>
    <row r="217" customFormat="false" ht="15" hidden="false" customHeight="false" outlineLevel="0" collapsed="false">
      <c r="A217" s="43" t="n">
        <v>5.456968E-012</v>
      </c>
      <c r="B217" s="43" t="n">
        <v>85.24752</v>
      </c>
      <c r="C217" s="43" t="n">
        <v>-4.75211E-011</v>
      </c>
      <c r="D217" s="43" t="n">
        <v>85.31353</v>
      </c>
    </row>
    <row r="218" customFormat="false" ht="15" hidden="false" customHeight="false" outlineLevel="0" collapsed="false">
      <c r="A218" s="43" t="n">
        <v>1.091394E-011</v>
      </c>
      <c r="B218" s="43" t="n">
        <v>85.65356</v>
      </c>
      <c r="C218" s="43" t="n">
        <v>-4.411049E-011</v>
      </c>
      <c r="D218" s="43" t="n">
        <v>85.72057</v>
      </c>
    </row>
    <row r="219" customFormat="false" ht="15" hidden="false" customHeight="false" outlineLevel="0" collapsed="false">
      <c r="A219" s="43" t="n">
        <v>4.3201E-012</v>
      </c>
      <c r="B219" s="43" t="n">
        <v>86.06061</v>
      </c>
      <c r="C219" s="43" t="n">
        <v>-4.547474E-011</v>
      </c>
      <c r="D219" s="43" t="n">
        <v>86.12861</v>
      </c>
    </row>
    <row r="220" customFormat="false" ht="15" hidden="false" customHeight="false" outlineLevel="0" collapsed="false">
      <c r="A220" s="43" t="n">
        <v>7.503331E-012</v>
      </c>
      <c r="B220" s="43" t="n">
        <v>86.46765</v>
      </c>
      <c r="C220" s="43" t="n">
        <v>-3.433342E-011</v>
      </c>
      <c r="D220" s="43" t="n">
        <v>86.53565</v>
      </c>
    </row>
    <row r="221" customFormat="false" ht="15" hidden="false" customHeight="false" outlineLevel="0" collapsed="false">
      <c r="A221" s="43" t="n">
        <v>-3.865352E-012</v>
      </c>
      <c r="B221" s="43" t="n">
        <v>86.87469</v>
      </c>
      <c r="C221" s="43" t="n">
        <v>-4.342837E-011</v>
      </c>
      <c r="D221" s="43" t="n">
        <v>86.94469</v>
      </c>
    </row>
    <row r="222" customFormat="false" ht="15" hidden="false" customHeight="false" outlineLevel="0" collapsed="false">
      <c r="A222" s="43" t="n">
        <v>-2.728484E-012</v>
      </c>
      <c r="B222" s="43" t="n">
        <v>87.28273</v>
      </c>
      <c r="C222" s="43" t="n">
        <v>-4.274625E-011</v>
      </c>
      <c r="D222" s="43" t="n">
        <v>87.35173</v>
      </c>
    </row>
    <row r="223" customFormat="false" ht="15" hidden="false" customHeight="false" outlineLevel="0" collapsed="false">
      <c r="A223" s="43" t="n">
        <v>2.955858E-012</v>
      </c>
      <c r="B223" s="43" t="n">
        <v>87.68777</v>
      </c>
      <c r="C223" s="43" t="n">
        <v>-4.297362E-011</v>
      </c>
      <c r="D223" s="43" t="n">
        <v>87.75877</v>
      </c>
    </row>
    <row r="224" customFormat="false" ht="15" hidden="false" customHeight="false" outlineLevel="0" collapsed="false">
      <c r="A224" s="43" t="n">
        <v>-3.637979E-012</v>
      </c>
      <c r="B224" s="43" t="n">
        <v>88.09481</v>
      </c>
      <c r="C224" s="43" t="n">
        <v>-4.501999E-011</v>
      </c>
      <c r="D224" s="43" t="n">
        <v>88.16582</v>
      </c>
    </row>
    <row r="225" customFormat="false" ht="15" hidden="false" customHeight="false" outlineLevel="0" collapsed="false">
      <c r="A225" s="43" t="n">
        <v>5.911716E-012</v>
      </c>
      <c r="B225" s="43" t="n">
        <v>88.49985</v>
      </c>
      <c r="C225" s="43" t="n">
        <v>-3.296918E-011</v>
      </c>
      <c r="D225" s="43" t="n">
        <v>88.57486</v>
      </c>
    </row>
    <row r="226" customFormat="false" ht="15" hidden="false" customHeight="false" outlineLevel="0" collapsed="false">
      <c r="A226" s="43" t="n">
        <v>-2.273737E-012</v>
      </c>
      <c r="B226" s="43" t="n">
        <v>88.90689</v>
      </c>
      <c r="C226" s="43" t="n">
        <v>-5.547918E-011</v>
      </c>
      <c r="D226" s="43" t="n">
        <v>88.9809</v>
      </c>
    </row>
    <row r="227" customFormat="false" ht="15" hidden="false" customHeight="false" outlineLevel="0" collapsed="false">
      <c r="A227" s="43" t="n">
        <v>-9.094947E-013</v>
      </c>
      <c r="B227" s="43" t="n">
        <v>89.31393</v>
      </c>
      <c r="C227" s="43" t="n">
        <v>-3.501555E-011</v>
      </c>
      <c r="D227" s="43" t="n">
        <v>89.38794</v>
      </c>
    </row>
    <row r="228" customFormat="false" ht="15" hidden="false" customHeight="false" outlineLevel="0" collapsed="false">
      <c r="A228" s="43" t="n">
        <v>9.322321E-012</v>
      </c>
      <c r="B228" s="43" t="n">
        <v>89.71897</v>
      </c>
      <c r="C228" s="43" t="n">
        <v>-5.047696E-011</v>
      </c>
      <c r="D228" s="43" t="n">
        <v>89.79598</v>
      </c>
    </row>
    <row r="229" customFormat="false" ht="15" hidden="false" customHeight="false" outlineLevel="0" collapsed="false">
      <c r="A229" s="43" t="n">
        <v>1.182343E-011</v>
      </c>
      <c r="B229" s="43" t="n">
        <v>90.12501</v>
      </c>
      <c r="C229" s="43" t="n">
        <v>-5.502443E-011</v>
      </c>
      <c r="D229" s="43" t="n">
        <v>90.20302</v>
      </c>
    </row>
    <row r="230" customFormat="false" ht="15" hidden="false" customHeight="false" outlineLevel="0" collapsed="false">
      <c r="A230" s="43" t="n">
        <v>-4.547474E-013</v>
      </c>
      <c r="B230" s="43" t="n">
        <v>90.53305</v>
      </c>
      <c r="C230" s="43" t="n">
        <v>-3.205969E-011</v>
      </c>
      <c r="D230" s="43" t="n">
        <v>90.60906</v>
      </c>
    </row>
    <row r="231" customFormat="false" ht="15" hidden="false" customHeight="false" outlineLevel="0" collapsed="false">
      <c r="A231" s="43" t="n">
        <v>1.341505E-011</v>
      </c>
      <c r="B231" s="43" t="n">
        <v>90.93909</v>
      </c>
      <c r="C231" s="43" t="n">
        <v>-4.388312E-011</v>
      </c>
      <c r="D231" s="43" t="n">
        <v>91.0171</v>
      </c>
    </row>
    <row r="232" customFormat="false" ht="15" hidden="false" customHeight="false" outlineLevel="0" collapsed="false">
      <c r="A232" s="43" t="n">
        <v>-6.593837E-012</v>
      </c>
      <c r="B232" s="43" t="n">
        <v>91.34613</v>
      </c>
      <c r="C232" s="43" t="n">
        <v>-5.206857E-011</v>
      </c>
      <c r="D232" s="43" t="n">
        <v>91.42614</v>
      </c>
    </row>
    <row r="233" customFormat="false" ht="15" hidden="false" customHeight="false" outlineLevel="0" collapsed="false">
      <c r="A233" s="43" t="n">
        <v>9.777068E-012</v>
      </c>
      <c r="B233" s="43" t="n">
        <v>91.75217</v>
      </c>
      <c r="C233" s="43" t="n">
        <v>-5.09317E-011</v>
      </c>
      <c r="D233" s="43" t="n">
        <v>91.83318</v>
      </c>
    </row>
    <row r="234" customFormat="false" ht="15" hidden="false" customHeight="false" outlineLevel="0" collapsed="false">
      <c r="A234" s="43" t="n">
        <v>-5.002221E-012</v>
      </c>
      <c r="B234" s="43" t="n">
        <v>92.16022</v>
      </c>
      <c r="C234" s="43" t="n">
        <v>-5.684342E-011</v>
      </c>
      <c r="D234" s="43" t="n">
        <v>92.24122</v>
      </c>
    </row>
    <row r="235" customFormat="false" ht="15" hidden="false" customHeight="false" outlineLevel="0" collapsed="false">
      <c r="A235" s="43" t="n">
        <v>-3.865352E-012</v>
      </c>
      <c r="B235" s="43" t="n">
        <v>92.56726</v>
      </c>
      <c r="C235" s="43" t="n">
        <v>-4.274625E-011</v>
      </c>
      <c r="D235" s="43" t="n">
        <v>92.64826</v>
      </c>
    </row>
    <row r="236" customFormat="false" ht="15" hidden="false" customHeight="false" outlineLevel="0" collapsed="false">
      <c r="A236" s="43" t="n">
        <v>-2.50111E-012</v>
      </c>
      <c r="B236" s="43" t="n">
        <v>92.9733</v>
      </c>
      <c r="C236" s="43" t="n">
        <v>-3.819878E-011</v>
      </c>
      <c r="D236" s="43" t="n">
        <v>93.0573</v>
      </c>
    </row>
    <row r="237" customFormat="false" ht="15" hidden="false" customHeight="false" outlineLevel="0" collapsed="false">
      <c r="A237" s="43" t="n">
        <v>-2.728484E-012</v>
      </c>
      <c r="B237" s="43" t="n">
        <v>93.38234</v>
      </c>
      <c r="C237" s="43" t="n">
        <v>-4.251888E-011</v>
      </c>
      <c r="D237" s="43" t="n">
        <v>93.46435</v>
      </c>
    </row>
    <row r="238" customFormat="false" ht="15" hidden="false" customHeight="false" outlineLevel="0" collapsed="false">
      <c r="A238" s="43" t="n">
        <v>1.159606E-011</v>
      </c>
      <c r="B238" s="43" t="n">
        <v>93.78838</v>
      </c>
      <c r="C238" s="43" t="n">
        <v>-3.319656E-011</v>
      </c>
      <c r="D238" s="43" t="n">
        <v>93.87239</v>
      </c>
    </row>
    <row r="239" customFormat="false" ht="15" hidden="false" customHeight="false" outlineLevel="0" collapsed="false">
      <c r="A239" s="43" t="n">
        <v>2.728484E-012</v>
      </c>
      <c r="B239" s="43" t="n">
        <v>94.19742</v>
      </c>
      <c r="C239" s="43" t="n">
        <v>-4.251888E-011</v>
      </c>
      <c r="D239" s="43" t="n">
        <v>94.27843</v>
      </c>
    </row>
    <row r="240" customFormat="false" ht="15" hidden="false" customHeight="false" outlineLevel="0" collapsed="false">
      <c r="A240" s="43" t="n">
        <v>1.477929E-011</v>
      </c>
      <c r="B240" s="43" t="n">
        <v>94.60246</v>
      </c>
      <c r="C240" s="43" t="n">
        <v>-4.433787E-011</v>
      </c>
      <c r="D240" s="43" t="n">
        <v>94.68747</v>
      </c>
    </row>
    <row r="241" customFormat="false" ht="15" hidden="false" customHeight="false" outlineLevel="0" collapsed="false">
      <c r="A241" s="43" t="n">
        <v>9.549694E-012</v>
      </c>
      <c r="B241" s="43" t="n">
        <v>95.0085</v>
      </c>
      <c r="C241" s="43" t="n">
        <v>-4.865797E-011</v>
      </c>
      <c r="D241" s="43" t="n">
        <v>95.09751</v>
      </c>
    </row>
    <row r="242" customFormat="false" ht="15" hidden="false" customHeight="false" outlineLevel="0" collapsed="false">
      <c r="A242" s="43" t="n">
        <v>7.730705E-012</v>
      </c>
      <c r="B242" s="43" t="n">
        <v>95.41554</v>
      </c>
      <c r="C242" s="43" t="n">
        <v>-3.615241E-011</v>
      </c>
      <c r="D242" s="43" t="n">
        <v>95.50355</v>
      </c>
    </row>
    <row r="243" customFormat="false" ht="15" hidden="false" customHeight="false" outlineLevel="0" collapsed="false">
      <c r="A243" s="43" t="n">
        <v>3.865352E-012</v>
      </c>
      <c r="B243" s="43" t="n">
        <v>95.82058</v>
      </c>
      <c r="C243" s="43" t="n">
        <v>-5.479706E-011</v>
      </c>
      <c r="D243" s="43" t="n">
        <v>95.90959</v>
      </c>
    </row>
    <row r="244" customFormat="false" ht="15" hidden="false" customHeight="false" outlineLevel="0" collapsed="false">
      <c r="A244" s="43" t="n">
        <v>5.456968E-012</v>
      </c>
      <c r="B244" s="43" t="n">
        <v>96.22862</v>
      </c>
      <c r="C244" s="43" t="n">
        <v>-4.501999E-011</v>
      </c>
      <c r="D244" s="43" t="n">
        <v>96.31663</v>
      </c>
    </row>
    <row r="245" customFormat="false" ht="15" hidden="false" customHeight="false" outlineLevel="0" collapsed="false">
      <c r="A245" s="43" t="n">
        <v>3.865352E-012</v>
      </c>
      <c r="B245" s="43" t="n">
        <v>96.63566</v>
      </c>
      <c r="C245" s="43" t="n">
        <v>-5.456968E-011</v>
      </c>
      <c r="D245" s="43" t="n">
        <v>96.72267</v>
      </c>
    </row>
    <row r="246" customFormat="false" ht="15" hidden="false" customHeight="false" outlineLevel="0" collapsed="false">
      <c r="A246" s="43" t="n">
        <v>5.002221E-012</v>
      </c>
      <c r="B246" s="43" t="n">
        <v>97.0427</v>
      </c>
      <c r="C246" s="43" t="n">
        <v>-6.070877E-011</v>
      </c>
      <c r="D246" s="43" t="n">
        <v>97.12971</v>
      </c>
    </row>
    <row r="247" customFormat="false" ht="15" hidden="false" customHeight="false" outlineLevel="0" collapsed="false">
      <c r="A247" s="43" t="n">
        <v>7.048584E-012</v>
      </c>
      <c r="B247" s="43" t="n">
        <v>97.44974</v>
      </c>
      <c r="C247" s="43" t="n">
        <v>-3.728928E-011</v>
      </c>
      <c r="D247" s="43" t="n">
        <v>97.53675</v>
      </c>
    </row>
    <row r="248" customFormat="false" ht="15" hidden="false" customHeight="false" outlineLevel="0" collapsed="false">
      <c r="A248" s="43" t="n">
        <v>5.002221E-012</v>
      </c>
      <c r="B248" s="43" t="n">
        <v>97.85678</v>
      </c>
      <c r="C248" s="43" t="n">
        <v>-3.842615E-011</v>
      </c>
      <c r="D248" s="43" t="n">
        <v>97.94579</v>
      </c>
    </row>
    <row r="249" customFormat="false" ht="15" hidden="false" customHeight="false" outlineLevel="0" collapsed="false">
      <c r="A249" s="43" t="n">
        <v>7.503331E-012</v>
      </c>
      <c r="B249" s="43" t="n">
        <v>98.26183</v>
      </c>
      <c r="C249" s="43" t="n">
        <v>-5.479706E-011</v>
      </c>
      <c r="D249" s="43" t="n">
        <v>98.35283</v>
      </c>
    </row>
    <row r="250" customFormat="false" ht="15" hidden="false" customHeight="false" outlineLevel="0" collapsed="false">
      <c r="A250" s="43" t="n">
        <v>3.410605E-012</v>
      </c>
      <c r="B250" s="43" t="n">
        <v>98.66787</v>
      </c>
      <c r="C250" s="43" t="n">
        <v>-4.001777E-011</v>
      </c>
      <c r="D250" s="43" t="n">
        <v>98.76087</v>
      </c>
    </row>
    <row r="251" customFormat="false" ht="15" hidden="false" customHeight="false" outlineLevel="0" collapsed="false">
      <c r="A251" s="43" t="n">
        <v>1.023182E-011</v>
      </c>
      <c r="B251" s="43" t="n">
        <v>99.07491</v>
      </c>
      <c r="C251" s="43" t="n">
        <v>-4.092726E-011</v>
      </c>
      <c r="D251" s="43" t="n">
        <v>99.16792</v>
      </c>
    </row>
    <row r="252" customFormat="false" ht="15" hidden="false" customHeight="false" outlineLevel="0" collapsed="false">
      <c r="A252" s="43" t="n">
        <v>8.867573E-012</v>
      </c>
      <c r="B252" s="43" t="n">
        <v>99.48395</v>
      </c>
      <c r="C252" s="43" t="n">
        <v>-4.706635E-011</v>
      </c>
      <c r="D252" s="43" t="n">
        <v>99.57496</v>
      </c>
    </row>
    <row r="253" customFormat="false" ht="15" hidden="false" customHeight="false" outlineLevel="0" collapsed="false">
      <c r="A253" s="43" t="n">
        <v>1.818989E-012</v>
      </c>
      <c r="B253" s="43" t="n">
        <v>99.88999</v>
      </c>
      <c r="C253" s="43" t="n">
        <v>-4.820322E-011</v>
      </c>
      <c r="D253" s="43" t="n">
        <v>99.983</v>
      </c>
    </row>
    <row r="254" customFormat="false" ht="15" hidden="false" customHeight="false" outlineLevel="0" collapsed="false">
      <c r="A254" s="43" t="n">
        <v>-1.818989E-012</v>
      </c>
      <c r="B254" s="43" t="n">
        <v>100.296</v>
      </c>
      <c r="C254" s="43" t="n">
        <v>-4.092726E-011</v>
      </c>
      <c r="D254" s="43" t="n">
        <v>100.39</v>
      </c>
    </row>
    <row r="255" customFormat="false" ht="15" hidden="false" customHeight="false" outlineLevel="0" collapsed="false">
      <c r="A255" s="43" t="n">
        <v>-1.818989E-012</v>
      </c>
      <c r="B255" s="43" t="n">
        <v>100.7041</v>
      </c>
      <c r="C255" s="43" t="n">
        <v>-4.911271E-011</v>
      </c>
      <c r="D255" s="43" t="n">
        <v>100.7961</v>
      </c>
    </row>
    <row r="256" customFormat="false" ht="15" hidden="false" customHeight="false" outlineLevel="0" collapsed="false">
      <c r="A256" s="43" t="n">
        <v>2.955858E-012</v>
      </c>
      <c r="B256" s="43" t="n">
        <v>101.1091</v>
      </c>
      <c r="C256" s="43" t="n">
        <v>-4.411049E-011</v>
      </c>
      <c r="D256" s="43" t="n">
        <v>101.2031</v>
      </c>
    </row>
    <row r="257" customFormat="false" ht="15" hidden="false" customHeight="false" outlineLevel="0" collapsed="false">
      <c r="A257" s="43" t="n">
        <v>2.728484E-012</v>
      </c>
      <c r="B257" s="43" t="n">
        <v>101.5162</v>
      </c>
      <c r="C257" s="43" t="n">
        <v>-3.819878E-011</v>
      </c>
      <c r="D257" s="43" t="n">
        <v>101.6102</v>
      </c>
    </row>
    <row r="258" customFormat="false" ht="15" hidden="false" customHeight="false" outlineLevel="0" collapsed="false">
      <c r="A258" s="43" t="n">
        <v>5.456968E-012</v>
      </c>
      <c r="B258" s="43" t="n">
        <v>101.9262</v>
      </c>
      <c r="C258" s="43" t="n">
        <v>-3.296918E-011</v>
      </c>
      <c r="D258" s="43" t="n">
        <v>102.0172</v>
      </c>
    </row>
    <row r="259" customFormat="false" ht="15" hidden="false" customHeight="false" outlineLevel="0" collapsed="false">
      <c r="A259" s="43" t="n">
        <v>8.867573E-012</v>
      </c>
      <c r="B259" s="43" t="n">
        <v>102.3322</v>
      </c>
      <c r="C259" s="43" t="n">
        <v>-4.160938E-011</v>
      </c>
      <c r="D259" s="43" t="n">
        <v>102.4252</v>
      </c>
    </row>
    <row r="260" customFormat="false" ht="15" hidden="false" customHeight="false" outlineLevel="0" collapsed="false">
      <c r="A260" s="43" t="n">
        <v>2.50111E-012</v>
      </c>
      <c r="B260" s="43" t="n">
        <v>102.7393</v>
      </c>
      <c r="C260" s="43" t="n">
        <v>-4.274625E-011</v>
      </c>
      <c r="D260" s="43" t="n">
        <v>102.8333</v>
      </c>
    </row>
    <row r="261" customFormat="false" ht="15" hidden="false" customHeight="false" outlineLevel="0" collapsed="false">
      <c r="A261" s="43" t="n">
        <v>1.091394E-011</v>
      </c>
      <c r="B261" s="43" t="n">
        <v>103.1443</v>
      </c>
      <c r="C261" s="43" t="n">
        <v>-4.206413E-011</v>
      </c>
      <c r="D261" s="43" t="n">
        <v>103.2433</v>
      </c>
    </row>
    <row r="262" customFormat="false" ht="15" hidden="false" customHeight="false" outlineLevel="0" collapsed="false">
      <c r="A262" s="43" t="n">
        <v>2.046363E-012</v>
      </c>
      <c r="B262" s="43" t="n">
        <v>103.5524</v>
      </c>
      <c r="C262" s="43" t="n">
        <v>-3.501555E-011</v>
      </c>
      <c r="D262" s="43" t="n">
        <v>103.6484</v>
      </c>
    </row>
    <row r="263" customFormat="false" ht="15" hidden="false" customHeight="false" outlineLevel="0" collapsed="false">
      <c r="A263" s="43" t="n">
        <v>-1.364242E-012</v>
      </c>
      <c r="B263" s="43" t="n">
        <v>103.9584</v>
      </c>
      <c r="C263" s="43" t="n">
        <v>-4.75211E-011</v>
      </c>
      <c r="D263" s="43" t="n">
        <v>104.0564</v>
      </c>
    </row>
    <row r="264" customFormat="false" ht="15" hidden="false" customHeight="false" outlineLevel="0" collapsed="false">
      <c r="A264" s="43" t="n">
        <v>-5.002221E-012</v>
      </c>
      <c r="B264" s="43" t="n">
        <v>104.3634</v>
      </c>
      <c r="C264" s="43" t="n">
        <v>-3.956302E-011</v>
      </c>
      <c r="D264" s="43" t="n">
        <v>104.4634</v>
      </c>
    </row>
    <row r="265" customFormat="false" ht="15" hidden="false" customHeight="false" outlineLevel="0" collapsed="false">
      <c r="A265" s="43" t="n">
        <v>7.958079E-012</v>
      </c>
      <c r="B265" s="43" t="n">
        <v>104.7715</v>
      </c>
      <c r="C265" s="43" t="n">
        <v>-4.433787E-011</v>
      </c>
      <c r="D265" s="43" t="n">
        <v>104.8715</v>
      </c>
    </row>
    <row r="266" customFormat="false" ht="15" hidden="false" customHeight="false" outlineLevel="0" collapsed="false">
      <c r="A266" s="43" t="n">
        <v>-6.82121E-013</v>
      </c>
      <c r="B266" s="43" t="n">
        <v>105.1785</v>
      </c>
      <c r="C266" s="43" t="n">
        <v>-5.047696E-011</v>
      </c>
      <c r="D266" s="43" t="n">
        <v>105.2785</v>
      </c>
    </row>
    <row r="267" customFormat="false" ht="15" hidden="false" customHeight="false" outlineLevel="0" collapsed="false">
      <c r="A267" s="43" t="n">
        <v>-6.82121E-013</v>
      </c>
      <c r="B267" s="43" t="n">
        <v>105.5856</v>
      </c>
      <c r="C267" s="43" t="n">
        <v>-3.501555E-011</v>
      </c>
      <c r="D267" s="43" t="n">
        <v>105.6846</v>
      </c>
    </row>
    <row r="268" customFormat="false" ht="15" hidden="false" customHeight="false" outlineLevel="0" collapsed="false">
      <c r="A268" s="43" t="n">
        <v>6.82121E-012</v>
      </c>
      <c r="B268" s="43" t="n">
        <v>105.9916</v>
      </c>
      <c r="C268" s="43" t="n">
        <v>-5.070433E-011</v>
      </c>
      <c r="D268" s="43" t="n">
        <v>106.0916</v>
      </c>
    </row>
    <row r="269" customFormat="false" ht="15" hidden="false" customHeight="false" outlineLevel="0" collapsed="false">
      <c r="A269" s="43" t="n">
        <v>5.002221E-012</v>
      </c>
      <c r="B269" s="43" t="n">
        <v>106.3996</v>
      </c>
      <c r="C269" s="43" t="n">
        <v>-3.842615E-011</v>
      </c>
      <c r="D269" s="43" t="n">
        <v>106.4976</v>
      </c>
    </row>
    <row r="270" customFormat="false" ht="15" hidden="false" customHeight="false" outlineLevel="0" collapsed="false">
      <c r="A270" s="43" t="n">
        <v>-9.094947E-013</v>
      </c>
      <c r="B270" s="43" t="n">
        <v>106.8057</v>
      </c>
      <c r="C270" s="43" t="n">
        <v>-4.388312E-011</v>
      </c>
      <c r="D270" s="43" t="n">
        <v>106.9067</v>
      </c>
    </row>
    <row r="271" customFormat="false" ht="15" hidden="false" customHeight="false" outlineLevel="0" collapsed="false">
      <c r="A271" s="43" t="n">
        <v>5.911716E-012</v>
      </c>
      <c r="B271" s="43" t="n">
        <v>107.2107</v>
      </c>
      <c r="C271" s="43" t="n">
        <v>-4.865797E-011</v>
      </c>
      <c r="D271" s="43" t="n">
        <v>107.3137</v>
      </c>
    </row>
    <row r="272" customFormat="false" ht="15" hidden="false" customHeight="false" outlineLevel="0" collapsed="false">
      <c r="A272" s="43" t="n">
        <v>5.684342E-012</v>
      </c>
      <c r="B272" s="43" t="n">
        <v>107.6168</v>
      </c>
      <c r="C272" s="43" t="n">
        <v>-3.092282E-011</v>
      </c>
      <c r="D272" s="43" t="n">
        <v>107.7208</v>
      </c>
    </row>
    <row r="273" customFormat="false" ht="15" hidden="false" customHeight="false" outlineLevel="0" collapsed="false">
      <c r="A273" s="43" t="n">
        <v>1.364242E-012</v>
      </c>
      <c r="B273" s="43" t="n">
        <v>108.0238</v>
      </c>
      <c r="C273" s="43" t="n">
        <v>-4.479261E-011</v>
      </c>
      <c r="D273" s="43" t="n">
        <v>108.1268</v>
      </c>
    </row>
    <row r="274" customFormat="false" ht="15" hidden="false" customHeight="false" outlineLevel="0" collapsed="false">
      <c r="A274" s="43" t="n">
        <v>0</v>
      </c>
      <c r="B274" s="43" t="n">
        <v>108.4318</v>
      </c>
      <c r="C274" s="43" t="n">
        <v>-3.501555E-011</v>
      </c>
      <c r="D274" s="43" t="n">
        <v>108.5339</v>
      </c>
    </row>
    <row r="275" customFormat="false" ht="15" hidden="false" customHeight="false" outlineLevel="0" collapsed="false">
      <c r="A275" s="43" t="n">
        <v>3.865352E-012</v>
      </c>
      <c r="B275" s="43" t="n">
        <v>108.8369</v>
      </c>
      <c r="C275" s="43" t="n">
        <v>-4.297362E-011</v>
      </c>
      <c r="D275" s="43" t="n">
        <v>108.9419</v>
      </c>
    </row>
    <row r="276" customFormat="false" ht="15" hidden="false" customHeight="false" outlineLevel="0" collapsed="false">
      <c r="A276" s="43" t="n">
        <v>2.273737E-013</v>
      </c>
      <c r="B276" s="43" t="n">
        <v>109.2439</v>
      </c>
      <c r="C276" s="43" t="n">
        <v>-4.22915E-011</v>
      </c>
      <c r="D276" s="43" t="n">
        <v>109.3499</v>
      </c>
    </row>
    <row r="277" customFormat="false" ht="15" hidden="false" customHeight="false" outlineLevel="0" collapsed="false">
      <c r="A277" s="43" t="n">
        <v>1.136868E-012</v>
      </c>
      <c r="B277" s="43" t="n">
        <v>109.65</v>
      </c>
      <c r="C277" s="43" t="n">
        <v>-3.092282E-011</v>
      </c>
      <c r="D277" s="43" t="n">
        <v>109.757</v>
      </c>
    </row>
    <row r="278" customFormat="false" ht="15" hidden="false" customHeight="false" outlineLevel="0" collapsed="false">
      <c r="A278" s="43" t="n">
        <v>2.046363E-012</v>
      </c>
      <c r="B278" s="43" t="n">
        <v>110.056</v>
      </c>
      <c r="C278" s="43" t="n">
        <v>-4.297362E-011</v>
      </c>
      <c r="D278" s="43" t="n">
        <v>110.163</v>
      </c>
    </row>
    <row r="279" customFormat="false" ht="15" hidden="false" customHeight="false" outlineLevel="0" collapsed="false">
      <c r="A279" s="43" t="n">
        <v>-3.183231E-012</v>
      </c>
      <c r="B279" s="43" t="n">
        <v>110.465</v>
      </c>
      <c r="C279" s="43" t="n">
        <v>-4.365575E-011</v>
      </c>
      <c r="D279" s="43" t="n">
        <v>110.5691</v>
      </c>
    </row>
    <row r="280" customFormat="false" ht="15" hidden="false" customHeight="false" outlineLevel="0" collapsed="false">
      <c r="A280" s="43" t="n">
        <v>7.503331E-012</v>
      </c>
      <c r="B280" s="43" t="n">
        <v>110.8731</v>
      </c>
      <c r="C280" s="43" t="n">
        <v>-6.411938E-011</v>
      </c>
      <c r="D280" s="43" t="n">
        <v>110.9771</v>
      </c>
    </row>
    <row r="281" customFormat="false" ht="15" hidden="false" customHeight="false" outlineLevel="0" collapsed="false">
      <c r="A281" s="43" t="n">
        <v>1.182343E-011</v>
      </c>
      <c r="B281" s="43" t="n">
        <v>111.2791</v>
      </c>
      <c r="C281" s="43" t="n">
        <v>-4.911271E-011</v>
      </c>
      <c r="D281" s="43" t="n">
        <v>111.3861</v>
      </c>
    </row>
    <row r="282" customFormat="false" ht="15" hidden="false" customHeight="false" outlineLevel="0" collapsed="false">
      <c r="A282" s="43" t="n">
        <v>7.958079E-012</v>
      </c>
      <c r="B282" s="43" t="n">
        <v>111.6872</v>
      </c>
      <c r="C282" s="43" t="n">
        <v>-5.229595E-011</v>
      </c>
      <c r="D282" s="43" t="n">
        <v>111.7922</v>
      </c>
    </row>
    <row r="283" customFormat="false" ht="15" hidden="false" customHeight="false" outlineLevel="0" collapsed="false">
      <c r="A283" s="43" t="n">
        <v>-4.547474E-013</v>
      </c>
      <c r="B283" s="43" t="n">
        <v>112.0942</v>
      </c>
      <c r="C283" s="43" t="n">
        <v>-4.22915E-011</v>
      </c>
      <c r="D283" s="43" t="n">
        <v>112.1982</v>
      </c>
    </row>
    <row r="284" customFormat="false" ht="15" hidden="false" customHeight="false" outlineLevel="0" collapsed="false">
      <c r="A284" s="43" t="n">
        <v>4.547474E-012</v>
      </c>
      <c r="B284" s="43" t="n">
        <v>112.5002</v>
      </c>
      <c r="C284" s="43" t="n">
        <v>-4.251888E-011</v>
      </c>
      <c r="D284" s="43" t="n">
        <v>112.6053</v>
      </c>
    </row>
    <row r="285" customFormat="false" ht="15" hidden="false" customHeight="false" outlineLevel="0" collapsed="false">
      <c r="A285" s="43" t="n">
        <v>3.865352E-012</v>
      </c>
      <c r="B285" s="43" t="n">
        <v>112.9073</v>
      </c>
      <c r="C285" s="43" t="n">
        <v>-5.479706E-011</v>
      </c>
      <c r="D285" s="43" t="n">
        <v>113.0143</v>
      </c>
    </row>
    <row r="286" customFormat="false" ht="15" hidden="false" customHeight="false" outlineLevel="0" collapsed="false">
      <c r="A286" s="43" t="n">
        <v>2.728484E-012</v>
      </c>
      <c r="B286" s="43" t="n">
        <v>113.3133</v>
      </c>
      <c r="C286" s="43" t="n">
        <v>-4.479261E-011</v>
      </c>
      <c r="D286" s="43" t="n">
        <v>113.4223</v>
      </c>
    </row>
    <row r="287" customFormat="false" ht="15" hidden="false" customHeight="false" outlineLevel="0" collapsed="false">
      <c r="A287" s="43" t="n">
        <v>5.002221E-012</v>
      </c>
      <c r="B287" s="43" t="n">
        <v>113.7204</v>
      </c>
      <c r="C287" s="43" t="n">
        <v>-3.979039E-011</v>
      </c>
      <c r="D287" s="43" t="n">
        <v>113.8314</v>
      </c>
    </row>
    <row r="288" customFormat="false" ht="15" hidden="false" customHeight="false" outlineLevel="0" collapsed="false">
      <c r="A288" s="43" t="n">
        <v>-3.410605E-012</v>
      </c>
      <c r="B288" s="43" t="n">
        <v>114.1274</v>
      </c>
      <c r="C288" s="43" t="n">
        <v>-4.797585E-011</v>
      </c>
      <c r="D288" s="43" t="n">
        <v>114.2394</v>
      </c>
    </row>
    <row r="289" customFormat="false" ht="15" hidden="false" customHeight="false" outlineLevel="0" collapsed="false">
      <c r="A289" s="43" t="n">
        <v>9.777068E-012</v>
      </c>
      <c r="B289" s="43" t="n">
        <v>114.5335</v>
      </c>
      <c r="C289" s="43" t="n">
        <v>-3.865352E-011</v>
      </c>
      <c r="D289" s="43" t="n">
        <v>114.6455</v>
      </c>
    </row>
    <row r="290" customFormat="false" ht="15" hidden="false" customHeight="false" outlineLevel="0" collapsed="false">
      <c r="A290" s="43" t="n">
        <v>7.048584E-012</v>
      </c>
      <c r="B290" s="43" t="n">
        <v>114.9415</v>
      </c>
      <c r="C290" s="43" t="n">
        <v>-5.09317E-011</v>
      </c>
      <c r="D290" s="43" t="n">
        <v>115.0525</v>
      </c>
    </row>
    <row r="291" customFormat="false" ht="15" hidden="false" customHeight="false" outlineLevel="0" collapsed="false">
      <c r="A291" s="43" t="n">
        <v>3.410605E-012</v>
      </c>
      <c r="B291" s="43" t="n">
        <v>115.3465</v>
      </c>
      <c r="C291" s="43" t="n">
        <v>-4.388312E-011</v>
      </c>
      <c r="D291" s="43" t="n">
        <v>115.4605</v>
      </c>
    </row>
    <row r="292" customFormat="false" ht="15" hidden="false" customHeight="false" outlineLevel="0" collapsed="false">
      <c r="A292" s="43" t="n">
        <v>2.137313E-011</v>
      </c>
      <c r="B292" s="43" t="n">
        <v>115.7526</v>
      </c>
      <c r="C292" s="43" t="n">
        <v>-3.342393E-011</v>
      </c>
      <c r="D292" s="43" t="n">
        <v>115.8666</v>
      </c>
    </row>
    <row r="293" customFormat="false" ht="15" hidden="false" customHeight="false" outlineLevel="0" collapsed="false">
      <c r="A293" s="43" t="n">
        <v>4.547474E-013</v>
      </c>
      <c r="B293" s="43" t="n">
        <v>116.1596</v>
      </c>
      <c r="C293" s="43" t="n">
        <v>-4.524736E-011</v>
      </c>
      <c r="D293" s="43" t="n">
        <v>116.2736</v>
      </c>
    </row>
    <row r="294" customFormat="false" ht="15" hidden="false" customHeight="false" outlineLevel="0" collapsed="false">
      <c r="A294" s="43" t="n">
        <v>-4.547474E-013</v>
      </c>
      <c r="B294" s="43" t="n">
        <v>116.5647</v>
      </c>
      <c r="C294" s="43" t="n">
        <v>-4.479261E-011</v>
      </c>
      <c r="D294" s="43" t="n">
        <v>116.6807</v>
      </c>
    </row>
    <row r="295" customFormat="false" ht="15" hidden="false" customHeight="false" outlineLevel="0" collapsed="false">
      <c r="A295" s="43" t="n">
        <v>9.549694E-012</v>
      </c>
      <c r="B295" s="43" t="n">
        <v>116.9717</v>
      </c>
      <c r="C295" s="43" t="n">
        <v>-4.274625E-011</v>
      </c>
      <c r="D295" s="43" t="n">
        <v>117.0867</v>
      </c>
    </row>
    <row r="296" customFormat="false" ht="15" hidden="false" customHeight="false" outlineLevel="0" collapsed="false">
      <c r="A296" s="43" t="n">
        <v>2.273737E-013</v>
      </c>
      <c r="B296" s="43" t="n">
        <v>117.3807</v>
      </c>
      <c r="C296" s="43" t="n">
        <v>-4.524736E-011</v>
      </c>
      <c r="D296" s="43" t="n">
        <v>117.4937</v>
      </c>
    </row>
    <row r="297" customFormat="false" ht="15" hidden="false" customHeight="false" outlineLevel="0" collapsed="false">
      <c r="A297" s="43" t="n">
        <v>2.046363E-012</v>
      </c>
      <c r="B297" s="43" t="n">
        <v>117.7848</v>
      </c>
      <c r="C297" s="43" t="n">
        <v>-3.910827E-011</v>
      </c>
      <c r="D297" s="43" t="n">
        <v>117.9018</v>
      </c>
    </row>
    <row r="298" customFormat="false" ht="15" hidden="false" customHeight="false" outlineLevel="0" collapsed="false">
      <c r="A298" s="43" t="n">
        <v>-9.094947E-013</v>
      </c>
      <c r="B298" s="43" t="n">
        <v>118.1908</v>
      </c>
      <c r="C298" s="43" t="n">
        <v>-5.593392E-011</v>
      </c>
      <c r="D298" s="43" t="n">
        <v>118.3088</v>
      </c>
    </row>
    <row r="299" customFormat="false" ht="15" hidden="false" customHeight="false" outlineLevel="0" collapsed="false">
      <c r="A299" s="43" t="n">
        <v>5.456968E-012</v>
      </c>
      <c r="B299" s="43" t="n">
        <v>118.5989</v>
      </c>
      <c r="C299" s="43" t="n">
        <v>-2.364686E-011</v>
      </c>
      <c r="D299" s="43" t="n">
        <v>118.7159</v>
      </c>
    </row>
    <row r="300" customFormat="false" ht="15" hidden="false" customHeight="false" outlineLevel="0" collapsed="false">
      <c r="A300" s="43" t="n">
        <v>1.386979E-011</v>
      </c>
      <c r="B300" s="43" t="n">
        <v>119.0049</v>
      </c>
      <c r="C300" s="43" t="n">
        <v>-3.183231E-011</v>
      </c>
      <c r="D300" s="43" t="n">
        <v>119.1229</v>
      </c>
    </row>
    <row r="301" customFormat="false" ht="15" hidden="false" customHeight="false" outlineLevel="0" collapsed="false">
      <c r="A301" s="43" t="n">
        <v>1.682565E-011</v>
      </c>
      <c r="B301" s="43" t="n">
        <v>119.4119</v>
      </c>
      <c r="C301" s="43" t="n">
        <v>-4.683898E-011</v>
      </c>
      <c r="D301" s="43" t="n">
        <v>119.53</v>
      </c>
    </row>
    <row r="302" customFormat="false" ht="15" hidden="false" customHeight="false" outlineLevel="0" collapsed="false">
      <c r="A302" s="43" t="n">
        <v>1.955414E-011</v>
      </c>
      <c r="B302" s="43" t="n">
        <v>119.819</v>
      </c>
      <c r="C302" s="43" t="n">
        <v>-2.410161E-011</v>
      </c>
      <c r="D302" s="43" t="n">
        <v>119.937</v>
      </c>
    </row>
    <row r="303" customFormat="false" ht="15" hidden="false" customHeight="false" outlineLevel="0" collapsed="false">
      <c r="A303" s="43" t="n">
        <v>-4.547474E-012</v>
      </c>
      <c r="B303" s="43" t="n">
        <v>120.227</v>
      </c>
      <c r="C303" s="43" t="n">
        <v>-4.774847E-011</v>
      </c>
      <c r="D303" s="43" t="n">
        <v>120.344</v>
      </c>
    </row>
    <row r="304" customFormat="false" ht="15" hidden="false" customHeight="false" outlineLevel="0" collapsed="false">
      <c r="A304" s="43" t="n">
        <v>6.82121E-013</v>
      </c>
      <c r="B304" s="43" t="n">
        <v>120.6331</v>
      </c>
      <c r="C304" s="43" t="n">
        <v>-3.774403E-011</v>
      </c>
      <c r="D304" s="43" t="n">
        <v>120.7491</v>
      </c>
    </row>
    <row r="305" customFormat="false" ht="15" hidden="false" customHeight="false" outlineLevel="0" collapsed="false">
      <c r="A305" s="43" t="n">
        <v>5.684342E-012</v>
      </c>
      <c r="B305" s="43" t="n">
        <v>121.0381</v>
      </c>
      <c r="C305" s="43" t="n">
        <v>-3.774403E-011</v>
      </c>
      <c r="D305" s="43" t="n">
        <v>121.1561</v>
      </c>
    </row>
    <row r="306" customFormat="false" ht="15" hidden="false" customHeight="false" outlineLevel="0" collapsed="false">
      <c r="A306" s="43" t="n">
        <v>1.591616E-012</v>
      </c>
      <c r="B306" s="43" t="n">
        <v>121.4461</v>
      </c>
      <c r="C306" s="43" t="n">
        <v>-4.865797E-011</v>
      </c>
      <c r="D306" s="43" t="n">
        <v>121.5632</v>
      </c>
    </row>
    <row r="307" customFormat="false" ht="15" hidden="false" customHeight="false" outlineLevel="0" collapsed="false">
      <c r="A307" s="43" t="n">
        <v>2.046363E-012</v>
      </c>
      <c r="B307" s="43" t="n">
        <v>121.8532</v>
      </c>
      <c r="C307" s="43" t="n">
        <v>-4.160938E-011</v>
      </c>
      <c r="D307" s="43" t="n">
        <v>121.9692</v>
      </c>
    </row>
    <row r="308" customFormat="false" ht="15" hidden="false" customHeight="false" outlineLevel="0" collapsed="false">
      <c r="A308" s="43" t="n">
        <v>7.503331E-012</v>
      </c>
      <c r="B308" s="43" t="n">
        <v>122.2592</v>
      </c>
      <c r="C308" s="43" t="n">
        <v>-4.888534E-011</v>
      </c>
      <c r="D308" s="43" t="n">
        <v>122.3772</v>
      </c>
    </row>
    <row r="309" customFormat="false" ht="15" hidden="false" customHeight="false" outlineLevel="0" collapsed="false">
      <c r="A309" s="43" t="n">
        <v>-1.068656E-011</v>
      </c>
      <c r="B309" s="43" t="n">
        <v>122.6653</v>
      </c>
      <c r="C309" s="43" t="n">
        <v>-3.45608E-011</v>
      </c>
      <c r="D309" s="43" t="n">
        <v>122.7853</v>
      </c>
    </row>
    <row r="310" customFormat="false" ht="15" hidden="false" customHeight="false" outlineLevel="0" collapsed="false">
      <c r="A310" s="43" t="n">
        <v>-1.364242E-012</v>
      </c>
      <c r="B310" s="43" t="n">
        <v>123.0723</v>
      </c>
      <c r="C310" s="43" t="n">
        <v>-5.002221E-011</v>
      </c>
      <c r="D310" s="43" t="n">
        <v>123.1913</v>
      </c>
    </row>
    <row r="311" customFormat="false" ht="15" hidden="false" customHeight="false" outlineLevel="0" collapsed="false">
      <c r="A311" s="43" t="n">
        <v>1.477929E-011</v>
      </c>
      <c r="B311" s="43" t="n">
        <v>123.4783</v>
      </c>
      <c r="C311" s="43" t="n">
        <v>-4.069989E-011</v>
      </c>
      <c r="D311" s="43" t="n">
        <v>123.5984</v>
      </c>
    </row>
    <row r="312" customFormat="false" ht="15" hidden="false" customHeight="false" outlineLevel="0" collapsed="false">
      <c r="A312" s="43" t="n">
        <v>1.29603E-011</v>
      </c>
      <c r="B312" s="43" t="n">
        <v>123.8864</v>
      </c>
      <c r="C312" s="43" t="n">
        <v>-3.02407E-011</v>
      </c>
      <c r="D312" s="43" t="n">
        <v>124.0074</v>
      </c>
    </row>
    <row r="313" customFormat="false" ht="15" hidden="false" customHeight="false" outlineLevel="0" collapsed="false">
      <c r="A313" s="43" t="n">
        <v>9.094947E-012</v>
      </c>
      <c r="B313" s="43" t="n">
        <v>124.2954</v>
      </c>
      <c r="C313" s="43" t="n">
        <v>-5.320544E-011</v>
      </c>
      <c r="D313" s="43" t="n">
        <v>124.4134</v>
      </c>
    </row>
    <row r="314" customFormat="false" ht="15" hidden="false" customHeight="false" outlineLevel="0" collapsed="false">
      <c r="A314" s="43" t="n">
        <v>-7.048584E-012</v>
      </c>
      <c r="B314" s="43" t="n">
        <v>124.7005</v>
      </c>
      <c r="C314" s="43" t="n">
        <v>-4.501999E-011</v>
      </c>
      <c r="D314" s="43" t="n">
        <v>124.8195</v>
      </c>
    </row>
    <row r="315" customFormat="false" ht="15" hidden="false" customHeight="false" outlineLevel="0" collapsed="false">
      <c r="A315" s="43" t="n">
        <v>1.591616E-012</v>
      </c>
      <c r="B315" s="43" t="n">
        <v>125.1065</v>
      </c>
      <c r="C315" s="43" t="n">
        <v>-5.479706E-011</v>
      </c>
      <c r="D315" s="43" t="n">
        <v>125.2275</v>
      </c>
    </row>
    <row r="316" customFormat="false" ht="15" hidden="false" customHeight="false" outlineLevel="0" collapsed="false">
      <c r="A316" s="43" t="n">
        <v>1.136868E-012</v>
      </c>
      <c r="B316" s="43" t="n">
        <v>125.5115</v>
      </c>
      <c r="C316" s="43" t="n">
        <v>-4.706635E-011</v>
      </c>
      <c r="D316" s="43" t="n">
        <v>125.6346</v>
      </c>
    </row>
    <row r="317" customFormat="false" ht="15" hidden="false" customHeight="false" outlineLevel="0" collapsed="false">
      <c r="A317" s="43" t="n">
        <v>-3.637979E-012</v>
      </c>
      <c r="B317" s="43" t="n">
        <v>125.9186</v>
      </c>
      <c r="C317" s="43" t="n">
        <v>-5.479706E-011</v>
      </c>
      <c r="D317" s="43" t="n">
        <v>126.0406</v>
      </c>
    </row>
    <row r="318" customFormat="false" ht="15" hidden="false" customHeight="false" outlineLevel="0" collapsed="false">
      <c r="A318" s="43" t="n">
        <v>7.730705E-012</v>
      </c>
      <c r="B318" s="43" t="n">
        <v>126.3286</v>
      </c>
      <c r="C318" s="43" t="n">
        <v>-4.774847E-011</v>
      </c>
      <c r="D318" s="43" t="n">
        <v>126.4486</v>
      </c>
    </row>
    <row r="319" customFormat="false" ht="15" hidden="false" customHeight="false" outlineLevel="0" collapsed="false">
      <c r="A319" s="43" t="n">
        <v>-3.865352E-012</v>
      </c>
      <c r="B319" s="43" t="n">
        <v>126.7347</v>
      </c>
      <c r="C319" s="43" t="n">
        <v>-6.866685E-011</v>
      </c>
      <c r="D319" s="43" t="n">
        <v>126.8577</v>
      </c>
    </row>
    <row r="320" customFormat="false" ht="15" hidden="false" customHeight="false" outlineLevel="0" collapsed="false">
      <c r="A320" s="43" t="n">
        <v>1.477929E-011</v>
      </c>
      <c r="B320" s="43" t="n">
        <v>127.1407</v>
      </c>
      <c r="C320" s="43" t="n">
        <v>-2.455636E-011</v>
      </c>
      <c r="D320" s="43" t="n">
        <v>127.2657</v>
      </c>
    </row>
    <row r="321" customFormat="false" ht="15" hidden="false" customHeight="false" outlineLevel="0" collapsed="false">
      <c r="A321" s="43" t="n">
        <v>-1.136868E-012</v>
      </c>
      <c r="B321" s="43" t="n">
        <v>127.5478</v>
      </c>
      <c r="C321" s="43" t="n">
        <v>-2.683009E-011</v>
      </c>
      <c r="D321" s="43" t="n">
        <v>127.6738</v>
      </c>
    </row>
    <row r="322" customFormat="false" ht="15" hidden="false" customHeight="false" outlineLevel="0" collapsed="false">
      <c r="A322" s="43" t="n">
        <v>8.867573E-012</v>
      </c>
      <c r="B322" s="43" t="n">
        <v>127.9538</v>
      </c>
      <c r="C322" s="43" t="n">
        <v>-4.297362E-011</v>
      </c>
      <c r="D322" s="43" t="n">
        <v>128.0798</v>
      </c>
    </row>
    <row r="323" customFormat="false" ht="15" hidden="false" customHeight="false" outlineLevel="0" collapsed="false">
      <c r="A323" s="43" t="n">
        <v>-1.818989E-012</v>
      </c>
      <c r="B323" s="43" t="n">
        <v>128.3608</v>
      </c>
      <c r="C323" s="43" t="n">
        <v>-5.366019E-011</v>
      </c>
      <c r="D323" s="43" t="n">
        <v>128.4878</v>
      </c>
    </row>
    <row r="324" customFormat="false" ht="15" hidden="false" customHeight="false" outlineLevel="0" collapsed="false">
      <c r="A324" s="43" t="n">
        <v>6.82121E-013</v>
      </c>
      <c r="B324" s="43" t="n">
        <v>128.7689</v>
      </c>
      <c r="C324" s="43" t="n">
        <v>-4.638423E-011</v>
      </c>
      <c r="D324" s="43" t="n">
        <v>128.8959</v>
      </c>
    </row>
    <row r="325" customFormat="false" ht="15" hidden="false" customHeight="false" outlineLevel="0" collapsed="false">
      <c r="A325" s="43" t="n">
        <v>1.068656E-011</v>
      </c>
      <c r="B325" s="43" t="n">
        <v>129.1749</v>
      </c>
      <c r="C325" s="43" t="n">
        <v>-4.75211E-011</v>
      </c>
      <c r="D325" s="43" t="n">
        <v>129.3039</v>
      </c>
    </row>
    <row r="326" customFormat="false" ht="15" hidden="false" customHeight="false" outlineLevel="0" collapsed="false">
      <c r="A326" s="43" t="n">
        <v>1.364242E-012</v>
      </c>
      <c r="B326" s="43" t="n">
        <v>129.584</v>
      </c>
      <c r="C326" s="43"/>
      <c r="D326" s="43"/>
    </row>
    <row r="327" customFormat="false" ht="15" hidden="false" customHeight="false" outlineLevel="0" collapsed="false">
      <c r="A327" s="43" t="n">
        <v>1.546141E-011</v>
      </c>
      <c r="B327" s="43" t="n">
        <v>129.99</v>
      </c>
      <c r="C327" s="43"/>
      <c r="D327" s="43"/>
    </row>
    <row r="328" customFormat="false" ht="15" hidden="false" customHeight="false" outlineLevel="0" collapsed="false">
      <c r="A328" s="43" t="n">
        <v>4.092726E-012</v>
      </c>
      <c r="B328" s="43" t="n">
        <v>130.397</v>
      </c>
      <c r="C328" s="43"/>
      <c r="D328" s="43"/>
    </row>
    <row r="329" customFormat="false" ht="15" hidden="false" customHeight="false" outlineLevel="0" collapsed="false">
      <c r="A329" s="43" t="n">
        <v>2.50111E-012</v>
      </c>
      <c r="B329" s="43" t="n">
        <v>130.8031</v>
      </c>
      <c r="C329" s="43"/>
      <c r="D329" s="43"/>
    </row>
    <row r="330" customFormat="false" ht="15" hidden="false" customHeight="false" outlineLevel="0" collapsed="false">
      <c r="A330" s="43" t="n">
        <v>8.867573E-012</v>
      </c>
      <c r="B330" s="43" t="n">
        <v>131.2091</v>
      </c>
      <c r="C330" s="43"/>
      <c r="D330" s="43"/>
    </row>
    <row r="331" customFormat="false" ht="15" hidden="false" customHeight="false" outlineLevel="0" collapsed="false">
      <c r="A331" s="43" t="n">
        <v>0</v>
      </c>
      <c r="B331" s="43" t="n">
        <v>131.6152</v>
      </c>
      <c r="C331" s="43"/>
      <c r="D331" s="43"/>
    </row>
    <row r="332" customFormat="false" ht="15" hidden="false" customHeight="false" outlineLevel="0" collapsed="false">
      <c r="A332" s="43" t="n">
        <v>0</v>
      </c>
      <c r="B332" s="43" t="n">
        <v>132.0192</v>
      </c>
      <c r="C332" s="43"/>
      <c r="D332" s="43"/>
    </row>
    <row r="333" customFormat="false" ht="15" hidden="false" customHeight="false" outlineLevel="0" collapsed="false">
      <c r="A333" s="43" t="n">
        <v>-2.273737E-012</v>
      </c>
      <c r="B333" s="43" t="n">
        <v>132.4232</v>
      </c>
      <c r="C333" s="43"/>
      <c r="D333" s="43"/>
    </row>
    <row r="334" customFormat="false" ht="15" hidden="false" customHeight="false" outlineLevel="0" collapsed="false">
      <c r="A334" s="43" t="n">
        <v>4.3201E-012</v>
      </c>
      <c r="B334" s="43" t="n">
        <v>132.8303</v>
      </c>
      <c r="C334" s="43"/>
      <c r="D334" s="43"/>
    </row>
    <row r="335" customFormat="false" ht="15" hidden="false" customHeight="false" outlineLevel="0" collapsed="false">
      <c r="A335" s="43" t="n">
        <v>-1.364242E-012</v>
      </c>
      <c r="B335" s="43" t="n">
        <v>133.2393</v>
      </c>
      <c r="C335" s="43"/>
      <c r="D335" s="43"/>
    </row>
    <row r="336" customFormat="false" ht="15" hidden="false" customHeight="false" outlineLevel="0" collapsed="false">
      <c r="A336" s="43" t="n">
        <v>9.777068E-012</v>
      </c>
      <c r="B336" s="43" t="n">
        <v>133.6454</v>
      </c>
      <c r="C336" s="43"/>
      <c r="D336" s="43"/>
    </row>
    <row r="337" customFormat="false" ht="15" hidden="false" customHeight="false" outlineLevel="0" collapsed="false">
      <c r="A337" s="43" t="n">
        <v>-2.728484E-012</v>
      </c>
      <c r="B337" s="43" t="n">
        <v>134.0514</v>
      </c>
      <c r="C337" s="43"/>
      <c r="D337" s="43"/>
    </row>
    <row r="338" customFormat="false" ht="15" hidden="false" customHeight="false" outlineLevel="0" collapsed="false">
      <c r="A338" s="43" t="n">
        <v>-1.818989E-012</v>
      </c>
      <c r="B338" s="43" t="n">
        <v>134.4574</v>
      </c>
      <c r="C338" s="43"/>
      <c r="D338" s="43"/>
    </row>
    <row r="339" customFormat="false" ht="15" hidden="false" customHeight="false" outlineLevel="0" collapsed="false">
      <c r="A339" s="43" t="n">
        <v>-2.046363E-012</v>
      </c>
      <c r="B339" s="43" t="n">
        <v>134.8645</v>
      </c>
      <c r="C339" s="43"/>
      <c r="D339" s="43"/>
    </row>
    <row r="340" customFormat="false" ht="15" hidden="false" customHeight="false" outlineLevel="0" collapsed="false">
      <c r="A340" s="43" t="n">
        <v>3.865352E-012</v>
      </c>
      <c r="B340" s="43" t="n">
        <v>135.2715</v>
      </c>
      <c r="C340" s="43"/>
      <c r="D340" s="43"/>
    </row>
    <row r="341" customFormat="false" ht="15" hidden="false" customHeight="false" outlineLevel="0" collapsed="false">
      <c r="A341" s="43" t="n">
        <v>2.50111E-012</v>
      </c>
      <c r="B341" s="43" t="n">
        <v>135.6776</v>
      </c>
      <c r="C341" s="43"/>
      <c r="D341" s="43"/>
    </row>
    <row r="342" customFormat="false" ht="15" hidden="false" customHeight="false" outlineLevel="0" collapsed="false">
      <c r="A342" s="43" t="n">
        <v>3.865352E-012</v>
      </c>
      <c r="B342" s="43" t="n">
        <v>136.0846</v>
      </c>
      <c r="C342" s="43"/>
      <c r="D342" s="43"/>
    </row>
    <row r="343" customFormat="false" ht="15" hidden="false" customHeight="false" outlineLevel="0" collapsed="false">
      <c r="A343" s="43" t="n">
        <v>5.002221E-012</v>
      </c>
      <c r="B343" s="43" t="n">
        <v>136.4926</v>
      </c>
      <c r="C343" s="43"/>
      <c r="D343" s="43"/>
    </row>
    <row r="344" customFormat="false" ht="15" hidden="false" customHeight="false" outlineLevel="0" collapsed="false">
      <c r="A344" s="43" t="n">
        <v>5.684342E-012</v>
      </c>
      <c r="B344" s="43" t="n">
        <v>136.8997</v>
      </c>
      <c r="C344" s="43"/>
      <c r="D344" s="43"/>
    </row>
    <row r="345" customFormat="false" ht="15" hidden="false" customHeight="false" outlineLevel="0" collapsed="false">
      <c r="A345" s="43" t="n">
        <v>9.322321E-012</v>
      </c>
      <c r="B345" s="43" t="n">
        <v>137.3057</v>
      </c>
      <c r="C345" s="43"/>
      <c r="D345" s="43"/>
    </row>
    <row r="346" customFormat="false" ht="15" hidden="false" customHeight="false" outlineLevel="0" collapsed="false">
      <c r="A346" s="43" t="n">
        <v>1.045919E-011</v>
      </c>
      <c r="B346" s="43" t="n">
        <v>137.7158</v>
      </c>
      <c r="C346" s="43"/>
      <c r="D346" s="43"/>
    </row>
    <row r="347" customFormat="false" ht="15" hidden="false" customHeight="false" outlineLevel="0" collapsed="false">
      <c r="A347" s="43" t="n">
        <v>4.3201E-012</v>
      </c>
      <c r="B347" s="43" t="n">
        <v>138.1218</v>
      </c>
      <c r="C347" s="43"/>
      <c r="D347" s="43"/>
    </row>
    <row r="348" customFormat="false" ht="15" hidden="false" customHeight="false" outlineLevel="0" collapsed="false">
      <c r="A348" s="43" t="n">
        <v>-2.046363E-012</v>
      </c>
      <c r="B348" s="43" t="n">
        <v>138.5279</v>
      </c>
      <c r="C348" s="43"/>
      <c r="D348" s="43"/>
    </row>
    <row r="349" customFormat="false" ht="15" hidden="false" customHeight="false" outlineLevel="0" collapsed="false">
      <c r="A349" s="43" t="n">
        <v>3.865352E-012</v>
      </c>
      <c r="B349" s="43" t="n">
        <v>138.9339</v>
      </c>
      <c r="C349" s="43"/>
      <c r="D349" s="43"/>
    </row>
    <row r="350" customFormat="false" ht="15" hidden="false" customHeight="false" outlineLevel="0" collapsed="false">
      <c r="A350" s="43" t="n">
        <v>5.684342E-012</v>
      </c>
      <c r="B350" s="43" t="n">
        <v>139.3419</v>
      </c>
      <c r="C350" s="43"/>
      <c r="D350" s="43"/>
    </row>
    <row r="351" customFormat="false" ht="15" hidden="false" customHeight="false" outlineLevel="0" collapsed="false">
      <c r="A351" s="43" t="n">
        <v>2.046363E-012</v>
      </c>
      <c r="B351" s="43" t="n">
        <v>139.749</v>
      </c>
      <c r="C351" s="43"/>
      <c r="D351" s="43"/>
    </row>
    <row r="352" customFormat="false" ht="15" hidden="false" customHeight="false" outlineLevel="0" collapsed="false">
      <c r="A352" s="43" t="n">
        <v>5.456968E-012</v>
      </c>
      <c r="B352" s="43" t="n">
        <v>140.155</v>
      </c>
      <c r="C352" s="43"/>
      <c r="D352" s="43"/>
    </row>
    <row r="353" customFormat="false" ht="15" hidden="false" customHeight="false" outlineLevel="0" collapsed="false">
      <c r="A353" s="43" t="n">
        <v>5.684342E-012</v>
      </c>
      <c r="B353" s="43" t="n">
        <v>140.5611</v>
      </c>
      <c r="C353" s="43"/>
      <c r="D353" s="43"/>
    </row>
    <row r="354" customFormat="false" ht="15" hidden="false" customHeight="false" outlineLevel="0" collapsed="false">
      <c r="A354" s="43" t="n">
        <v>8.867573E-012</v>
      </c>
      <c r="B354" s="43" t="n">
        <v>140.9691</v>
      </c>
      <c r="C354" s="43"/>
      <c r="D354" s="43"/>
    </row>
    <row r="355" customFormat="false" ht="15" hidden="false" customHeight="false" outlineLevel="0" collapsed="false">
      <c r="A355" s="43" t="n">
        <v>6.593837E-012</v>
      </c>
      <c r="B355" s="43" t="n">
        <v>141.3761</v>
      </c>
      <c r="C355" s="43"/>
      <c r="D355" s="43"/>
    </row>
    <row r="356" customFormat="false" ht="15" hidden="false" customHeight="false" outlineLevel="0" collapsed="false">
      <c r="A356" s="43" t="n">
        <v>-5.911716E-012</v>
      </c>
      <c r="B356" s="43" t="n">
        <v>141.7842</v>
      </c>
      <c r="C356" s="43"/>
      <c r="D356" s="43"/>
    </row>
    <row r="357" customFormat="false" ht="15" hidden="false" customHeight="false" outlineLevel="0" collapsed="false">
      <c r="A357" s="43" t="n">
        <v>1.364242E-011</v>
      </c>
      <c r="B357" s="43" t="n">
        <v>142.1912</v>
      </c>
      <c r="C357" s="43"/>
      <c r="D357" s="43"/>
    </row>
    <row r="358" customFormat="false" ht="15" hidden="false" customHeight="false" outlineLevel="0" collapsed="false">
      <c r="A358" s="43" t="n">
        <v>4.3201E-012</v>
      </c>
      <c r="B358" s="43" t="n">
        <v>142.5963</v>
      </c>
      <c r="C358" s="43"/>
      <c r="D358" s="43"/>
    </row>
    <row r="359" customFormat="false" ht="15" hidden="false" customHeight="false" outlineLevel="0" collapsed="false">
      <c r="A359" s="43" t="n">
        <v>-3.865352E-012</v>
      </c>
      <c r="B359" s="43" t="n">
        <v>143.0033</v>
      </c>
      <c r="C359" s="43"/>
      <c r="D359" s="43"/>
    </row>
    <row r="360" customFormat="false" ht="15" hidden="false" customHeight="false" outlineLevel="0" collapsed="false">
      <c r="A360" s="43" t="n">
        <v>2.50111E-012</v>
      </c>
      <c r="B360" s="43" t="n">
        <v>143.4093</v>
      </c>
      <c r="C360" s="43"/>
      <c r="D360" s="43"/>
    </row>
    <row r="361" customFormat="false" ht="15" hidden="false" customHeight="false" outlineLevel="0" collapsed="false">
      <c r="A361" s="43" t="n">
        <v>8.185452E-012</v>
      </c>
      <c r="B361" s="43" t="n">
        <v>143.8174</v>
      </c>
      <c r="C361" s="43"/>
      <c r="D361" s="43"/>
    </row>
    <row r="362" customFormat="false" ht="15" hidden="false" customHeight="false" outlineLevel="0" collapsed="false">
      <c r="A362" s="43" t="n">
        <v>-2.273737E-012</v>
      </c>
      <c r="B362" s="43" t="n">
        <v>144.2244</v>
      </c>
      <c r="C362" s="43"/>
      <c r="D362" s="43"/>
    </row>
    <row r="363" customFormat="false" ht="15" hidden="false" customHeight="false" outlineLevel="0" collapsed="false">
      <c r="A363" s="43" t="n">
        <v>1.773515E-011</v>
      </c>
      <c r="B363" s="43" t="n">
        <v>144.6325</v>
      </c>
      <c r="C363" s="43"/>
      <c r="D363" s="43"/>
    </row>
    <row r="364" customFormat="false" ht="15" hidden="false" customHeight="false" outlineLevel="0" collapsed="false">
      <c r="A364" s="43" t="n">
        <v>1.591616E-012</v>
      </c>
      <c r="B364" s="43" t="n">
        <v>145.0405</v>
      </c>
      <c r="C364" s="43"/>
      <c r="D364" s="43"/>
    </row>
    <row r="365" customFormat="false" ht="15" hidden="false" customHeight="false" outlineLevel="0" collapsed="false">
      <c r="A365" s="43" t="n">
        <v>1.091394E-011</v>
      </c>
      <c r="B365" s="43" t="n">
        <v>145.4465</v>
      </c>
      <c r="C365" s="43"/>
      <c r="D365" s="43"/>
    </row>
    <row r="366" customFormat="false" ht="15" hidden="false" customHeight="false" outlineLevel="0" collapsed="false">
      <c r="A366" s="43" t="n">
        <v>3.865352E-012</v>
      </c>
      <c r="B366" s="43" t="n">
        <v>145.8556</v>
      </c>
      <c r="C366" s="43"/>
      <c r="D366" s="43"/>
    </row>
    <row r="367" customFormat="false" ht="15" hidden="false" customHeight="false" outlineLevel="0" collapsed="false">
      <c r="A367" s="43" t="n">
        <v>8.867573E-012</v>
      </c>
      <c r="B367" s="43" t="n">
        <v>146.2626</v>
      </c>
      <c r="C367" s="43"/>
      <c r="D367" s="43"/>
    </row>
    <row r="368" customFormat="false" ht="15" hidden="false" customHeight="false" outlineLevel="0" collapsed="false">
      <c r="A368" s="43" t="n">
        <v>7.048584E-012</v>
      </c>
      <c r="B368" s="43" t="n">
        <v>146.6707</v>
      </c>
      <c r="C368" s="43"/>
      <c r="D368" s="43"/>
    </row>
    <row r="369" customFormat="false" ht="15" hidden="false" customHeight="false" outlineLevel="0" collapsed="false">
      <c r="A369" s="43" t="n">
        <v>-3.637979E-012</v>
      </c>
      <c r="B369" s="43" t="n">
        <v>147.0787</v>
      </c>
      <c r="C369" s="43"/>
      <c r="D369" s="43"/>
    </row>
    <row r="370" customFormat="false" ht="15" hidden="false" customHeight="false" outlineLevel="0" collapsed="false">
      <c r="A370" s="43" t="n">
        <v>1.591616E-012</v>
      </c>
      <c r="B370" s="43" t="n">
        <v>147.4827</v>
      </c>
      <c r="C370" s="43"/>
      <c r="D370" s="43"/>
    </row>
    <row r="371" customFormat="false" ht="15" hidden="false" customHeight="false" outlineLevel="0" collapsed="false">
      <c r="A371" s="43" t="n">
        <v>-9.094947E-013</v>
      </c>
      <c r="B371" s="43" t="n">
        <v>147.8888</v>
      </c>
      <c r="C371" s="43"/>
      <c r="D371" s="43"/>
    </row>
    <row r="372" customFormat="false" ht="15" hidden="false" customHeight="false" outlineLevel="0" collapsed="false">
      <c r="A372" s="43" t="n">
        <v>7.503331E-012</v>
      </c>
      <c r="B372" s="43" t="n">
        <v>148.2958</v>
      </c>
      <c r="C372" s="43"/>
      <c r="D372" s="43"/>
    </row>
    <row r="373" customFormat="false" ht="15" hidden="false" customHeight="false" outlineLevel="0" collapsed="false">
      <c r="A373" s="43" t="n">
        <v>5.002221E-012</v>
      </c>
      <c r="B373" s="43" t="n">
        <v>148.7019</v>
      </c>
      <c r="C373" s="43"/>
      <c r="D373" s="43"/>
    </row>
    <row r="374" customFormat="false" ht="15" hidden="false" customHeight="false" outlineLevel="0" collapsed="false">
      <c r="A374" s="43" t="n">
        <v>3.865352E-012</v>
      </c>
      <c r="B374" s="43" t="n">
        <v>149.1099</v>
      </c>
      <c r="C374" s="43"/>
      <c r="D374" s="43"/>
    </row>
    <row r="375" customFormat="false" ht="15" hidden="false" customHeight="false" outlineLevel="0" collapsed="false">
      <c r="A375" s="43" t="n">
        <v>4.547474E-013</v>
      </c>
      <c r="B375" s="43" t="n">
        <v>149.518</v>
      </c>
      <c r="C375" s="43"/>
      <c r="D375" s="43"/>
    </row>
    <row r="376" customFormat="false" ht="15" hidden="false" customHeight="false" outlineLevel="0" collapsed="false">
      <c r="A376" s="43" t="n">
        <v>1.318767E-011</v>
      </c>
      <c r="B376" s="43" t="n">
        <v>149.925</v>
      </c>
      <c r="C376" s="43"/>
      <c r="D376" s="43"/>
    </row>
    <row r="377" customFormat="false" ht="15" hidden="false" customHeight="false" outlineLevel="0" collapsed="false">
      <c r="A377" s="43" t="n">
        <v>0</v>
      </c>
      <c r="B377" s="43" t="n">
        <v>150.333</v>
      </c>
      <c r="C377" s="43"/>
      <c r="D377" s="43"/>
    </row>
    <row r="378" customFormat="false" ht="15" hidden="false" customHeight="false" outlineLevel="0" collapsed="false">
      <c r="A378" s="43" t="n">
        <v>-6.82121E-013</v>
      </c>
      <c r="B378" s="43" t="n">
        <v>150.7371</v>
      </c>
      <c r="C378" s="43"/>
      <c r="D378" s="43"/>
    </row>
    <row r="379" customFormat="false" ht="15" hidden="false" customHeight="false" outlineLevel="0" collapsed="false">
      <c r="A379" s="43" t="n">
        <v>3.865352E-012</v>
      </c>
      <c r="B379" s="43" t="n">
        <v>151.1441</v>
      </c>
      <c r="C379" s="43"/>
      <c r="D379" s="43"/>
    </row>
    <row r="380" customFormat="false" ht="15" hidden="false" customHeight="false" outlineLevel="0" collapsed="false">
      <c r="A380" s="43" t="n">
        <v>5.002221E-012</v>
      </c>
      <c r="B380" s="43" t="n">
        <v>151.5502</v>
      </c>
      <c r="C380" s="43"/>
      <c r="D380" s="43"/>
    </row>
    <row r="381" customFormat="false" ht="15" hidden="false" customHeight="false" outlineLevel="0" collapsed="false">
      <c r="A381" s="43" t="n">
        <v>7.048584E-012</v>
      </c>
      <c r="B381" s="43" t="n">
        <v>151.9562</v>
      </c>
      <c r="C381" s="43"/>
      <c r="D381" s="43"/>
    </row>
    <row r="382" customFormat="false" ht="15" hidden="false" customHeight="false" outlineLevel="0" collapsed="false">
      <c r="A382" s="43" t="n">
        <v>8.867573E-012</v>
      </c>
      <c r="B382" s="43" t="n">
        <v>152.3642</v>
      </c>
      <c r="C382" s="43"/>
      <c r="D382" s="43"/>
    </row>
    <row r="383" customFormat="false" ht="15" hidden="false" customHeight="false" outlineLevel="0" collapsed="false">
      <c r="A383" s="43" t="n">
        <v>9.549694E-012</v>
      </c>
      <c r="B383" s="43" t="n">
        <v>152.7713</v>
      </c>
      <c r="C383" s="43"/>
      <c r="D383" s="43"/>
    </row>
    <row r="384" customFormat="false" ht="15" hidden="false" customHeight="false" outlineLevel="0" collapsed="false">
      <c r="A384" s="43" t="n">
        <v>1.045919E-011</v>
      </c>
      <c r="B384" s="43" t="n">
        <v>153.1783</v>
      </c>
      <c r="C384" s="43"/>
      <c r="D384" s="43"/>
    </row>
    <row r="385" customFormat="false" ht="15" hidden="false" customHeight="false" outlineLevel="0" collapsed="false">
      <c r="A385" s="43" t="n">
        <v>4.547474E-012</v>
      </c>
      <c r="B385" s="43" t="n">
        <v>153.5854</v>
      </c>
      <c r="C385" s="43"/>
      <c r="D385" s="43"/>
    </row>
    <row r="386" customFormat="false" ht="15" hidden="false" customHeight="false" outlineLevel="0" collapsed="false">
      <c r="A386" s="43" t="n">
        <v>1.591616E-012</v>
      </c>
      <c r="B386" s="43" t="n">
        <v>153.9914</v>
      </c>
      <c r="C386" s="43"/>
      <c r="D386" s="43"/>
    </row>
    <row r="387" customFormat="false" ht="15" hidden="false" customHeight="false" outlineLevel="0" collapsed="false">
      <c r="A387" s="43" t="n">
        <v>1.500666E-011</v>
      </c>
      <c r="B387" s="43" t="n">
        <v>154.3974</v>
      </c>
      <c r="C387" s="43"/>
      <c r="D387" s="43"/>
    </row>
    <row r="388" customFormat="false" ht="15" hidden="false" customHeight="false" outlineLevel="0" collapsed="false">
      <c r="A388" s="43" t="n">
        <v>-4.547474E-012</v>
      </c>
      <c r="B388" s="43" t="n">
        <v>154.8045</v>
      </c>
      <c r="C388" s="43"/>
      <c r="D388" s="43"/>
    </row>
    <row r="389" customFormat="false" ht="15" hidden="false" customHeight="false" outlineLevel="0" collapsed="false">
      <c r="A389" s="43" t="n">
        <v>1.091394E-011</v>
      </c>
      <c r="B389" s="43" t="n">
        <v>155.2095</v>
      </c>
      <c r="C389" s="43"/>
      <c r="D389" s="43"/>
    </row>
    <row r="390" customFormat="false" ht="15" hidden="false" customHeight="false" outlineLevel="0" collapsed="false">
      <c r="A390" s="43" t="n">
        <v>-6.82121E-013</v>
      </c>
      <c r="B390" s="43" t="n">
        <v>155.6176</v>
      </c>
      <c r="C390" s="43"/>
      <c r="D390" s="43"/>
    </row>
    <row r="391" customFormat="false" ht="15" hidden="false" customHeight="false" outlineLevel="0" collapsed="false">
      <c r="A391" s="43" t="n">
        <v>-2.50111E-012</v>
      </c>
      <c r="B391" s="43" t="n">
        <v>156.0226</v>
      </c>
      <c r="C391" s="43"/>
      <c r="D391" s="43"/>
    </row>
    <row r="392" customFormat="false" ht="15" hidden="false" customHeight="false" outlineLevel="0" collapsed="false">
      <c r="A392" s="43" t="n">
        <v>0</v>
      </c>
      <c r="B392" s="43" t="n">
        <v>156.4276</v>
      </c>
      <c r="C392" s="43"/>
      <c r="D392" s="43"/>
    </row>
    <row r="393" customFormat="false" ht="15" hidden="false" customHeight="false" outlineLevel="0" collapsed="false">
      <c r="A393" s="43" t="n">
        <v>4.3201E-012</v>
      </c>
      <c r="B393" s="43" t="n">
        <v>156.8317</v>
      </c>
      <c r="C393" s="43"/>
      <c r="D393" s="43"/>
    </row>
    <row r="394" customFormat="false" ht="15" hidden="false" customHeight="false" outlineLevel="0" collapsed="false">
      <c r="A394" s="43" t="n">
        <v>1.705303E-011</v>
      </c>
      <c r="B394" s="43" t="n">
        <v>157.2397</v>
      </c>
      <c r="C394" s="43"/>
      <c r="D394" s="43"/>
    </row>
    <row r="395" customFormat="false" ht="15" hidden="false" customHeight="false" outlineLevel="0" collapsed="false">
      <c r="A395" s="43" t="n">
        <v>4.3201E-012</v>
      </c>
      <c r="B395" s="43" t="n">
        <v>157.6458</v>
      </c>
      <c r="C395" s="43"/>
      <c r="D395" s="43"/>
    </row>
    <row r="396" customFormat="false" ht="15" hidden="false" customHeight="false" outlineLevel="0" collapsed="false">
      <c r="A396" s="43" t="n">
        <v>8.867573E-012</v>
      </c>
      <c r="B396" s="43" t="n">
        <v>158.0538</v>
      </c>
      <c r="C396" s="43"/>
      <c r="D396" s="43"/>
    </row>
    <row r="397" customFormat="false" ht="15" hidden="false" customHeight="false" outlineLevel="0" collapsed="false">
      <c r="A397" s="43" t="n">
        <v>8.412826E-012</v>
      </c>
      <c r="B397" s="43" t="n">
        <v>158.4598</v>
      </c>
      <c r="C397" s="43"/>
      <c r="D397" s="43"/>
    </row>
    <row r="398" customFormat="false" ht="15" hidden="false" customHeight="false" outlineLevel="0" collapsed="false">
      <c r="A398" s="43" t="n">
        <v>1.045919E-011</v>
      </c>
      <c r="B398" s="43" t="n">
        <v>158.8669</v>
      </c>
      <c r="C398" s="43"/>
      <c r="D398" s="43"/>
    </row>
    <row r="399" customFormat="false" ht="15" hidden="false" customHeight="false" outlineLevel="0" collapsed="false">
      <c r="A399" s="43" t="n">
        <v>-2.046363E-012</v>
      </c>
      <c r="B399" s="43" t="n">
        <v>159.2759</v>
      </c>
      <c r="C399" s="43"/>
      <c r="D399" s="43"/>
    </row>
    <row r="400" customFormat="false" ht="15" hidden="false" customHeight="false" outlineLevel="0" collapsed="false">
      <c r="A400" s="43" t="n">
        <v>-7.048584E-012</v>
      </c>
      <c r="B400" s="43" t="n">
        <v>159.682</v>
      </c>
      <c r="C400" s="43"/>
      <c r="D400" s="43"/>
    </row>
    <row r="401" customFormat="false" ht="15" hidden="false" customHeight="false" outlineLevel="0" collapsed="false">
      <c r="A401" s="43" t="n">
        <v>-3.410605E-012</v>
      </c>
      <c r="B401" s="43" t="n">
        <v>160.088</v>
      </c>
      <c r="C401" s="43"/>
      <c r="D401" s="43"/>
    </row>
    <row r="402" customFormat="false" ht="15" hidden="false" customHeight="false" outlineLevel="0" collapsed="false">
      <c r="A402" s="43" t="n">
        <v>8.412826E-012</v>
      </c>
      <c r="B402" s="43" t="n">
        <v>160.496</v>
      </c>
      <c r="C402" s="43"/>
      <c r="D402" s="43"/>
    </row>
    <row r="403" customFormat="false" ht="15" hidden="false" customHeight="false" outlineLevel="0" collapsed="false">
      <c r="A403" s="43" t="n">
        <v>0</v>
      </c>
      <c r="B403" s="43" t="n">
        <v>160.9011</v>
      </c>
      <c r="C403" s="43"/>
      <c r="D403" s="43"/>
    </row>
    <row r="404" customFormat="false" ht="15" hidden="false" customHeight="false" outlineLevel="0" collapsed="false">
      <c r="A404" s="43" t="n">
        <v>1.364242E-012</v>
      </c>
      <c r="B404" s="43" t="n">
        <v>161.3051</v>
      </c>
      <c r="C404" s="43"/>
      <c r="D404" s="43"/>
    </row>
    <row r="405" customFormat="false" ht="15" hidden="false" customHeight="false" outlineLevel="0" collapsed="false">
      <c r="A405" s="43" t="n">
        <v>4.3201E-012</v>
      </c>
      <c r="B405" s="43" t="n">
        <v>161.7112</v>
      </c>
      <c r="C405" s="43"/>
      <c r="D405" s="43"/>
    </row>
    <row r="406" customFormat="false" ht="15" hidden="false" customHeight="false" outlineLevel="0" collapsed="false">
      <c r="A406" s="43" t="n">
        <v>2.50111E-012</v>
      </c>
      <c r="B406" s="43" t="n">
        <v>162.1182</v>
      </c>
      <c r="C406" s="43"/>
      <c r="D406" s="43"/>
    </row>
    <row r="407" customFormat="false" ht="15" hidden="false" customHeight="false" outlineLevel="0" collapsed="false">
      <c r="A407" s="43" t="n">
        <v>1.591616E-011</v>
      </c>
      <c r="B407" s="43" t="n">
        <v>162.5243</v>
      </c>
      <c r="C407" s="43"/>
      <c r="D407" s="43"/>
    </row>
    <row r="408" customFormat="false" ht="15" hidden="false" customHeight="false" outlineLevel="0" collapsed="false">
      <c r="A408" s="43" t="n">
        <v>3.865352E-012</v>
      </c>
      <c r="B408" s="43" t="n">
        <v>162.9313</v>
      </c>
      <c r="C408" s="43"/>
      <c r="D408" s="43"/>
    </row>
    <row r="409" customFormat="false" ht="15" hidden="false" customHeight="false" outlineLevel="0" collapsed="false">
      <c r="A409" s="43" t="n">
        <v>1.364242E-012</v>
      </c>
      <c r="B409" s="43" t="n">
        <v>163.3383</v>
      </c>
      <c r="C409" s="43"/>
      <c r="D409" s="43"/>
    </row>
    <row r="410" customFormat="false" ht="15" hidden="false" customHeight="false" outlineLevel="0" collapsed="false">
      <c r="A410" s="43" t="n">
        <v>7.958079E-012</v>
      </c>
      <c r="B410" s="43" t="n">
        <v>163.7434</v>
      </c>
      <c r="C410" s="43"/>
      <c r="D410" s="43"/>
    </row>
    <row r="411" customFormat="false" ht="15" hidden="false" customHeight="false" outlineLevel="0" collapsed="false">
      <c r="A411" s="43" t="n">
        <v>-4.092726E-012</v>
      </c>
      <c r="B411" s="43" t="n">
        <v>164.1514</v>
      </c>
      <c r="C411" s="43"/>
      <c r="D411" s="43"/>
    </row>
    <row r="412" customFormat="false" ht="15" hidden="false" customHeight="false" outlineLevel="0" collapsed="false">
      <c r="A412" s="43" t="n">
        <v>-2.50111E-012</v>
      </c>
      <c r="B412" s="43" t="n">
        <v>164.5575</v>
      </c>
      <c r="C412" s="43"/>
      <c r="D412" s="43"/>
    </row>
    <row r="413" customFormat="false" ht="15" hidden="false" customHeight="false" outlineLevel="0" collapsed="false">
      <c r="A413" s="43" t="n">
        <v>2.728484E-012</v>
      </c>
      <c r="B413" s="43" t="n">
        <v>164.9625</v>
      </c>
      <c r="C413" s="43"/>
      <c r="D413" s="43"/>
    </row>
    <row r="414" customFormat="false" ht="15" hidden="false" customHeight="false" outlineLevel="0" collapsed="false">
      <c r="A414" s="43" t="n">
        <v>-7.275958E-012</v>
      </c>
      <c r="B414" s="43" t="n">
        <v>165.3685</v>
      </c>
      <c r="C414" s="43"/>
      <c r="D414" s="43"/>
    </row>
    <row r="415" customFormat="false" ht="15" hidden="false" customHeight="false" outlineLevel="0" collapsed="false">
      <c r="A415" s="43" t="n">
        <v>1.114131E-011</v>
      </c>
      <c r="B415" s="43" t="n">
        <v>165.7766</v>
      </c>
      <c r="C415" s="43"/>
      <c r="D415" s="43"/>
    </row>
    <row r="416" customFormat="false" ht="15" hidden="false" customHeight="false" outlineLevel="0" collapsed="false">
      <c r="A416" s="43" t="n">
        <v>-5.002221E-012</v>
      </c>
      <c r="B416" s="43" t="n">
        <v>166.1836</v>
      </c>
      <c r="C416" s="43"/>
      <c r="D416" s="43"/>
    </row>
    <row r="417" customFormat="false" ht="15" hidden="false" customHeight="false" outlineLevel="0" collapsed="false">
      <c r="A417" s="43" t="n">
        <v>1.20508E-011</v>
      </c>
      <c r="B417" s="43" t="n">
        <v>166.5907</v>
      </c>
      <c r="C417" s="43"/>
      <c r="D417" s="43"/>
    </row>
    <row r="418" customFormat="false" ht="15" hidden="false" customHeight="false" outlineLevel="0" collapsed="false">
      <c r="A418" s="43" t="n">
        <v>3.410605E-012</v>
      </c>
      <c r="B418" s="43" t="n">
        <v>166.9987</v>
      </c>
      <c r="C418" s="43"/>
      <c r="D418" s="43"/>
    </row>
    <row r="419" customFormat="false" ht="15" hidden="false" customHeight="false" outlineLevel="0" collapsed="false">
      <c r="A419" s="43" t="n">
        <v>4.3201E-012</v>
      </c>
      <c r="B419" s="43" t="n">
        <v>167.4047</v>
      </c>
      <c r="C419" s="43"/>
      <c r="D419" s="43"/>
    </row>
    <row r="420" customFormat="false" ht="15" hidden="false" customHeight="false" outlineLevel="0" collapsed="false">
      <c r="A420" s="43" t="n">
        <v>7.048584E-012</v>
      </c>
      <c r="B420" s="43" t="n">
        <v>167.8108</v>
      </c>
      <c r="C420" s="43"/>
      <c r="D420" s="43"/>
    </row>
    <row r="421" customFormat="false" ht="15" hidden="false" customHeight="false" outlineLevel="0" collapsed="false">
      <c r="A421" s="43" t="n">
        <v>-1.136868E-012</v>
      </c>
      <c r="B421" s="43" t="n">
        <v>168.2188</v>
      </c>
      <c r="C421" s="43"/>
      <c r="D421" s="43"/>
    </row>
    <row r="422" customFormat="false" ht="15" hidden="false" customHeight="false" outlineLevel="0" collapsed="false">
      <c r="A422" s="43" t="n">
        <v>1.136868E-012</v>
      </c>
      <c r="B422" s="43" t="n">
        <v>168.6249</v>
      </c>
      <c r="C422" s="43"/>
      <c r="D422" s="43"/>
    </row>
    <row r="423" customFormat="false" ht="15" hidden="false" customHeight="false" outlineLevel="0" collapsed="false">
      <c r="A423" s="43" t="n">
        <v>2.046363E-012</v>
      </c>
      <c r="B423" s="43" t="n">
        <v>169.0329</v>
      </c>
      <c r="C423" s="43"/>
      <c r="D423" s="43"/>
    </row>
    <row r="424" customFormat="false" ht="15" hidden="false" customHeight="false" outlineLevel="0" collapsed="false">
      <c r="A424" s="43" t="n">
        <v>-1.818989E-012</v>
      </c>
      <c r="B424" s="43" t="n">
        <v>169.4379</v>
      </c>
      <c r="C424" s="43"/>
      <c r="D424" s="43"/>
    </row>
    <row r="425" customFormat="false" ht="15" hidden="false" customHeight="false" outlineLevel="0" collapsed="false">
      <c r="A425" s="43" t="n">
        <v>9.322321E-012</v>
      </c>
      <c r="B425" s="43" t="n">
        <v>169.845</v>
      </c>
      <c r="C425" s="43"/>
      <c r="D425" s="43"/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4.13406693116883E-012</v>
      </c>
      <c r="B7" s="41" t="n">
        <f aca="false">STDEV(A9:A1000)</f>
        <v>5.22134346480913E-012</v>
      </c>
      <c r="C7" s="42" t="n">
        <f aca="false">AVERAGE(C9:C1000)</f>
        <v>-6.61535587946429E-011</v>
      </c>
      <c r="D7" s="41" t="n">
        <f aca="false">STDEV(C9:C1000)</f>
        <v>7.1297570027344E-012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-1.364242E-012</v>
      </c>
      <c r="B9" s="43" t="n">
        <v>0.3160319</v>
      </c>
      <c r="C9" s="43" t="n">
        <v>-7.162271E-011</v>
      </c>
      <c r="D9" s="43" t="n">
        <v>0.3150315</v>
      </c>
    </row>
    <row r="10" customFormat="false" ht="15" hidden="false" customHeight="false" outlineLevel="0" collapsed="false">
      <c r="A10" s="43" t="n">
        <v>-2.273737E-013</v>
      </c>
      <c r="B10" s="43" t="n">
        <v>1.0021</v>
      </c>
      <c r="C10" s="43" t="n">
        <v>-6.91216E-011</v>
      </c>
      <c r="D10" s="43" t="n">
        <v>1.0011</v>
      </c>
    </row>
    <row r="11" customFormat="false" ht="15" hidden="false" customHeight="false" outlineLevel="0" collapsed="false">
      <c r="A11" s="43" t="n">
        <v>3.183231E-012</v>
      </c>
      <c r="B11" s="43" t="n">
        <v>1.408141</v>
      </c>
      <c r="C11" s="43" t="n">
        <v>-7.34417E-011</v>
      </c>
      <c r="D11" s="43" t="n">
        <v>1.406141</v>
      </c>
    </row>
    <row r="12" customFormat="false" ht="15" hidden="false" customHeight="false" outlineLevel="0" collapsed="false">
      <c r="A12" s="43" t="n">
        <v>1.114131E-011</v>
      </c>
      <c r="B12" s="43" t="n">
        <v>1.814181</v>
      </c>
      <c r="C12" s="43" t="n">
        <v>-7.389644E-011</v>
      </c>
      <c r="D12" s="43" t="n">
        <v>1.813181</v>
      </c>
    </row>
    <row r="13" customFormat="false" ht="15" hidden="false" customHeight="false" outlineLevel="0" collapsed="false">
      <c r="A13" s="43" t="n">
        <v>4.774847E-012</v>
      </c>
      <c r="B13" s="43" t="n">
        <v>2.221222</v>
      </c>
      <c r="C13" s="43" t="n">
        <v>-7.025847E-011</v>
      </c>
      <c r="D13" s="43" t="n">
        <v>2.220222</v>
      </c>
    </row>
    <row r="14" customFormat="false" ht="15" hidden="false" customHeight="false" outlineLevel="0" collapsed="false">
      <c r="A14" s="43" t="n">
        <v>5.911716E-012</v>
      </c>
      <c r="B14" s="43" t="n">
        <v>2.627263</v>
      </c>
      <c r="C14" s="43" t="n">
        <v>-6.366463E-011</v>
      </c>
      <c r="D14" s="43" t="n">
        <v>2.626263</v>
      </c>
    </row>
    <row r="15" customFormat="false" ht="15" hidden="false" customHeight="false" outlineLevel="0" collapsed="false">
      <c r="A15" s="43" t="n">
        <v>6.139089E-012</v>
      </c>
      <c r="B15" s="43" t="n">
        <v>3.034304</v>
      </c>
      <c r="C15" s="43" t="n">
        <v>-6.707523E-011</v>
      </c>
      <c r="D15" s="43" t="n">
        <v>3.034304</v>
      </c>
    </row>
    <row r="16" customFormat="false" ht="15" hidden="false" customHeight="false" outlineLevel="0" collapsed="false">
      <c r="A16" s="43" t="n">
        <v>-4.092726E-012</v>
      </c>
      <c r="B16" s="43" t="n">
        <v>3.442344</v>
      </c>
      <c r="C16" s="43" t="n">
        <v>-5.388756E-011</v>
      </c>
      <c r="D16" s="43" t="n">
        <v>3.442344</v>
      </c>
    </row>
    <row r="17" customFormat="false" ht="15" hidden="false" customHeight="false" outlineLevel="0" collapsed="false">
      <c r="A17" s="43" t="n">
        <v>3.637979E-012</v>
      </c>
      <c r="B17" s="43" t="n">
        <v>3.851385</v>
      </c>
      <c r="C17" s="43" t="n">
        <v>-5.775291E-011</v>
      </c>
      <c r="D17" s="43" t="n">
        <v>3.851385</v>
      </c>
    </row>
    <row r="18" customFormat="false" ht="15" hidden="false" customHeight="false" outlineLevel="0" collapsed="false">
      <c r="A18" s="43" t="n">
        <v>1.818989E-012</v>
      </c>
      <c r="B18" s="43" t="n">
        <v>4.255425</v>
      </c>
      <c r="C18" s="43" t="n">
        <v>-6.843948E-011</v>
      </c>
      <c r="D18" s="43" t="n">
        <v>4.258426</v>
      </c>
    </row>
    <row r="19" customFormat="false" ht="15" hidden="false" customHeight="false" outlineLevel="0" collapsed="false">
      <c r="A19" s="43" t="n">
        <v>1.136868E-012</v>
      </c>
      <c r="B19" s="43" t="n">
        <v>4.661466</v>
      </c>
      <c r="C19" s="43" t="n">
        <v>-5.547918E-011</v>
      </c>
      <c r="D19" s="43" t="n">
        <v>4.665467</v>
      </c>
    </row>
    <row r="20" customFormat="false" ht="15" hidden="false" customHeight="false" outlineLevel="0" collapsed="false">
      <c r="A20" s="43" t="n">
        <v>9.094947E-013</v>
      </c>
      <c r="B20" s="43" t="n">
        <v>5.069507</v>
      </c>
      <c r="C20" s="43" t="n">
        <v>-7.753442E-011</v>
      </c>
      <c r="D20" s="43" t="n">
        <v>5.071507</v>
      </c>
    </row>
    <row r="21" customFormat="false" ht="15" hidden="false" customHeight="false" outlineLevel="0" collapsed="false">
      <c r="A21" s="43" t="n">
        <v>5.684342E-012</v>
      </c>
      <c r="B21" s="43" t="n">
        <v>5.474547</v>
      </c>
      <c r="C21" s="43" t="n">
        <v>-7.480594E-011</v>
      </c>
      <c r="D21" s="43" t="n">
        <v>5.479548</v>
      </c>
    </row>
    <row r="22" customFormat="false" ht="15" hidden="false" customHeight="false" outlineLevel="0" collapsed="false">
      <c r="A22" s="43" t="n">
        <v>6.82121E-012</v>
      </c>
      <c r="B22" s="43" t="n">
        <v>5.881588</v>
      </c>
      <c r="C22" s="43" t="n">
        <v>-6.366463E-011</v>
      </c>
      <c r="D22" s="43" t="n">
        <v>5.887589</v>
      </c>
    </row>
    <row r="23" customFormat="false" ht="15" hidden="false" customHeight="false" outlineLevel="0" collapsed="false">
      <c r="A23" s="43" t="n">
        <v>3.410605E-012</v>
      </c>
      <c r="B23" s="43" t="n">
        <v>6.288629</v>
      </c>
      <c r="C23" s="43" t="n">
        <v>-7.139533E-011</v>
      </c>
      <c r="D23" s="43" t="n">
        <v>6.29463</v>
      </c>
    </row>
    <row r="24" customFormat="false" ht="15" hidden="false" customHeight="false" outlineLevel="0" collapsed="false">
      <c r="A24" s="43" t="n">
        <v>9.777068E-012</v>
      </c>
      <c r="B24" s="43" t="n">
        <v>6.69567</v>
      </c>
      <c r="C24" s="43" t="n">
        <v>-6.411938E-011</v>
      </c>
      <c r="D24" s="43" t="n">
        <v>6.70167</v>
      </c>
    </row>
    <row r="25" customFormat="false" ht="15" hidden="false" customHeight="false" outlineLevel="0" collapsed="false">
      <c r="A25" s="43" t="n">
        <v>9.549694E-012</v>
      </c>
      <c r="B25" s="43" t="n">
        <v>7.10271</v>
      </c>
      <c r="C25" s="43" t="n">
        <v>-7.821654E-011</v>
      </c>
      <c r="D25" s="43" t="n">
        <v>7.107711</v>
      </c>
    </row>
    <row r="26" customFormat="false" ht="15" hidden="false" customHeight="false" outlineLevel="0" collapsed="false">
      <c r="A26" s="43" t="n">
        <v>9.094947E-013</v>
      </c>
      <c r="B26" s="43" t="n">
        <v>7.509751</v>
      </c>
      <c r="C26" s="43" t="n">
        <v>-6.548362E-011</v>
      </c>
      <c r="D26" s="43" t="n">
        <v>7.516752</v>
      </c>
    </row>
    <row r="27" customFormat="false" ht="15" hidden="false" customHeight="false" outlineLevel="0" collapsed="false">
      <c r="A27" s="43" t="n">
        <v>1.159606E-011</v>
      </c>
      <c r="B27" s="43" t="n">
        <v>7.915792</v>
      </c>
      <c r="C27" s="43" t="n">
        <v>-6.298251E-011</v>
      </c>
      <c r="D27" s="43" t="n">
        <v>7.924792</v>
      </c>
    </row>
    <row r="28" customFormat="false" ht="15" hidden="false" customHeight="false" outlineLevel="0" collapsed="false">
      <c r="A28" s="43" t="n">
        <v>-4.3201E-012</v>
      </c>
      <c r="B28" s="43" t="n">
        <v>8.324832</v>
      </c>
      <c r="C28" s="43" t="n">
        <v>-5.570655E-011</v>
      </c>
      <c r="D28" s="43" t="n">
        <v>8.331833</v>
      </c>
    </row>
    <row r="29" customFormat="false" ht="15" hidden="false" customHeight="false" outlineLevel="0" collapsed="false">
      <c r="A29" s="43" t="n">
        <v>0</v>
      </c>
      <c r="B29" s="43" t="n">
        <v>8.729873</v>
      </c>
      <c r="C29" s="43" t="n">
        <v>-6.593837E-011</v>
      </c>
      <c r="D29" s="43" t="n">
        <v>8.738874</v>
      </c>
    </row>
    <row r="30" customFormat="false" ht="15" hidden="false" customHeight="false" outlineLevel="0" collapsed="false">
      <c r="A30" s="43" t="n">
        <v>-1.591616E-012</v>
      </c>
      <c r="B30" s="43" t="n">
        <v>9.133914</v>
      </c>
      <c r="C30" s="43" t="n">
        <v>-7.935341E-011</v>
      </c>
      <c r="D30" s="43" t="n">
        <v>9.145915</v>
      </c>
    </row>
    <row r="31" customFormat="false" ht="15" hidden="false" customHeight="false" outlineLevel="0" collapsed="false">
      <c r="A31" s="43" t="n">
        <v>7.503331E-012</v>
      </c>
      <c r="B31" s="43" t="n">
        <v>9.541954</v>
      </c>
      <c r="C31" s="43" t="n">
        <v>-7.389644E-011</v>
      </c>
      <c r="D31" s="43" t="n">
        <v>9.553956</v>
      </c>
    </row>
    <row r="32" customFormat="false" ht="15" hidden="false" customHeight="false" outlineLevel="0" collapsed="false">
      <c r="A32" s="43" t="n">
        <v>2.046363E-012</v>
      </c>
      <c r="B32" s="43" t="n">
        <v>9.947995</v>
      </c>
      <c r="C32" s="43" t="n">
        <v>-8.049028E-011</v>
      </c>
      <c r="D32" s="43" t="n">
        <v>9.960996</v>
      </c>
    </row>
    <row r="33" customFormat="false" ht="15" hidden="false" customHeight="false" outlineLevel="0" collapsed="false">
      <c r="A33" s="43" t="n">
        <v>-2.046363E-012</v>
      </c>
      <c r="B33" s="43" t="n">
        <v>10.35604</v>
      </c>
      <c r="C33" s="43" t="n">
        <v>-6.91216E-011</v>
      </c>
      <c r="D33" s="43" t="n">
        <v>10.36804</v>
      </c>
    </row>
    <row r="34" customFormat="false" ht="15" hidden="false" customHeight="false" outlineLevel="0" collapsed="false">
      <c r="A34" s="43" t="n">
        <v>7.503331E-012</v>
      </c>
      <c r="B34" s="43" t="n">
        <v>10.76208</v>
      </c>
      <c r="C34" s="43" t="n">
        <v>-6.616574E-011</v>
      </c>
      <c r="D34" s="43" t="n">
        <v>10.77608</v>
      </c>
    </row>
    <row r="35" customFormat="false" ht="15" hidden="false" customHeight="false" outlineLevel="0" collapsed="false">
      <c r="A35" s="43" t="n">
        <v>-2.955858E-012</v>
      </c>
      <c r="B35" s="43" t="n">
        <v>11.16612</v>
      </c>
      <c r="C35" s="43" t="n">
        <v>-5.798029E-011</v>
      </c>
      <c r="D35" s="43" t="n">
        <v>11.18312</v>
      </c>
    </row>
    <row r="36" customFormat="false" ht="15" hidden="false" customHeight="false" outlineLevel="0" collapsed="false">
      <c r="A36" s="43" t="n">
        <v>7.275958E-012</v>
      </c>
      <c r="B36" s="43" t="n">
        <v>11.57516</v>
      </c>
      <c r="C36" s="43" t="n">
        <v>-6.298251E-011</v>
      </c>
      <c r="D36" s="43" t="n">
        <v>11.59116</v>
      </c>
    </row>
    <row r="37" customFormat="false" ht="15" hidden="false" customHeight="false" outlineLevel="0" collapsed="false">
      <c r="A37" s="43" t="n">
        <v>9.549694E-012</v>
      </c>
      <c r="B37" s="43" t="n">
        <v>11.9832</v>
      </c>
      <c r="C37" s="43" t="n">
        <v>-5.252332E-011</v>
      </c>
      <c r="D37" s="43" t="n">
        <v>11.9972</v>
      </c>
    </row>
    <row r="38" customFormat="false" ht="15" hidden="false" customHeight="false" outlineLevel="0" collapsed="false">
      <c r="A38" s="43" t="n">
        <v>-4.3201E-012</v>
      </c>
      <c r="B38" s="43" t="n">
        <v>12.38924</v>
      </c>
      <c r="C38" s="43" t="n">
        <v>-5.775291E-011</v>
      </c>
      <c r="D38" s="43" t="n">
        <v>12.40624</v>
      </c>
    </row>
    <row r="39" customFormat="false" ht="15" hidden="false" customHeight="false" outlineLevel="0" collapsed="false">
      <c r="A39" s="43" t="n">
        <v>7.275958E-012</v>
      </c>
      <c r="B39" s="43" t="n">
        <v>12.79628</v>
      </c>
      <c r="C39" s="43" t="n">
        <v>-7.25322E-011</v>
      </c>
      <c r="D39" s="43" t="n">
        <v>12.81328</v>
      </c>
    </row>
    <row r="40" customFormat="false" ht="15" hidden="false" customHeight="false" outlineLevel="0" collapsed="false">
      <c r="A40" s="43" t="n">
        <v>7.730705E-012</v>
      </c>
      <c r="B40" s="43" t="n">
        <v>13.20032</v>
      </c>
      <c r="C40" s="43" t="n">
        <v>-7.162271E-011</v>
      </c>
      <c r="D40" s="43" t="n">
        <v>13.22232</v>
      </c>
    </row>
    <row r="41" customFormat="false" ht="15" hidden="false" customHeight="false" outlineLevel="0" collapsed="false">
      <c r="A41" s="43" t="n">
        <v>6.82121E-013</v>
      </c>
      <c r="B41" s="43" t="n">
        <v>13.60636</v>
      </c>
      <c r="C41" s="43" t="n">
        <v>-7.366907E-011</v>
      </c>
      <c r="D41" s="43" t="n">
        <v>13.62836</v>
      </c>
    </row>
    <row r="42" customFormat="false" ht="15" hidden="false" customHeight="false" outlineLevel="0" collapsed="false">
      <c r="A42" s="43" t="n">
        <v>2.50111E-012</v>
      </c>
      <c r="B42" s="43" t="n">
        <v>14.0134</v>
      </c>
      <c r="C42" s="43" t="n">
        <v>-6.616574E-011</v>
      </c>
      <c r="D42" s="43" t="n">
        <v>14.0354</v>
      </c>
    </row>
    <row r="43" customFormat="false" ht="15" hidden="false" customHeight="false" outlineLevel="0" collapsed="false">
      <c r="A43" s="43" t="n">
        <v>5.002221E-012</v>
      </c>
      <c r="B43" s="43" t="n">
        <v>14.42144</v>
      </c>
      <c r="C43" s="43" t="n">
        <v>-7.162271E-011</v>
      </c>
      <c r="D43" s="43" t="n">
        <v>14.44344</v>
      </c>
    </row>
    <row r="44" customFormat="false" ht="15" hidden="false" customHeight="false" outlineLevel="0" collapsed="false">
      <c r="A44" s="43" t="n">
        <v>7.730705E-012</v>
      </c>
      <c r="B44" s="43" t="n">
        <v>14.82748</v>
      </c>
      <c r="C44" s="43" t="n">
        <v>-7.77618E-011</v>
      </c>
      <c r="D44" s="43" t="n">
        <v>14.85149</v>
      </c>
    </row>
    <row r="45" customFormat="false" ht="15" hidden="false" customHeight="false" outlineLevel="0" collapsed="false">
      <c r="A45" s="43" t="n">
        <v>0</v>
      </c>
      <c r="B45" s="43" t="n">
        <v>15.23752</v>
      </c>
      <c r="C45" s="43" t="n">
        <v>-7.003109E-011</v>
      </c>
      <c r="D45" s="43" t="n">
        <v>15.25953</v>
      </c>
    </row>
    <row r="46" customFormat="false" ht="15" hidden="false" customHeight="false" outlineLevel="0" collapsed="false">
      <c r="A46" s="43" t="n">
        <v>3.183231E-012</v>
      </c>
      <c r="B46" s="43" t="n">
        <v>15.63956</v>
      </c>
      <c r="C46" s="43" t="n">
        <v>-6.684786E-011</v>
      </c>
      <c r="D46" s="43" t="n">
        <v>15.66657</v>
      </c>
    </row>
    <row r="47" customFormat="false" ht="15" hidden="false" customHeight="false" outlineLevel="0" collapsed="false">
      <c r="A47" s="43" t="n">
        <v>1.045919E-011</v>
      </c>
      <c r="B47" s="43" t="n">
        <v>16.0466</v>
      </c>
      <c r="C47" s="43" t="n">
        <v>-6.502887E-011</v>
      </c>
      <c r="D47" s="43" t="n">
        <v>16.07361</v>
      </c>
    </row>
    <row r="48" customFormat="false" ht="15" hidden="false" customHeight="false" outlineLevel="0" collapsed="false">
      <c r="A48" s="43" t="n">
        <v>-2.273737E-013</v>
      </c>
      <c r="B48" s="43" t="n">
        <v>16.45465</v>
      </c>
      <c r="C48" s="43" t="n">
        <v>-6.070877E-011</v>
      </c>
      <c r="D48" s="43" t="n">
        <v>16.47965</v>
      </c>
    </row>
    <row r="49" customFormat="false" ht="15" hidden="false" customHeight="false" outlineLevel="0" collapsed="false">
      <c r="A49" s="43" t="n">
        <v>-2.728484E-012</v>
      </c>
      <c r="B49" s="43" t="n">
        <v>16.86069</v>
      </c>
      <c r="C49" s="43" t="n">
        <v>-7.730705E-011</v>
      </c>
      <c r="D49" s="43" t="n">
        <v>16.88769</v>
      </c>
    </row>
    <row r="50" customFormat="false" ht="15" hidden="false" customHeight="false" outlineLevel="0" collapsed="false">
      <c r="A50" s="43" t="n">
        <v>1.227818E-011</v>
      </c>
      <c r="B50" s="43" t="n">
        <v>17.26873</v>
      </c>
      <c r="C50" s="43" t="n">
        <v>-6.707523E-011</v>
      </c>
      <c r="D50" s="43" t="n">
        <v>17.29473</v>
      </c>
    </row>
    <row r="51" customFormat="false" ht="15" hidden="false" customHeight="false" outlineLevel="0" collapsed="false">
      <c r="A51" s="43" t="n">
        <v>1.364242E-012</v>
      </c>
      <c r="B51" s="43" t="n">
        <v>17.67477</v>
      </c>
      <c r="C51" s="43" t="n">
        <v>-6.48015E-011</v>
      </c>
      <c r="D51" s="43" t="n">
        <v>17.70477</v>
      </c>
    </row>
    <row r="52" customFormat="false" ht="15" hidden="false" customHeight="false" outlineLevel="0" collapsed="false">
      <c r="A52" s="43" t="n">
        <v>6.139089E-012</v>
      </c>
      <c r="B52" s="43" t="n">
        <v>18.08181</v>
      </c>
      <c r="C52" s="43" t="n">
        <v>-6.434675E-011</v>
      </c>
      <c r="D52" s="43" t="n">
        <v>18.10981</v>
      </c>
    </row>
    <row r="53" customFormat="false" ht="15" hidden="false" customHeight="false" outlineLevel="0" collapsed="false">
      <c r="A53" s="43" t="n">
        <v>6.82121E-012</v>
      </c>
      <c r="B53" s="43" t="n">
        <v>18.49085</v>
      </c>
      <c r="C53" s="43" t="n">
        <v>-5.547918E-011</v>
      </c>
      <c r="D53" s="43" t="n">
        <v>18.51785</v>
      </c>
    </row>
    <row r="54" customFormat="false" ht="15" hidden="false" customHeight="false" outlineLevel="0" collapsed="false">
      <c r="A54" s="43" t="n">
        <v>3.637979E-012</v>
      </c>
      <c r="B54" s="43" t="n">
        <v>18.89889</v>
      </c>
      <c r="C54" s="43" t="n">
        <v>-7.003109E-011</v>
      </c>
      <c r="D54" s="43" t="n">
        <v>18.92589</v>
      </c>
    </row>
    <row r="55" customFormat="false" ht="15" hidden="false" customHeight="false" outlineLevel="0" collapsed="false">
      <c r="A55" s="43" t="n">
        <v>9.094947E-012</v>
      </c>
      <c r="B55" s="43" t="n">
        <v>19.30593</v>
      </c>
      <c r="C55" s="43" t="n">
        <v>-6.275513E-011</v>
      </c>
      <c r="D55" s="43" t="n">
        <v>19.33293</v>
      </c>
    </row>
    <row r="56" customFormat="false" ht="15" hidden="false" customHeight="false" outlineLevel="0" collapsed="false">
      <c r="A56" s="43" t="n">
        <v>7.730705E-012</v>
      </c>
      <c r="B56" s="43" t="n">
        <v>19.71297</v>
      </c>
      <c r="C56" s="43" t="n">
        <v>-7.480594E-011</v>
      </c>
      <c r="D56" s="43" t="n">
        <v>19.73997</v>
      </c>
    </row>
    <row r="57" customFormat="false" ht="15" hidden="false" customHeight="false" outlineLevel="0" collapsed="false">
      <c r="A57" s="43" t="n">
        <v>9.094947E-013</v>
      </c>
      <c r="B57" s="43" t="n">
        <v>20.11901</v>
      </c>
      <c r="C57" s="43" t="n">
        <v>-8.185452E-011</v>
      </c>
      <c r="D57" s="43" t="n">
        <v>20.14701</v>
      </c>
    </row>
    <row r="58" customFormat="false" ht="15" hidden="false" customHeight="false" outlineLevel="0" collapsed="false">
      <c r="A58" s="43" t="n">
        <v>8.412826E-012</v>
      </c>
      <c r="B58" s="43" t="n">
        <v>20.52405</v>
      </c>
      <c r="C58" s="43" t="n">
        <v>-5.798029E-011</v>
      </c>
      <c r="D58" s="43" t="n">
        <v>20.55506</v>
      </c>
    </row>
    <row r="59" customFormat="false" ht="15" hidden="false" customHeight="false" outlineLevel="0" collapsed="false">
      <c r="A59" s="43" t="n">
        <v>2.50111E-012</v>
      </c>
      <c r="B59" s="43" t="n">
        <v>20.92909</v>
      </c>
      <c r="C59" s="43" t="n">
        <v>-6.752998E-011</v>
      </c>
      <c r="D59" s="43" t="n">
        <v>20.9621</v>
      </c>
    </row>
    <row r="60" customFormat="false" ht="15" hidden="false" customHeight="false" outlineLevel="0" collapsed="false">
      <c r="A60" s="43" t="n">
        <v>-8.185452E-012</v>
      </c>
      <c r="B60" s="43" t="n">
        <v>21.33613</v>
      </c>
      <c r="C60" s="43" t="n">
        <v>-6.457412E-011</v>
      </c>
      <c r="D60" s="43" t="n">
        <v>21.36914</v>
      </c>
    </row>
    <row r="61" customFormat="false" ht="15" hidden="false" customHeight="false" outlineLevel="0" collapsed="false">
      <c r="A61" s="43" t="n">
        <v>0</v>
      </c>
      <c r="B61" s="43" t="n">
        <v>21.74217</v>
      </c>
      <c r="C61" s="43" t="n">
        <v>-7.412382E-011</v>
      </c>
      <c r="D61" s="43" t="n">
        <v>21.77718</v>
      </c>
    </row>
    <row r="62" customFormat="false" ht="15" hidden="false" customHeight="false" outlineLevel="0" collapsed="false">
      <c r="A62" s="43" t="n">
        <v>3.183231E-012</v>
      </c>
      <c r="B62" s="43" t="n">
        <v>22.14821</v>
      </c>
      <c r="C62" s="43" t="n">
        <v>-5.911716E-011</v>
      </c>
      <c r="D62" s="43" t="n">
        <v>22.18422</v>
      </c>
    </row>
    <row r="63" customFormat="false" ht="15" hidden="false" customHeight="false" outlineLevel="0" collapsed="false">
      <c r="A63" s="43" t="n">
        <v>4.3201E-012</v>
      </c>
      <c r="B63" s="43" t="n">
        <v>22.55426</v>
      </c>
      <c r="C63" s="43" t="n">
        <v>-5.570655E-011</v>
      </c>
      <c r="D63" s="43" t="n">
        <v>22.59126</v>
      </c>
    </row>
    <row r="64" customFormat="false" ht="15" hidden="false" customHeight="false" outlineLevel="0" collapsed="false">
      <c r="A64" s="43" t="n">
        <v>8.185452E-012</v>
      </c>
      <c r="B64" s="43" t="n">
        <v>22.9623</v>
      </c>
      <c r="C64" s="43" t="n">
        <v>-6.411938E-011</v>
      </c>
      <c r="D64" s="43" t="n">
        <v>22.9983</v>
      </c>
    </row>
    <row r="65" customFormat="false" ht="15" hidden="false" customHeight="false" outlineLevel="0" collapsed="false">
      <c r="A65" s="43" t="n">
        <v>8.6402E-012</v>
      </c>
      <c r="B65" s="43" t="n">
        <v>23.36834</v>
      </c>
      <c r="C65" s="43" t="n">
        <v>-6.093615E-011</v>
      </c>
      <c r="D65" s="43" t="n">
        <v>23.40534</v>
      </c>
    </row>
    <row r="66" customFormat="false" ht="15" hidden="false" customHeight="false" outlineLevel="0" collapsed="false">
      <c r="A66" s="43" t="n">
        <v>4.547474E-012</v>
      </c>
      <c r="B66" s="43" t="n">
        <v>23.77638</v>
      </c>
      <c r="C66" s="43" t="n">
        <v>-5.570655E-011</v>
      </c>
      <c r="D66" s="43" t="n">
        <v>23.81138</v>
      </c>
    </row>
    <row r="67" customFormat="false" ht="15" hidden="false" customHeight="false" outlineLevel="0" collapsed="false">
      <c r="A67" s="43" t="n">
        <v>5.229595E-012</v>
      </c>
      <c r="B67" s="43" t="n">
        <v>24.18342</v>
      </c>
      <c r="C67" s="43" t="n">
        <v>-7.071321E-011</v>
      </c>
      <c r="D67" s="43" t="n">
        <v>24.21942</v>
      </c>
    </row>
    <row r="68" customFormat="false" ht="15" hidden="false" customHeight="false" outlineLevel="0" collapsed="false">
      <c r="A68" s="43" t="n">
        <v>7.048584E-012</v>
      </c>
      <c r="B68" s="43" t="n">
        <v>24.58846</v>
      </c>
      <c r="C68" s="43" t="n">
        <v>-6.707523E-011</v>
      </c>
      <c r="D68" s="43" t="n">
        <v>24.62546</v>
      </c>
    </row>
    <row r="69" customFormat="false" ht="15" hidden="false" customHeight="false" outlineLevel="0" collapsed="false">
      <c r="A69" s="43" t="n">
        <v>-1.364242E-012</v>
      </c>
      <c r="B69" s="43" t="n">
        <v>24.9965</v>
      </c>
      <c r="C69" s="43" t="n">
        <v>-6.025402E-011</v>
      </c>
      <c r="D69" s="43" t="n">
        <v>25.0315</v>
      </c>
    </row>
    <row r="70" customFormat="false" ht="15" hidden="false" customHeight="false" outlineLevel="0" collapsed="false">
      <c r="A70" s="43" t="n">
        <v>8.185452E-012</v>
      </c>
      <c r="B70" s="43" t="n">
        <v>25.40454</v>
      </c>
      <c r="C70" s="43" t="n">
        <v>-8.822099E-011</v>
      </c>
      <c r="D70" s="43" t="n">
        <v>25.43954</v>
      </c>
    </row>
    <row r="71" customFormat="false" ht="15" hidden="false" customHeight="false" outlineLevel="0" collapsed="false">
      <c r="A71" s="43" t="n">
        <v>2.273737E-012</v>
      </c>
      <c r="B71" s="43" t="n">
        <v>25.81258</v>
      </c>
      <c r="C71" s="43" t="n">
        <v>-5.707079E-011</v>
      </c>
      <c r="D71" s="43" t="n">
        <v>25.84858</v>
      </c>
    </row>
    <row r="72" customFormat="false" ht="15" hidden="false" customHeight="false" outlineLevel="0" collapsed="false">
      <c r="A72" s="43" t="n">
        <v>3.410605E-012</v>
      </c>
      <c r="B72" s="43" t="n">
        <v>26.21962</v>
      </c>
      <c r="C72" s="43" t="n">
        <v>-7.003109E-011</v>
      </c>
      <c r="D72" s="43" t="n">
        <v>26.25663</v>
      </c>
    </row>
    <row r="73" customFormat="false" ht="15" hidden="false" customHeight="false" outlineLevel="0" collapsed="false">
      <c r="A73" s="43" t="n">
        <v>8.185452E-012</v>
      </c>
      <c r="B73" s="43" t="n">
        <v>26.62666</v>
      </c>
      <c r="C73" s="43" t="n">
        <v>-7.094059E-011</v>
      </c>
      <c r="D73" s="43" t="n">
        <v>26.66367</v>
      </c>
    </row>
    <row r="74" customFormat="false" ht="15" hidden="false" customHeight="false" outlineLevel="0" collapsed="false">
      <c r="A74" s="43" t="n">
        <v>-3.183231E-012</v>
      </c>
      <c r="B74" s="43" t="n">
        <v>27.0327</v>
      </c>
      <c r="C74" s="43" t="n">
        <v>-6.275513E-011</v>
      </c>
      <c r="D74" s="43" t="n">
        <v>27.06971</v>
      </c>
    </row>
    <row r="75" customFormat="false" ht="15" hidden="false" customHeight="false" outlineLevel="0" collapsed="false">
      <c r="A75" s="43" t="n">
        <v>3.183231E-012</v>
      </c>
      <c r="B75" s="43" t="n">
        <v>27.44074</v>
      </c>
      <c r="C75" s="43" t="n">
        <v>-6.616574E-011</v>
      </c>
      <c r="D75" s="43" t="n">
        <v>27.47675</v>
      </c>
    </row>
    <row r="76" customFormat="false" ht="15" hidden="false" customHeight="false" outlineLevel="0" collapsed="false">
      <c r="A76" s="43" t="n">
        <v>5.911716E-012</v>
      </c>
      <c r="B76" s="43" t="n">
        <v>27.84778</v>
      </c>
      <c r="C76" s="43" t="n">
        <v>-7.071321E-011</v>
      </c>
      <c r="D76" s="43" t="n">
        <v>27.88279</v>
      </c>
    </row>
    <row r="77" customFormat="false" ht="15" hidden="false" customHeight="false" outlineLevel="0" collapsed="false">
      <c r="A77" s="43" t="n">
        <v>-3.183231E-012</v>
      </c>
      <c r="B77" s="43" t="n">
        <v>28.25283</v>
      </c>
      <c r="C77" s="43" t="n">
        <v>-8.299139E-011</v>
      </c>
      <c r="D77" s="43" t="n">
        <v>28.28983</v>
      </c>
    </row>
    <row r="78" customFormat="false" ht="15" hidden="false" customHeight="false" outlineLevel="0" collapsed="false">
      <c r="A78" s="43" t="n">
        <v>-2.046363E-012</v>
      </c>
      <c r="B78" s="43" t="n">
        <v>28.66087</v>
      </c>
      <c r="C78" s="43" t="n">
        <v>-6.889422E-011</v>
      </c>
      <c r="D78" s="43" t="n">
        <v>28.69587</v>
      </c>
    </row>
    <row r="79" customFormat="false" ht="15" hidden="false" customHeight="false" outlineLevel="0" collapsed="false">
      <c r="A79" s="43" t="n">
        <v>-2.728484E-012</v>
      </c>
      <c r="B79" s="43" t="n">
        <v>29.06591</v>
      </c>
      <c r="C79" s="43" t="n">
        <v>-7.548806E-011</v>
      </c>
      <c r="D79" s="43" t="n">
        <v>29.10291</v>
      </c>
    </row>
    <row r="80" customFormat="false" ht="15" hidden="false" customHeight="false" outlineLevel="0" collapsed="false">
      <c r="A80" s="43" t="n">
        <v>8.412826E-012</v>
      </c>
      <c r="B80" s="43" t="n">
        <v>29.47395</v>
      </c>
      <c r="C80" s="43" t="n">
        <v>-7.162271E-011</v>
      </c>
      <c r="D80" s="43" t="n">
        <v>29.50995</v>
      </c>
    </row>
    <row r="81" customFormat="false" ht="15" hidden="false" customHeight="false" outlineLevel="0" collapsed="false">
      <c r="A81" s="43" t="n">
        <v>1.364242E-012</v>
      </c>
      <c r="B81" s="43" t="n">
        <v>29.88099</v>
      </c>
      <c r="C81" s="43" t="n">
        <v>-6.775736E-011</v>
      </c>
      <c r="D81" s="43" t="n">
        <v>29.91899</v>
      </c>
    </row>
    <row r="82" customFormat="false" ht="15" hidden="false" customHeight="false" outlineLevel="0" collapsed="false">
      <c r="A82" s="43" t="n">
        <v>4.774847E-012</v>
      </c>
      <c r="B82" s="43" t="n">
        <v>30.28903</v>
      </c>
      <c r="C82" s="43" t="n">
        <v>-6.684786E-011</v>
      </c>
      <c r="D82" s="43" t="n">
        <v>30.32603</v>
      </c>
    </row>
    <row r="83" customFormat="false" ht="15" hidden="false" customHeight="false" outlineLevel="0" collapsed="false">
      <c r="A83" s="43" t="n">
        <v>1.386979E-011</v>
      </c>
      <c r="B83" s="43" t="n">
        <v>30.69707</v>
      </c>
      <c r="C83" s="43" t="n">
        <v>-6.411938E-011</v>
      </c>
      <c r="D83" s="43" t="n">
        <v>30.73407</v>
      </c>
    </row>
    <row r="84" customFormat="false" ht="15" hidden="false" customHeight="false" outlineLevel="0" collapsed="false">
      <c r="A84" s="43" t="n">
        <v>1.818989E-012</v>
      </c>
      <c r="B84" s="43" t="n">
        <v>31.10511</v>
      </c>
      <c r="C84" s="43" t="n">
        <v>-6.91216E-011</v>
      </c>
      <c r="D84" s="43" t="n">
        <v>31.14011</v>
      </c>
    </row>
    <row r="85" customFormat="false" ht="15" hidden="false" customHeight="false" outlineLevel="0" collapsed="false">
      <c r="A85" s="43" t="n">
        <v>8.6402E-012</v>
      </c>
      <c r="B85" s="43" t="n">
        <v>31.51115</v>
      </c>
      <c r="C85" s="43" t="n">
        <v>-5.434231E-011</v>
      </c>
      <c r="D85" s="43" t="n">
        <v>31.54515</v>
      </c>
    </row>
    <row r="86" customFormat="false" ht="15" hidden="false" customHeight="false" outlineLevel="0" collapsed="false">
      <c r="A86" s="43" t="n">
        <v>1.045919E-011</v>
      </c>
      <c r="B86" s="43" t="n">
        <v>31.91819</v>
      </c>
      <c r="C86" s="43" t="n">
        <v>-7.34417E-011</v>
      </c>
      <c r="D86" s="43" t="n">
        <v>31.9532</v>
      </c>
    </row>
    <row r="87" customFormat="false" ht="15" hidden="false" customHeight="false" outlineLevel="0" collapsed="false">
      <c r="A87" s="43" t="n">
        <v>6.82121E-013</v>
      </c>
      <c r="B87" s="43" t="n">
        <v>32.32723</v>
      </c>
      <c r="C87" s="43" t="n">
        <v>-6.116352E-011</v>
      </c>
      <c r="D87" s="43" t="n">
        <v>32.36124</v>
      </c>
    </row>
    <row r="88" customFormat="false" ht="15" hidden="false" customHeight="false" outlineLevel="0" collapsed="false">
      <c r="A88" s="43" t="n">
        <v>-2.955858E-012</v>
      </c>
      <c r="B88" s="43" t="n">
        <v>32.73227</v>
      </c>
      <c r="C88" s="43" t="n">
        <v>-7.571543E-011</v>
      </c>
      <c r="D88" s="43" t="n">
        <v>32.76828</v>
      </c>
    </row>
    <row r="89" customFormat="false" ht="15" hidden="false" customHeight="false" outlineLevel="0" collapsed="false">
      <c r="A89" s="43" t="n">
        <v>1.000444E-011</v>
      </c>
      <c r="B89" s="43" t="n">
        <v>33.14031</v>
      </c>
      <c r="C89" s="43" t="n">
        <v>-7.116796E-011</v>
      </c>
      <c r="D89" s="43" t="n">
        <v>33.17532</v>
      </c>
    </row>
    <row r="90" customFormat="false" ht="15" hidden="false" customHeight="false" outlineLevel="0" collapsed="false">
      <c r="A90" s="43" t="n">
        <v>1.273293E-011</v>
      </c>
      <c r="B90" s="43" t="n">
        <v>33.54535</v>
      </c>
      <c r="C90" s="43" t="n">
        <v>-6.616574E-011</v>
      </c>
      <c r="D90" s="43" t="n">
        <v>33.58136</v>
      </c>
    </row>
    <row r="91" customFormat="false" ht="15" hidden="false" customHeight="false" outlineLevel="0" collapsed="false">
      <c r="A91" s="43" t="n">
        <v>6.82121E-012</v>
      </c>
      <c r="B91" s="43" t="n">
        <v>33.95239</v>
      </c>
      <c r="C91" s="43" t="n">
        <v>-7.003109E-011</v>
      </c>
      <c r="D91" s="43" t="n">
        <v>33.9884</v>
      </c>
    </row>
    <row r="92" customFormat="false" ht="15" hidden="false" customHeight="false" outlineLevel="0" collapsed="false">
      <c r="A92" s="43" t="n">
        <v>1.045919E-011</v>
      </c>
      <c r="B92" s="43" t="n">
        <v>34.35944</v>
      </c>
      <c r="C92" s="43" t="n">
        <v>-6.91216E-011</v>
      </c>
      <c r="D92" s="43" t="n">
        <v>34.39744</v>
      </c>
    </row>
    <row r="93" customFormat="false" ht="15" hidden="false" customHeight="false" outlineLevel="0" collapsed="false">
      <c r="A93" s="43" t="n">
        <v>9.549694E-012</v>
      </c>
      <c r="B93" s="43" t="n">
        <v>34.76748</v>
      </c>
      <c r="C93" s="43" t="n">
        <v>-6.616574E-011</v>
      </c>
      <c r="D93" s="43" t="n">
        <v>34.80548</v>
      </c>
    </row>
    <row r="94" customFormat="false" ht="15" hidden="false" customHeight="false" outlineLevel="0" collapsed="false">
      <c r="A94" s="43" t="n">
        <v>7.503331E-012</v>
      </c>
      <c r="B94" s="43" t="n">
        <v>35.17552</v>
      </c>
      <c r="C94" s="43" t="n">
        <v>-5.820766E-011</v>
      </c>
      <c r="D94" s="43" t="n">
        <v>35.21352</v>
      </c>
    </row>
    <row r="95" customFormat="false" ht="15" hidden="false" customHeight="false" outlineLevel="0" collapsed="false">
      <c r="A95" s="43" t="n">
        <v>-1.364242E-012</v>
      </c>
      <c r="B95" s="43" t="n">
        <v>35.58456</v>
      </c>
      <c r="C95" s="43" t="n">
        <v>-6.184564E-011</v>
      </c>
      <c r="D95" s="43" t="n">
        <v>35.61856</v>
      </c>
    </row>
    <row r="96" customFormat="false" ht="15" hidden="false" customHeight="false" outlineLevel="0" collapsed="false">
      <c r="A96" s="43" t="n">
        <v>-4.774847E-012</v>
      </c>
      <c r="B96" s="43" t="n">
        <v>35.9926</v>
      </c>
      <c r="C96" s="43" t="n">
        <v>-8.412826E-011</v>
      </c>
      <c r="D96" s="43" t="n">
        <v>36.0246</v>
      </c>
    </row>
    <row r="97" customFormat="false" ht="15" hidden="false" customHeight="false" outlineLevel="0" collapsed="false">
      <c r="A97" s="43" t="n">
        <v>-2.728484E-012</v>
      </c>
      <c r="B97" s="43" t="n">
        <v>36.39964</v>
      </c>
      <c r="C97" s="43" t="n">
        <v>-7.207746E-011</v>
      </c>
      <c r="D97" s="43" t="n">
        <v>36.43364</v>
      </c>
    </row>
    <row r="98" customFormat="false" ht="15" hidden="false" customHeight="false" outlineLevel="0" collapsed="false">
      <c r="A98" s="43" t="n">
        <v>7.275958E-012</v>
      </c>
      <c r="B98" s="43" t="n">
        <v>36.80668</v>
      </c>
      <c r="C98" s="43" t="n">
        <v>-6.707523E-011</v>
      </c>
      <c r="D98" s="43" t="n">
        <v>36.84168</v>
      </c>
    </row>
    <row r="99" customFormat="false" ht="15" hidden="false" customHeight="false" outlineLevel="0" collapsed="false">
      <c r="A99" s="43" t="n">
        <v>4.547474E-012</v>
      </c>
      <c r="B99" s="43" t="n">
        <v>37.21172</v>
      </c>
      <c r="C99" s="43" t="n">
        <v>-6.207301E-011</v>
      </c>
      <c r="D99" s="43" t="n">
        <v>37.24872</v>
      </c>
    </row>
    <row r="100" customFormat="false" ht="15" hidden="false" customHeight="false" outlineLevel="0" collapsed="false">
      <c r="A100" s="43" t="n">
        <v>5.229595E-012</v>
      </c>
      <c r="B100" s="43" t="n">
        <v>37.61976</v>
      </c>
      <c r="C100" s="43" t="n">
        <v>-6.639311E-011</v>
      </c>
      <c r="D100" s="43" t="n">
        <v>37.65577</v>
      </c>
    </row>
    <row r="101" customFormat="false" ht="15" hidden="false" customHeight="false" outlineLevel="0" collapsed="false">
      <c r="A101" s="43" t="n">
        <v>-5.911716E-012</v>
      </c>
      <c r="B101" s="43" t="n">
        <v>38.0258</v>
      </c>
      <c r="C101" s="43" t="n">
        <v>-6.684786E-011</v>
      </c>
      <c r="D101" s="43" t="n">
        <v>38.06181</v>
      </c>
    </row>
    <row r="102" customFormat="false" ht="15" hidden="false" customHeight="false" outlineLevel="0" collapsed="false">
      <c r="A102" s="43" t="n">
        <v>5.911716E-012</v>
      </c>
      <c r="B102" s="43" t="n">
        <v>38.43284</v>
      </c>
      <c r="C102" s="43" t="n">
        <v>-6.184564E-011</v>
      </c>
      <c r="D102" s="43" t="n">
        <v>38.46785</v>
      </c>
    </row>
    <row r="103" customFormat="false" ht="15" hidden="false" customHeight="false" outlineLevel="0" collapsed="false">
      <c r="A103" s="43" t="n">
        <v>8.412826E-012</v>
      </c>
      <c r="B103" s="43" t="n">
        <v>38.83888</v>
      </c>
      <c r="C103" s="43" t="n">
        <v>-6.093615E-011</v>
      </c>
      <c r="D103" s="43" t="n">
        <v>38.87589</v>
      </c>
    </row>
    <row r="104" customFormat="false" ht="15" hidden="false" customHeight="false" outlineLevel="0" collapsed="false">
      <c r="A104" s="43" t="n">
        <v>3.865352E-012</v>
      </c>
      <c r="B104" s="43" t="n">
        <v>39.24392</v>
      </c>
      <c r="C104" s="43" t="n">
        <v>-5.979928E-011</v>
      </c>
      <c r="D104" s="43" t="n">
        <v>39.28393</v>
      </c>
    </row>
    <row r="105" customFormat="false" ht="15" hidden="false" customHeight="false" outlineLevel="0" collapsed="false">
      <c r="A105" s="43" t="n">
        <v>2.728484E-012</v>
      </c>
      <c r="B105" s="43" t="n">
        <v>39.64996</v>
      </c>
      <c r="C105" s="43" t="n">
        <v>-7.003109E-011</v>
      </c>
      <c r="D105" s="43" t="n">
        <v>39.69197</v>
      </c>
    </row>
    <row r="106" customFormat="false" ht="15" hidden="false" customHeight="false" outlineLevel="0" collapsed="false">
      <c r="A106" s="43" t="n">
        <v>-6.82121E-013</v>
      </c>
      <c r="B106" s="43" t="n">
        <v>40.05601</v>
      </c>
      <c r="C106" s="43" t="n">
        <v>-7.25322E-011</v>
      </c>
      <c r="D106" s="43" t="n">
        <v>40.09901</v>
      </c>
    </row>
    <row r="107" customFormat="false" ht="15" hidden="false" customHeight="false" outlineLevel="0" collapsed="false">
      <c r="A107" s="43" t="n">
        <v>-4.547474E-013</v>
      </c>
      <c r="B107" s="43" t="n">
        <v>40.46105</v>
      </c>
      <c r="C107" s="43" t="n">
        <v>-6.275513E-011</v>
      </c>
      <c r="D107" s="43" t="n">
        <v>40.50605</v>
      </c>
    </row>
    <row r="108" customFormat="false" ht="15" hidden="false" customHeight="false" outlineLevel="0" collapsed="false">
      <c r="A108" s="43" t="n">
        <v>4.547474E-012</v>
      </c>
      <c r="B108" s="43" t="n">
        <v>40.86709</v>
      </c>
      <c r="C108" s="43" t="n">
        <v>-6.070877E-011</v>
      </c>
      <c r="D108" s="43" t="n">
        <v>40.91409</v>
      </c>
    </row>
    <row r="109" customFormat="false" ht="15" hidden="false" customHeight="false" outlineLevel="0" collapsed="false">
      <c r="A109" s="43" t="n">
        <v>2.273737E-012</v>
      </c>
      <c r="B109" s="43" t="n">
        <v>41.27513</v>
      </c>
      <c r="C109" s="43" t="n">
        <v>-6.684786E-011</v>
      </c>
      <c r="D109" s="43" t="n">
        <v>41.32213</v>
      </c>
    </row>
    <row r="110" customFormat="false" ht="15" hidden="false" customHeight="false" outlineLevel="0" collapsed="false">
      <c r="A110" s="43" t="n">
        <v>2.728484E-012</v>
      </c>
      <c r="B110" s="43" t="n">
        <v>41.68317</v>
      </c>
      <c r="C110" s="43" t="n">
        <v>-6.571099E-011</v>
      </c>
      <c r="D110" s="43" t="n">
        <v>41.73017</v>
      </c>
    </row>
    <row r="111" customFormat="false" ht="15" hidden="false" customHeight="false" outlineLevel="0" collapsed="false">
      <c r="A111" s="43" t="n">
        <v>1.409717E-011</v>
      </c>
      <c r="B111" s="43" t="n">
        <v>42.09121</v>
      </c>
      <c r="C111" s="43" t="n">
        <v>-7.25322E-011</v>
      </c>
      <c r="D111" s="43" t="n">
        <v>42.13921</v>
      </c>
    </row>
    <row r="112" customFormat="false" ht="15" hidden="false" customHeight="false" outlineLevel="0" collapsed="false">
      <c r="A112" s="43" t="n">
        <v>8.6402E-012</v>
      </c>
      <c r="B112" s="43" t="n">
        <v>42.49725</v>
      </c>
      <c r="C112" s="43" t="n">
        <v>-6.957634E-011</v>
      </c>
      <c r="D112" s="43" t="n">
        <v>42.54525</v>
      </c>
    </row>
    <row r="113" customFormat="false" ht="15" hidden="false" customHeight="false" outlineLevel="0" collapsed="false">
      <c r="A113" s="43" t="n">
        <v>1.045919E-011</v>
      </c>
      <c r="B113" s="43" t="n">
        <v>42.90229</v>
      </c>
      <c r="C113" s="43" t="n">
        <v>-5.638867E-011</v>
      </c>
      <c r="D113" s="43" t="n">
        <v>42.95329</v>
      </c>
    </row>
    <row r="114" customFormat="false" ht="15" hidden="false" customHeight="false" outlineLevel="0" collapsed="false">
      <c r="A114" s="43" t="n">
        <v>8.6402E-012</v>
      </c>
      <c r="B114" s="43" t="n">
        <v>43.31133</v>
      </c>
      <c r="C114" s="43" t="n">
        <v>-6.571099E-011</v>
      </c>
      <c r="D114" s="43" t="n">
        <v>43.36134</v>
      </c>
    </row>
    <row r="115" customFormat="false" ht="15" hidden="false" customHeight="false" outlineLevel="0" collapsed="false">
      <c r="A115" s="43" t="n">
        <v>3.637979E-012</v>
      </c>
      <c r="B115" s="43" t="n">
        <v>43.72037</v>
      </c>
      <c r="C115" s="43" t="n">
        <v>-5.979928E-011</v>
      </c>
      <c r="D115" s="43" t="n">
        <v>43.77038</v>
      </c>
    </row>
    <row r="116" customFormat="false" ht="15" hidden="false" customHeight="false" outlineLevel="0" collapsed="false">
      <c r="A116" s="43" t="n">
        <v>4.774847E-012</v>
      </c>
      <c r="B116" s="43" t="n">
        <v>44.12841</v>
      </c>
      <c r="C116" s="43" t="n">
        <v>-5.843503E-011</v>
      </c>
      <c r="D116" s="43" t="n">
        <v>44.17942</v>
      </c>
    </row>
    <row r="117" customFormat="false" ht="15" hidden="false" customHeight="false" outlineLevel="0" collapsed="false">
      <c r="A117" s="43" t="n">
        <v>-8.185452E-012</v>
      </c>
      <c r="B117" s="43" t="n">
        <v>44.53845</v>
      </c>
      <c r="C117" s="43" t="n">
        <v>-5.138645E-011</v>
      </c>
      <c r="D117" s="43" t="n">
        <v>44.58646</v>
      </c>
    </row>
    <row r="118" customFormat="false" ht="15" hidden="false" customHeight="false" outlineLevel="0" collapsed="false">
      <c r="A118" s="43" t="n">
        <v>1.136868E-012</v>
      </c>
      <c r="B118" s="43" t="n">
        <v>44.94449</v>
      </c>
      <c r="C118" s="43" t="n">
        <v>-6.980372E-011</v>
      </c>
      <c r="D118" s="43" t="n">
        <v>44.9945</v>
      </c>
    </row>
    <row r="119" customFormat="false" ht="15" hidden="false" customHeight="false" outlineLevel="0" collapsed="false">
      <c r="A119" s="43" t="n">
        <v>-4.547474E-012</v>
      </c>
      <c r="B119" s="43" t="n">
        <v>45.35153</v>
      </c>
      <c r="C119" s="43" t="n">
        <v>-4.75211E-011</v>
      </c>
      <c r="D119" s="43" t="n">
        <v>45.40154</v>
      </c>
    </row>
    <row r="120" customFormat="false" ht="15" hidden="false" customHeight="false" outlineLevel="0" collapsed="false">
      <c r="A120" s="43" t="n">
        <v>6.82121E-012</v>
      </c>
      <c r="B120" s="43" t="n">
        <v>45.75958</v>
      </c>
      <c r="C120" s="43" t="n">
        <v>-6.91216E-011</v>
      </c>
      <c r="D120" s="43" t="n">
        <v>45.80858</v>
      </c>
    </row>
    <row r="121" customFormat="false" ht="15" hidden="false" customHeight="false" outlineLevel="0" collapsed="false">
      <c r="A121" s="43" t="n">
        <v>6.366463E-012</v>
      </c>
      <c r="B121" s="43" t="n">
        <v>46.16762</v>
      </c>
      <c r="C121" s="43" t="n">
        <v>-5.570655E-011</v>
      </c>
      <c r="D121" s="43" t="n">
        <v>46.21462</v>
      </c>
    </row>
    <row r="122" customFormat="false" ht="15" hidden="false" customHeight="false" outlineLevel="0" collapsed="false">
      <c r="A122" s="43" t="n">
        <v>4.547474E-012</v>
      </c>
      <c r="B122" s="43" t="n">
        <v>46.57666</v>
      </c>
      <c r="C122" s="43" t="n">
        <v>-5.911716E-011</v>
      </c>
      <c r="D122" s="43" t="n">
        <v>46.62266</v>
      </c>
    </row>
    <row r="123" customFormat="false" ht="15" hidden="false" customHeight="false" outlineLevel="0" collapsed="false">
      <c r="A123" s="43" t="n">
        <v>1.273293E-011</v>
      </c>
      <c r="B123" s="43" t="n">
        <v>46.9837</v>
      </c>
      <c r="C123" s="43" t="n">
        <v>-7.889867E-011</v>
      </c>
      <c r="D123" s="43" t="n">
        <v>47.0307</v>
      </c>
    </row>
    <row r="124" customFormat="false" ht="15" hidden="false" customHeight="false" outlineLevel="0" collapsed="false">
      <c r="A124" s="43" t="n">
        <v>1.182343E-011</v>
      </c>
      <c r="B124" s="43" t="n">
        <v>47.39074</v>
      </c>
      <c r="C124" s="43" t="n">
        <v>-5.024958E-011</v>
      </c>
      <c r="D124" s="43" t="n">
        <v>47.43674</v>
      </c>
    </row>
    <row r="125" customFormat="false" ht="15" hidden="false" customHeight="false" outlineLevel="0" collapsed="false">
      <c r="A125" s="43" t="n">
        <v>-1.136868E-012</v>
      </c>
      <c r="B125" s="43" t="n">
        <v>47.79678</v>
      </c>
      <c r="C125" s="43" t="n">
        <v>-6.843948E-011</v>
      </c>
      <c r="D125" s="43" t="n">
        <v>47.84478</v>
      </c>
    </row>
    <row r="126" customFormat="false" ht="15" hidden="false" customHeight="false" outlineLevel="0" collapsed="false">
      <c r="A126" s="43" t="n">
        <v>3.410605E-012</v>
      </c>
      <c r="B126" s="43" t="n">
        <v>48.20382</v>
      </c>
      <c r="C126" s="43" t="n">
        <v>-5.95719E-011</v>
      </c>
      <c r="D126" s="43" t="n">
        <v>48.25182</v>
      </c>
    </row>
    <row r="127" customFormat="false" ht="15" hidden="false" customHeight="false" outlineLevel="0" collapsed="false">
      <c r="A127" s="43" t="n">
        <v>-3.865352E-012</v>
      </c>
      <c r="B127" s="43" t="n">
        <v>48.61086</v>
      </c>
      <c r="C127" s="43" t="n">
        <v>-7.389644E-011</v>
      </c>
      <c r="D127" s="43" t="n">
        <v>48.65787</v>
      </c>
    </row>
    <row r="128" customFormat="false" ht="15" hidden="false" customHeight="false" outlineLevel="0" collapsed="false">
      <c r="A128" s="43" t="n">
        <v>9.549694E-012</v>
      </c>
      <c r="B128" s="43" t="n">
        <v>49.0199</v>
      </c>
      <c r="C128" s="43" t="n">
        <v>-5.911716E-011</v>
      </c>
      <c r="D128" s="43" t="n">
        <v>49.06591</v>
      </c>
    </row>
    <row r="129" customFormat="false" ht="15" hidden="false" customHeight="false" outlineLevel="0" collapsed="false">
      <c r="A129" s="43" t="n">
        <v>3.410605E-012</v>
      </c>
      <c r="B129" s="43" t="n">
        <v>49.42594</v>
      </c>
      <c r="C129" s="43" t="n">
        <v>-6.04814E-011</v>
      </c>
      <c r="D129" s="43" t="n">
        <v>49.47495</v>
      </c>
    </row>
    <row r="130" customFormat="false" ht="15" hidden="false" customHeight="false" outlineLevel="0" collapsed="false">
      <c r="A130" s="43" t="n">
        <v>6.82121E-012</v>
      </c>
      <c r="B130" s="43" t="n">
        <v>49.83198</v>
      </c>
      <c r="C130" s="43" t="n">
        <v>-8.481038E-011</v>
      </c>
      <c r="D130" s="43" t="n">
        <v>49.88299</v>
      </c>
    </row>
    <row r="131" customFormat="false" ht="15" hidden="false" customHeight="false" outlineLevel="0" collapsed="false">
      <c r="A131" s="43" t="n">
        <v>4.774847E-012</v>
      </c>
      <c r="B131" s="43" t="n">
        <v>50.23802</v>
      </c>
      <c r="C131" s="43" t="n">
        <v>-7.821654E-011</v>
      </c>
      <c r="D131" s="43" t="n">
        <v>50.29003</v>
      </c>
    </row>
    <row r="132" customFormat="false" ht="15" hidden="false" customHeight="false" outlineLevel="0" collapsed="false">
      <c r="A132" s="43" t="n">
        <v>6.82121E-012</v>
      </c>
      <c r="B132" s="43" t="n">
        <v>50.64506</v>
      </c>
      <c r="C132" s="43" t="n">
        <v>-7.389644E-011</v>
      </c>
      <c r="D132" s="43" t="n">
        <v>50.69807</v>
      </c>
    </row>
    <row r="133" customFormat="false" ht="15" hidden="false" customHeight="false" outlineLevel="0" collapsed="false">
      <c r="A133" s="43" t="n">
        <v>-3.410605E-012</v>
      </c>
      <c r="B133" s="43" t="n">
        <v>51.0511</v>
      </c>
      <c r="C133" s="43" t="n">
        <v>-7.071321E-011</v>
      </c>
      <c r="D133" s="43" t="n">
        <v>51.10611</v>
      </c>
    </row>
    <row r="134" customFormat="false" ht="15" hidden="false" customHeight="false" outlineLevel="0" collapsed="false">
      <c r="A134" s="43" t="n">
        <v>3.410605E-012</v>
      </c>
      <c r="B134" s="43" t="n">
        <v>51.46115</v>
      </c>
      <c r="C134" s="43" t="n">
        <v>-6.434675E-011</v>
      </c>
      <c r="D134" s="43" t="n">
        <v>51.51115</v>
      </c>
    </row>
    <row r="135" customFormat="false" ht="15" hidden="false" customHeight="false" outlineLevel="0" collapsed="false">
      <c r="A135" s="43" t="n">
        <v>9.094947E-012</v>
      </c>
      <c r="B135" s="43" t="n">
        <v>51.86719</v>
      </c>
      <c r="C135" s="43" t="n">
        <v>-6.093615E-011</v>
      </c>
      <c r="D135" s="43" t="n">
        <v>51.91719</v>
      </c>
    </row>
    <row r="136" customFormat="false" ht="15" hidden="false" customHeight="false" outlineLevel="0" collapsed="false">
      <c r="A136" s="43" t="n">
        <v>-1.045919E-011</v>
      </c>
      <c r="B136" s="43" t="n">
        <v>52.27523</v>
      </c>
      <c r="C136" s="43" t="n">
        <v>-6.411938E-011</v>
      </c>
      <c r="D136" s="43" t="n">
        <v>52.32623</v>
      </c>
    </row>
    <row r="137" customFormat="false" ht="15" hidden="false" customHeight="false" outlineLevel="0" collapsed="false">
      <c r="A137" s="43" t="n">
        <v>6.82121E-012</v>
      </c>
      <c r="B137" s="43" t="n">
        <v>52.68327</v>
      </c>
      <c r="C137" s="43" t="n">
        <v>-6.025402E-011</v>
      </c>
      <c r="D137" s="43" t="n">
        <v>52.73327</v>
      </c>
    </row>
    <row r="138" customFormat="false" ht="15" hidden="false" customHeight="false" outlineLevel="0" collapsed="false">
      <c r="A138" s="43" t="n">
        <v>8.412826E-012</v>
      </c>
      <c r="B138" s="43" t="n">
        <v>53.08731</v>
      </c>
      <c r="C138" s="43" t="n">
        <v>-5.684342E-011</v>
      </c>
      <c r="D138" s="43" t="n">
        <v>53.14031</v>
      </c>
    </row>
    <row r="139" customFormat="false" ht="15" hidden="false" customHeight="false" outlineLevel="0" collapsed="false">
      <c r="A139" s="43" t="n">
        <v>1.136868E-012</v>
      </c>
      <c r="B139" s="43" t="n">
        <v>53.49535</v>
      </c>
      <c r="C139" s="43" t="n">
        <v>-6.593837E-011</v>
      </c>
      <c r="D139" s="43" t="n">
        <v>53.54835</v>
      </c>
    </row>
    <row r="140" customFormat="false" ht="15" hidden="false" customHeight="false" outlineLevel="0" collapsed="false">
      <c r="A140" s="43" t="n">
        <v>4.3201E-012</v>
      </c>
      <c r="B140" s="43" t="n">
        <v>53.90139</v>
      </c>
      <c r="C140" s="43" t="n">
        <v>-7.366907E-011</v>
      </c>
      <c r="D140" s="43" t="n">
        <v>53.9564</v>
      </c>
    </row>
    <row r="141" customFormat="false" ht="15" hidden="false" customHeight="false" outlineLevel="0" collapsed="false">
      <c r="A141" s="43" t="n">
        <v>7.503331E-012</v>
      </c>
      <c r="B141" s="43" t="n">
        <v>54.30943</v>
      </c>
      <c r="C141" s="43" t="n">
        <v>-6.752998E-011</v>
      </c>
      <c r="D141" s="43" t="n">
        <v>54.36344</v>
      </c>
    </row>
    <row r="142" customFormat="false" ht="15" hidden="false" customHeight="false" outlineLevel="0" collapsed="false">
      <c r="A142" s="43" t="n">
        <v>3.637979E-012</v>
      </c>
      <c r="B142" s="43" t="n">
        <v>54.71847</v>
      </c>
      <c r="C142" s="43" t="n">
        <v>-5.707079E-011</v>
      </c>
      <c r="D142" s="43" t="n">
        <v>54.77148</v>
      </c>
    </row>
    <row r="143" customFormat="false" ht="15" hidden="false" customHeight="false" outlineLevel="0" collapsed="false">
      <c r="A143" s="43" t="n">
        <v>5.229595E-012</v>
      </c>
      <c r="B143" s="43" t="n">
        <v>55.12451</v>
      </c>
      <c r="C143" s="43" t="n">
        <v>-6.184564E-011</v>
      </c>
      <c r="D143" s="43" t="n">
        <v>55.17852</v>
      </c>
    </row>
    <row r="144" customFormat="false" ht="15" hidden="false" customHeight="false" outlineLevel="0" collapsed="false">
      <c r="A144" s="43" t="n">
        <v>2.728484E-012</v>
      </c>
      <c r="B144" s="43" t="n">
        <v>55.53155</v>
      </c>
      <c r="C144" s="43" t="n">
        <v>-5.888978E-011</v>
      </c>
      <c r="D144" s="43" t="n">
        <v>55.58756</v>
      </c>
    </row>
    <row r="145" customFormat="false" ht="15" hidden="false" customHeight="false" outlineLevel="0" collapsed="false">
      <c r="A145" s="43" t="n">
        <v>2.273737E-012</v>
      </c>
      <c r="B145" s="43" t="n">
        <v>55.93959</v>
      </c>
      <c r="C145" s="43" t="n">
        <v>-6.161827E-011</v>
      </c>
      <c r="D145" s="43" t="n">
        <v>55.9956</v>
      </c>
    </row>
    <row r="146" customFormat="false" ht="15" hidden="false" customHeight="false" outlineLevel="0" collapsed="false">
      <c r="A146" s="43" t="n">
        <v>1.818989E-012</v>
      </c>
      <c r="B146" s="43" t="n">
        <v>56.34963</v>
      </c>
      <c r="C146" s="43" t="n">
        <v>-6.548362E-011</v>
      </c>
      <c r="D146" s="43" t="n">
        <v>56.40264</v>
      </c>
    </row>
    <row r="147" customFormat="false" ht="15" hidden="false" customHeight="false" outlineLevel="0" collapsed="false">
      <c r="A147" s="43" t="n">
        <v>8.6402E-012</v>
      </c>
      <c r="B147" s="43" t="n">
        <v>56.75668</v>
      </c>
      <c r="C147" s="43" t="n">
        <v>-6.616574E-011</v>
      </c>
      <c r="D147" s="43" t="n">
        <v>56.80968</v>
      </c>
    </row>
    <row r="148" customFormat="false" ht="15" hidden="false" customHeight="false" outlineLevel="0" collapsed="false">
      <c r="A148" s="43" t="n">
        <v>1.29603E-011</v>
      </c>
      <c r="B148" s="43" t="n">
        <v>57.16572</v>
      </c>
      <c r="C148" s="43" t="n">
        <v>-5.570655E-011</v>
      </c>
      <c r="D148" s="43" t="n">
        <v>57.21872</v>
      </c>
    </row>
    <row r="149" customFormat="false" ht="15" hidden="false" customHeight="false" outlineLevel="0" collapsed="false">
      <c r="A149" s="43" t="n">
        <v>4.774847E-012</v>
      </c>
      <c r="B149" s="43" t="n">
        <v>57.57376</v>
      </c>
      <c r="C149" s="43" t="n">
        <v>-6.889422E-011</v>
      </c>
      <c r="D149" s="43" t="n">
        <v>57.62576</v>
      </c>
    </row>
    <row r="150" customFormat="false" ht="15" hidden="false" customHeight="false" outlineLevel="0" collapsed="false">
      <c r="A150" s="43" t="n">
        <v>-3.183231E-012</v>
      </c>
      <c r="B150" s="43" t="n">
        <v>57.9818</v>
      </c>
      <c r="C150" s="43" t="n">
        <v>-7.435119E-011</v>
      </c>
      <c r="D150" s="43" t="n">
        <v>58.0328</v>
      </c>
    </row>
    <row r="151" customFormat="false" ht="15" hidden="false" customHeight="false" outlineLevel="0" collapsed="false">
      <c r="A151" s="43" t="n">
        <v>1.114131E-011</v>
      </c>
      <c r="B151" s="43" t="n">
        <v>58.38784</v>
      </c>
      <c r="C151" s="43" t="n">
        <v>-6.91216E-011</v>
      </c>
      <c r="D151" s="43" t="n">
        <v>58.44084</v>
      </c>
    </row>
    <row r="152" customFormat="false" ht="15" hidden="false" customHeight="false" outlineLevel="0" collapsed="false">
      <c r="A152" s="43" t="n">
        <v>3.865352E-012</v>
      </c>
      <c r="B152" s="43" t="n">
        <v>58.79488</v>
      </c>
      <c r="C152" s="43" t="n">
        <v>-6.411938E-011</v>
      </c>
      <c r="D152" s="43" t="n">
        <v>58.85088</v>
      </c>
    </row>
    <row r="153" customFormat="false" ht="15" hidden="false" customHeight="false" outlineLevel="0" collapsed="false">
      <c r="A153" s="43" t="n">
        <v>-5.229595E-012</v>
      </c>
      <c r="B153" s="43" t="n">
        <v>59.20292</v>
      </c>
      <c r="C153" s="43" t="n">
        <v>-7.503331E-011</v>
      </c>
      <c r="D153" s="43" t="n">
        <v>59.25793</v>
      </c>
    </row>
    <row r="154" customFormat="false" ht="15" hidden="false" customHeight="false" outlineLevel="0" collapsed="false">
      <c r="A154" s="43" t="n">
        <v>6.139089E-012</v>
      </c>
      <c r="B154" s="43" t="n">
        <v>59.61096</v>
      </c>
      <c r="C154" s="43" t="n">
        <v>-6.093615E-011</v>
      </c>
      <c r="D154" s="43" t="n">
        <v>59.66697</v>
      </c>
    </row>
    <row r="155" customFormat="false" ht="15" hidden="false" customHeight="false" outlineLevel="0" collapsed="false">
      <c r="A155" s="43" t="n">
        <v>4.547474E-013</v>
      </c>
      <c r="B155" s="43" t="n">
        <v>60.018</v>
      </c>
      <c r="C155" s="43" t="n">
        <v>-6.366463E-011</v>
      </c>
      <c r="D155" s="43" t="n">
        <v>60.07501</v>
      </c>
    </row>
    <row r="156" customFormat="false" ht="15" hidden="false" customHeight="false" outlineLevel="0" collapsed="false">
      <c r="A156" s="43" t="n">
        <v>4.547474E-013</v>
      </c>
      <c r="B156" s="43" t="n">
        <v>60.42404</v>
      </c>
      <c r="C156" s="43" t="n">
        <v>-7.753442E-011</v>
      </c>
      <c r="D156" s="43" t="n">
        <v>60.48005</v>
      </c>
    </row>
    <row r="157" customFormat="false" ht="15" hidden="false" customHeight="false" outlineLevel="0" collapsed="false">
      <c r="A157" s="43" t="n">
        <v>6.82121E-012</v>
      </c>
      <c r="B157" s="43" t="n">
        <v>60.82808</v>
      </c>
      <c r="C157" s="43" t="n">
        <v>-5.934453E-011</v>
      </c>
      <c r="D157" s="43" t="n">
        <v>60.88809</v>
      </c>
    </row>
    <row r="158" customFormat="false" ht="15" hidden="false" customHeight="false" outlineLevel="0" collapsed="false">
      <c r="A158" s="43" t="n">
        <v>1.546141E-011</v>
      </c>
      <c r="B158" s="43" t="n">
        <v>61.23412</v>
      </c>
      <c r="C158" s="43" t="n">
        <v>-5.888978E-011</v>
      </c>
      <c r="D158" s="43" t="n">
        <v>61.29613</v>
      </c>
    </row>
    <row r="159" customFormat="false" ht="15" hidden="false" customHeight="false" outlineLevel="0" collapsed="false">
      <c r="A159" s="43" t="n">
        <v>-4.3201E-012</v>
      </c>
      <c r="B159" s="43" t="n">
        <v>61.64216</v>
      </c>
      <c r="C159" s="43" t="n">
        <v>-6.775736E-011</v>
      </c>
      <c r="D159" s="43" t="n">
        <v>61.70417</v>
      </c>
    </row>
    <row r="160" customFormat="false" ht="15" hidden="false" customHeight="false" outlineLevel="0" collapsed="false">
      <c r="A160" s="43" t="n">
        <v>1.159606E-011</v>
      </c>
      <c r="B160" s="43" t="n">
        <v>62.0502</v>
      </c>
      <c r="C160" s="43" t="n">
        <v>-6.48015E-011</v>
      </c>
      <c r="D160" s="43" t="n">
        <v>62.11021</v>
      </c>
    </row>
    <row r="161" customFormat="false" ht="15" hidden="false" customHeight="false" outlineLevel="0" collapsed="false">
      <c r="A161" s="43" t="n">
        <v>7.275958E-012</v>
      </c>
      <c r="B161" s="43" t="n">
        <v>62.45825</v>
      </c>
      <c r="C161" s="43" t="n">
        <v>-6.230039E-011</v>
      </c>
      <c r="D161" s="43" t="n">
        <v>62.51925</v>
      </c>
    </row>
    <row r="162" customFormat="false" ht="15" hidden="false" customHeight="false" outlineLevel="0" collapsed="false">
      <c r="A162" s="43" t="n">
        <v>1.818989E-012</v>
      </c>
      <c r="B162" s="43" t="n">
        <v>62.86529</v>
      </c>
      <c r="C162" s="43" t="n">
        <v>-6.457412E-011</v>
      </c>
      <c r="D162" s="43" t="n">
        <v>62.92529</v>
      </c>
    </row>
    <row r="163" customFormat="false" ht="15" hidden="false" customHeight="false" outlineLevel="0" collapsed="false">
      <c r="A163" s="43" t="n">
        <v>-4.547474E-013</v>
      </c>
      <c r="B163" s="43" t="n">
        <v>63.27233</v>
      </c>
      <c r="C163" s="43" t="n">
        <v>-6.639311E-011</v>
      </c>
      <c r="D163" s="43" t="n">
        <v>63.33333</v>
      </c>
    </row>
    <row r="164" customFormat="false" ht="15" hidden="false" customHeight="false" outlineLevel="0" collapsed="false">
      <c r="A164" s="43" t="n">
        <v>2.273737E-012</v>
      </c>
      <c r="B164" s="43" t="n">
        <v>63.67837</v>
      </c>
      <c r="C164" s="43" t="n">
        <v>-6.82121E-011</v>
      </c>
      <c r="D164" s="43" t="n">
        <v>63.74337</v>
      </c>
    </row>
    <row r="165" customFormat="false" ht="15" hidden="false" customHeight="false" outlineLevel="0" collapsed="false">
      <c r="A165" s="43" t="n">
        <v>6.82121E-013</v>
      </c>
      <c r="B165" s="43" t="n">
        <v>64.08641</v>
      </c>
      <c r="C165" s="43" t="n">
        <v>-7.366907E-011</v>
      </c>
      <c r="D165" s="43" t="n">
        <v>64.15141</v>
      </c>
    </row>
    <row r="166" customFormat="false" ht="15" hidden="false" customHeight="false" outlineLevel="0" collapsed="false">
      <c r="A166" s="43" t="n">
        <v>5.911716E-012</v>
      </c>
      <c r="B166" s="43" t="n">
        <v>64.49145</v>
      </c>
      <c r="C166" s="43" t="n">
        <v>-5.934453E-011</v>
      </c>
      <c r="D166" s="43" t="n">
        <v>64.55746</v>
      </c>
    </row>
    <row r="167" customFormat="false" ht="15" hidden="false" customHeight="false" outlineLevel="0" collapsed="false">
      <c r="A167" s="43" t="n">
        <v>5.911716E-012</v>
      </c>
      <c r="B167" s="43" t="n">
        <v>64.89849</v>
      </c>
      <c r="C167" s="43" t="n">
        <v>-7.548806E-011</v>
      </c>
      <c r="D167" s="43" t="n">
        <v>64.9645</v>
      </c>
    </row>
    <row r="168" customFormat="false" ht="15" hidden="false" customHeight="false" outlineLevel="0" collapsed="false">
      <c r="A168" s="43" t="n">
        <v>6.366463E-012</v>
      </c>
      <c r="B168" s="43" t="n">
        <v>65.30653</v>
      </c>
      <c r="C168" s="43" t="n">
        <v>-6.48015E-011</v>
      </c>
      <c r="D168" s="43" t="n">
        <v>65.37254</v>
      </c>
    </row>
    <row r="169" customFormat="false" ht="15" hidden="false" customHeight="false" outlineLevel="0" collapsed="false">
      <c r="A169" s="43" t="n">
        <v>-1.818989E-012</v>
      </c>
      <c r="B169" s="43" t="n">
        <v>65.71257</v>
      </c>
      <c r="C169" s="43" t="n">
        <v>-6.070877E-011</v>
      </c>
      <c r="D169" s="43" t="n">
        <v>65.78258</v>
      </c>
    </row>
    <row r="170" customFormat="false" ht="15" hidden="false" customHeight="false" outlineLevel="0" collapsed="false">
      <c r="A170" s="43" t="n">
        <v>1.682565E-011</v>
      </c>
      <c r="B170" s="43" t="n">
        <v>66.12061</v>
      </c>
      <c r="C170" s="43" t="n">
        <v>-6.230039E-011</v>
      </c>
      <c r="D170" s="43" t="n">
        <v>66.19062</v>
      </c>
    </row>
    <row r="171" customFormat="false" ht="15" hidden="false" customHeight="false" outlineLevel="0" collapsed="false">
      <c r="A171" s="43" t="n">
        <v>3.410605E-012</v>
      </c>
      <c r="B171" s="43" t="n">
        <v>66.52965</v>
      </c>
      <c r="C171" s="43" t="n">
        <v>-5.252332E-011</v>
      </c>
      <c r="D171" s="43" t="n">
        <v>66.59766</v>
      </c>
    </row>
    <row r="172" customFormat="false" ht="15" hidden="false" customHeight="false" outlineLevel="0" collapsed="false">
      <c r="A172" s="43" t="n">
        <v>4.547474E-013</v>
      </c>
      <c r="B172" s="43" t="n">
        <v>66.93669</v>
      </c>
      <c r="C172" s="43" t="n">
        <v>-6.207301E-011</v>
      </c>
      <c r="D172" s="43" t="n">
        <v>67.0047</v>
      </c>
    </row>
    <row r="173" customFormat="false" ht="15" hidden="false" customHeight="false" outlineLevel="0" collapsed="false">
      <c r="A173" s="43" t="n">
        <v>1.273293E-011</v>
      </c>
      <c r="B173" s="43" t="n">
        <v>67.34073</v>
      </c>
      <c r="C173" s="43" t="n">
        <v>-4.729372E-011</v>
      </c>
      <c r="D173" s="43" t="n">
        <v>67.41274</v>
      </c>
    </row>
    <row r="174" customFormat="false" ht="15" hidden="false" customHeight="false" outlineLevel="0" collapsed="false">
      <c r="A174" s="43" t="n">
        <v>3.410605E-012</v>
      </c>
      <c r="B174" s="43" t="n">
        <v>67.74677</v>
      </c>
      <c r="C174" s="43" t="n">
        <v>-7.34417E-011</v>
      </c>
      <c r="D174" s="43" t="n">
        <v>67.81878</v>
      </c>
    </row>
    <row r="175" customFormat="false" ht="15" hidden="false" customHeight="false" outlineLevel="0" collapsed="false">
      <c r="A175" s="43" t="n">
        <v>-3.183231E-012</v>
      </c>
      <c r="B175" s="43" t="n">
        <v>68.15281</v>
      </c>
      <c r="C175" s="43" t="n">
        <v>-7.639755E-011</v>
      </c>
      <c r="D175" s="43" t="n">
        <v>68.22382</v>
      </c>
    </row>
    <row r="176" customFormat="false" ht="15" hidden="false" customHeight="false" outlineLevel="0" collapsed="false">
      <c r="A176" s="43" t="n">
        <v>-2.046363E-012</v>
      </c>
      <c r="B176" s="43" t="n">
        <v>68.55986</v>
      </c>
      <c r="C176" s="43" t="n">
        <v>-6.730261E-011</v>
      </c>
      <c r="D176" s="43" t="n">
        <v>68.63186</v>
      </c>
    </row>
    <row r="177" customFormat="false" ht="15" hidden="false" customHeight="false" outlineLevel="0" collapsed="false">
      <c r="A177" s="43" t="n">
        <v>8.185452E-012</v>
      </c>
      <c r="B177" s="43" t="n">
        <v>68.9679</v>
      </c>
      <c r="C177" s="43" t="n">
        <v>-8.20819E-011</v>
      </c>
      <c r="D177" s="43" t="n">
        <v>69.0379</v>
      </c>
    </row>
    <row r="178" customFormat="false" ht="15" hidden="false" customHeight="false" outlineLevel="0" collapsed="false">
      <c r="A178" s="43" t="n">
        <v>8.6402E-012</v>
      </c>
      <c r="B178" s="43" t="n">
        <v>69.37494</v>
      </c>
      <c r="C178" s="43" t="n">
        <v>-6.434675E-011</v>
      </c>
      <c r="D178" s="43" t="n">
        <v>69.44594</v>
      </c>
    </row>
    <row r="179" customFormat="false" ht="15" hidden="false" customHeight="false" outlineLevel="0" collapsed="false">
      <c r="A179" s="43" t="n">
        <v>4.3201E-012</v>
      </c>
      <c r="B179" s="43" t="n">
        <v>69.77998</v>
      </c>
      <c r="C179" s="43" t="n">
        <v>-6.184564E-011</v>
      </c>
      <c r="D179" s="43" t="n">
        <v>69.85398</v>
      </c>
    </row>
    <row r="180" customFormat="false" ht="15" hidden="false" customHeight="false" outlineLevel="0" collapsed="false">
      <c r="A180" s="43" t="n">
        <v>7.503331E-012</v>
      </c>
      <c r="B180" s="43" t="n">
        <v>70.18702</v>
      </c>
      <c r="C180" s="43" t="n">
        <v>-5.843503E-011</v>
      </c>
      <c r="D180" s="43" t="n">
        <v>70.26203</v>
      </c>
    </row>
    <row r="181" customFormat="false" ht="15" hidden="false" customHeight="false" outlineLevel="0" collapsed="false">
      <c r="A181" s="43" t="n">
        <v>5.002221E-012</v>
      </c>
      <c r="B181" s="43" t="n">
        <v>70.59606</v>
      </c>
      <c r="C181" s="43" t="n">
        <v>-5.843503E-011</v>
      </c>
      <c r="D181" s="43" t="n">
        <v>70.67107</v>
      </c>
    </row>
    <row r="182" customFormat="false" ht="15" hidden="false" customHeight="false" outlineLevel="0" collapsed="false">
      <c r="A182" s="43" t="n">
        <v>2.728484E-012</v>
      </c>
      <c r="B182" s="43" t="n">
        <v>71.0021</v>
      </c>
      <c r="C182" s="43" t="n">
        <v>-5.979928E-011</v>
      </c>
      <c r="D182" s="43" t="n">
        <v>71.07911</v>
      </c>
    </row>
    <row r="183" customFormat="false" ht="15" hidden="false" customHeight="false" outlineLevel="0" collapsed="false">
      <c r="A183" s="43" t="n">
        <v>1.091394E-011</v>
      </c>
      <c r="B183" s="43" t="n">
        <v>71.40914</v>
      </c>
      <c r="C183" s="43" t="n">
        <v>-6.116352E-011</v>
      </c>
      <c r="D183" s="43" t="n">
        <v>71.48415</v>
      </c>
    </row>
    <row r="184" customFormat="false" ht="15" hidden="false" customHeight="false" outlineLevel="0" collapsed="false">
      <c r="A184" s="43" t="n">
        <v>5.911716E-012</v>
      </c>
      <c r="B184" s="43" t="n">
        <v>71.81518</v>
      </c>
      <c r="C184" s="43" t="n">
        <v>-6.275513E-011</v>
      </c>
      <c r="D184" s="43" t="n">
        <v>71.89119</v>
      </c>
    </row>
    <row r="185" customFormat="false" ht="15" hidden="false" customHeight="false" outlineLevel="0" collapsed="false">
      <c r="A185" s="43" t="n">
        <v>7.048584E-012</v>
      </c>
      <c r="B185" s="43" t="n">
        <v>72.22122</v>
      </c>
      <c r="C185" s="43" t="n">
        <v>-6.593837E-011</v>
      </c>
      <c r="D185" s="43" t="n">
        <v>72.30023</v>
      </c>
    </row>
    <row r="186" customFormat="false" ht="15" hidden="false" customHeight="false" outlineLevel="0" collapsed="false">
      <c r="A186" s="43" t="n">
        <v>-2.046363E-012</v>
      </c>
      <c r="B186" s="43" t="n">
        <v>72.62826</v>
      </c>
      <c r="C186" s="43" t="n">
        <v>-6.298251E-011</v>
      </c>
      <c r="D186" s="43" t="n">
        <v>72.70827</v>
      </c>
    </row>
    <row r="187" customFormat="false" ht="15" hidden="false" customHeight="false" outlineLevel="0" collapsed="false">
      <c r="A187" s="43" t="n">
        <v>-8.185452E-012</v>
      </c>
      <c r="B187" s="43" t="n">
        <v>73.0353</v>
      </c>
      <c r="C187" s="43" t="n">
        <v>-6.616574E-011</v>
      </c>
      <c r="D187" s="43" t="n">
        <v>73.11731</v>
      </c>
    </row>
    <row r="188" customFormat="false" ht="15" hidden="false" customHeight="false" outlineLevel="0" collapsed="false">
      <c r="A188" s="43" t="n">
        <v>1.114131E-011</v>
      </c>
      <c r="B188" s="43" t="n">
        <v>73.44434</v>
      </c>
      <c r="C188" s="43" t="n">
        <v>-6.707523E-011</v>
      </c>
      <c r="D188" s="43" t="n">
        <v>73.52635</v>
      </c>
    </row>
    <row r="189" customFormat="false" ht="15" hidden="false" customHeight="false" outlineLevel="0" collapsed="false">
      <c r="A189" s="43" t="n">
        <v>4.3201E-012</v>
      </c>
      <c r="B189" s="43" t="n">
        <v>73.85038</v>
      </c>
      <c r="C189" s="43" t="n">
        <v>-7.366907E-011</v>
      </c>
      <c r="D189" s="43" t="n">
        <v>73.93339</v>
      </c>
    </row>
    <row r="190" customFormat="false" ht="15" hidden="false" customHeight="false" outlineLevel="0" collapsed="false">
      <c r="A190" s="43" t="n">
        <v>4.774847E-012</v>
      </c>
      <c r="B190" s="43" t="n">
        <v>74.25642</v>
      </c>
      <c r="C190" s="43" t="n">
        <v>-7.526069E-011</v>
      </c>
      <c r="D190" s="43" t="n">
        <v>74.34043</v>
      </c>
    </row>
    <row r="191" customFormat="false" ht="15" hidden="false" customHeight="false" outlineLevel="0" collapsed="false">
      <c r="A191" s="43" t="n">
        <v>7.275958E-012</v>
      </c>
      <c r="B191" s="43" t="n">
        <v>74.66347</v>
      </c>
      <c r="C191" s="43" t="n">
        <v>-6.161827E-011</v>
      </c>
      <c r="D191" s="43" t="n">
        <v>74.74947</v>
      </c>
    </row>
    <row r="192" customFormat="false" ht="15" hidden="false" customHeight="false" outlineLevel="0" collapsed="false">
      <c r="A192" s="43" t="n">
        <v>1.023182E-011</v>
      </c>
      <c r="B192" s="43" t="n">
        <v>75.07051</v>
      </c>
      <c r="C192" s="43" t="n">
        <v>-5.979928E-011</v>
      </c>
      <c r="D192" s="43" t="n">
        <v>75.15752</v>
      </c>
    </row>
    <row r="193" customFormat="false" ht="15" hidden="false" customHeight="false" outlineLevel="0" collapsed="false">
      <c r="A193" s="43" t="n">
        <v>-5.229595E-012</v>
      </c>
      <c r="B193" s="43" t="n">
        <v>75.47855</v>
      </c>
      <c r="C193" s="43" t="n">
        <v>-7.435119E-011</v>
      </c>
      <c r="D193" s="43" t="n">
        <v>75.56556</v>
      </c>
    </row>
    <row r="194" customFormat="false" ht="15" hidden="false" customHeight="false" outlineLevel="0" collapsed="false">
      <c r="A194" s="43" t="n">
        <v>2.728484E-012</v>
      </c>
      <c r="B194" s="43" t="n">
        <v>75.88759</v>
      </c>
      <c r="C194" s="43" t="n">
        <v>-6.298251E-011</v>
      </c>
      <c r="D194" s="43" t="n">
        <v>75.9726</v>
      </c>
    </row>
    <row r="195" customFormat="false" ht="15" hidden="false" customHeight="false" outlineLevel="0" collapsed="false">
      <c r="A195" s="43" t="n">
        <v>4.3201E-012</v>
      </c>
      <c r="B195" s="43" t="n">
        <v>76.29663</v>
      </c>
      <c r="C195" s="43" t="n">
        <v>-6.616574E-011</v>
      </c>
      <c r="D195" s="43" t="n">
        <v>76.37964</v>
      </c>
    </row>
    <row r="196" customFormat="false" ht="15" hidden="false" customHeight="false" outlineLevel="0" collapsed="false">
      <c r="A196" s="43" t="n">
        <v>-2.273737E-013</v>
      </c>
      <c r="B196" s="43" t="n">
        <v>76.70267</v>
      </c>
      <c r="C196" s="43" t="n">
        <v>-7.480594E-011</v>
      </c>
      <c r="D196" s="43" t="n">
        <v>76.78668</v>
      </c>
    </row>
    <row r="197" customFormat="false" ht="15" hidden="false" customHeight="false" outlineLevel="0" collapsed="false">
      <c r="A197" s="43" t="n">
        <v>1.091394E-011</v>
      </c>
      <c r="B197" s="43" t="n">
        <v>77.11071</v>
      </c>
      <c r="C197" s="43" t="n">
        <v>-5.479706E-011</v>
      </c>
      <c r="D197" s="43" t="n">
        <v>77.19672</v>
      </c>
    </row>
    <row r="198" customFormat="false" ht="15" hidden="false" customHeight="false" outlineLevel="0" collapsed="false">
      <c r="A198" s="43" t="n">
        <v>6.82121E-013</v>
      </c>
      <c r="B198" s="43" t="n">
        <v>77.51975</v>
      </c>
      <c r="C198" s="43" t="n">
        <v>-5.911716E-011</v>
      </c>
      <c r="D198" s="43" t="n">
        <v>77.60676</v>
      </c>
    </row>
    <row r="199" customFormat="false" ht="15" hidden="false" customHeight="false" outlineLevel="0" collapsed="false">
      <c r="A199" s="43" t="n">
        <v>1.091394E-011</v>
      </c>
      <c r="B199" s="43" t="n">
        <v>77.92579</v>
      </c>
      <c r="C199" s="43" t="n">
        <v>-6.548362E-011</v>
      </c>
      <c r="D199" s="43" t="n">
        <v>78.0148</v>
      </c>
    </row>
    <row r="200" customFormat="false" ht="15" hidden="false" customHeight="false" outlineLevel="0" collapsed="false">
      <c r="A200" s="43" t="n">
        <v>1.000444E-011</v>
      </c>
      <c r="B200" s="43" t="n">
        <v>78.33283</v>
      </c>
      <c r="C200" s="43" t="n">
        <v>-6.684786E-011</v>
      </c>
      <c r="D200" s="43" t="n">
        <v>78.42184</v>
      </c>
    </row>
    <row r="201" customFormat="false" ht="15" hidden="false" customHeight="false" outlineLevel="0" collapsed="false">
      <c r="A201" s="43" t="n">
        <v>8.185452E-012</v>
      </c>
      <c r="B201" s="43" t="n">
        <v>78.73887</v>
      </c>
      <c r="C201" s="43" t="n">
        <v>-6.775736E-011</v>
      </c>
      <c r="D201" s="43" t="n">
        <v>78.82888</v>
      </c>
    </row>
    <row r="202" customFormat="false" ht="15" hidden="false" customHeight="false" outlineLevel="0" collapsed="false">
      <c r="A202" s="43" t="n">
        <v>7.275958E-012</v>
      </c>
      <c r="B202" s="43" t="n">
        <v>79.14591</v>
      </c>
      <c r="C202" s="43" t="n">
        <v>-7.139533E-011</v>
      </c>
      <c r="D202" s="43" t="n">
        <v>79.23692</v>
      </c>
    </row>
    <row r="203" customFormat="false" ht="15" hidden="false" customHeight="false" outlineLevel="0" collapsed="false">
      <c r="A203" s="43" t="n">
        <v>-8.185452E-012</v>
      </c>
      <c r="B203" s="43" t="n">
        <v>79.55295</v>
      </c>
      <c r="C203" s="43" t="n">
        <v>-7.526069E-011</v>
      </c>
      <c r="D203" s="43" t="n">
        <v>79.64496</v>
      </c>
    </row>
    <row r="204" customFormat="false" ht="15" hidden="false" customHeight="false" outlineLevel="0" collapsed="false">
      <c r="A204" s="43" t="n">
        <v>-2.273737E-013</v>
      </c>
      <c r="B204" s="43" t="n">
        <v>79.962</v>
      </c>
      <c r="C204" s="43" t="n">
        <v>-6.116352E-011</v>
      </c>
      <c r="D204" s="43" t="n">
        <v>80.053</v>
      </c>
    </row>
    <row r="205" customFormat="false" ht="15" hidden="false" customHeight="false" outlineLevel="0" collapsed="false">
      <c r="A205" s="43" t="n">
        <v>5.002221E-012</v>
      </c>
      <c r="B205" s="43" t="n">
        <v>80.37104</v>
      </c>
      <c r="C205" s="43" t="n">
        <v>-7.34417E-011</v>
      </c>
      <c r="D205" s="43" t="n">
        <v>80.46105</v>
      </c>
    </row>
    <row r="206" customFormat="false" ht="15" hidden="false" customHeight="false" outlineLevel="0" collapsed="false">
      <c r="A206" s="43" t="n">
        <v>-2.955858E-012</v>
      </c>
      <c r="B206" s="43" t="n">
        <v>80.77808</v>
      </c>
      <c r="C206" s="43" t="n">
        <v>-6.843948E-011</v>
      </c>
      <c r="D206" s="43" t="n">
        <v>80.86809</v>
      </c>
    </row>
    <row r="207" customFormat="false" ht="15" hidden="false" customHeight="false" outlineLevel="0" collapsed="false">
      <c r="A207" s="43" t="n">
        <v>5.684342E-012</v>
      </c>
      <c r="B207" s="43" t="n">
        <v>81.18312</v>
      </c>
      <c r="C207" s="43" t="n">
        <v>-6.070877E-011</v>
      </c>
      <c r="D207" s="43" t="n">
        <v>81.27813</v>
      </c>
    </row>
    <row r="208" customFormat="false" ht="15" hidden="false" customHeight="false" outlineLevel="0" collapsed="false">
      <c r="A208" s="43" t="n">
        <v>4.3201E-012</v>
      </c>
      <c r="B208" s="43" t="n">
        <v>81.59216</v>
      </c>
      <c r="C208" s="43" t="n">
        <v>-5.888978E-011</v>
      </c>
      <c r="D208" s="43" t="n">
        <v>81.68417</v>
      </c>
    </row>
    <row r="209" customFormat="false" ht="15" hidden="false" customHeight="false" outlineLevel="0" collapsed="false">
      <c r="A209" s="43" t="n">
        <v>7.275958E-012</v>
      </c>
      <c r="B209" s="43" t="n">
        <v>81.9982</v>
      </c>
      <c r="C209" s="43" t="n">
        <v>-6.457412E-011</v>
      </c>
      <c r="D209" s="43" t="n">
        <v>82.09221</v>
      </c>
    </row>
    <row r="210" customFormat="false" ht="15" hidden="false" customHeight="false" outlineLevel="0" collapsed="false">
      <c r="A210" s="43" t="n">
        <v>5.911716E-012</v>
      </c>
      <c r="B210" s="43" t="n">
        <v>82.40424</v>
      </c>
      <c r="C210" s="43" t="n">
        <v>-6.616574E-011</v>
      </c>
      <c r="D210" s="43" t="n">
        <v>82.49825</v>
      </c>
    </row>
    <row r="211" customFormat="false" ht="15" hidden="false" customHeight="false" outlineLevel="0" collapsed="false">
      <c r="A211" s="43" t="n">
        <v>1.250555E-011</v>
      </c>
      <c r="B211" s="43" t="n">
        <v>82.81228</v>
      </c>
      <c r="C211" s="43" t="n">
        <v>-6.707523E-011</v>
      </c>
      <c r="D211" s="43" t="n">
        <v>82.90629</v>
      </c>
    </row>
    <row r="212" customFormat="false" ht="15" hidden="false" customHeight="false" outlineLevel="0" collapsed="false">
      <c r="A212" s="43" t="n">
        <v>4.774847E-012</v>
      </c>
      <c r="B212" s="43" t="n">
        <v>83.21732</v>
      </c>
      <c r="C212" s="43" t="n">
        <v>-6.775736E-011</v>
      </c>
      <c r="D212" s="43" t="n">
        <v>83.31533</v>
      </c>
    </row>
    <row r="213" customFormat="false" ht="15" hidden="false" customHeight="false" outlineLevel="0" collapsed="false">
      <c r="A213" s="43" t="n">
        <v>-6.593837E-012</v>
      </c>
      <c r="B213" s="43" t="n">
        <v>83.62536</v>
      </c>
      <c r="C213" s="43" t="n">
        <v>-6.366463E-011</v>
      </c>
      <c r="D213" s="43" t="n">
        <v>83.72237</v>
      </c>
    </row>
    <row r="214" customFormat="false" ht="15" hidden="false" customHeight="false" outlineLevel="0" collapsed="false">
      <c r="A214" s="43" t="n">
        <v>8.867573E-012</v>
      </c>
      <c r="B214" s="43" t="n">
        <v>84.0344</v>
      </c>
      <c r="C214" s="43" t="n">
        <v>-6.116352E-011</v>
      </c>
      <c r="D214" s="43" t="n">
        <v>84.13141</v>
      </c>
    </row>
    <row r="215" customFormat="false" ht="15" hidden="false" customHeight="false" outlineLevel="0" collapsed="false">
      <c r="A215" s="43" t="n">
        <v>-3.865352E-012</v>
      </c>
      <c r="B215" s="43" t="n">
        <v>84.44244</v>
      </c>
      <c r="C215" s="43" t="n">
        <v>-6.502887E-011</v>
      </c>
      <c r="D215" s="43" t="n">
        <v>84.53945</v>
      </c>
    </row>
    <row r="216" customFormat="false" ht="15" hidden="false" customHeight="false" outlineLevel="0" collapsed="false">
      <c r="A216" s="43" t="n">
        <v>3.865352E-012</v>
      </c>
      <c r="B216" s="43" t="n">
        <v>84.84948</v>
      </c>
      <c r="C216" s="43" t="n">
        <v>-4.706635E-011</v>
      </c>
      <c r="D216" s="43" t="n">
        <v>84.94649</v>
      </c>
    </row>
    <row r="217" customFormat="false" ht="15" hidden="false" customHeight="false" outlineLevel="0" collapsed="false">
      <c r="A217" s="43" t="n">
        <v>1.750777E-011</v>
      </c>
      <c r="B217" s="43" t="n">
        <v>85.25653</v>
      </c>
      <c r="C217" s="43" t="n">
        <v>-6.980372E-011</v>
      </c>
      <c r="D217" s="43" t="n">
        <v>85.35453</v>
      </c>
    </row>
    <row r="218" customFormat="false" ht="15" hidden="false" customHeight="false" outlineLevel="0" collapsed="false">
      <c r="A218" s="43" t="n">
        <v>-6.593837E-012</v>
      </c>
      <c r="B218" s="43" t="n">
        <v>85.66357</v>
      </c>
      <c r="C218" s="43" t="n">
        <v>-6.980372E-011</v>
      </c>
      <c r="D218" s="43" t="n">
        <v>85.76258</v>
      </c>
    </row>
    <row r="219" customFormat="false" ht="15" hidden="false" customHeight="false" outlineLevel="0" collapsed="false">
      <c r="A219" s="43" t="n">
        <v>1.091394E-011</v>
      </c>
      <c r="B219" s="43" t="n">
        <v>86.07361</v>
      </c>
      <c r="C219" s="43" t="n">
        <v>-6.866685E-011</v>
      </c>
      <c r="D219" s="43" t="n">
        <v>86.16962</v>
      </c>
    </row>
    <row r="220" customFormat="false" ht="15" hidden="false" customHeight="false" outlineLevel="0" collapsed="false">
      <c r="A220" s="43" t="n">
        <v>1.182343E-011</v>
      </c>
      <c r="B220" s="43" t="n">
        <v>86.48265</v>
      </c>
      <c r="C220" s="43" t="n">
        <v>-7.412382E-011</v>
      </c>
      <c r="D220" s="43" t="n">
        <v>86.57766</v>
      </c>
    </row>
    <row r="221" customFormat="false" ht="15" hidden="false" customHeight="false" outlineLevel="0" collapsed="false">
      <c r="A221" s="43" t="n">
        <v>-1.136868E-012</v>
      </c>
      <c r="B221" s="43" t="n">
        <v>86.88969</v>
      </c>
      <c r="C221" s="43" t="n">
        <v>-6.957634E-011</v>
      </c>
      <c r="D221" s="43" t="n">
        <v>86.9857</v>
      </c>
    </row>
    <row r="222" customFormat="false" ht="15" hidden="false" customHeight="false" outlineLevel="0" collapsed="false">
      <c r="A222" s="43" t="n">
        <v>8.412826E-012</v>
      </c>
      <c r="B222" s="43" t="n">
        <v>87.29573</v>
      </c>
      <c r="C222" s="43" t="n">
        <v>-5.843503E-011</v>
      </c>
      <c r="D222" s="43" t="n">
        <v>87.39274</v>
      </c>
    </row>
    <row r="223" customFormat="false" ht="15" hidden="false" customHeight="false" outlineLevel="0" collapsed="false">
      <c r="A223" s="43" t="n">
        <v>6.82121E-013</v>
      </c>
      <c r="B223" s="43" t="n">
        <v>87.70177</v>
      </c>
      <c r="C223" s="43" t="n">
        <v>-7.116796E-011</v>
      </c>
      <c r="D223" s="43" t="n">
        <v>87.79978</v>
      </c>
    </row>
    <row r="224" customFormat="false" ht="15" hidden="false" customHeight="false" outlineLevel="0" collapsed="false">
      <c r="A224" s="43" t="n">
        <v>4.547474E-013</v>
      </c>
      <c r="B224" s="43" t="n">
        <v>88.10781</v>
      </c>
      <c r="C224" s="43" t="n">
        <v>-6.502887E-011</v>
      </c>
      <c r="D224" s="43" t="n">
        <v>88.20882</v>
      </c>
    </row>
    <row r="225" customFormat="false" ht="15" hidden="false" customHeight="false" outlineLevel="0" collapsed="false">
      <c r="A225" s="43" t="n">
        <v>1.045919E-011</v>
      </c>
      <c r="B225" s="43" t="n">
        <v>88.51485</v>
      </c>
      <c r="C225" s="43" t="n">
        <v>-6.639311E-011</v>
      </c>
      <c r="D225" s="43" t="n">
        <v>88.61786</v>
      </c>
    </row>
    <row r="226" customFormat="false" ht="15" hidden="false" customHeight="false" outlineLevel="0" collapsed="false">
      <c r="A226" s="43" t="n">
        <v>3.183231E-012</v>
      </c>
      <c r="B226" s="43" t="n">
        <v>88.92289</v>
      </c>
      <c r="C226" s="43" t="n">
        <v>-6.593837E-011</v>
      </c>
      <c r="D226" s="43" t="n">
        <v>89.0259</v>
      </c>
    </row>
    <row r="227" customFormat="false" ht="15" hidden="false" customHeight="false" outlineLevel="0" collapsed="false">
      <c r="A227" s="43" t="n">
        <v>1.318767E-011</v>
      </c>
      <c r="B227" s="43" t="n">
        <v>89.32993</v>
      </c>
      <c r="C227" s="43" t="n">
        <v>-6.616574E-011</v>
      </c>
      <c r="D227" s="43" t="n">
        <v>89.43194</v>
      </c>
    </row>
    <row r="228" customFormat="false" ht="15" hidden="false" customHeight="false" outlineLevel="0" collapsed="false">
      <c r="A228" s="43" t="n">
        <v>-2.046363E-012</v>
      </c>
      <c r="B228" s="43" t="n">
        <v>89.73797</v>
      </c>
      <c r="C228" s="43" t="n">
        <v>-6.298251E-011</v>
      </c>
      <c r="D228" s="43" t="n">
        <v>89.83898</v>
      </c>
    </row>
    <row r="229" customFormat="false" ht="15" hidden="false" customHeight="false" outlineLevel="0" collapsed="false">
      <c r="A229" s="43" t="n">
        <v>1.364242E-012</v>
      </c>
      <c r="B229" s="43" t="n">
        <v>90.14401</v>
      </c>
      <c r="C229" s="43" t="n">
        <v>-7.389644E-011</v>
      </c>
      <c r="D229" s="43" t="n">
        <v>90.24502</v>
      </c>
    </row>
    <row r="230" customFormat="false" ht="15" hidden="false" customHeight="false" outlineLevel="0" collapsed="false">
      <c r="A230" s="43" t="n">
        <v>5.684342E-012</v>
      </c>
      <c r="B230" s="43" t="n">
        <v>90.55105</v>
      </c>
      <c r="C230" s="43" t="n">
        <v>-6.752998E-011</v>
      </c>
      <c r="D230" s="43" t="n">
        <v>90.65206</v>
      </c>
    </row>
    <row r="231" customFormat="false" ht="15" hidden="false" customHeight="false" outlineLevel="0" collapsed="false">
      <c r="A231" s="43" t="n">
        <v>-1.364242E-012</v>
      </c>
      <c r="B231" s="43" t="n">
        <v>90.9581</v>
      </c>
      <c r="C231" s="43" t="n">
        <v>-6.707523E-011</v>
      </c>
      <c r="D231" s="43" t="n">
        <v>91.06111</v>
      </c>
    </row>
    <row r="232" customFormat="false" ht="15" hidden="false" customHeight="false" outlineLevel="0" collapsed="false">
      <c r="A232" s="43" t="n">
        <v>7.275958E-012</v>
      </c>
      <c r="B232" s="43" t="n">
        <v>91.36914</v>
      </c>
      <c r="C232" s="43" t="n">
        <v>-6.434675E-011</v>
      </c>
      <c r="D232" s="43" t="n">
        <v>91.46915</v>
      </c>
    </row>
    <row r="233" customFormat="false" ht="15" hidden="false" customHeight="false" outlineLevel="0" collapsed="false">
      <c r="A233" s="43" t="n">
        <v>2.273737E-012</v>
      </c>
      <c r="B233" s="43" t="n">
        <v>91.77618</v>
      </c>
      <c r="C233" s="43"/>
      <c r="D233" s="43"/>
    </row>
    <row r="234" customFormat="false" ht="15" hidden="false" customHeight="false" outlineLevel="0" collapsed="false">
      <c r="A234" s="43" t="n">
        <v>3.637979E-012</v>
      </c>
      <c r="B234" s="43" t="n">
        <v>92.18222</v>
      </c>
      <c r="C234" s="43"/>
      <c r="D234" s="43"/>
    </row>
    <row r="235" customFormat="false" ht="15" hidden="false" customHeight="false" outlineLevel="0" collapsed="false">
      <c r="A235" s="43" t="n">
        <v>3.637979E-012</v>
      </c>
      <c r="B235" s="43" t="n">
        <v>92.59026</v>
      </c>
      <c r="C235" s="43"/>
      <c r="D235" s="43"/>
    </row>
    <row r="236" customFormat="false" ht="15" hidden="false" customHeight="false" outlineLevel="0" collapsed="false">
      <c r="A236" s="43" t="n">
        <v>8.185452E-012</v>
      </c>
      <c r="B236" s="43" t="n">
        <v>92.9963</v>
      </c>
      <c r="C236" s="43"/>
      <c r="D236" s="43"/>
    </row>
    <row r="237" customFormat="false" ht="15" hidden="false" customHeight="false" outlineLevel="0" collapsed="false">
      <c r="A237" s="43" t="n">
        <v>7.275958E-012</v>
      </c>
      <c r="B237" s="43" t="n">
        <v>93.40334</v>
      </c>
      <c r="C237" s="43"/>
      <c r="D237" s="43"/>
    </row>
    <row r="238" customFormat="false" ht="15" hidden="false" customHeight="false" outlineLevel="0" collapsed="false">
      <c r="A238" s="43" t="n">
        <v>0</v>
      </c>
      <c r="B238" s="43" t="n">
        <v>93.81038</v>
      </c>
      <c r="C238" s="43"/>
      <c r="D238" s="43"/>
    </row>
    <row r="239" customFormat="false" ht="15" hidden="false" customHeight="false" outlineLevel="0" collapsed="false">
      <c r="A239" s="43" t="n">
        <v>6.82121E-012</v>
      </c>
      <c r="B239" s="43" t="n">
        <v>94.21642</v>
      </c>
      <c r="C239" s="43"/>
      <c r="D239" s="43"/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4.35347585458716E-012</v>
      </c>
      <c r="B7" s="41" t="n">
        <f aca="false">STDEV(A9:A1000)</f>
        <v>5.84185138768974E-012</v>
      </c>
      <c r="C7" s="42" t="n">
        <f aca="false">AVERAGE(C9:C1000)</f>
        <v>-9.56313476444444E-011</v>
      </c>
      <c r="D7" s="41" t="n">
        <f aca="false">STDEV(C9:C1000)</f>
        <v>9.73434753595631E-012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4" t="n">
        <v>7.958079E-012</v>
      </c>
      <c r="B9" s="43" t="n">
        <v>0.3160319</v>
      </c>
      <c r="C9" s="43" t="n">
        <v>-1.018634E-010</v>
      </c>
      <c r="D9" s="43" t="n">
        <v>0.3160315</v>
      </c>
    </row>
    <row r="10" customFormat="false" ht="15" hidden="false" customHeight="false" outlineLevel="0" collapsed="false">
      <c r="A10" s="43" t="n">
        <v>2.728484E-012</v>
      </c>
      <c r="B10" s="43" t="n">
        <v>1.004101</v>
      </c>
      <c r="C10" s="43" t="n">
        <v>-8.162715E-011</v>
      </c>
      <c r="D10" s="43" t="n">
        <v>1.0021</v>
      </c>
    </row>
    <row r="11" customFormat="false" ht="15" hidden="false" customHeight="false" outlineLevel="0" collapsed="false">
      <c r="A11" s="43" t="n">
        <v>2.728484E-012</v>
      </c>
      <c r="B11" s="43" t="n">
        <v>1.413142</v>
      </c>
      <c r="C11" s="43" t="n">
        <v>-8.753887E-011</v>
      </c>
      <c r="D11" s="43" t="n">
        <v>1.409141</v>
      </c>
    </row>
    <row r="12" customFormat="false" ht="15" hidden="false" customHeight="false" outlineLevel="0" collapsed="false">
      <c r="A12" s="43" t="n">
        <v>1.045919E-011</v>
      </c>
      <c r="B12" s="43" t="n">
        <v>1.819182</v>
      </c>
      <c r="C12" s="43" t="n">
        <v>-1.080025E-010</v>
      </c>
      <c r="D12" s="43" t="n">
        <v>1.819182</v>
      </c>
    </row>
    <row r="13" customFormat="false" ht="15" hidden="false" customHeight="false" outlineLevel="0" collapsed="false">
      <c r="A13" s="43" t="n">
        <v>7.503331E-012</v>
      </c>
      <c r="B13" s="43" t="n">
        <v>2.227223</v>
      </c>
      <c r="C13" s="43" t="n">
        <v>-1.057288E-010</v>
      </c>
      <c r="D13" s="43" t="n">
        <v>2.224222</v>
      </c>
    </row>
    <row r="14" customFormat="false" ht="15" hidden="false" customHeight="false" outlineLevel="0" collapsed="false">
      <c r="A14" s="43" t="n">
        <v>2.728484E-012</v>
      </c>
      <c r="B14" s="43" t="n">
        <v>2.635264</v>
      </c>
      <c r="C14" s="43" t="n">
        <v>-9.93623E-011</v>
      </c>
      <c r="D14" s="43" t="n">
        <v>2.632263</v>
      </c>
    </row>
    <row r="15" customFormat="false" ht="15" hidden="false" customHeight="false" outlineLevel="0" collapsed="false">
      <c r="A15" s="43" t="n">
        <v>9.322321E-012</v>
      </c>
      <c r="B15" s="43" t="n">
        <v>3.041304</v>
      </c>
      <c r="C15" s="43" t="n">
        <v>-9.322321E-011</v>
      </c>
      <c r="D15" s="43" t="n">
        <v>3.041304</v>
      </c>
    </row>
    <row r="16" customFormat="false" ht="15" hidden="false" customHeight="false" outlineLevel="0" collapsed="false">
      <c r="A16" s="43" t="n">
        <v>5.684342E-012</v>
      </c>
      <c r="B16" s="43" t="n">
        <v>3.447345</v>
      </c>
      <c r="C16" s="43" t="n">
        <v>-9.185896E-011</v>
      </c>
      <c r="D16" s="43" t="n">
        <v>3.448345</v>
      </c>
    </row>
    <row r="17" customFormat="false" ht="15" hidden="false" customHeight="false" outlineLevel="0" collapsed="false">
      <c r="A17" s="43" t="n">
        <v>1.159606E-011</v>
      </c>
      <c r="B17" s="43" t="n">
        <v>3.854386</v>
      </c>
      <c r="C17" s="43" t="n">
        <v>-8.594725E-011</v>
      </c>
      <c r="D17" s="43" t="n">
        <v>3.855385</v>
      </c>
    </row>
    <row r="18" customFormat="false" ht="15" hidden="false" customHeight="false" outlineLevel="0" collapsed="false">
      <c r="A18" s="43" t="n">
        <v>-8.412826E-012</v>
      </c>
      <c r="B18" s="43" t="n">
        <v>4.262426</v>
      </c>
      <c r="C18" s="43" t="n">
        <v>-9.254109E-011</v>
      </c>
      <c r="D18" s="43" t="n">
        <v>4.263426</v>
      </c>
    </row>
    <row r="19" customFormat="false" ht="15" hidden="false" customHeight="false" outlineLevel="0" collapsed="false">
      <c r="A19" s="43" t="n">
        <v>9.094947E-012</v>
      </c>
      <c r="B19" s="43" t="n">
        <v>4.669467</v>
      </c>
      <c r="C19" s="43" t="n">
        <v>-9.07221E-011</v>
      </c>
      <c r="D19" s="43" t="n">
        <v>4.670467</v>
      </c>
    </row>
    <row r="20" customFormat="false" ht="15" hidden="false" customHeight="false" outlineLevel="0" collapsed="false">
      <c r="A20" s="43" t="n">
        <v>7.958079E-012</v>
      </c>
      <c r="B20" s="43" t="n">
        <v>5.076508</v>
      </c>
      <c r="C20" s="43" t="n">
        <v>-1.025455E-010</v>
      </c>
      <c r="D20" s="43" t="n">
        <v>5.079508</v>
      </c>
    </row>
    <row r="21" customFormat="false" ht="15" hidden="false" customHeight="false" outlineLevel="0" collapsed="false">
      <c r="A21" s="43" t="n">
        <v>7.958079E-012</v>
      </c>
      <c r="B21" s="43" t="n">
        <v>5.482548</v>
      </c>
      <c r="C21" s="43" t="n">
        <v>-1.077751E-010</v>
      </c>
      <c r="D21" s="43" t="n">
        <v>5.483548</v>
      </c>
    </row>
    <row r="22" customFormat="false" ht="15" hidden="false" customHeight="false" outlineLevel="0" collapsed="false">
      <c r="A22" s="43" t="n">
        <v>1.114131E-011</v>
      </c>
      <c r="B22" s="43" t="n">
        <v>5.890589</v>
      </c>
      <c r="C22" s="43" t="n">
        <v>-9.094947E-011</v>
      </c>
      <c r="D22" s="43" t="n">
        <v>5.888589</v>
      </c>
    </row>
    <row r="23" customFormat="false" ht="15" hidden="false" customHeight="false" outlineLevel="0" collapsed="false">
      <c r="A23" s="43" t="n">
        <v>5.229595E-012</v>
      </c>
      <c r="B23" s="43" t="n">
        <v>6.29863</v>
      </c>
      <c r="C23" s="43" t="n">
        <v>-8.867573E-011</v>
      </c>
      <c r="D23" s="43" t="n">
        <v>6.296629</v>
      </c>
    </row>
    <row r="24" customFormat="false" ht="15" hidden="false" customHeight="false" outlineLevel="0" collapsed="false">
      <c r="A24" s="43" t="n">
        <v>8.6402E-012</v>
      </c>
      <c r="B24" s="43" t="n">
        <v>6.705671</v>
      </c>
      <c r="C24" s="43" t="n">
        <v>-9.254109E-011</v>
      </c>
      <c r="D24" s="43" t="n">
        <v>6.703671</v>
      </c>
    </row>
    <row r="25" customFormat="false" ht="15" hidden="false" customHeight="false" outlineLevel="0" collapsed="false">
      <c r="A25" s="43" t="n">
        <v>2.273737E-012</v>
      </c>
      <c r="B25" s="43" t="n">
        <v>7.111712</v>
      </c>
      <c r="C25" s="43" t="n">
        <v>-9.799805E-011</v>
      </c>
      <c r="D25" s="43" t="n">
        <v>7.111711</v>
      </c>
    </row>
    <row r="26" customFormat="false" ht="15" hidden="false" customHeight="false" outlineLevel="0" collapsed="false">
      <c r="A26" s="43" t="n">
        <v>2.273737E-012</v>
      </c>
      <c r="B26" s="43" t="n">
        <v>7.517752</v>
      </c>
      <c r="C26" s="43" t="n">
        <v>-9.868018E-011</v>
      </c>
      <c r="D26" s="43" t="n">
        <v>7.519752</v>
      </c>
    </row>
    <row r="27" customFormat="false" ht="15" hidden="false" customHeight="false" outlineLevel="0" collapsed="false">
      <c r="A27" s="43" t="n">
        <v>1.000444E-011</v>
      </c>
      <c r="B27" s="43" t="n">
        <v>7.924793</v>
      </c>
      <c r="C27" s="43" t="n">
        <v>-9.617906E-011</v>
      </c>
      <c r="D27" s="43" t="n">
        <v>7.926793</v>
      </c>
    </row>
    <row r="28" customFormat="false" ht="15" hidden="false" customHeight="false" outlineLevel="0" collapsed="false">
      <c r="A28" s="43" t="n">
        <v>5.002221E-012</v>
      </c>
      <c r="B28" s="43" t="n">
        <v>8.331833</v>
      </c>
      <c r="C28" s="43" t="n">
        <v>-8.617462E-011</v>
      </c>
      <c r="D28" s="43" t="n">
        <v>8.333833</v>
      </c>
    </row>
    <row r="29" customFormat="false" ht="15" hidden="false" customHeight="false" outlineLevel="0" collapsed="false">
      <c r="A29" s="43" t="n">
        <v>5.002221E-012</v>
      </c>
      <c r="B29" s="43" t="n">
        <v>8.738874</v>
      </c>
      <c r="C29" s="43" t="n">
        <v>-7.730705E-011</v>
      </c>
      <c r="D29" s="43" t="n">
        <v>8.742874</v>
      </c>
    </row>
    <row r="30" customFormat="false" ht="15" hidden="false" customHeight="false" outlineLevel="0" collapsed="false">
      <c r="A30" s="43" t="n">
        <v>4.774847E-012</v>
      </c>
      <c r="B30" s="43" t="n">
        <v>9.147915</v>
      </c>
      <c r="C30" s="43" t="n">
        <v>-1.152785E-010</v>
      </c>
      <c r="D30" s="43" t="n">
        <v>9.150915</v>
      </c>
    </row>
    <row r="31" customFormat="false" ht="15" hidden="false" customHeight="false" outlineLevel="0" collapsed="false">
      <c r="A31" s="43" t="n">
        <v>1.023182E-011</v>
      </c>
      <c r="B31" s="43" t="n">
        <v>9.553956</v>
      </c>
      <c r="C31" s="43" t="n">
        <v>-8.344614E-011</v>
      </c>
      <c r="D31" s="43" t="n">
        <v>9.555955</v>
      </c>
    </row>
    <row r="32" customFormat="false" ht="15" hidden="false" customHeight="false" outlineLevel="0" collapsed="false">
      <c r="A32" s="43" t="n">
        <v>-6.82121E-013</v>
      </c>
      <c r="B32" s="43" t="n">
        <v>9.961997</v>
      </c>
      <c r="C32" s="43" t="n">
        <v>-1.189164E-010</v>
      </c>
      <c r="D32" s="43" t="n">
        <v>9.962996</v>
      </c>
    </row>
    <row r="33" customFormat="false" ht="15" hidden="false" customHeight="false" outlineLevel="0" collapsed="false">
      <c r="A33" s="43" t="n">
        <v>1.273293E-011</v>
      </c>
      <c r="B33" s="43" t="n">
        <v>10.36804</v>
      </c>
      <c r="C33" s="43" t="n">
        <v>-9.617906E-011</v>
      </c>
      <c r="D33" s="43" t="n">
        <v>10.37004</v>
      </c>
    </row>
    <row r="34" customFormat="false" ht="15" hidden="false" customHeight="false" outlineLevel="0" collapsed="false">
      <c r="A34" s="43" t="n">
        <v>7.048584E-012</v>
      </c>
      <c r="B34" s="43" t="n">
        <v>10.77608</v>
      </c>
      <c r="C34" s="43" t="n">
        <v>-8.094503E-011</v>
      </c>
      <c r="D34" s="43" t="n">
        <v>10.77708</v>
      </c>
    </row>
    <row r="35" customFormat="false" ht="15" hidden="false" customHeight="false" outlineLevel="0" collapsed="false">
      <c r="A35" s="43" t="n">
        <v>-2.273737E-013</v>
      </c>
      <c r="B35" s="43" t="n">
        <v>11.18112</v>
      </c>
      <c r="C35" s="43" t="n">
        <v>-9.003998E-011</v>
      </c>
      <c r="D35" s="43" t="n">
        <v>11.18312</v>
      </c>
    </row>
    <row r="36" customFormat="false" ht="15" hidden="false" customHeight="false" outlineLevel="0" collapsed="false">
      <c r="A36" s="43" t="n">
        <v>5.002221E-012</v>
      </c>
      <c r="B36" s="43" t="n">
        <v>11.58816</v>
      </c>
      <c r="C36" s="43" t="n">
        <v>-8.412826E-011</v>
      </c>
      <c r="D36" s="43" t="n">
        <v>11.59316</v>
      </c>
    </row>
    <row r="37" customFormat="false" ht="15" hidden="false" customHeight="false" outlineLevel="0" collapsed="false">
      <c r="A37" s="43" t="n">
        <v>1.000444E-011</v>
      </c>
      <c r="B37" s="43" t="n">
        <v>11.9962</v>
      </c>
      <c r="C37" s="43" t="n">
        <v>-9.254109E-011</v>
      </c>
      <c r="D37" s="43" t="n">
        <v>12.0002</v>
      </c>
    </row>
    <row r="38" customFormat="false" ht="15" hidden="false" customHeight="false" outlineLevel="0" collapsed="false">
      <c r="A38" s="43" t="n">
        <v>0</v>
      </c>
      <c r="B38" s="43" t="n">
        <v>12.40524</v>
      </c>
      <c r="C38" s="43" t="n">
        <v>-8.617462E-011</v>
      </c>
      <c r="D38" s="43" t="n">
        <v>12.40724</v>
      </c>
    </row>
    <row r="39" customFormat="false" ht="15" hidden="false" customHeight="false" outlineLevel="0" collapsed="false">
      <c r="A39" s="43" t="n">
        <v>5.684342E-012</v>
      </c>
      <c r="B39" s="43" t="n">
        <v>12.80928</v>
      </c>
      <c r="C39" s="43" t="n">
        <v>-1.01636E-010</v>
      </c>
      <c r="D39" s="43" t="n">
        <v>12.81428</v>
      </c>
    </row>
    <row r="40" customFormat="false" ht="15" hidden="false" customHeight="false" outlineLevel="0" collapsed="false">
      <c r="A40" s="43" t="n">
        <v>2.728484E-012</v>
      </c>
      <c r="B40" s="43" t="n">
        <v>13.21632</v>
      </c>
      <c r="C40" s="43" t="n">
        <v>-1.077751E-010</v>
      </c>
      <c r="D40" s="43" t="n">
        <v>13.22032</v>
      </c>
    </row>
    <row r="41" customFormat="false" ht="15" hidden="false" customHeight="false" outlineLevel="0" collapsed="false">
      <c r="A41" s="43" t="n">
        <v>6.82121E-013</v>
      </c>
      <c r="B41" s="43" t="n">
        <v>13.62336</v>
      </c>
      <c r="C41" s="43" t="n">
        <v>-8.662937E-011</v>
      </c>
      <c r="D41" s="43" t="n">
        <v>13.62636</v>
      </c>
    </row>
    <row r="42" customFormat="false" ht="15" hidden="false" customHeight="false" outlineLevel="0" collapsed="false">
      <c r="A42" s="43" t="n">
        <v>1.364242E-011</v>
      </c>
      <c r="B42" s="43" t="n">
        <v>14.0304</v>
      </c>
      <c r="C42" s="43" t="n">
        <v>-1.10731E-010</v>
      </c>
      <c r="D42" s="43" t="n">
        <v>14.0324</v>
      </c>
    </row>
    <row r="43" customFormat="false" ht="15" hidden="false" customHeight="false" outlineLevel="0" collapsed="false">
      <c r="A43" s="43" t="n">
        <v>2.046363E-012</v>
      </c>
      <c r="B43" s="43" t="n">
        <v>14.43644</v>
      </c>
      <c r="C43" s="43" t="n">
        <v>-9.345058E-011</v>
      </c>
      <c r="D43" s="43" t="n">
        <v>14.43944</v>
      </c>
    </row>
    <row r="44" customFormat="false" ht="15" hidden="false" customHeight="false" outlineLevel="0" collapsed="false">
      <c r="A44" s="43" t="n">
        <v>6.593837E-012</v>
      </c>
      <c r="B44" s="43" t="n">
        <v>14.84348</v>
      </c>
      <c r="C44" s="43" t="n">
        <v>-1.077751E-010</v>
      </c>
      <c r="D44" s="43" t="n">
        <v>14.84648</v>
      </c>
    </row>
    <row r="45" customFormat="false" ht="15" hidden="false" customHeight="false" outlineLevel="0" collapsed="false">
      <c r="A45" s="43" t="n">
        <v>1.818989E-011</v>
      </c>
      <c r="B45" s="43" t="n">
        <v>15.24953</v>
      </c>
      <c r="C45" s="43" t="n">
        <v>-9.117684E-011</v>
      </c>
      <c r="D45" s="43" t="n">
        <v>15.25353</v>
      </c>
    </row>
    <row r="46" customFormat="false" ht="15" hidden="false" customHeight="false" outlineLevel="0" collapsed="false">
      <c r="A46" s="43" t="n">
        <v>1.455192E-011</v>
      </c>
      <c r="B46" s="43" t="n">
        <v>15.65557</v>
      </c>
      <c r="C46" s="43" t="n">
        <v>-9.481482E-011</v>
      </c>
      <c r="D46" s="43" t="n">
        <v>15.66157</v>
      </c>
    </row>
    <row r="47" customFormat="false" ht="15" hidden="false" customHeight="false" outlineLevel="0" collapsed="false">
      <c r="A47" s="43" t="n">
        <v>1.068656E-011</v>
      </c>
      <c r="B47" s="43" t="n">
        <v>16.06261</v>
      </c>
      <c r="C47" s="43" t="n">
        <v>-8.026291E-011</v>
      </c>
      <c r="D47" s="43" t="n">
        <v>16.06861</v>
      </c>
    </row>
    <row r="48" customFormat="false" ht="15" hidden="false" customHeight="false" outlineLevel="0" collapsed="false">
      <c r="A48" s="43" t="n">
        <v>2.046363E-012</v>
      </c>
      <c r="B48" s="43" t="n">
        <v>16.46965</v>
      </c>
      <c r="C48" s="43" t="n">
        <v>-8.662937E-011</v>
      </c>
      <c r="D48" s="43" t="n">
        <v>16.47465</v>
      </c>
    </row>
    <row r="49" customFormat="false" ht="15" hidden="false" customHeight="false" outlineLevel="0" collapsed="false">
      <c r="A49" s="43" t="n">
        <v>8.867573E-012</v>
      </c>
      <c r="B49" s="43" t="n">
        <v>16.87769</v>
      </c>
      <c r="C49" s="43" t="n">
        <v>-9.390533E-011</v>
      </c>
      <c r="D49" s="43" t="n">
        <v>16.87969</v>
      </c>
    </row>
    <row r="50" customFormat="false" ht="15" hidden="false" customHeight="false" outlineLevel="0" collapsed="false">
      <c r="A50" s="43" t="n">
        <v>-1.591616E-012</v>
      </c>
      <c r="B50" s="43" t="n">
        <v>17.28473</v>
      </c>
      <c r="C50" s="43" t="n">
        <v>-9.140422E-011</v>
      </c>
      <c r="D50" s="43" t="n">
        <v>17.28773</v>
      </c>
    </row>
    <row r="51" customFormat="false" ht="15" hidden="false" customHeight="false" outlineLevel="0" collapsed="false">
      <c r="A51" s="43" t="n">
        <v>-2.955858E-012</v>
      </c>
      <c r="B51" s="43" t="n">
        <v>17.69177</v>
      </c>
      <c r="C51" s="43" t="n">
        <v>-1.064109E-010</v>
      </c>
      <c r="D51" s="43" t="n">
        <v>17.69377</v>
      </c>
    </row>
    <row r="52" customFormat="false" ht="15" hidden="false" customHeight="false" outlineLevel="0" collapsed="false">
      <c r="A52" s="43" t="n">
        <v>4.547474E-012</v>
      </c>
      <c r="B52" s="43" t="n">
        <v>18.09881</v>
      </c>
      <c r="C52" s="43" t="n">
        <v>-9.595169E-011</v>
      </c>
      <c r="D52" s="43" t="n">
        <v>18.10181</v>
      </c>
    </row>
    <row r="53" customFormat="false" ht="15" hidden="false" customHeight="false" outlineLevel="0" collapsed="false">
      <c r="A53" s="43" t="n">
        <v>7.730705E-012</v>
      </c>
      <c r="B53" s="43" t="n">
        <v>18.50585</v>
      </c>
      <c r="C53" s="43" t="n">
        <v>-1.134595E-010</v>
      </c>
      <c r="D53" s="43" t="n">
        <v>18.50885</v>
      </c>
    </row>
    <row r="54" customFormat="false" ht="15" hidden="false" customHeight="false" outlineLevel="0" collapsed="false">
      <c r="A54" s="43" t="n">
        <v>3.637979E-012</v>
      </c>
      <c r="B54" s="43" t="n">
        <v>18.91189</v>
      </c>
      <c r="C54" s="43" t="n">
        <v>-1.159606E-010</v>
      </c>
      <c r="D54" s="43" t="n">
        <v>18.91489</v>
      </c>
    </row>
    <row r="55" customFormat="false" ht="15" hidden="false" customHeight="false" outlineLevel="0" collapsed="false">
      <c r="A55" s="43" t="n">
        <v>6.366463E-012</v>
      </c>
      <c r="B55" s="43" t="n">
        <v>19.31993</v>
      </c>
      <c r="C55" s="43" t="n">
        <v>-9.84528E-011</v>
      </c>
      <c r="D55" s="43" t="n">
        <v>19.31993</v>
      </c>
    </row>
    <row r="56" customFormat="false" ht="15" hidden="false" customHeight="false" outlineLevel="0" collapsed="false">
      <c r="A56" s="43" t="n">
        <v>-2.50111E-012</v>
      </c>
      <c r="B56" s="43" t="n">
        <v>19.72997</v>
      </c>
      <c r="C56" s="43" t="n">
        <v>-8.822099E-011</v>
      </c>
      <c r="D56" s="43" t="n">
        <v>19.72797</v>
      </c>
    </row>
    <row r="57" customFormat="false" ht="15" hidden="false" customHeight="false" outlineLevel="0" collapsed="false">
      <c r="A57" s="43" t="n">
        <v>2.955858E-012</v>
      </c>
      <c r="B57" s="43" t="n">
        <v>20.13601</v>
      </c>
      <c r="C57" s="43" t="n">
        <v>-1.004992E-010</v>
      </c>
      <c r="D57" s="43" t="n">
        <v>20.13501</v>
      </c>
    </row>
    <row r="58" customFormat="false" ht="15" hidden="false" customHeight="false" outlineLevel="0" collapsed="false">
      <c r="A58" s="43" t="n">
        <v>-6.593837E-012</v>
      </c>
      <c r="B58" s="43" t="n">
        <v>20.54305</v>
      </c>
      <c r="C58" s="43" t="n">
        <v>-8.481038E-011</v>
      </c>
      <c r="D58" s="43" t="n">
        <v>20.54305</v>
      </c>
    </row>
    <row r="59" customFormat="false" ht="15" hidden="false" customHeight="false" outlineLevel="0" collapsed="false">
      <c r="A59" s="43" t="n">
        <v>4.3201E-012</v>
      </c>
      <c r="B59" s="43" t="n">
        <v>20.9501</v>
      </c>
      <c r="C59" s="43" t="n">
        <v>-1.004992E-010</v>
      </c>
      <c r="D59" s="43" t="n">
        <v>20.94909</v>
      </c>
    </row>
    <row r="60" customFormat="false" ht="15" hidden="false" customHeight="false" outlineLevel="0" collapsed="false">
      <c r="A60" s="43" t="n">
        <v>5.911716E-012</v>
      </c>
      <c r="B60" s="43" t="n">
        <v>21.35414</v>
      </c>
      <c r="C60" s="43" t="n">
        <v>-9.208634E-011</v>
      </c>
      <c r="D60" s="43" t="n">
        <v>21.35514</v>
      </c>
    </row>
    <row r="61" customFormat="false" ht="15" hidden="false" customHeight="false" outlineLevel="0" collapsed="false">
      <c r="A61" s="43" t="n">
        <v>1.045919E-011</v>
      </c>
      <c r="B61" s="43" t="n">
        <v>21.76118</v>
      </c>
      <c r="C61" s="43" t="n">
        <v>-9.890755E-011</v>
      </c>
      <c r="D61" s="43" t="n">
        <v>21.76218</v>
      </c>
    </row>
    <row r="62" customFormat="false" ht="15" hidden="false" customHeight="false" outlineLevel="0" collapsed="false">
      <c r="A62" s="43" t="n">
        <v>1.364242E-011</v>
      </c>
      <c r="B62" s="43" t="n">
        <v>22.16822</v>
      </c>
      <c r="C62" s="43" t="n">
        <v>-1.064109E-010</v>
      </c>
      <c r="D62" s="43" t="n">
        <v>22.16922</v>
      </c>
    </row>
    <row r="63" customFormat="false" ht="15" hidden="false" customHeight="false" outlineLevel="0" collapsed="false">
      <c r="A63" s="43" t="n">
        <v>4.547474E-012</v>
      </c>
      <c r="B63" s="43" t="n">
        <v>22.57626</v>
      </c>
      <c r="C63" s="43" t="n">
        <v>-8.526513E-011</v>
      </c>
      <c r="D63" s="43" t="n">
        <v>22.57526</v>
      </c>
    </row>
    <row r="64" customFormat="false" ht="15" hidden="false" customHeight="false" outlineLevel="0" collapsed="false">
      <c r="A64" s="43" t="n">
        <v>5.684342E-012</v>
      </c>
      <c r="B64" s="43" t="n">
        <v>22.9833</v>
      </c>
      <c r="C64" s="43" t="n">
        <v>-9.049472E-011</v>
      </c>
      <c r="D64" s="43" t="n">
        <v>22.9823</v>
      </c>
    </row>
    <row r="65" customFormat="false" ht="15" hidden="false" customHeight="false" outlineLevel="0" collapsed="false">
      <c r="A65" s="43" t="n">
        <v>1.000444E-011</v>
      </c>
      <c r="B65" s="43" t="n">
        <v>23.39034</v>
      </c>
      <c r="C65" s="43" t="n">
        <v>-8.390089E-011</v>
      </c>
      <c r="D65" s="43" t="n">
        <v>23.39034</v>
      </c>
    </row>
    <row r="66" customFormat="false" ht="15" hidden="false" customHeight="false" outlineLevel="0" collapsed="false">
      <c r="A66" s="43" t="n">
        <v>1.546141E-011</v>
      </c>
      <c r="B66" s="43" t="n">
        <v>23.79838</v>
      </c>
      <c r="C66" s="43" t="n">
        <v>-9.595169E-011</v>
      </c>
      <c r="D66" s="43" t="n">
        <v>23.79738</v>
      </c>
    </row>
    <row r="67" customFormat="false" ht="15" hidden="false" customHeight="false" outlineLevel="0" collapsed="false">
      <c r="A67" s="43" t="n">
        <v>6.593837E-012</v>
      </c>
      <c r="B67" s="43" t="n">
        <v>24.20642</v>
      </c>
      <c r="C67" s="43" t="n">
        <v>-8.162715E-011</v>
      </c>
      <c r="D67" s="43" t="n">
        <v>24.20542</v>
      </c>
    </row>
    <row r="68" customFormat="false" ht="15" hidden="false" customHeight="false" outlineLevel="0" collapsed="false">
      <c r="A68" s="43" t="n">
        <v>-6.82121E-013</v>
      </c>
      <c r="B68" s="43" t="n">
        <v>24.61246</v>
      </c>
      <c r="C68" s="43" t="n">
        <v>-7.116796E-011</v>
      </c>
      <c r="D68" s="43" t="n">
        <v>24.61346</v>
      </c>
    </row>
    <row r="69" customFormat="false" ht="15" hidden="false" customHeight="false" outlineLevel="0" collapsed="false">
      <c r="A69" s="43" t="n">
        <v>0</v>
      </c>
      <c r="B69" s="43" t="n">
        <v>25.0175</v>
      </c>
      <c r="C69" s="43" t="n">
        <v>-9.595169E-011</v>
      </c>
      <c r="D69" s="43" t="n">
        <v>25.0205</v>
      </c>
    </row>
    <row r="70" customFormat="false" ht="15" hidden="false" customHeight="false" outlineLevel="0" collapsed="false">
      <c r="A70" s="43" t="n">
        <v>-1.591616E-012</v>
      </c>
      <c r="B70" s="43" t="n">
        <v>25.42254</v>
      </c>
      <c r="C70" s="43" t="n">
        <v>-1.020908E-010</v>
      </c>
      <c r="D70" s="43" t="n">
        <v>25.42754</v>
      </c>
    </row>
    <row r="71" customFormat="false" ht="15" hidden="false" customHeight="false" outlineLevel="0" collapsed="false">
      <c r="A71" s="43" t="n">
        <v>-4.092726E-012</v>
      </c>
      <c r="B71" s="43" t="n">
        <v>25.83058</v>
      </c>
      <c r="C71" s="43" t="n">
        <v>-9.481482E-011</v>
      </c>
      <c r="D71" s="43" t="n">
        <v>25.83258</v>
      </c>
    </row>
    <row r="72" customFormat="false" ht="15" hidden="false" customHeight="false" outlineLevel="0" collapsed="false">
      <c r="A72" s="43" t="n">
        <v>6.139089E-012</v>
      </c>
      <c r="B72" s="43" t="n">
        <v>26.23762</v>
      </c>
      <c r="C72" s="43" t="n">
        <v>-8.708412E-011</v>
      </c>
      <c r="D72" s="43" t="n">
        <v>26.24062</v>
      </c>
    </row>
    <row r="73" customFormat="false" ht="15" hidden="false" customHeight="false" outlineLevel="0" collapsed="false">
      <c r="A73" s="43" t="n">
        <v>1.045919E-011</v>
      </c>
      <c r="B73" s="43" t="n">
        <v>26.64166</v>
      </c>
      <c r="C73" s="43" t="n">
        <v>-1.004992E-010</v>
      </c>
      <c r="D73" s="43" t="n">
        <v>26.64866</v>
      </c>
    </row>
    <row r="74" customFormat="false" ht="15" hidden="false" customHeight="false" outlineLevel="0" collapsed="false">
      <c r="A74" s="43" t="n">
        <v>5.229595E-012</v>
      </c>
      <c r="B74" s="43" t="n">
        <v>27.0487</v>
      </c>
      <c r="C74" s="43" t="n">
        <v>-9.481482E-011</v>
      </c>
      <c r="D74" s="43" t="n">
        <v>27.05671</v>
      </c>
    </row>
    <row r="75" customFormat="false" ht="15" hidden="false" customHeight="false" outlineLevel="0" collapsed="false">
      <c r="A75" s="43" t="n">
        <v>-2.046363E-012</v>
      </c>
      <c r="B75" s="43" t="n">
        <v>27.45575</v>
      </c>
      <c r="C75" s="43" t="n">
        <v>-1.073204E-010</v>
      </c>
      <c r="D75" s="43" t="n">
        <v>27.46575</v>
      </c>
    </row>
    <row r="76" customFormat="false" ht="15" hidden="false" customHeight="false" outlineLevel="0" collapsed="false">
      <c r="A76" s="43" t="n">
        <v>9.094947E-012</v>
      </c>
      <c r="B76" s="43" t="n">
        <v>27.86079</v>
      </c>
      <c r="C76" s="43" t="n">
        <v>-9.208634E-011</v>
      </c>
      <c r="D76" s="43" t="n">
        <v>27.87179</v>
      </c>
    </row>
    <row r="77" customFormat="false" ht="15" hidden="false" customHeight="false" outlineLevel="0" collapsed="false">
      <c r="A77" s="43" t="n">
        <v>9.094947E-013</v>
      </c>
      <c r="B77" s="43" t="n">
        <v>28.26883</v>
      </c>
      <c r="C77" s="43" t="n">
        <v>-7.821654E-011</v>
      </c>
      <c r="D77" s="43" t="n">
        <v>28.27983</v>
      </c>
    </row>
    <row r="78" customFormat="false" ht="15" hidden="false" customHeight="false" outlineLevel="0" collapsed="false">
      <c r="A78" s="43" t="n">
        <v>8.6402E-012</v>
      </c>
      <c r="B78" s="43" t="n">
        <v>28.67387</v>
      </c>
      <c r="C78" s="43" t="n">
        <v>-1.07093E-010</v>
      </c>
      <c r="D78" s="43" t="n">
        <v>28.68687</v>
      </c>
    </row>
    <row r="79" customFormat="false" ht="15" hidden="false" customHeight="false" outlineLevel="0" collapsed="false">
      <c r="A79" s="43" t="n">
        <v>6.139089E-012</v>
      </c>
      <c r="B79" s="43" t="n">
        <v>29.07991</v>
      </c>
      <c r="C79" s="43" t="n">
        <v>-1.066383E-010</v>
      </c>
      <c r="D79" s="43" t="n">
        <v>29.09491</v>
      </c>
    </row>
    <row r="80" customFormat="false" ht="15" hidden="false" customHeight="false" outlineLevel="0" collapsed="false">
      <c r="A80" s="43" t="n">
        <v>-4.3201E-012</v>
      </c>
      <c r="B80" s="43" t="n">
        <v>29.48695</v>
      </c>
      <c r="C80" s="43" t="n">
        <v>-8.299139E-011</v>
      </c>
      <c r="D80" s="43" t="n">
        <v>29.50295</v>
      </c>
    </row>
    <row r="81" customFormat="false" ht="15" hidden="false" customHeight="false" outlineLevel="0" collapsed="false">
      <c r="A81" s="43" t="n">
        <v>6.593837E-012</v>
      </c>
      <c r="B81" s="43" t="n">
        <v>29.89399</v>
      </c>
      <c r="C81" s="43" t="n">
        <v>-1.132321E-010</v>
      </c>
      <c r="D81" s="43" t="n">
        <v>29.90899</v>
      </c>
    </row>
    <row r="82" customFormat="false" ht="15" hidden="false" customHeight="false" outlineLevel="0" collapsed="false">
      <c r="A82" s="43" t="n">
        <v>-5.911716E-012</v>
      </c>
      <c r="B82" s="43" t="n">
        <v>30.30103</v>
      </c>
      <c r="C82" s="43" t="n">
        <v>-9.254109E-011</v>
      </c>
      <c r="D82" s="43" t="n">
        <v>30.31503</v>
      </c>
    </row>
    <row r="83" customFormat="false" ht="15" hidden="false" customHeight="false" outlineLevel="0" collapsed="false">
      <c r="A83" s="43" t="n">
        <v>-1.818989E-012</v>
      </c>
      <c r="B83" s="43" t="n">
        <v>30.70707</v>
      </c>
      <c r="C83" s="43" t="n">
        <v>-9.913492E-011</v>
      </c>
      <c r="D83" s="43" t="n">
        <v>30.72207</v>
      </c>
    </row>
    <row r="84" customFormat="false" ht="15" hidden="false" customHeight="false" outlineLevel="0" collapsed="false">
      <c r="A84" s="43" t="n">
        <v>1.136868E-012</v>
      </c>
      <c r="B84" s="43" t="n">
        <v>31.11211</v>
      </c>
      <c r="C84" s="43" t="n">
        <v>-1.055014E-010</v>
      </c>
      <c r="D84" s="43" t="n">
        <v>31.13111</v>
      </c>
    </row>
    <row r="85" customFormat="false" ht="15" hidden="false" customHeight="false" outlineLevel="0" collapsed="false">
      <c r="A85" s="43" t="n">
        <v>6.82121E-013</v>
      </c>
      <c r="B85" s="43" t="n">
        <v>31.51715</v>
      </c>
      <c r="C85" s="43" t="n">
        <v>-8.822099E-011</v>
      </c>
      <c r="D85" s="43" t="n">
        <v>31.53915</v>
      </c>
    </row>
    <row r="86" customFormat="false" ht="15" hidden="false" customHeight="false" outlineLevel="0" collapsed="false">
      <c r="A86" s="43" t="n">
        <v>1.29603E-011</v>
      </c>
      <c r="B86" s="43" t="n">
        <v>31.92319</v>
      </c>
      <c r="C86" s="43" t="n">
        <v>-9.686119E-011</v>
      </c>
      <c r="D86" s="43" t="n">
        <v>31.94719</v>
      </c>
    </row>
    <row r="87" customFormat="false" ht="15" hidden="false" customHeight="false" outlineLevel="0" collapsed="false">
      <c r="A87" s="43" t="n">
        <v>2.273737E-012</v>
      </c>
      <c r="B87" s="43" t="n">
        <v>32.33223</v>
      </c>
      <c r="C87" s="43" t="n">
        <v>-9.777068E-011</v>
      </c>
      <c r="D87" s="43" t="n">
        <v>32.35323</v>
      </c>
    </row>
    <row r="88" customFormat="false" ht="15" hidden="false" customHeight="false" outlineLevel="0" collapsed="false">
      <c r="A88" s="43" t="n">
        <v>1.29603E-011</v>
      </c>
      <c r="B88" s="43" t="n">
        <v>32.73927</v>
      </c>
      <c r="C88" s="43" t="n">
        <v>-1.030003E-010</v>
      </c>
      <c r="D88" s="43" t="n">
        <v>32.76028</v>
      </c>
    </row>
    <row r="89" customFormat="false" ht="15" hidden="false" customHeight="false" outlineLevel="0" collapsed="false">
      <c r="A89" s="43" t="n">
        <v>1.250555E-011</v>
      </c>
      <c r="B89" s="43" t="n">
        <v>33.14631</v>
      </c>
      <c r="C89" s="43" t="n">
        <v>-9.094947E-011</v>
      </c>
      <c r="D89" s="43" t="n">
        <v>33.16632</v>
      </c>
    </row>
    <row r="90" customFormat="false" ht="15" hidden="false" customHeight="false" outlineLevel="0" collapsed="false">
      <c r="A90" s="43" t="n">
        <v>1.045919E-011</v>
      </c>
      <c r="B90" s="43" t="n">
        <v>33.55336</v>
      </c>
      <c r="C90" s="43" t="n">
        <v>-8.185452E-011</v>
      </c>
      <c r="D90" s="43" t="n">
        <v>33.57436</v>
      </c>
    </row>
    <row r="91" customFormat="false" ht="15" hidden="false" customHeight="false" outlineLevel="0" collapsed="false">
      <c r="A91" s="43" t="n">
        <v>7.048584E-012</v>
      </c>
      <c r="B91" s="43" t="n">
        <v>33.9614</v>
      </c>
      <c r="C91" s="43" t="n">
        <v>-8.20819E-011</v>
      </c>
      <c r="D91" s="43" t="n">
        <v>33.9834</v>
      </c>
    </row>
    <row r="92" customFormat="false" ht="15" hidden="false" customHeight="false" outlineLevel="0" collapsed="false">
      <c r="A92" s="43" t="n">
        <v>6.139089E-012</v>
      </c>
      <c r="B92" s="43" t="n">
        <v>34.36744</v>
      </c>
      <c r="C92" s="43" t="n">
        <v>-9.663381E-011</v>
      </c>
      <c r="D92" s="43" t="n">
        <v>34.39044</v>
      </c>
    </row>
    <row r="93" customFormat="false" ht="15" hidden="false" customHeight="false" outlineLevel="0" collapsed="false">
      <c r="A93" s="43" t="n">
        <v>9.094947E-013</v>
      </c>
      <c r="B93" s="43" t="n">
        <v>34.77348</v>
      </c>
      <c r="C93" s="43" t="n">
        <v>-9.41327E-011</v>
      </c>
      <c r="D93" s="43" t="n">
        <v>34.79648</v>
      </c>
    </row>
    <row r="94" customFormat="false" ht="15" hidden="false" customHeight="false" outlineLevel="0" collapsed="false">
      <c r="A94" s="43" t="n">
        <v>-1.068656E-011</v>
      </c>
      <c r="B94" s="43" t="n">
        <v>35.18252</v>
      </c>
      <c r="C94" s="43" t="n">
        <v>-9.640644E-011</v>
      </c>
      <c r="D94" s="43" t="n">
        <v>35.20552</v>
      </c>
    </row>
    <row r="95" customFormat="false" ht="15" hidden="false" customHeight="false" outlineLevel="0" collapsed="false">
      <c r="A95" s="43" t="n">
        <v>6.139089E-012</v>
      </c>
      <c r="B95" s="43" t="n">
        <v>35.58956</v>
      </c>
      <c r="C95" s="43" t="n">
        <v>-8.822099E-011</v>
      </c>
      <c r="D95" s="43" t="n">
        <v>35.61356</v>
      </c>
    </row>
    <row r="96" customFormat="false" ht="15" hidden="false" customHeight="false" outlineLevel="0" collapsed="false">
      <c r="A96" s="43" t="n">
        <v>-2.728484E-012</v>
      </c>
      <c r="B96" s="43" t="n">
        <v>35.9976</v>
      </c>
      <c r="C96" s="43" t="n">
        <v>-8.230927E-011</v>
      </c>
      <c r="D96" s="43" t="n">
        <v>36.0206</v>
      </c>
    </row>
    <row r="97" customFormat="false" ht="15" hidden="false" customHeight="false" outlineLevel="0" collapsed="false">
      <c r="A97" s="43" t="n">
        <v>9.777068E-012</v>
      </c>
      <c r="B97" s="43" t="n">
        <v>36.40464</v>
      </c>
      <c r="C97" s="43" t="n">
        <v>-8.185452E-011</v>
      </c>
      <c r="D97" s="43" t="n">
        <v>36.42864</v>
      </c>
    </row>
    <row r="98" customFormat="false" ht="15" hidden="false" customHeight="false" outlineLevel="0" collapsed="false">
      <c r="A98" s="43" t="n">
        <v>-2.046363E-012</v>
      </c>
      <c r="B98" s="43" t="n">
        <v>36.81368</v>
      </c>
      <c r="C98" s="43" t="n">
        <v>-1.077751E-010</v>
      </c>
      <c r="D98" s="43" t="n">
        <v>36.83368</v>
      </c>
    </row>
    <row r="99" customFormat="false" ht="15" hidden="false" customHeight="false" outlineLevel="0" collapsed="false">
      <c r="A99" s="43" t="n">
        <v>5.911716E-012</v>
      </c>
      <c r="B99" s="43" t="n">
        <v>37.22072</v>
      </c>
      <c r="C99" s="43" t="n">
        <v>-8.890311E-011</v>
      </c>
      <c r="D99" s="43" t="n">
        <v>37.24072</v>
      </c>
    </row>
    <row r="100" customFormat="false" ht="15" hidden="false" customHeight="false" outlineLevel="0" collapsed="false">
      <c r="A100" s="43" t="n">
        <v>5.911716E-012</v>
      </c>
      <c r="B100" s="43" t="n">
        <v>37.62876</v>
      </c>
      <c r="C100" s="43" t="n">
        <v>-9.390533E-011</v>
      </c>
      <c r="D100" s="43" t="n">
        <v>37.64676</v>
      </c>
    </row>
    <row r="101" customFormat="false" ht="15" hidden="false" customHeight="false" outlineLevel="0" collapsed="false">
      <c r="A101" s="43" t="n">
        <v>-1.591616E-012</v>
      </c>
      <c r="B101" s="43" t="n">
        <v>38.0338</v>
      </c>
      <c r="C101" s="43" t="n">
        <v>-8.571988E-011</v>
      </c>
      <c r="D101" s="43" t="n">
        <v>38.05481</v>
      </c>
    </row>
    <row r="102" customFormat="false" ht="15" hidden="false" customHeight="false" outlineLevel="0" collapsed="false">
      <c r="A102" s="43" t="n">
        <v>1.386979E-011</v>
      </c>
      <c r="B102" s="43" t="n">
        <v>38.43984</v>
      </c>
      <c r="C102" s="43" t="n">
        <v>-9.140422E-011</v>
      </c>
      <c r="D102" s="43" t="n">
        <v>38.46285</v>
      </c>
    </row>
    <row r="103" customFormat="false" ht="15" hidden="false" customHeight="false" outlineLevel="0" collapsed="false">
      <c r="A103" s="43" t="n">
        <v>-1.591616E-012</v>
      </c>
      <c r="B103" s="43" t="n">
        <v>38.84788</v>
      </c>
      <c r="C103" s="43" t="n">
        <v>-9.640644E-011</v>
      </c>
      <c r="D103" s="43" t="n">
        <v>38.86889</v>
      </c>
    </row>
    <row r="104" customFormat="false" ht="15" hidden="false" customHeight="false" outlineLevel="0" collapsed="false">
      <c r="A104" s="43" t="n">
        <v>0</v>
      </c>
      <c r="B104" s="43" t="n">
        <v>39.25393</v>
      </c>
      <c r="C104" s="43" t="n">
        <v>-1.14369E-010</v>
      </c>
      <c r="D104" s="43" t="n">
        <v>39.27593</v>
      </c>
    </row>
    <row r="105" customFormat="false" ht="15" hidden="false" customHeight="false" outlineLevel="0" collapsed="false">
      <c r="A105" s="43" t="n">
        <v>-2.728484E-012</v>
      </c>
      <c r="B105" s="43" t="n">
        <v>39.65997</v>
      </c>
      <c r="C105" s="43" t="n">
        <v>-8.958523E-011</v>
      </c>
      <c r="D105" s="43" t="n">
        <v>39.68197</v>
      </c>
    </row>
    <row r="106" customFormat="false" ht="15" hidden="false" customHeight="false" outlineLevel="0" collapsed="false">
      <c r="A106" s="43" t="n">
        <v>9.777068E-012</v>
      </c>
      <c r="B106" s="43" t="n">
        <v>40.06601</v>
      </c>
      <c r="C106" s="43" t="n">
        <v>-8.185452E-011</v>
      </c>
      <c r="D106" s="43" t="n">
        <v>40.09101</v>
      </c>
    </row>
    <row r="107" customFormat="false" ht="15" hidden="false" customHeight="false" outlineLevel="0" collapsed="false">
      <c r="A107" s="43" t="n">
        <v>5.911716E-012</v>
      </c>
      <c r="B107" s="43" t="n">
        <v>40.47205</v>
      </c>
      <c r="C107" s="43" t="n">
        <v>-1.073204E-010</v>
      </c>
      <c r="D107" s="43" t="n">
        <v>40.49905</v>
      </c>
    </row>
    <row r="108" customFormat="false" ht="15" hidden="false" customHeight="false" outlineLevel="0" collapsed="false">
      <c r="A108" s="43" t="n">
        <v>-3.865352E-012</v>
      </c>
      <c r="B108" s="43" t="n">
        <v>40.87909</v>
      </c>
      <c r="C108" s="43" t="n">
        <v>-9.84528E-011</v>
      </c>
      <c r="D108" s="43" t="n">
        <v>40.90709</v>
      </c>
    </row>
    <row r="109" customFormat="false" ht="15" hidden="false" customHeight="false" outlineLevel="0" collapsed="false">
      <c r="A109" s="43" t="n">
        <v>5.002221E-012</v>
      </c>
      <c r="B109" s="43" t="n">
        <v>41.28613</v>
      </c>
      <c r="C109" s="43" t="n">
        <v>-1.084572E-010</v>
      </c>
      <c r="D109" s="43" t="n">
        <v>41.31313</v>
      </c>
    </row>
    <row r="110" customFormat="false" ht="15" hidden="false" customHeight="false" outlineLevel="0" collapsed="false">
      <c r="A110" s="43" t="n">
        <v>3.865352E-012</v>
      </c>
      <c r="B110" s="43" t="n">
        <v>41.69217</v>
      </c>
      <c r="C110" s="43" t="n">
        <v>-9.276846E-011</v>
      </c>
      <c r="D110" s="43" t="n">
        <v>41.71917</v>
      </c>
    </row>
    <row r="111" customFormat="false" ht="15" hidden="false" customHeight="false" outlineLevel="0" collapsed="false">
      <c r="A111" s="43" t="n">
        <v>4.547474E-012</v>
      </c>
      <c r="B111" s="43" t="n">
        <v>42.09921</v>
      </c>
      <c r="C111" s="43" t="n">
        <v>-1.091394E-010</v>
      </c>
      <c r="D111" s="43" t="n">
        <v>42.12721</v>
      </c>
    </row>
    <row r="112" customFormat="false" ht="15" hidden="false" customHeight="false" outlineLevel="0" collapsed="false">
      <c r="A112" s="43" t="n">
        <v>2.046363E-012</v>
      </c>
      <c r="B112" s="43" t="n">
        <v>42.50625</v>
      </c>
      <c r="C112" s="43" t="n">
        <v>-8.526513E-011</v>
      </c>
      <c r="D112" s="43" t="n">
        <v>42.53325</v>
      </c>
    </row>
    <row r="113" customFormat="false" ht="15" hidden="false" customHeight="false" outlineLevel="0" collapsed="false">
      <c r="A113" s="43" t="n">
        <v>7.730705E-012</v>
      </c>
      <c r="B113" s="43" t="n">
        <v>42.91329</v>
      </c>
      <c r="C113" s="43" t="n">
        <v>-1.082299E-010</v>
      </c>
      <c r="D113" s="43" t="n">
        <v>42.94029</v>
      </c>
    </row>
    <row r="114" customFormat="false" ht="15" hidden="false" customHeight="false" outlineLevel="0" collapsed="false">
      <c r="A114" s="43" t="n">
        <v>-1.045919E-011</v>
      </c>
      <c r="B114" s="43" t="n">
        <v>43.31933</v>
      </c>
      <c r="C114" s="43" t="n">
        <v>-7.77618E-011</v>
      </c>
      <c r="D114" s="43" t="n">
        <v>43.34733</v>
      </c>
    </row>
    <row r="115" customFormat="false" ht="15" hidden="false" customHeight="false" outlineLevel="0" collapsed="false">
      <c r="A115" s="43" t="n">
        <v>2.046363E-011</v>
      </c>
      <c r="B115" s="43" t="n">
        <v>43.72737</v>
      </c>
      <c r="C115" s="43" t="n">
        <v>-8.890311E-011</v>
      </c>
      <c r="D115" s="43" t="n">
        <v>43.75537</v>
      </c>
    </row>
    <row r="116" customFormat="false" ht="15" hidden="false" customHeight="false" outlineLevel="0" collapsed="false">
      <c r="A116" s="43" t="n">
        <v>-1.250555E-011</v>
      </c>
      <c r="B116" s="43" t="n">
        <v>44.13441</v>
      </c>
      <c r="C116" s="43" t="n">
        <v>-8.799361E-011</v>
      </c>
      <c r="D116" s="43" t="n">
        <v>44.16342</v>
      </c>
    </row>
    <row r="117" customFormat="false" ht="15" hidden="false" customHeight="false" outlineLevel="0" collapsed="false">
      <c r="A117" s="43" t="n">
        <v>5.002221E-012</v>
      </c>
      <c r="B117" s="43" t="n">
        <v>44.54145</v>
      </c>
      <c r="C117" s="43" t="n">
        <v>-9.777068E-011</v>
      </c>
      <c r="D117" s="43" t="n">
        <v>44.56946</v>
      </c>
    </row>
    <row r="118" customFormat="false" ht="15" hidden="false" customHeight="false" outlineLevel="0" collapsed="false">
      <c r="A118" s="43" t="n">
        <v>9.777068E-012</v>
      </c>
      <c r="B118" s="43" t="n">
        <v>44.94849</v>
      </c>
      <c r="C118" s="43" t="n">
        <v>-1.048193E-010</v>
      </c>
      <c r="D118" s="43" t="n">
        <v>44.9755</v>
      </c>
    </row>
    <row r="119" customFormat="false" ht="15" hidden="false" customHeight="false" outlineLevel="0" collapsed="false">
      <c r="A119" s="43" t="n">
        <v>3.865352E-012</v>
      </c>
      <c r="B119" s="43" t="n">
        <v>45.35454</v>
      </c>
      <c r="C119" s="43" t="n">
        <v>-7.548806E-011</v>
      </c>
      <c r="D119" s="43" t="n">
        <v>45.38154</v>
      </c>
    </row>
    <row r="120" customFormat="false" ht="15" hidden="false" customHeight="false" outlineLevel="0" collapsed="false">
      <c r="A120" s="43" t="n">
        <v>1.068656E-011</v>
      </c>
      <c r="B120" s="43" t="n">
        <v>45.76458</v>
      </c>
      <c r="C120" s="43" t="n">
        <v>-1.114131E-010</v>
      </c>
      <c r="D120" s="43" t="n">
        <v>45.78658</v>
      </c>
    </row>
    <row r="121" customFormat="false" ht="15" hidden="false" customHeight="false" outlineLevel="0" collapsed="false">
      <c r="A121" s="43" t="n">
        <v>1.29603E-011</v>
      </c>
      <c r="B121" s="43" t="n">
        <v>46.17162</v>
      </c>
      <c r="C121" s="43" t="n">
        <v>-9.185896E-011</v>
      </c>
      <c r="D121" s="43" t="n">
        <v>46.19362</v>
      </c>
    </row>
    <row r="122" customFormat="false" ht="15" hidden="false" customHeight="false" outlineLevel="0" collapsed="false">
      <c r="A122" s="43" t="n">
        <v>8.867573E-012</v>
      </c>
      <c r="B122" s="43" t="n">
        <v>46.57966</v>
      </c>
      <c r="C122" s="43" t="n">
        <v>-1.011813E-010</v>
      </c>
      <c r="D122" s="43" t="n">
        <v>46.60166</v>
      </c>
    </row>
    <row r="123" customFormat="false" ht="15" hidden="false" customHeight="false" outlineLevel="0" collapsed="false">
      <c r="A123" s="43" t="n">
        <v>-7.958079E-012</v>
      </c>
      <c r="B123" s="43" t="n">
        <v>46.9857</v>
      </c>
      <c r="C123" s="43" t="n">
        <v>-1.043645E-010</v>
      </c>
      <c r="D123" s="43" t="n">
        <v>47.0077</v>
      </c>
    </row>
    <row r="124" customFormat="false" ht="15" hidden="false" customHeight="false" outlineLevel="0" collapsed="false">
      <c r="A124" s="43" t="n">
        <v>-3.865352E-012</v>
      </c>
      <c r="B124" s="43" t="n">
        <v>47.39374</v>
      </c>
      <c r="C124" s="43" t="n">
        <v>-1.002718E-010</v>
      </c>
      <c r="D124" s="43" t="n">
        <v>47.41474</v>
      </c>
    </row>
    <row r="125" customFormat="false" ht="15" hidden="false" customHeight="false" outlineLevel="0" collapsed="false">
      <c r="A125" s="43" t="n">
        <v>6.593837E-012</v>
      </c>
      <c r="B125" s="43" t="n">
        <v>47.79978</v>
      </c>
      <c r="C125" s="43" t="n">
        <v>-1.043645E-010</v>
      </c>
      <c r="D125" s="43" t="n">
        <v>47.82178</v>
      </c>
    </row>
    <row r="126" customFormat="false" ht="15" hidden="false" customHeight="false" outlineLevel="0" collapsed="false">
      <c r="A126" s="43" t="n">
        <v>4.774847E-012</v>
      </c>
      <c r="B126" s="43" t="n">
        <v>48.20782</v>
      </c>
      <c r="C126" s="43" t="n">
        <v>-9.185896E-011</v>
      </c>
      <c r="D126" s="43" t="n">
        <v>48.22882</v>
      </c>
    </row>
    <row r="127" customFormat="false" ht="15" hidden="false" customHeight="false" outlineLevel="0" collapsed="false">
      <c r="A127" s="43" t="n">
        <v>4.774847E-012</v>
      </c>
      <c r="B127" s="43" t="n">
        <v>48.61486</v>
      </c>
      <c r="C127" s="43" t="n">
        <v>-1.198259E-010</v>
      </c>
      <c r="D127" s="43" t="n">
        <v>48.63686</v>
      </c>
    </row>
    <row r="128" customFormat="false" ht="15" hidden="false" customHeight="false" outlineLevel="0" collapsed="false">
      <c r="A128" s="43" t="n">
        <v>-1.591616E-012</v>
      </c>
      <c r="B128" s="43" t="n">
        <v>49.0209</v>
      </c>
      <c r="C128" s="43" t="n">
        <v>-8.617462E-011</v>
      </c>
      <c r="D128" s="43" t="n">
        <v>49.0429</v>
      </c>
    </row>
    <row r="129" customFormat="false" ht="15" hidden="false" customHeight="false" outlineLevel="0" collapsed="false">
      <c r="A129" s="43" t="n">
        <v>6.366463E-012</v>
      </c>
      <c r="B129" s="43" t="n">
        <v>49.42794</v>
      </c>
      <c r="C129" s="43" t="n">
        <v>-1.007265E-010</v>
      </c>
      <c r="D129" s="43" t="n">
        <v>49.45094</v>
      </c>
    </row>
    <row r="130" customFormat="false" ht="15" hidden="false" customHeight="false" outlineLevel="0" collapsed="false">
      <c r="A130" s="43" t="n">
        <v>-1.818989E-012</v>
      </c>
      <c r="B130" s="43" t="n">
        <v>49.83498</v>
      </c>
      <c r="C130" s="43" t="n">
        <v>-9.799805E-011</v>
      </c>
      <c r="D130" s="43" t="n">
        <v>49.85699</v>
      </c>
    </row>
    <row r="131" customFormat="false" ht="15" hidden="false" customHeight="false" outlineLevel="0" collapsed="false">
      <c r="A131" s="43" t="n">
        <v>1.114131E-011</v>
      </c>
      <c r="B131" s="43" t="n">
        <v>50.24002</v>
      </c>
      <c r="C131" s="43" t="n">
        <v>-9.185896E-011</v>
      </c>
      <c r="D131" s="43" t="n">
        <v>50.26403</v>
      </c>
    </row>
    <row r="132" customFormat="false" ht="15" hidden="false" customHeight="false" outlineLevel="0" collapsed="false">
      <c r="A132" s="43" t="n">
        <v>-2.046363E-012</v>
      </c>
      <c r="B132" s="43" t="n">
        <v>50.64606</v>
      </c>
      <c r="C132" s="43" t="n">
        <v>-9.276846E-011</v>
      </c>
      <c r="D132" s="43" t="n">
        <v>50.67207</v>
      </c>
    </row>
    <row r="133" customFormat="false" ht="15" hidden="false" customHeight="false" outlineLevel="0" collapsed="false">
      <c r="A133" s="43" t="n">
        <v>6.366463E-012</v>
      </c>
      <c r="B133" s="43" t="n">
        <v>51.05511</v>
      </c>
      <c r="C133" s="43" t="n">
        <v>-9.276846E-011</v>
      </c>
      <c r="D133" s="43" t="n">
        <v>51.08011</v>
      </c>
    </row>
    <row r="134" customFormat="false" ht="15" hidden="false" customHeight="false" outlineLevel="0" collapsed="false">
      <c r="A134" s="43" t="n">
        <v>1.114131E-011</v>
      </c>
      <c r="B134" s="43" t="n">
        <v>51.46015</v>
      </c>
      <c r="C134" s="43" t="n">
        <v>-1.039098E-010</v>
      </c>
      <c r="D134" s="43" t="n">
        <v>51.48915</v>
      </c>
    </row>
    <row r="135" customFormat="false" ht="15" hidden="false" customHeight="false" outlineLevel="0" collapsed="false">
      <c r="A135" s="43" t="n">
        <v>-1.364242E-012</v>
      </c>
      <c r="B135" s="43" t="n">
        <v>51.86719</v>
      </c>
      <c r="C135" s="43" t="n">
        <v>-9.663381E-011</v>
      </c>
      <c r="D135" s="43" t="n">
        <v>51.89419</v>
      </c>
    </row>
    <row r="136" customFormat="false" ht="15" hidden="false" customHeight="false" outlineLevel="0" collapsed="false">
      <c r="A136" s="43" t="n">
        <v>4.774847E-012</v>
      </c>
      <c r="B136" s="43" t="n">
        <v>52.27523</v>
      </c>
      <c r="C136" s="43" t="n">
        <v>-1.043645E-010</v>
      </c>
      <c r="D136" s="43" t="n">
        <v>52.30223</v>
      </c>
    </row>
    <row r="137" customFormat="false" ht="15" hidden="false" customHeight="false" outlineLevel="0" collapsed="false">
      <c r="A137" s="43" t="n">
        <v>-1.364242E-012</v>
      </c>
      <c r="B137" s="43" t="n">
        <v>52.68227</v>
      </c>
      <c r="C137" s="43" t="n">
        <v>-9.890755E-011</v>
      </c>
      <c r="D137" s="43" t="n">
        <v>52.70827</v>
      </c>
    </row>
    <row r="138" customFormat="false" ht="15" hidden="false" customHeight="false" outlineLevel="0" collapsed="false">
      <c r="A138" s="43" t="n">
        <v>-3.865352E-012</v>
      </c>
      <c r="B138" s="43" t="n">
        <v>53.08831</v>
      </c>
      <c r="C138" s="43" t="n">
        <v>-9.526957E-011</v>
      </c>
      <c r="D138" s="43" t="n">
        <v>53.11531</v>
      </c>
    </row>
    <row r="139" customFormat="false" ht="15" hidden="false" customHeight="false" outlineLevel="0" collapsed="false">
      <c r="A139" s="43" t="n">
        <v>-6.366463E-012</v>
      </c>
      <c r="B139" s="43" t="n">
        <v>53.49335</v>
      </c>
      <c r="C139" s="43" t="n">
        <v>-9.208634E-011</v>
      </c>
      <c r="D139" s="43" t="n">
        <v>53.52435</v>
      </c>
    </row>
    <row r="140" customFormat="false" ht="15" hidden="false" customHeight="false" outlineLevel="0" collapsed="false">
      <c r="A140" s="43" t="n">
        <v>1.023182E-011</v>
      </c>
      <c r="B140" s="43" t="n">
        <v>53.89939</v>
      </c>
      <c r="C140" s="43" t="n">
        <v>-9.208634E-011</v>
      </c>
      <c r="D140" s="43" t="n">
        <v>53.93139</v>
      </c>
    </row>
    <row r="141" customFormat="false" ht="15" hidden="false" customHeight="false" outlineLevel="0" collapsed="false">
      <c r="A141" s="43" t="n">
        <v>3.637979E-012</v>
      </c>
      <c r="B141" s="43" t="n">
        <v>54.30843</v>
      </c>
      <c r="C141" s="43" t="n">
        <v>-9.345058E-011</v>
      </c>
      <c r="D141" s="43" t="n">
        <v>54.33743</v>
      </c>
    </row>
    <row r="142" customFormat="false" ht="15" hidden="false" customHeight="false" outlineLevel="0" collapsed="false">
      <c r="A142" s="43" t="n">
        <v>1.114131E-011</v>
      </c>
      <c r="B142" s="43" t="n">
        <v>54.71447</v>
      </c>
      <c r="C142" s="43" t="n">
        <v>-1.07093E-010</v>
      </c>
      <c r="D142" s="43" t="n">
        <v>54.74347</v>
      </c>
    </row>
    <row r="143" customFormat="false" ht="15" hidden="false" customHeight="false" outlineLevel="0" collapsed="false">
      <c r="A143" s="43" t="n">
        <v>1.500666E-011</v>
      </c>
      <c r="B143" s="43" t="n">
        <v>55.12151</v>
      </c>
      <c r="C143" s="43" t="n">
        <v>-9.07221E-011</v>
      </c>
      <c r="D143" s="43" t="n">
        <v>55.15051</v>
      </c>
    </row>
    <row r="144" customFormat="false" ht="15" hidden="false" customHeight="false" outlineLevel="0" collapsed="false">
      <c r="A144" s="43" t="n">
        <v>1.591616E-012</v>
      </c>
      <c r="B144" s="43" t="n">
        <v>55.52855</v>
      </c>
      <c r="C144" s="43" t="n">
        <v>-7.526069E-011</v>
      </c>
      <c r="D144" s="43" t="n">
        <v>55.55856</v>
      </c>
    </row>
    <row r="145" customFormat="false" ht="15" hidden="false" customHeight="false" outlineLevel="0" collapsed="false">
      <c r="A145" s="43" t="n">
        <v>3.410605E-012</v>
      </c>
      <c r="B145" s="43" t="n">
        <v>55.93459</v>
      </c>
      <c r="C145" s="43" t="n">
        <v>-8.276402E-011</v>
      </c>
      <c r="D145" s="43" t="n">
        <v>55.9666</v>
      </c>
    </row>
    <row r="146" customFormat="false" ht="15" hidden="false" customHeight="false" outlineLevel="0" collapsed="false">
      <c r="A146" s="43" t="n">
        <v>0</v>
      </c>
      <c r="B146" s="43" t="n">
        <v>56.34163</v>
      </c>
      <c r="C146" s="43" t="n">
        <v>-9.41327E-011</v>
      </c>
      <c r="D146" s="43" t="n">
        <v>56.37564</v>
      </c>
    </row>
    <row r="147" customFormat="false" ht="15" hidden="false" customHeight="false" outlineLevel="0" collapsed="false">
      <c r="A147" s="43" t="n">
        <v>4.774847E-012</v>
      </c>
      <c r="B147" s="43" t="n">
        <v>56.74567</v>
      </c>
      <c r="C147" s="43" t="n">
        <v>-8.708412E-011</v>
      </c>
      <c r="D147" s="43" t="n">
        <v>56.78268</v>
      </c>
    </row>
    <row r="148" customFormat="false" ht="15" hidden="false" customHeight="false" outlineLevel="0" collapsed="false">
      <c r="A148" s="43" t="n">
        <v>5.911716E-012</v>
      </c>
      <c r="B148" s="43" t="n">
        <v>57.15171</v>
      </c>
      <c r="C148" s="43" t="n">
        <v>-8.481038E-011</v>
      </c>
      <c r="D148" s="43" t="n">
        <v>57.18872</v>
      </c>
    </row>
    <row r="149" customFormat="false" ht="15" hidden="false" customHeight="false" outlineLevel="0" collapsed="false">
      <c r="A149" s="43" t="n">
        <v>-2.955858E-012</v>
      </c>
      <c r="B149" s="43" t="n">
        <v>57.55976</v>
      </c>
      <c r="C149" s="43" t="n">
        <v>-1.139142E-010</v>
      </c>
      <c r="D149" s="43" t="n">
        <v>57.59776</v>
      </c>
    </row>
    <row r="150" customFormat="false" ht="15" hidden="false" customHeight="false" outlineLevel="0" collapsed="false">
      <c r="A150" s="43" t="n">
        <v>9.094947E-012</v>
      </c>
      <c r="B150" s="43" t="n">
        <v>57.9648</v>
      </c>
      <c r="C150" s="43" t="n">
        <v>-9.390533E-011</v>
      </c>
      <c r="D150" s="43" t="n">
        <v>58.0028</v>
      </c>
    </row>
    <row r="151" customFormat="false" ht="15" hidden="false" customHeight="false" outlineLevel="0" collapsed="false">
      <c r="A151" s="43" t="n">
        <v>1.364242E-012</v>
      </c>
      <c r="B151" s="43" t="n">
        <v>58.37284</v>
      </c>
      <c r="C151" s="43" t="n">
        <v>-9.367795E-011</v>
      </c>
      <c r="D151" s="43" t="n">
        <v>58.41084</v>
      </c>
    </row>
    <row r="152" customFormat="false" ht="15" hidden="false" customHeight="false" outlineLevel="0" collapsed="false">
      <c r="A152" s="43" t="n">
        <v>1.000444E-011</v>
      </c>
      <c r="B152" s="43" t="n">
        <v>58.77988</v>
      </c>
      <c r="C152" s="43" t="n">
        <v>-1.018634E-010</v>
      </c>
      <c r="D152" s="43" t="n">
        <v>58.81688</v>
      </c>
    </row>
    <row r="153" customFormat="false" ht="15" hidden="false" customHeight="false" outlineLevel="0" collapsed="false">
      <c r="A153" s="43" t="n">
        <v>5.002221E-012</v>
      </c>
      <c r="B153" s="43" t="n">
        <v>59.18792</v>
      </c>
      <c r="C153" s="43" t="n">
        <v>-8.390089E-011</v>
      </c>
      <c r="D153" s="43" t="n">
        <v>59.22392</v>
      </c>
    </row>
    <row r="154" customFormat="false" ht="15" hidden="false" customHeight="false" outlineLevel="0" collapsed="false">
      <c r="A154" s="43" t="n">
        <v>9.094947E-012</v>
      </c>
      <c r="B154" s="43" t="n">
        <v>59.59396</v>
      </c>
      <c r="C154" s="43" t="n">
        <v>-9.617906E-011</v>
      </c>
      <c r="D154" s="43" t="n">
        <v>59.63296</v>
      </c>
    </row>
    <row r="155" customFormat="false" ht="15" hidden="false" customHeight="false" outlineLevel="0" collapsed="false">
      <c r="A155" s="43" t="n">
        <v>2.273737E-012</v>
      </c>
      <c r="B155" s="43" t="n">
        <v>60</v>
      </c>
      <c r="C155" s="43" t="n">
        <v>-8.844836E-011</v>
      </c>
      <c r="D155" s="43" t="n">
        <v>60.041</v>
      </c>
    </row>
    <row r="156" customFormat="false" ht="15" hidden="false" customHeight="false" outlineLevel="0" collapsed="false">
      <c r="A156" s="43" t="n">
        <v>1.546141E-011</v>
      </c>
      <c r="B156" s="43" t="n">
        <v>60.40504</v>
      </c>
      <c r="C156" s="43" t="n">
        <v>-9.731593E-011</v>
      </c>
      <c r="D156" s="43" t="n">
        <v>60.44804</v>
      </c>
    </row>
    <row r="157" customFormat="false" ht="15" hidden="false" customHeight="false" outlineLevel="0" collapsed="false">
      <c r="A157" s="43" t="n">
        <v>8.6402E-012</v>
      </c>
      <c r="B157" s="43" t="n">
        <v>60.81108</v>
      </c>
      <c r="C157" s="43" t="n">
        <v>-1.030003E-010</v>
      </c>
      <c r="D157" s="43" t="n">
        <v>60.85709</v>
      </c>
    </row>
    <row r="158" customFormat="false" ht="15" hidden="false" customHeight="false" outlineLevel="0" collapsed="false">
      <c r="A158" s="43" t="n">
        <v>3.865352E-012</v>
      </c>
      <c r="B158" s="43" t="n">
        <v>61.21612</v>
      </c>
      <c r="C158" s="43" t="n">
        <v>-9.84528E-011</v>
      </c>
      <c r="D158" s="43" t="n">
        <v>61.26113</v>
      </c>
    </row>
    <row r="159" customFormat="false" ht="15" hidden="false" customHeight="false" outlineLevel="0" collapsed="false">
      <c r="A159" s="43" t="n">
        <v>-2.046363E-012</v>
      </c>
      <c r="B159" s="43" t="n">
        <v>61.62316</v>
      </c>
      <c r="C159" s="43" t="n">
        <v>-1.025455E-010</v>
      </c>
      <c r="D159" s="43" t="n">
        <v>61.66817</v>
      </c>
    </row>
    <row r="160" customFormat="false" ht="15" hidden="false" customHeight="false" outlineLevel="0" collapsed="false">
      <c r="A160" s="43" t="n">
        <v>-2.728484E-012</v>
      </c>
      <c r="B160" s="43" t="n">
        <v>62.0282</v>
      </c>
      <c r="C160" s="43" t="n">
        <v>-9.549694E-011</v>
      </c>
      <c r="D160" s="43" t="n">
        <v>62.07521</v>
      </c>
    </row>
    <row r="161" customFormat="false" ht="15" hidden="false" customHeight="false" outlineLevel="0" collapsed="false">
      <c r="A161" s="43" t="n">
        <v>-2.728484E-012</v>
      </c>
      <c r="B161" s="43" t="n">
        <v>62.43324</v>
      </c>
      <c r="C161" s="43" t="n">
        <v>-9.231371E-011</v>
      </c>
      <c r="D161" s="43" t="n">
        <v>62.48625</v>
      </c>
    </row>
    <row r="162" customFormat="false" ht="15" hidden="false" customHeight="false" outlineLevel="0" collapsed="false">
      <c r="A162" s="43" t="n">
        <v>4.774847E-012</v>
      </c>
      <c r="B162" s="43" t="n">
        <v>62.84028</v>
      </c>
      <c r="C162" s="43" t="n">
        <v>-1.039098E-010</v>
      </c>
      <c r="D162" s="43" t="n">
        <v>62.89229</v>
      </c>
    </row>
    <row r="163" customFormat="false" ht="15" hidden="false" customHeight="false" outlineLevel="0" collapsed="false">
      <c r="A163" s="43" t="n">
        <v>6.139089E-012</v>
      </c>
      <c r="B163" s="43" t="n">
        <v>63.24732</v>
      </c>
      <c r="C163" s="43" t="n">
        <v>-8.20819E-011</v>
      </c>
      <c r="D163" s="43" t="n">
        <v>63.29833</v>
      </c>
    </row>
    <row r="164" customFormat="false" ht="15" hidden="false" customHeight="false" outlineLevel="0" collapsed="false">
      <c r="A164" s="43" t="n">
        <v>6.82121E-013</v>
      </c>
      <c r="B164" s="43" t="n">
        <v>63.65637</v>
      </c>
      <c r="C164" s="43" t="n">
        <v>-9.640644E-011</v>
      </c>
      <c r="D164" s="43" t="n">
        <v>63.70537</v>
      </c>
    </row>
    <row r="165" customFormat="false" ht="15" hidden="false" customHeight="false" outlineLevel="0" collapsed="false">
      <c r="A165" s="43" t="n">
        <v>1.023182E-011</v>
      </c>
      <c r="B165" s="43" t="n">
        <v>64.06241</v>
      </c>
      <c r="C165" s="43" t="n">
        <v>-1.084572E-010</v>
      </c>
      <c r="D165" s="43" t="n">
        <v>64.11241</v>
      </c>
    </row>
    <row r="166" customFormat="false" ht="15" hidden="false" customHeight="false" outlineLevel="0" collapsed="false">
      <c r="A166" s="43" t="n">
        <v>3.410605E-012</v>
      </c>
      <c r="B166" s="43" t="n">
        <v>64.46945</v>
      </c>
      <c r="C166" s="43" t="n">
        <v>-9.07221E-011</v>
      </c>
      <c r="D166" s="43" t="n">
        <v>64.51845</v>
      </c>
    </row>
    <row r="167" customFormat="false" ht="15" hidden="false" customHeight="false" outlineLevel="0" collapsed="false">
      <c r="A167" s="43" t="n">
        <v>1.045919E-011</v>
      </c>
      <c r="B167" s="43" t="n">
        <v>64.87449</v>
      </c>
      <c r="C167" s="43" t="n">
        <v>-9.003998E-011</v>
      </c>
      <c r="D167" s="43" t="n">
        <v>64.92649</v>
      </c>
    </row>
    <row r="168" customFormat="false" ht="15" hidden="false" customHeight="false" outlineLevel="0" collapsed="false">
      <c r="A168" s="43" t="n">
        <v>1.023182E-011</v>
      </c>
      <c r="B168" s="43" t="n">
        <v>65.28253</v>
      </c>
      <c r="C168" s="43" t="n">
        <v>-1.109584E-010</v>
      </c>
      <c r="D168" s="43" t="n">
        <v>65.33553</v>
      </c>
    </row>
    <row r="169" customFormat="false" ht="15" hidden="false" customHeight="false" outlineLevel="0" collapsed="false">
      <c r="A169" s="43" t="n">
        <v>0</v>
      </c>
      <c r="B169" s="43" t="n">
        <v>65.68857</v>
      </c>
      <c r="C169" s="43" t="n">
        <v>-1.043645E-010</v>
      </c>
      <c r="D169" s="43" t="n">
        <v>65.74057</v>
      </c>
    </row>
    <row r="170" customFormat="false" ht="15" hidden="false" customHeight="false" outlineLevel="0" collapsed="false">
      <c r="A170" s="43" t="n">
        <v>-2.046363E-012</v>
      </c>
      <c r="B170" s="43" t="n">
        <v>66.09361</v>
      </c>
      <c r="C170" s="43" t="n">
        <v>-9.50422E-011</v>
      </c>
      <c r="D170" s="43" t="n">
        <v>66.14761</v>
      </c>
    </row>
    <row r="171" customFormat="false" ht="15" hidden="false" customHeight="false" outlineLevel="0" collapsed="false">
      <c r="A171" s="43" t="n">
        <v>2.273737E-012</v>
      </c>
      <c r="B171" s="43" t="n">
        <v>66.50165</v>
      </c>
      <c r="C171" s="43" t="n">
        <v>-9.117684E-011</v>
      </c>
      <c r="D171" s="43" t="n">
        <v>66.55665</v>
      </c>
    </row>
    <row r="172" customFormat="false" ht="15" hidden="false" customHeight="false" outlineLevel="0" collapsed="false">
      <c r="A172" s="43" t="n">
        <v>-1.364242E-012</v>
      </c>
      <c r="B172" s="43" t="n">
        <v>66.90769</v>
      </c>
      <c r="C172" s="43" t="n">
        <v>-9.549694E-011</v>
      </c>
      <c r="D172" s="43" t="n">
        <v>66.9637</v>
      </c>
    </row>
    <row r="173" customFormat="false" ht="15" hidden="false" customHeight="false" outlineLevel="0" collapsed="false">
      <c r="A173" s="43" t="n">
        <v>-3.183231E-012</v>
      </c>
      <c r="B173" s="43" t="n">
        <v>67.31273</v>
      </c>
      <c r="C173" s="43" t="n">
        <v>-8.594725E-011</v>
      </c>
      <c r="D173" s="43" t="n">
        <v>67.37274</v>
      </c>
    </row>
    <row r="174" customFormat="false" ht="15" hidden="false" customHeight="false" outlineLevel="0" collapsed="false">
      <c r="A174" s="43" t="n">
        <v>2.273737E-012</v>
      </c>
      <c r="B174" s="43" t="n">
        <v>67.71977</v>
      </c>
      <c r="C174" s="43" t="n">
        <v>-1.093667E-010</v>
      </c>
      <c r="D174" s="43" t="n">
        <v>67.78078</v>
      </c>
    </row>
    <row r="175" customFormat="false" ht="15" hidden="false" customHeight="false" outlineLevel="0" collapsed="false">
      <c r="A175" s="43" t="n">
        <v>-4.092726E-012</v>
      </c>
      <c r="B175" s="43" t="n">
        <v>68.12581</v>
      </c>
      <c r="C175" s="43" t="n">
        <v>-1.025455E-010</v>
      </c>
      <c r="D175" s="43" t="n">
        <v>68.18682</v>
      </c>
    </row>
    <row r="176" customFormat="false" ht="15" hidden="false" customHeight="false" outlineLevel="0" collapsed="false">
      <c r="A176" s="43" t="n">
        <v>4.3201E-012</v>
      </c>
      <c r="B176" s="43" t="n">
        <v>68.53285</v>
      </c>
      <c r="C176" s="43" t="n">
        <v>-9.41327E-011</v>
      </c>
      <c r="D176" s="43" t="n">
        <v>68.59286</v>
      </c>
    </row>
    <row r="177" customFormat="false" ht="15" hidden="false" customHeight="false" outlineLevel="0" collapsed="false">
      <c r="A177" s="43" t="n">
        <v>8.867573E-012</v>
      </c>
      <c r="B177" s="43" t="n">
        <v>68.94089</v>
      </c>
      <c r="C177" s="43" t="n">
        <v>-9.595169E-011</v>
      </c>
      <c r="D177" s="43" t="n">
        <v>69.0019</v>
      </c>
    </row>
    <row r="178" customFormat="false" ht="15" hidden="false" customHeight="false" outlineLevel="0" collapsed="false">
      <c r="A178" s="43" t="n">
        <v>2.273737E-013</v>
      </c>
      <c r="B178" s="43" t="n">
        <v>69.34693</v>
      </c>
      <c r="C178" s="43" t="n">
        <v>-1.086846E-010</v>
      </c>
      <c r="D178" s="43" t="n">
        <v>69.40894</v>
      </c>
    </row>
    <row r="179" customFormat="false" ht="15" hidden="false" customHeight="false" outlineLevel="0" collapsed="false">
      <c r="A179" s="43" t="n">
        <v>-9.549694E-012</v>
      </c>
      <c r="B179" s="43" t="n">
        <v>69.75297</v>
      </c>
      <c r="C179" s="43" t="n">
        <v>-7.958079E-011</v>
      </c>
      <c r="D179" s="43" t="n">
        <v>69.81698</v>
      </c>
    </row>
    <row r="180" customFormat="false" ht="15" hidden="false" customHeight="false" outlineLevel="0" collapsed="false">
      <c r="A180" s="43" t="n">
        <v>1.000444E-011</v>
      </c>
      <c r="B180" s="43" t="n">
        <v>70.15902</v>
      </c>
      <c r="C180" s="43" t="n">
        <v>-1.084572E-010</v>
      </c>
      <c r="D180" s="43" t="n">
        <v>70.22202</v>
      </c>
    </row>
    <row r="181" customFormat="false" ht="15" hidden="false" customHeight="false" outlineLevel="0" collapsed="false">
      <c r="A181" s="43" t="n">
        <v>-6.82121E-013</v>
      </c>
      <c r="B181" s="43" t="n">
        <v>70.56606</v>
      </c>
      <c r="C181" s="43" t="n">
        <v>-9.458745E-011</v>
      </c>
      <c r="D181" s="43" t="n">
        <v>70.63006</v>
      </c>
    </row>
    <row r="182" customFormat="false" ht="15" hidden="false" customHeight="false" outlineLevel="0" collapsed="false">
      <c r="A182" s="43" t="n">
        <v>8.412826E-012</v>
      </c>
      <c r="B182" s="43" t="n">
        <v>70.9731</v>
      </c>
      <c r="C182" s="43" t="n">
        <v>-9.663381E-011</v>
      </c>
      <c r="D182" s="43" t="n">
        <v>71.0391</v>
      </c>
    </row>
    <row r="183" customFormat="false" ht="15" hidden="false" customHeight="false" outlineLevel="0" collapsed="false">
      <c r="A183" s="43" t="n">
        <v>5.229595E-012</v>
      </c>
      <c r="B183" s="43" t="n">
        <v>71.37814</v>
      </c>
      <c r="C183" s="43" t="n">
        <v>-8.390089E-011</v>
      </c>
      <c r="D183" s="43" t="n">
        <v>71.44514</v>
      </c>
    </row>
    <row r="184" customFormat="false" ht="15" hidden="false" customHeight="false" outlineLevel="0" collapsed="false">
      <c r="A184" s="43" t="n">
        <v>-2.273737E-013</v>
      </c>
      <c r="B184" s="43" t="n">
        <v>71.78618</v>
      </c>
      <c r="C184" s="43" t="n">
        <v>-9.481482E-011</v>
      </c>
      <c r="D184" s="43" t="n">
        <v>71.85418</v>
      </c>
    </row>
    <row r="185" customFormat="false" ht="15" hidden="false" customHeight="false" outlineLevel="0" collapsed="false">
      <c r="A185" s="43" t="n">
        <v>-4.547474E-013</v>
      </c>
      <c r="B185" s="43" t="n">
        <v>72.19222</v>
      </c>
      <c r="C185" s="43" t="n">
        <v>-9.93623E-011</v>
      </c>
      <c r="D185" s="43" t="n">
        <v>72.26023</v>
      </c>
    </row>
    <row r="186" customFormat="false" ht="15" hidden="false" customHeight="false" outlineLevel="0" collapsed="false">
      <c r="A186" s="43" t="n">
        <v>7.958079E-012</v>
      </c>
      <c r="B186" s="43" t="n">
        <v>72.60026</v>
      </c>
      <c r="C186" s="43" t="n">
        <v>-9.595169E-011</v>
      </c>
      <c r="D186" s="43" t="n">
        <v>72.66827</v>
      </c>
    </row>
    <row r="187" customFormat="false" ht="15" hidden="false" customHeight="false" outlineLevel="0" collapsed="false">
      <c r="A187" s="43" t="n">
        <v>3.637979E-012</v>
      </c>
      <c r="B187" s="43" t="n">
        <v>73.0073</v>
      </c>
      <c r="C187" s="43" t="n">
        <v>-8.708412E-011</v>
      </c>
      <c r="D187" s="43" t="n">
        <v>73.07531</v>
      </c>
    </row>
    <row r="188" customFormat="false" ht="15" hidden="false" customHeight="false" outlineLevel="0" collapsed="false">
      <c r="A188" s="43" t="n">
        <v>6.366463E-012</v>
      </c>
      <c r="B188" s="43" t="n">
        <v>73.41534</v>
      </c>
      <c r="C188" s="43" t="n">
        <v>-1.045919E-010</v>
      </c>
      <c r="D188" s="43" t="n">
        <v>73.48435</v>
      </c>
    </row>
    <row r="189" customFormat="false" ht="15" hidden="false" customHeight="false" outlineLevel="0" collapsed="false">
      <c r="A189" s="43" t="n">
        <v>1.523404E-011</v>
      </c>
      <c r="B189" s="43" t="n">
        <v>73.82138</v>
      </c>
      <c r="C189" s="43" t="n">
        <v>-8.799361E-011</v>
      </c>
      <c r="D189" s="43" t="n">
        <v>73.89039</v>
      </c>
    </row>
    <row r="190" customFormat="false" ht="15" hidden="false" customHeight="false" outlineLevel="0" collapsed="false">
      <c r="A190" s="43" t="n">
        <v>2.955858E-012</v>
      </c>
      <c r="B190" s="43" t="n">
        <v>74.22942</v>
      </c>
      <c r="C190" s="43" t="n">
        <v>-8.344614E-011</v>
      </c>
      <c r="D190" s="43" t="n">
        <v>74.29943</v>
      </c>
    </row>
    <row r="191" customFormat="false" ht="15" hidden="false" customHeight="false" outlineLevel="0" collapsed="false">
      <c r="A191" s="43" t="n">
        <v>5.911716E-012</v>
      </c>
      <c r="B191" s="43" t="n">
        <v>74.63646</v>
      </c>
      <c r="C191" s="43" t="n">
        <v>-1.057288E-010</v>
      </c>
      <c r="D191" s="43" t="n">
        <v>74.70547</v>
      </c>
    </row>
    <row r="192" customFormat="false" ht="15" hidden="false" customHeight="false" outlineLevel="0" collapsed="false">
      <c r="A192" s="43" t="n">
        <v>-2.046363E-012</v>
      </c>
      <c r="B192" s="43" t="n">
        <v>75.0425</v>
      </c>
      <c r="C192" s="43" t="n">
        <v>-1.05274E-010</v>
      </c>
      <c r="D192" s="43" t="n">
        <v>75.11251</v>
      </c>
    </row>
    <row r="193" customFormat="false" ht="15" hidden="false" customHeight="false" outlineLevel="0" collapsed="false">
      <c r="A193" s="43" t="n">
        <v>-3.183231E-012</v>
      </c>
      <c r="B193" s="43" t="n">
        <v>75.44854</v>
      </c>
      <c r="C193" s="43" t="n">
        <v>-8.230927E-011</v>
      </c>
      <c r="D193" s="43" t="n">
        <v>75.51955</v>
      </c>
    </row>
    <row r="194" customFormat="false" ht="15" hidden="false" customHeight="false" outlineLevel="0" collapsed="false">
      <c r="A194" s="43" t="n">
        <v>2.728484E-012</v>
      </c>
      <c r="B194" s="43" t="n">
        <v>75.85458</v>
      </c>
      <c r="C194" s="43" t="n">
        <v>-1.01636E-010</v>
      </c>
      <c r="D194" s="43" t="n">
        <v>75.92659</v>
      </c>
    </row>
    <row r="195" customFormat="false" ht="15" hidden="false" customHeight="false" outlineLevel="0" collapsed="false">
      <c r="A195" s="43" t="n">
        <v>-1.136868E-012</v>
      </c>
      <c r="B195" s="43" t="n">
        <v>76.26163</v>
      </c>
      <c r="C195" s="43" t="n">
        <v>-9.367795E-011</v>
      </c>
      <c r="D195" s="43" t="n">
        <v>76.33463</v>
      </c>
    </row>
    <row r="196" customFormat="false" ht="15" hidden="false" customHeight="false" outlineLevel="0" collapsed="false">
      <c r="A196" s="43" t="n">
        <v>1.136868E-011</v>
      </c>
      <c r="B196" s="43" t="n">
        <v>76.66867</v>
      </c>
      <c r="C196" s="43" t="n">
        <v>-9.754331E-011</v>
      </c>
      <c r="D196" s="43" t="n">
        <v>76.74267</v>
      </c>
    </row>
    <row r="197" customFormat="false" ht="15" hidden="false" customHeight="false" outlineLevel="0" collapsed="false">
      <c r="A197" s="43" t="n">
        <v>1.136868E-012</v>
      </c>
      <c r="B197" s="43" t="n">
        <v>77.07571</v>
      </c>
      <c r="C197" s="43" t="n">
        <v>-9.367795E-011</v>
      </c>
      <c r="D197" s="43" t="n">
        <v>77.14971</v>
      </c>
    </row>
    <row r="198" customFormat="false" ht="15" hidden="false" customHeight="false" outlineLevel="0" collapsed="false">
      <c r="A198" s="43" t="n">
        <v>9.094947E-012</v>
      </c>
      <c r="B198" s="43" t="n">
        <v>77.48275</v>
      </c>
      <c r="C198" s="43" t="n">
        <v>-1.032276E-010</v>
      </c>
      <c r="D198" s="43" t="n">
        <v>77.55676</v>
      </c>
    </row>
    <row r="199" customFormat="false" ht="15" hidden="false" customHeight="false" outlineLevel="0" collapsed="false">
      <c r="A199" s="43" t="n">
        <v>1.455192E-011</v>
      </c>
      <c r="B199" s="43" t="n">
        <v>77.88879</v>
      </c>
      <c r="C199" s="43" t="n">
        <v>-9.731593E-011</v>
      </c>
      <c r="D199" s="43" t="n">
        <v>77.9638</v>
      </c>
    </row>
    <row r="200" customFormat="false" ht="15" hidden="false" customHeight="false" outlineLevel="0" collapsed="false">
      <c r="A200" s="43" t="n">
        <v>4.547474E-012</v>
      </c>
      <c r="B200" s="43" t="n">
        <v>78.29583</v>
      </c>
      <c r="C200" s="43" t="n">
        <v>-8.526513E-011</v>
      </c>
      <c r="D200" s="43" t="n">
        <v>78.37284</v>
      </c>
    </row>
    <row r="201" customFormat="false" ht="15" hidden="false" customHeight="false" outlineLevel="0" collapsed="false">
      <c r="A201" s="43" t="n">
        <v>1.500666E-011</v>
      </c>
      <c r="B201" s="43" t="n">
        <v>78.70187</v>
      </c>
      <c r="C201" s="43" t="n">
        <v>-1.080025E-010</v>
      </c>
      <c r="D201" s="43" t="n">
        <v>78.77988</v>
      </c>
    </row>
    <row r="202" customFormat="false" ht="15" hidden="false" customHeight="false" outlineLevel="0" collapsed="false">
      <c r="A202" s="43" t="n">
        <v>2.273737E-013</v>
      </c>
      <c r="B202" s="43" t="n">
        <v>79.10891</v>
      </c>
      <c r="C202" s="43" t="n">
        <v>-8.844836E-011</v>
      </c>
      <c r="D202" s="43" t="n">
        <v>79.18592</v>
      </c>
    </row>
    <row r="203" customFormat="false" ht="15" hidden="false" customHeight="false" outlineLevel="0" collapsed="false">
      <c r="A203" s="43" t="n">
        <v>0</v>
      </c>
      <c r="B203" s="43" t="n">
        <v>79.51495</v>
      </c>
      <c r="C203" s="43" t="n">
        <v>-8.844836E-011</v>
      </c>
      <c r="D203" s="43" t="n">
        <v>79.59296</v>
      </c>
    </row>
    <row r="204" customFormat="false" ht="15" hidden="false" customHeight="false" outlineLevel="0" collapsed="false">
      <c r="A204" s="43" t="n">
        <v>3.865352E-012</v>
      </c>
      <c r="B204" s="43" t="n">
        <v>79.91899</v>
      </c>
      <c r="C204" s="43" t="n">
        <v>-1.136868E-010</v>
      </c>
      <c r="D204" s="43" t="n">
        <v>80.002</v>
      </c>
    </row>
    <row r="205" customFormat="false" ht="15" hidden="false" customHeight="false" outlineLevel="0" collapsed="false">
      <c r="A205" s="43" t="n">
        <v>6.593837E-012</v>
      </c>
      <c r="B205" s="43" t="n">
        <v>80.32603</v>
      </c>
      <c r="C205" s="43" t="n">
        <v>-8.708412E-011</v>
      </c>
      <c r="D205" s="43" t="n">
        <v>80.40804</v>
      </c>
    </row>
    <row r="206" customFormat="false" ht="15" hidden="false" customHeight="false" outlineLevel="0" collapsed="false">
      <c r="A206" s="43" t="n">
        <v>1.136868E-012</v>
      </c>
      <c r="B206" s="43" t="n">
        <v>80.73207</v>
      </c>
      <c r="C206" s="43" t="n">
        <v>-1.011813E-010</v>
      </c>
      <c r="D206" s="43" t="n">
        <v>80.81708</v>
      </c>
    </row>
    <row r="207" customFormat="false" ht="15" hidden="false" customHeight="false" outlineLevel="0" collapsed="false">
      <c r="A207" s="43" t="n">
        <v>-1.136868E-012</v>
      </c>
      <c r="B207" s="43" t="n">
        <v>81.13911</v>
      </c>
      <c r="C207" s="43" t="n">
        <v>-1.150511E-010</v>
      </c>
      <c r="D207" s="43" t="n">
        <v>81.22312</v>
      </c>
    </row>
    <row r="208" customFormat="false" ht="15" hidden="false" customHeight="false" outlineLevel="0" collapsed="false">
      <c r="A208" s="43" t="n">
        <v>6.593837E-012</v>
      </c>
      <c r="B208" s="43" t="n">
        <v>81.54515</v>
      </c>
      <c r="C208" s="43" t="n">
        <v>-1.1255E-010</v>
      </c>
      <c r="D208" s="43" t="n">
        <v>81.62916</v>
      </c>
    </row>
    <row r="209" customFormat="false" ht="15" hidden="false" customHeight="false" outlineLevel="0" collapsed="false">
      <c r="A209" s="43" t="n">
        <v>6.366463E-012</v>
      </c>
      <c r="B209" s="43" t="n">
        <v>81.95219</v>
      </c>
      <c r="C209" s="43" t="n">
        <v>-9.458745E-011</v>
      </c>
      <c r="D209" s="43" t="n">
        <v>82.0362</v>
      </c>
    </row>
    <row r="210" customFormat="false" ht="15" hidden="false" customHeight="false" outlineLevel="0" collapsed="false">
      <c r="A210" s="43" t="n">
        <v>2.50111E-012</v>
      </c>
      <c r="B210" s="43" t="n">
        <v>82.35924</v>
      </c>
      <c r="C210" s="43" t="n">
        <v>-1.030003E-010</v>
      </c>
      <c r="D210" s="43" t="n">
        <v>82.44424</v>
      </c>
    </row>
    <row r="211" customFormat="false" ht="15" hidden="false" customHeight="false" outlineLevel="0" collapsed="false">
      <c r="A211" s="43" t="n">
        <v>1.068656E-011</v>
      </c>
      <c r="B211" s="43" t="n">
        <v>82.76628</v>
      </c>
      <c r="C211" s="43" t="n">
        <v>-9.913492E-011</v>
      </c>
      <c r="D211" s="43" t="n">
        <v>82.85028</v>
      </c>
    </row>
    <row r="212" customFormat="false" ht="15" hidden="false" customHeight="false" outlineLevel="0" collapsed="false">
      <c r="A212" s="43" t="n">
        <v>1.318767E-011</v>
      </c>
      <c r="B212" s="43" t="n">
        <v>83.17232</v>
      </c>
      <c r="C212" s="43" t="n">
        <v>-1.000444E-010</v>
      </c>
      <c r="D212" s="43" t="n">
        <v>83.25833</v>
      </c>
    </row>
    <row r="213" customFormat="false" ht="15" hidden="false" customHeight="false" outlineLevel="0" collapsed="false">
      <c r="A213" s="43" t="n">
        <v>7.048584E-012</v>
      </c>
      <c r="B213" s="43" t="n">
        <v>83.57936</v>
      </c>
      <c r="C213" s="43" t="n">
        <v>-9.117684E-011</v>
      </c>
      <c r="D213" s="43" t="n">
        <v>83.66437</v>
      </c>
    </row>
    <row r="214" customFormat="false" ht="15" hidden="false" customHeight="false" outlineLevel="0" collapsed="false">
      <c r="A214" s="43" t="n">
        <v>2.955858E-012</v>
      </c>
      <c r="B214" s="43" t="n">
        <v>83.9854</v>
      </c>
      <c r="C214" s="43" t="n">
        <v>-8.685674E-011</v>
      </c>
      <c r="D214" s="43" t="n">
        <v>84.07141</v>
      </c>
    </row>
    <row r="215" customFormat="false" ht="15" hidden="false" customHeight="false" outlineLevel="0" collapsed="false">
      <c r="A215" s="43" t="n">
        <v>7.048584E-012</v>
      </c>
      <c r="B215" s="43" t="n">
        <v>84.39244</v>
      </c>
      <c r="C215" s="43" t="n">
        <v>-1.043645E-010</v>
      </c>
      <c r="D215" s="43" t="n">
        <v>84.47945</v>
      </c>
    </row>
    <row r="216" customFormat="false" ht="15" hidden="false" customHeight="false" outlineLevel="0" collapsed="false">
      <c r="A216" s="43" t="n">
        <v>-1.818989E-012</v>
      </c>
      <c r="B216" s="43" t="n">
        <v>84.79848</v>
      </c>
      <c r="C216" s="43" t="n">
        <v>-8.822099E-011</v>
      </c>
      <c r="D216" s="43" t="n">
        <v>84.88549</v>
      </c>
    </row>
    <row r="217" customFormat="false" ht="15" hidden="false" customHeight="false" outlineLevel="0" collapsed="false">
      <c r="A217" s="43" t="n">
        <v>-6.82121E-013</v>
      </c>
      <c r="B217" s="43" t="n">
        <v>85.20652</v>
      </c>
      <c r="C217" s="43" t="n">
        <v>-1.093667E-010</v>
      </c>
      <c r="D217" s="43" t="n">
        <v>85.29153</v>
      </c>
    </row>
    <row r="218" customFormat="false" ht="15" hidden="false" customHeight="false" outlineLevel="0" collapsed="false">
      <c r="A218" s="43" t="n">
        <v>-2.273737E-013</v>
      </c>
      <c r="B218" s="43" t="n">
        <v>85.61356</v>
      </c>
      <c r="C218" s="43" t="n">
        <v>-8.844836E-011</v>
      </c>
      <c r="D218" s="43" t="n">
        <v>85.69757</v>
      </c>
    </row>
    <row r="219" customFormat="false" ht="15" hidden="false" customHeight="false" outlineLevel="0" collapsed="false">
      <c r="A219" s="43" t="n">
        <v>1.591616E-012</v>
      </c>
      <c r="B219" s="43" t="n">
        <v>86.0196</v>
      </c>
      <c r="C219" s="43" t="n">
        <v>-1.077751E-010</v>
      </c>
      <c r="D219" s="43" t="n">
        <v>86.10561</v>
      </c>
    </row>
    <row r="220" customFormat="false" ht="15" hidden="false" customHeight="false" outlineLevel="0" collapsed="false">
      <c r="A220" s="43" t="n">
        <v>4.774847E-012</v>
      </c>
      <c r="B220" s="43" t="n">
        <v>86.42664</v>
      </c>
      <c r="C220" s="43" t="n">
        <v>-7.889867E-011</v>
      </c>
      <c r="D220" s="43" t="n">
        <v>86.51265</v>
      </c>
    </row>
    <row r="221" customFormat="false" ht="15" hidden="false" customHeight="false" outlineLevel="0" collapsed="false">
      <c r="A221" s="43" t="n">
        <v>1.045919E-011</v>
      </c>
      <c r="B221" s="43" t="n">
        <v>86.83268</v>
      </c>
      <c r="C221" s="43" t="n">
        <v>-8.071765E-011</v>
      </c>
      <c r="D221" s="43" t="n">
        <v>86.92169</v>
      </c>
    </row>
    <row r="222" customFormat="false" ht="15" hidden="false" customHeight="false" outlineLevel="0" collapsed="false">
      <c r="A222" s="43" t="n">
        <v>1.136868E-011</v>
      </c>
      <c r="B222" s="43" t="n">
        <v>87.23772</v>
      </c>
      <c r="C222" s="43" t="n">
        <v>-1.109584E-010</v>
      </c>
      <c r="D222" s="43" t="n">
        <v>87.32873</v>
      </c>
    </row>
    <row r="223" customFormat="false" ht="15" hidden="false" customHeight="false" outlineLevel="0" collapsed="false">
      <c r="A223" s="43" t="n">
        <v>7.048584E-012</v>
      </c>
      <c r="B223" s="43" t="n">
        <v>87.64476</v>
      </c>
      <c r="C223" s="43" t="n">
        <v>-9.140422E-011</v>
      </c>
      <c r="D223" s="43" t="n">
        <v>87.73277</v>
      </c>
    </row>
    <row r="224" customFormat="false" ht="15" hidden="false" customHeight="false" outlineLevel="0" collapsed="false">
      <c r="A224" s="43" t="n">
        <v>6.82121E-013</v>
      </c>
      <c r="B224" s="43" t="n">
        <v>88.0518</v>
      </c>
      <c r="C224" s="43" t="n">
        <v>-9.663381E-011</v>
      </c>
      <c r="D224" s="43" t="n">
        <v>88.13981</v>
      </c>
    </row>
    <row r="225" customFormat="false" ht="15" hidden="false" customHeight="false" outlineLevel="0" collapsed="false">
      <c r="A225" s="43" t="n">
        <v>8.867573E-012</v>
      </c>
      <c r="B225" s="43" t="n">
        <v>88.45785</v>
      </c>
      <c r="C225" s="43" t="n">
        <v>-1.045919E-010</v>
      </c>
      <c r="D225" s="43" t="n">
        <v>88.54685</v>
      </c>
    </row>
    <row r="226" customFormat="false" ht="15" hidden="false" customHeight="false" outlineLevel="0" collapsed="false">
      <c r="A226" s="43" t="n">
        <v>-9.322321E-012</v>
      </c>
      <c r="B226" s="43" t="n">
        <v>88.86489</v>
      </c>
      <c r="C226" s="43" t="n">
        <v>-1.091394E-010</v>
      </c>
      <c r="D226" s="43" t="n">
        <v>88.95789</v>
      </c>
    </row>
    <row r="227" customFormat="false" ht="15" hidden="false" customHeight="false" outlineLevel="0" collapsed="false">
      <c r="A227" s="43"/>
      <c r="B227" s="43"/>
      <c r="C227" s="43" t="n">
        <v>-1.164153E-010</v>
      </c>
      <c r="D227" s="43" t="n">
        <v>89.36694</v>
      </c>
    </row>
    <row r="228" customFormat="false" ht="15" hidden="false" customHeight="false" outlineLevel="0" collapsed="false">
      <c r="A228" s="43"/>
      <c r="B228" s="43"/>
      <c r="C228" s="43" t="n">
        <v>-7.366907E-011</v>
      </c>
      <c r="D228" s="43" t="n">
        <v>89.77398</v>
      </c>
    </row>
    <row r="229" customFormat="false" ht="15" hidden="false" customHeight="false" outlineLevel="0" collapsed="false">
      <c r="A229" s="43"/>
      <c r="B229" s="43"/>
      <c r="C229" s="43" t="n">
        <v>-9.367795E-011</v>
      </c>
      <c r="D229" s="43" t="n">
        <v>90.18102</v>
      </c>
    </row>
    <row r="230" customFormat="false" ht="15" hidden="false" customHeight="false" outlineLevel="0" collapsed="false">
      <c r="A230" s="43"/>
      <c r="B230" s="43"/>
      <c r="C230" s="43" t="n">
        <v>-8.685674E-011</v>
      </c>
      <c r="D230" s="43" t="n">
        <v>90.58906</v>
      </c>
    </row>
    <row r="231" customFormat="false" ht="15" hidden="false" customHeight="false" outlineLevel="0" collapsed="false">
      <c r="A231" s="43"/>
      <c r="B231" s="43"/>
      <c r="C231" s="43" t="n">
        <v>-9.458745E-011</v>
      </c>
      <c r="D231" s="43" t="n">
        <v>90.9951</v>
      </c>
    </row>
    <row r="232" customFormat="false" ht="15" hidden="false" customHeight="false" outlineLevel="0" collapsed="false">
      <c r="A232" s="43"/>
      <c r="B232" s="43"/>
      <c r="C232" s="43" t="n">
        <v>-8.662937E-011</v>
      </c>
      <c r="D232" s="43" t="n">
        <v>91.40214</v>
      </c>
    </row>
    <row r="233" customFormat="false" ht="15" hidden="false" customHeight="false" outlineLevel="0" collapsed="false">
      <c r="A233" s="43"/>
      <c r="B233" s="43"/>
      <c r="C233" s="43" t="n">
        <v>-9.731593E-011</v>
      </c>
      <c r="D233" s="43" t="n">
        <v>91.81018</v>
      </c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3.22497161256039E-012</v>
      </c>
      <c r="B7" s="41" t="n">
        <f aca="false">STDEV(A9:A1000)</f>
        <v>9.0687644060886E-012</v>
      </c>
      <c r="C7" s="42" t="n">
        <f aca="false">AVERAGE(C9:C1000)</f>
        <v>-1.36848346875E-010</v>
      </c>
      <c r="D7" s="41" t="n">
        <f aca="false">STDEV(C9:C1000)</f>
        <v>1.36124568010363E-011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5.229595E-012</v>
      </c>
      <c r="B9" s="43" t="n">
        <v>0.3160315</v>
      </c>
      <c r="C9" s="43" t="n">
        <v>-1.330136E-010</v>
      </c>
      <c r="D9" s="43" t="n">
        <v>0.3180318</v>
      </c>
    </row>
    <row r="10" customFormat="false" ht="15" hidden="false" customHeight="false" outlineLevel="0" collapsed="false">
      <c r="A10" s="43" t="n">
        <v>-7.048584E-012</v>
      </c>
      <c r="B10" s="43" t="n">
        <v>1.0021</v>
      </c>
      <c r="C10" s="43" t="n">
        <v>-1.355147E-010</v>
      </c>
      <c r="D10" s="43" t="n">
        <v>1.0041</v>
      </c>
    </row>
    <row r="11" customFormat="false" ht="15" hidden="false" customHeight="false" outlineLevel="0" collapsed="false">
      <c r="A11" s="43" t="n">
        <v>-9.094947E-013</v>
      </c>
      <c r="B11" s="43" t="n">
        <v>1.409141</v>
      </c>
      <c r="C11" s="43" t="n">
        <v>-1.24146E-010</v>
      </c>
      <c r="D11" s="43" t="n">
        <v>1.411141</v>
      </c>
    </row>
    <row r="12" customFormat="false" ht="15" hidden="false" customHeight="false" outlineLevel="0" collapsed="false">
      <c r="A12" s="43" t="n">
        <v>6.366463E-012</v>
      </c>
      <c r="B12" s="43" t="n">
        <v>1.815181</v>
      </c>
      <c r="C12" s="43" t="n">
        <v>-1.416538E-010</v>
      </c>
      <c r="D12" s="43" t="n">
        <v>1.819182</v>
      </c>
    </row>
    <row r="13" customFormat="false" ht="15" hidden="false" customHeight="false" outlineLevel="0" collapsed="false">
      <c r="A13" s="43" t="n">
        <v>4.433787E-011</v>
      </c>
      <c r="B13" s="43" t="n">
        <v>2.220222</v>
      </c>
      <c r="C13" s="43" t="n">
        <v>-1.532499E-010</v>
      </c>
      <c r="D13" s="43" t="n">
        <v>2.225223</v>
      </c>
    </row>
    <row r="14" customFormat="false" ht="15" hidden="false" customHeight="false" outlineLevel="0" collapsed="false">
      <c r="A14" s="43" t="n">
        <v>-1.273293E-011</v>
      </c>
      <c r="B14" s="43" t="n">
        <v>2.629263</v>
      </c>
      <c r="C14" s="43" t="n">
        <v>-1.632543E-010</v>
      </c>
      <c r="D14" s="43" t="n">
        <v>2.632263</v>
      </c>
    </row>
    <row r="15" customFormat="false" ht="15" hidden="false" customHeight="false" outlineLevel="0" collapsed="false">
      <c r="A15" s="43" t="n">
        <v>2.091838E-011</v>
      </c>
      <c r="B15" s="43" t="n">
        <v>3.037303</v>
      </c>
      <c r="C15" s="43" t="n">
        <v>-1.548415E-010</v>
      </c>
      <c r="D15" s="43" t="n">
        <v>3.039304</v>
      </c>
    </row>
    <row r="16" customFormat="false" ht="15" hidden="false" customHeight="false" outlineLevel="0" collapsed="false">
      <c r="A16" s="43" t="n">
        <v>1.068656E-011</v>
      </c>
      <c r="B16" s="43" t="n">
        <v>3.443344</v>
      </c>
      <c r="C16" s="43" t="n">
        <v>-1.427907E-010</v>
      </c>
      <c r="D16" s="43" t="n">
        <v>3.447345</v>
      </c>
    </row>
    <row r="17" customFormat="false" ht="15" hidden="false" customHeight="false" outlineLevel="0" collapsed="false">
      <c r="A17" s="43" t="n">
        <v>-2.50111E-011</v>
      </c>
      <c r="B17" s="43" t="n">
        <v>3.848385</v>
      </c>
      <c r="C17" s="43" t="n">
        <v>-1.364242E-010</v>
      </c>
      <c r="D17" s="43" t="n">
        <v>3.854385</v>
      </c>
    </row>
    <row r="18" customFormat="false" ht="15" hidden="false" customHeight="false" outlineLevel="0" collapsed="false">
      <c r="A18" s="43" t="n">
        <v>2.910383E-011</v>
      </c>
      <c r="B18" s="43" t="n">
        <v>4.255425</v>
      </c>
      <c r="C18" s="43" t="n">
        <v>-1.150511E-010</v>
      </c>
      <c r="D18" s="43" t="n">
        <v>4.260426</v>
      </c>
    </row>
    <row r="19" customFormat="false" ht="15" hidden="false" customHeight="false" outlineLevel="0" collapsed="false">
      <c r="A19" s="43" t="n">
        <v>7.730705E-012</v>
      </c>
      <c r="B19" s="43" t="n">
        <v>4.663466</v>
      </c>
      <c r="C19" s="43" t="n">
        <v>-1.323315E-010</v>
      </c>
      <c r="D19" s="43" t="n">
        <v>4.666467</v>
      </c>
    </row>
    <row r="20" customFormat="false" ht="15" hidden="false" customHeight="false" outlineLevel="0" collapsed="false">
      <c r="A20" s="43" t="n">
        <v>0</v>
      </c>
      <c r="B20" s="43" t="n">
        <v>5.071507</v>
      </c>
      <c r="C20" s="43" t="n">
        <v>-1.359695E-010</v>
      </c>
      <c r="D20" s="43" t="n">
        <v>5.073507</v>
      </c>
    </row>
    <row r="21" customFormat="false" ht="15" hidden="false" customHeight="false" outlineLevel="0" collapsed="false">
      <c r="A21" s="43" t="n">
        <v>5.684342E-012</v>
      </c>
      <c r="B21" s="43" t="n">
        <v>5.477548</v>
      </c>
      <c r="C21" s="43" t="n">
        <v>-1.330136E-010</v>
      </c>
      <c r="D21" s="43" t="n">
        <v>5.480548</v>
      </c>
    </row>
    <row r="22" customFormat="false" ht="15" hidden="false" customHeight="false" outlineLevel="0" collapsed="false">
      <c r="A22" s="43" t="n">
        <v>-5.911716E-012</v>
      </c>
      <c r="B22" s="43" t="n">
        <v>5.886589</v>
      </c>
      <c r="C22" s="43" t="n">
        <v>-1.434728E-010</v>
      </c>
      <c r="D22" s="43" t="n">
        <v>5.888589</v>
      </c>
    </row>
    <row r="23" customFormat="false" ht="15" hidden="false" customHeight="false" outlineLevel="0" collapsed="false">
      <c r="A23" s="43" t="n">
        <v>-1.364242E-012</v>
      </c>
      <c r="B23" s="43" t="n">
        <v>6.291629</v>
      </c>
      <c r="C23" s="43" t="n">
        <v>-1.355147E-010</v>
      </c>
      <c r="D23" s="43" t="n">
        <v>6.29463</v>
      </c>
    </row>
    <row r="24" customFormat="false" ht="15" hidden="false" customHeight="false" outlineLevel="0" collapsed="false">
      <c r="A24" s="43" t="n">
        <v>-2.273737E-012</v>
      </c>
      <c r="B24" s="43" t="n">
        <v>6.69967</v>
      </c>
      <c r="C24" s="43" t="n">
        <v>-1.330136E-010</v>
      </c>
      <c r="D24" s="43" t="n">
        <v>6.69967</v>
      </c>
    </row>
    <row r="25" customFormat="false" ht="15" hidden="false" customHeight="false" outlineLevel="0" collapsed="false">
      <c r="A25" s="43" t="n">
        <v>9.094947E-012</v>
      </c>
      <c r="B25" s="43" t="n">
        <v>7.10671</v>
      </c>
      <c r="C25" s="43" t="n">
        <v>-1.482476E-010</v>
      </c>
      <c r="D25" s="43" t="n">
        <v>7.105711</v>
      </c>
    </row>
    <row r="26" customFormat="false" ht="15" hidden="false" customHeight="false" outlineLevel="0" collapsed="false">
      <c r="A26" s="43" t="n">
        <v>1.364242E-011</v>
      </c>
      <c r="B26" s="43" t="n">
        <v>7.512751</v>
      </c>
      <c r="C26" s="43" t="n">
        <v>-1.600711E-010</v>
      </c>
      <c r="D26" s="43" t="n">
        <v>7.513752</v>
      </c>
    </row>
    <row r="27" customFormat="false" ht="15" hidden="false" customHeight="false" outlineLevel="0" collapsed="false">
      <c r="A27" s="43" t="n">
        <v>1.227818E-011</v>
      </c>
      <c r="B27" s="43" t="n">
        <v>7.920792</v>
      </c>
      <c r="C27" s="43" t="n">
        <v>-1.234639E-010</v>
      </c>
      <c r="D27" s="43" t="n">
        <v>7.920792</v>
      </c>
    </row>
    <row r="28" customFormat="false" ht="15" hidden="false" customHeight="false" outlineLevel="0" collapsed="false">
      <c r="A28" s="43" t="n">
        <v>-2.046363E-012</v>
      </c>
      <c r="B28" s="43" t="n">
        <v>8.328833</v>
      </c>
      <c r="C28" s="43" t="n">
        <v>-1.452918E-010</v>
      </c>
      <c r="D28" s="43" t="n">
        <v>8.327833</v>
      </c>
    </row>
    <row r="29" customFormat="false" ht="15" hidden="false" customHeight="false" outlineLevel="0" collapsed="false">
      <c r="A29" s="43" t="n">
        <v>2.728484E-012</v>
      </c>
      <c r="B29" s="43" t="n">
        <v>8.735873</v>
      </c>
      <c r="C29" s="43" t="n">
        <v>-1.261924E-010</v>
      </c>
      <c r="D29" s="43" t="n">
        <v>8.733873</v>
      </c>
    </row>
    <row r="30" customFormat="false" ht="15" hidden="false" customHeight="false" outlineLevel="0" collapsed="false">
      <c r="A30" s="43" t="n">
        <v>2.728484E-012</v>
      </c>
      <c r="B30" s="43" t="n">
        <v>9.143914</v>
      </c>
      <c r="C30" s="43" t="n">
        <v>-1.261924E-010</v>
      </c>
      <c r="D30" s="43" t="n">
        <v>9.139914</v>
      </c>
    </row>
    <row r="31" customFormat="false" ht="15" hidden="false" customHeight="false" outlineLevel="0" collapsed="false">
      <c r="A31" s="43" t="n">
        <v>2.273737E-013</v>
      </c>
      <c r="B31" s="43" t="n">
        <v>9.550955</v>
      </c>
      <c r="C31" s="43" t="n">
        <v>-1.31422E-010</v>
      </c>
      <c r="D31" s="43" t="n">
        <v>9.545955</v>
      </c>
    </row>
    <row r="32" customFormat="false" ht="15" hidden="false" customHeight="false" outlineLevel="0" collapsed="false">
      <c r="A32" s="43" t="n">
        <v>5.911716E-012</v>
      </c>
      <c r="B32" s="43" t="n">
        <v>9.956995</v>
      </c>
      <c r="C32" s="43" t="n">
        <v>-1.459739E-010</v>
      </c>
      <c r="D32" s="43" t="n">
        <v>9.955996</v>
      </c>
    </row>
    <row r="33" customFormat="false" ht="15" hidden="false" customHeight="false" outlineLevel="0" collapsed="false">
      <c r="A33" s="43" t="n">
        <v>-2.50111E-012</v>
      </c>
      <c r="B33" s="43" t="n">
        <v>10.36404</v>
      </c>
      <c r="C33" s="43" t="n">
        <v>-1.580247E-010</v>
      </c>
      <c r="D33" s="43" t="n">
        <v>10.36304</v>
      </c>
    </row>
    <row r="34" customFormat="false" ht="15" hidden="false" customHeight="false" outlineLevel="0" collapsed="false">
      <c r="A34" s="43" t="n">
        <v>6.593837E-012</v>
      </c>
      <c r="B34" s="43" t="n">
        <v>10.77008</v>
      </c>
      <c r="C34" s="43" t="n">
        <v>-1.280114E-010</v>
      </c>
      <c r="D34" s="43" t="n">
        <v>10.77008</v>
      </c>
    </row>
    <row r="35" customFormat="false" ht="15" hidden="false" customHeight="false" outlineLevel="0" collapsed="false">
      <c r="A35" s="43" t="n">
        <v>9.777068E-012</v>
      </c>
      <c r="B35" s="43" t="n">
        <v>11.17512</v>
      </c>
      <c r="C35" s="43" t="n">
        <v>-1.31422E-010</v>
      </c>
      <c r="D35" s="43" t="n">
        <v>11.17612</v>
      </c>
    </row>
    <row r="36" customFormat="false" ht="15" hidden="false" customHeight="false" outlineLevel="0" collapsed="false">
      <c r="A36" s="43" t="n">
        <v>1.068656E-011</v>
      </c>
      <c r="B36" s="43" t="n">
        <v>11.58116</v>
      </c>
      <c r="C36" s="43" t="n">
        <v>-1.250555E-010</v>
      </c>
      <c r="D36" s="43" t="n">
        <v>11.58316</v>
      </c>
    </row>
    <row r="37" customFormat="false" ht="15" hidden="false" customHeight="false" outlineLevel="0" collapsed="false">
      <c r="A37" s="43" t="n">
        <v>5.456968E-012</v>
      </c>
      <c r="B37" s="43" t="n">
        <v>11.9892</v>
      </c>
      <c r="C37" s="43" t="n">
        <v>-1.439275E-010</v>
      </c>
      <c r="D37" s="43" t="n">
        <v>11.9912</v>
      </c>
    </row>
    <row r="38" customFormat="false" ht="15" hidden="false" customHeight="false" outlineLevel="0" collapsed="false">
      <c r="A38" s="43" t="n">
        <v>9.094947E-013</v>
      </c>
      <c r="B38" s="43" t="n">
        <v>12.39724</v>
      </c>
      <c r="C38" s="43" t="n">
        <v>-1.134595E-010</v>
      </c>
      <c r="D38" s="43" t="n">
        <v>12.39824</v>
      </c>
    </row>
    <row r="39" customFormat="false" ht="15" hidden="false" customHeight="false" outlineLevel="0" collapsed="false">
      <c r="A39" s="43" t="n">
        <v>0</v>
      </c>
      <c r="B39" s="43" t="n">
        <v>12.80128</v>
      </c>
      <c r="C39" s="43" t="n">
        <v>-1.361968E-010</v>
      </c>
      <c r="D39" s="43" t="n">
        <v>12.80428</v>
      </c>
    </row>
    <row r="40" customFormat="false" ht="15" hidden="false" customHeight="false" outlineLevel="0" collapsed="false">
      <c r="A40" s="43" t="n">
        <v>-3.865352E-012</v>
      </c>
      <c r="B40" s="43" t="n">
        <v>13.20532</v>
      </c>
      <c r="C40" s="43" t="n">
        <v>-1.516582E-010</v>
      </c>
      <c r="D40" s="43" t="n">
        <v>13.21132</v>
      </c>
    </row>
    <row r="41" customFormat="false" ht="15" hidden="false" customHeight="false" outlineLevel="0" collapsed="false">
      <c r="A41" s="43" t="n">
        <v>2.728484E-012</v>
      </c>
      <c r="B41" s="43" t="n">
        <v>13.61336</v>
      </c>
      <c r="C41" s="43" t="n">
        <v>-1.411991E-010</v>
      </c>
      <c r="D41" s="43" t="n">
        <v>13.61736</v>
      </c>
    </row>
    <row r="42" customFormat="false" ht="15" hidden="false" customHeight="false" outlineLevel="0" collapsed="false">
      <c r="A42" s="43" t="n">
        <v>-5.911716E-012</v>
      </c>
      <c r="B42" s="43" t="n">
        <v>14.0204</v>
      </c>
      <c r="C42" s="43" t="n">
        <v>-1.421085E-010</v>
      </c>
      <c r="D42" s="43" t="n">
        <v>14.0254</v>
      </c>
    </row>
    <row r="43" customFormat="false" ht="15" hidden="false" customHeight="false" outlineLevel="0" collapsed="false">
      <c r="A43" s="43" t="n">
        <v>2.955858E-012</v>
      </c>
      <c r="B43" s="43" t="n">
        <v>14.42844</v>
      </c>
      <c r="C43" s="43" t="n">
        <v>-1.316494E-010</v>
      </c>
      <c r="D43" s="43" t="n">
        <v>14.43544</v>
      </c>
    </row>
    <row r="44" customFormat="false" ht="15" hidden="false" customHeight="false" outlineLevel="0" collapsed="false">
      <c r="A44" s="43" t="n">
        <v>1.386979E-011</v>
      </c>
      <c r="B44" s="43" t="n">
        <v>14.83348</v>
      </c>
      <c r="C44" s="43" t="n">
        <v>-1.664375E-010</v>
      </c>
      <c r="D44" s="43" t="n">
        <v>14.84148</v>
      </c>
    </row>
    <row r="45" customFormat="false" ht="15" hidden="false" customHeight="false" outlineLevel="0" collapsed="false">
      <c r="A45" s="43" t="n">
        <v>9.549694E-012</v>
      </c>
      <c r="B45" s="43" t="n">
        <v>15.24052</v>
      </c>
      <c r="C45" s="43" t="n">
        <v>-1.384706E-010</v>
      </c>
      <c r="D45" s="43" t="n">
        <v>15.24852</v>
      </c>
    </row>
    <row r="46" customFormat="false" ht="15" hidden="false" customHeight="false" outlineLevel="0" collapsed="false">
      <c r="A46" s="43" t="n">
        <v>-1.818989E-012</v>
      </c>
      <c r="B46" s="43" t="n">
        <v>15.64856</v>
      </c>
      <c r="C46" s="43" t="n">
        <v>-1.364242E-010</v>
      </c>
      <c r="D46" s="43" t="n">
        <v>15.65357</v>
      </c>
    </row>
    <row r="47" customFormat="false" ht="15" hidden="false" customHeight="false" outlineLevel="0" collapsed="false">
      <c r="A47" s="43" t="n">
        <v>6.82121E-012</v>
      </c>
      <c r="B47" s="43" t="n">
        <v>16.05461</v>
      </c>
      <c r="C47" s="43" t="n">
        <v>-1.261924E-010</v>
      </c>
      <c r="D47" s="43" t="n">
        <v>16.06161</v>
      </c>
    </row>
    <row r="48" customFormat="false" ht="15" hidden="false" customHeight="false" outlineLevel="0" collapsed="false">
      <c r="A48" s="43" t="n">
        <v>7.958079E-012</v>
      </c>
      <c r="B48" s="43" t="n">
        <v>16.46265</v>
      </c>
      <c r="C48" s="43" t="n">
        <v>-1.105036E-010</v>
      </c>
      <c r="D48" s="43" t="n">
        <v>16.46965</v>
      </c>
    </row>
    <row r="49" customFormat="false" ht="15" hidden="false" customHeight="false" outlineLevel="0" collapsed="false">
      <c r="A49" s="43" t="n">
        <v>-1.023182E-011</v>
      </c>
      <c r="B49" s="43" t="n">
        <v>16.87169</v>
      </c>
      <c r="C49" s="43" t="n">
        <v>-1.282388E-010</v>
      </c>
      <c r="D49" s="43" t="n">
        <v>16.87669</v>
      </c>
    </row>
    <row r="50" customFormat="false" ht="15" hidden="false" customHeight="false" outlineLevel="0" collapsed="false">
      <c r="A50" s="43" t="n">
        <v>9.549694E-012</v>
      </c>
      <c r="B50" s="43" t="n">
        <v>17.27773</v>
      </c>
      <c r="C50" s="43" t="n">
        <v>-1.373337E-010</v>
      </c>
      <c r="D50" s="43" t="n">
        <v>17.28273</v>
      </c>
    </row>
    <row r="51" customFormat="false" ht="15" hidden="false" customHeight="false" outlineLevel="0" collapsed="false">
      <c r="A51" s="43" t="n">
        <v>4.547474E-013</v>
      </c>
      <c r="B51" s="43" t="n">
        <v>17.68377</v>
      </c>
      <c r="C51" s="43" t="n">
        <v>-1.473381E-010</v>
      </c>
      <c r="D51" s="43" t="n">
        <v>17.68877</v>
      </c>
    </row>
    <row r="52" customFormat="false" ht="15" hidden="false" customHeight="false" outlineLevel="0" collapsed="false">
      <c r="A52" s="43" t="n">
        <v>9.094947E-013</v>
      </c>
      <c r="B52" s="43" t="n">
        <v>18.08981</v>
      </c>
      <c r="C52" s="43" t="n">
        <v>-1.327862E-010</v>
      </c>
      <c r="D52" s="43" t="n">
        <v>18.09481</v>
      </c>
    </row>
    <row r="53" customFormat="false" ht="15" hidden="false" customHeight="false" outlineLevel="0" collapsed="false">
      <c r="A53" s="43" t="n">
        <v>9.094947E-013</v>
      </c>
      <c r="B53" s="43" t="n">
        <v>18.49785</v>
      </c>
      <c r="C53" s="43" t="n">
        <v>-1.261924E-010</v>
      </c>
      <c r="D53" s="43" t="n">
        <v>18.50185</v>
      </c>
    </row>
    <row r="54" customFormat="false" ht="15" hidden="false" customHeight="false" outlineLevel="0" collapsed="false">
      <c r="A54" s="43" t="n">
        <v>7.275958E-012</v>
      </c>
      <c r="B54" s="43" t="n">
        <v>18.90389</v>
      </c>
      <c r="C54" s="43" t="n">
        <v>-1.527951E-010</v>
      </c>
      <c r="D54" s="43" t="n">
        <v>18.90889</v>
      </c>
    </row>
    <row r="55" customFormat="false" ht="15" hidden="false" customHeight="false" outlineLevel="0" collapsed="false">
      <c r="A55" s="43" t="n">
        <v>1.523404E-011</v>
      </c>
      <c r="B55" s="43" t="n">
        <v>19.30893</v>
      </c>
      <c r="C55" s="43" t="n">
        <v>-1.409717E-010</v>
      </c>
      <c r="D55" s="43" t="n">
        <v>19.31593</v>
      </c>
    </row>
    <row r="56" customFormat="false" ht="15" hidden="false" customHeight="false" outlineLevel="0" collapsed="false">
      <c r="A56" s="43" t="n">
        <v>1.591616E-012</v>
      </c>
      <c r="B56" s="43" t="n">
        <v>19.71497</v>
      </c>
      <c r="C56" s="43" t="n">
        <v>-1.50294E-010</v>
      </c>
      <c r="D56" s="43" t="n">
        <v>19.72197</v>
      </c>
    </row>
    <row r="57" customFormat="false" ht="15" hidden="false" customHeight="false" outlineLevel="0" collapsed="false">
      <c r="A57" s="43" t="n">
        <v>9.777068E-012</v>
      </c>
      <c r="B57" s="43" t="n">
        <v>20.12201</v>
      </c>
      <c r="C57" s="43" t="n">
        <v>-1.24146E-010</v>
      </c>
      <c r="D57" s="43" t="n">
        <v>20.12901</v>
      </c>
    </row>
    <row r="58" customFormat="false" ht="15" hidden="false" customHeight="false" outlineLevel="0" collapsed="false">
      <c r="A58" s="43" t="n">
        <v>5.911716E-012</v>
      </c>
      <c r="B58" s="43" t="n">
        <v>20.52905</v>
      </c>
      <c r="C58" s="43" t="n">
        <v>-1.33241E-010</v>
      </c>
      <c r="D58" s="43" t="n">
        <v>20.53705</v>
      </c>
    </row>
    <row r="59" customFormat="false" ht="15" hidden="false" customHeight="false" outlineLevel="0" collapsed="false">
      <c r="A59" s="43" t="n">
        <v>-5.684342E-012</v>
      </c>
      <c r="B59" s="43" t="n">
        <v>20.93609</v>
      </c>
      <c r="C59" s="43" t="n">
        <v>-1.493845E-010</v>
      </c>
      <c r="D59" s="43" t="n">
        <v>20.94209</v>
      </c>
    </row>
    <row r="60" customFormat="false" ht="15" hidden="false" customHeight="false" outlineLevel="0" collapsed="false">
      <c r="A60" s="43" t="n">
        <v>4.3201E-012</v>
      </c>
      <c r="B60" s="43" t="n">
        <v>21.34413</v>
      </c>
      <c r="C60" s="43" t="n">
        <v>-1.559783E-010</v>
      </c>
      <c r="D60" s="43" t="n">
        <v>21.35013</v>
      </c>
    </row>
    <row r="61" customFormat="false" ht="15" hidden="false" customHeight="false" outlineLevel="0" collapsed="false">
      <c r="A61" s="43" t="n">
        <v>-7.503331E-012</v>
      </c>
      <c r="B61" s="43" t="n">
        <v>21.74817</v>
      </c>
      <c r="C61" s="43" t="n">
        <v>-1.491571E-010</v>
      </c>
      <c r="D61" s="43" t="n">
        <v>21.75618</v>
      </c>
    </row>
    <row r="62" customFormat="false" ht="15" hidden="false" customHeight="false" outlineLevel="0" collapsed="false">
      <c r="A62" s="43" t="n">
        <v>-6.82121E-013</v>
      </c>
      <c r="B62" s="43" t="n">
        <v>22.15522</v>
      </c>
      <c r="C62" s="43" t="n">
        <v>-1.355147E-010</v>
      </c>
      <c r="D62" s="43" t="n">
        <v>22.16322</v>
      </c>
    </row>
    <row r="63" customFormat="false" ht="15" hidden="false" customHeight="false" outlineLevel="0" collapsed="false">
      <c r="A63" s="43" t="n">
        <v>-5.229595E-012</v>
      </c>
      <c r="B63" s="43" t="n">
        <v>22.56126</v>
      </c>
      <c r="C63" s="43" t="n">
        <v>-1.239187E-010</v>
      </c>
      <c r="D63" s="43" t="n">
        <v>22.57126</v>
      </c>
    </row>
    <row r="64" customFormat="false" ht="15" hidden="false" customHeight="false" outlineLevel="0" collapsed="false">
      <c r="A64" s="43" t="n">
        <v>2.273737E-013</v>
      </c>
      <c r="B64" s="43" t="n">
        <v>22.9683</v>
      </c>
      <c r="C64" s="43" t="n">
        <v>-1.318767E-010</v>
      </c>
      <c r="D64" s="43" t="n">
        <v>22.9773</v>
      </c>
    </row>
    <row r="65" customFormat="false" ht="15" hidden="false" customHeight="false" outlineLevel="0" collapsed="false">
      <c r="A65" s="43" t="n">
        <v>4.3201E-012</v>
      </c>
      <c r="B65" s="43" t="n">
        <v>23.37334</v>
      </c>
      <c r="C65" s="43" t="n">
        <v>-1.346052E-010</v>
      </c>
      <c r="D65" s="43" t="n">
        <v>23.38334</v>
      </c>
    </row>
    <row r="66" customFormat="false" ht="15" hidden="false" customHeight="false" outlineLevel="0" collapsed="false">
      <c r="A66" s="43" t="n">
        <v>7.048584E-012</v>
      </c>
      <c r="B66" s="43" t="n">
        <v>23.77938</v>
      </c>
      <c r="C66" s="43" t="n">
        <v>-1.348326E-010</v>
      </c>
      <c r="D66" s="43" t="n">
        <v>23.78938</v>
      </c>
    </row>
    <row r="67" customFormat="false" ht="15" hidden="false" customHeight="false" outlineLevel="0" collapsed="false">
      <c r="A67" s="43" t="n">
        <v>5.456968E-012</v>
      </c>
      <c r="B67" s="43" t="n">
        <v>24.18642</v>
      </c>
      <c r="C67" s="43" t="n">
        <v>-1.261924E-010</v>
      </c>
      <c r="D67" s="43" t="n">
        <v>24.19442</v>
      </c>
    </row>
    <row r="68" customFormat="false" ht="15" hidden="false" customHeight="false" outlineLevel="0" collapsed="false">
      <c r="A68" s="43" t="n">
        <v>1.364242E-011</v>
      </c>
      <c r="B68" s="43" t="n">
        <v>24.59246</v>
      </c>
      <c r="C68" s="43" t="n">
        <v>-1.14369E-010</v>
      </c>
      <c r="D68" s="43" t="n">
        <v>24.60046</v>
      </c>
    </row>
    <row r="69" customFormat="false" ht="15" hidden="false" customHeight="false" outlineLevel="0" collapsed="false">
      <c r="A69" s="43" t="n">
        <v>1.29603E-011</v>
      </c>
      <c r="B69" s="43" t="n">
        <v>24.9995</v>
      </c>
      <c r="C69" s="43" t="n">
        <v>-1.393801E-010</v>
      </c>
      <c r="D69" s="43" t="n">
        <v>25.0065</v>
      </c>
    </row>
    <row r="70" customFormat="false" ht="15" hidden="false" customHeight="false" outlineLevel="0" collapsed="false">
      <c r="A70" s="43" t="n">
        <v>9.094947E-013</v>
      </c>
      <c r="B70" s="43" t="n">
        <v>25.40754</v>
      </c>
      <c r="C70" s="43" t="n">
        <v>-1.31422E-010</v>
      </c>
      <c r="D70" s="43" t="n">
        <v>25.41354</v>
      </c>
    </row>
    <row r="71" customFormat="false" ht="15" hidden="false" customHeight="false" outlineLevel="0" collapsed="false">
      <c r="A71" s="43" t="n">
        <v>5.684342E-012</v>
      </c>
      <c r="B71" s="43" t="n">
        <v>25.81358</v>
      </c>
      <c r="C71" s="43" t="n">
        <v>-1.170974E-010</v>
      </c>
      <c r="D71" s="43" t="n">
        <v>25.82058</v>
      </c>
    </row>
    <row r="72" customFormat="false" ht="15" hidden="false" customHeight="false" outlineLevel="0" collapsed="false">
      <c r="A72" s="43" t="n">
        <v>-1.000444E-011</v>
      </c>
      <c r="B72" s="43" t="n">
        <v>26.22162</v>
      </c>
      <c r="C72" s="43" t="n">
        <v>-1.1255E-010</v>
      </c>
      <c r="D72" s="43" t="n">
        <v>26.22862</v>
      </c>
    </row>
    <row r="73" customFormat="false" ht="15" hidden="false" customHeight="false" outlineLevel="0" collapsed="false">
      <c r="A73" s="43" t="n">
        <v>1.068656E-011</v>
      </c>
      <c r="B73" s="43" t="n">
        <v>26.62866</v>
      </c>
      <c r="C73" s="43" t="n">
        <v>-1.355147E-010</v>
      </c>
      <c r="D73" s="43" t="n">
        <v>26.63566</v>
      </c>
    </row>
    <row r="74" customFormat="false" ht="15" hidden="false" customHeight="false" outlineLevel="0" collapsed="false">
      <c r="A74" s="43" t="n">
        <v>1.591616E-012</v>
      </c>
      <c r="B74" s="43" t="n">
        <v>27.0357</v>
      </c>
      <c r="C74" s="43" t="n">
        <v>-1.396074E-010</v>
      </c>
      <c r="D74" s="43" t="n">
        <v>27.0407</v>
      </c>
    </row>
    <row r="75" customFormat="false" ht="15" hidden="false" customHeight="false" outlineLevel="0" collapsed="false">
      <c r="A75" s="43" t="n">
        <v>6.366463E-012</v>
      </c>
      <c r="B75" s="43" t="n">
        <v>27.44174</v>
      </c>
      <c r="C75" s="43" t="n">
        <v>-1.255103E-010</v>
      </c>
      <c r="D75" s="43" t="n">
        <v>27.44874</v>
      </c>
    </row>
    <row r="76" customFormat="false" ht="15" hidden="false" customHeight="false" outlineLevel="0" collapsed="false">
      <c r="A76" s="43" t="n">
        <v>1.364242E-011</v>
      </c>
      <c r="B76" s="43" t="n">
        <v>27.84878</v>
      </c>
      <c r="C76" s="43" t="n">
        <v>-1.398348E-010</v>
      </c>
      <c r="D76" s="43" t="n">
        <v>27.85479</v>
      </c>
    </row>
    <row r="77" customFormat="false" ht="15" hidden="false" customHeight="false" outlineLevel="0" collapsed="false">
      <c r="A77" s="43" t="n">
        <v>1.20508E-011</v>
      </c>
      <c r="B77" s="43" t="n">
        <v>28.25483</v>
      </c>
      <c r="C77" s="43" t="n">
        <v>-1.684839E-010</v>
      </c>
      <c r="D77" s="43" t="n">
        <v>28.26183</v>
      </c>
    </row>
    <row r="78" customFormat="false" ht="15" hidden="false" customHeight="false" outlineLevel="0" collapsed="false">
      <c r="A78" s="43" t="n">
        <v>8.6402E-012</v>
      </c>
      <c r="B78" s="43" t="n">
        <v>28.66187</v>
      </c>
      <c r="C78" s="43" t="n">
        <v>-1.373337E-010</v>
      </c>
      <c r="D78" s="43" t="n">
        <v>28.66687</v>
      </c>
    </row>
    <row r="79" customFormat="false" ht="15" hidden="false" customHeight="false" outlineLevel="0" collapsed="false">
      <c r="A79" s="43" t="n">
        <v>3.410605E-012</v>
      </c>
      <c r="B79" s="43" t="n">
        <v>29.06791</v>
      </c>
      <c r="C79" s="43" t="n">
        <v>-1.437002E-010</v>
      </c>
      <c r="D79" s="43" t="n">
        <v>29.07191</v>
      </c>
    </row>
    <row r="80" customFormat="false" ht="15" hidden="false" customHeight="false" outlineLevel="0" collapsed="false">
      <c r="A80" s="43" t="n">
        <v>9.549694E-012</v>
      </c>
      <c r="B80" s="43" t="n">
        <v>29.47695</v>
      </c>
      <c r="C80" s="43" t="n">
        <v>-1.393801E-010</v>
      </c>
      <c r="D80" s="43" t="n">
        <v>29.47895</v>
      </c>
    </row>
    <row r="81" customFormat="false" ht="15" hidden="false" customHeight="false" outlineLevel="0" collapsed="false">
      <c r="A81" s="43" t="n">
        <v>2.728484E-012</v>
      </c>
      <c r="B81" s="43" t="n">
        <v>29.88399</v>
      </c>
      <c r="C81" s="43" t="n">
        <v>-1.298304E-010</v>
      </c>
      <c r="D81" s="43" t="n">
        <v>29.88799</v>
      </c>
    </row>
    <row r="82" customFormat="false" ht="15" hidden="false" customHeight="false" outlineLevel="0" collapsed="false">
      <c r="A82" s="43" t="n">
        <v>-3.865352E-012</v>
      </c>
      <c r="B82" s="43" t="n">
        <v>30.29103</v>
      </c>
      <c r="C82" s="43" t="n">
        <v>-1.409717E-010</v>
      </c>
      <c r="D82" s="43" t="n">
        <v>30.29403</v>
      </c>
    </row>
    <row r="83" customFormat="false" ht="15" hidden="false" customHeight="false" outlineLevel="0" collapsed="false">
      <c r="A83" s="43" t="n">
        <v>-2.046363E-012</v>
      </c>
      <c r="B83" s="43" t="n">
        <v>30.69707</v>
      </c>
      <c r="C83" s="43" t="n">
        <v>-1.202807E-010</v>
      </c>
      <c r="D83" s="43" t="n">
        <v>30.70207</v>
      </c>
    </row>
    <row r="84" customFormat="false" ht="15" hidden="false" customHeight="false" outlineLevel="0" collapsed="false">
      <c r="A84" s="43" t="n">
        <v>1.159606E-011</v>
      </c>
      <c r="B84" s="43" t="n">
        <v>31.10411</v>
      </c>
      <c r="C84" s="43" t="n">
        <v>-1.600711E-010</v>
      </c>
      <c r="D84" s="43" t="n">
        <v>31.10711</v>
      </c>
    </row>
    <row r="85" customFormat="false" ht="15" hidden="false" customHeight="false" outlineLevel="0" collapsed="false">
      <c r="A85" s="43" t="n">
        <v>-6.366463E-012</v>
      </c>
      <c r="B85" s="43" t="n">
        <v>31.50915</v>
      </c>
      <c r="C85" s="43" t="n">
        <v>-1.541594E-010</v>
      </c>
      <c r="D85" s="43" t="n">
        <v>31.51215</v>
      </c>
    </row>
    <row r="86" customFormat="false" ht="15" hidden="false" customHeight="false" outlineLevel="0" collapsed="false">
      <c r="A86" s="43" t="n">
        <v>-2.046363E-012</v>
      </c>
      <c r="B86" s="43" t="n">
        <v>31.91619</v>
      </c>
      <c r="C86" s="43" t="n">
        <v>-1.509761E-010</v>
      </c>
      <c r="D86" s="43" t="n">
        <v>31.91819</v>
      </c>
    </row>
    <row r="87" customFormat="false" ht="15" hidden="false" customHeight="false" outlineLevel="0" collapsed="false">
      <c r="A87" s="43" t="n">
        <v>1.591616E-012</v>
      </c>
      <c r="B87" s="43" t="n">
        <v>32.32223</v>
      </c>
      <c r="C87" s="43" t="n">
        <v>-1.275566E-010</v>
      </c>
      <c r="D87" s="43" t="n">
        <v>32.32523</v>
      </c>
    </row>
    <row r="88" customFormat="false" ht="15" hidden="false" customHeight="false" outlineLevel="0" collapsed="false">
      <c r="A88" s="43" t="n">
        <v>4.547474E-012</v>
      </c>
      <c r="B88" s="43" t="n">
        <v>32.72727</v>
      </c>
      <c r="C88" s="43" t="n">
        <v>-1.427907E-010</v>
      </c>
      <c r="D88" s="43" t="n">
        <v>32.73227</v>
      </c>
    </row>
    <row r="89" customFormat="false" ht="15" hidden="false" customHeight="false" outlineLevel="0" collapsed="false">
      <c r="A89" s="43" t="n">
        <v>0</v>
      </c>
      <c r="B89" s="43" t="n">
        <v>33.13331</v>
      </c>
      <c r="C89" s="43" t="n">
        <v>-1.348326E-010</v>
      </c>
      <c r="D89" s="43" t="n">
        <v>33.13731</v>
      </c>
    </row>
    <row r="90" customFormat="false" ht="15" hidden="false" customHeight="false" outlineLevel="0" collapsed="false">
      <c r="A90" s="43" t="n">
        <v>-3.410605E-012</v>
      </c>
      <c r="B90" s="43" t="n">
        <v>33.53735</v>
      </c>
      <c r="C90" s="43" t="n">
        <v>-1.50294E-010</v>
      </c>
      <c r="D90" s="43" t="n">
        <v>33.54435</v>
      </c>
    </row>
    <row r="91" customFormat="false" ht="15" hidden="false" customHeight="false" outlineLevel="0" collapsed="false">
      <c r="A91" s="43" t="n">
        <v>5.456968E-012</v>
      </c>
      <c r="B91" s="43" t="n">
        <v>33.94339</v>
      </c>
      <c r="C91" s="43" t="n">
        <v>-1.493845E-010</v>
      </c>
      <c r="D91" s="43" t="n">
        <v>33.95239</v>
      </c>
    </row>
    <row r="92" customFormat="false" ht="15" hidden="false" customHeight="false" outlineLevel="0" collapsed="false">
      <c r="A92" s="43" t="n">
        <v>5.456968E-012</v>
      </c>
      <c r="B92" s="43" t="n">
        <v>34.35043</v>
      </c>
      <c r="C92" s="43" t="n">
        <v>-1.411991E-010</v>
      </c>
      <c r="D92" s="43" t="n">
        <v>34.36044</v>
      </c>
    </row>
    <row r="93" customFormat="false" ht="15" hidden="false" customHeight="false" outlineLevel="0" collapsed="false">
      <c r="A93" s="43" t="n">
        <v>-1.364242E-012</v>
      </c>
      <c r="B93" s="43" t="n">
        <v>34.75848</v>
      </c>
      <c r="C93" s="43" t="n">
        <v>-1.289209E-010</v>
      </c>
      <c r="D93" s="43" t="n">
        <v>34.76648</v>
      </c>
    </row>
    <row r="94" customFormat="false" ht="15" hidden="false" customHeight="false" outlineLevel="0" collapsed="false">
      <c r="A94" s="43" t="n">
        <v>5.002221E-012</v>
      </c>
      <c r="B94" s="43" t="n">
        <v>35.16552</v>
      </c>
      <c r="C94" s="43" t="n">
        <v>-1.318767E-010</v>
      </c>
      <c r="D94" s="43" t="n">
        <v>35.17252</v>
      </c>
    </row>
    <row r="95" customFormat="false" ht="15" hidden="false" customHeight="false" outlineLevel="0" collapsed="false">
      <c r="A95" s="43" t="n">
        <v>4.092726E-012</v>
      </c>
      <c r="B95" s="43" t="n">
        <v>35.57056</v>
      </c>
      <c r="C95" s="43" t="n">
        <v>-1.596163E-010</v>
      </c>
      <c r="D95" s="43" t="n">
        <v>35.58356</v>
      </c>
    </row>
    <row r="96" customFormat="false" ht="15" hidden="false" customHeight="false" outlineLevel="0" collapsed="false">
      <c r="A96" s="43" t="n">
        <v>1.818989E-012</v>
      </c>
      <c r="B96" s="43" t="n">
        <v>35.9786</v>
      </c>
      <c r="C96" s="43" t="n">
        <v>-1.43018E-010</v>
      </c>
      <c r="D96" s="43" t="n">
        <v>35.9896</v>
      </c>
    </row>
    <row r="97" customFormat="false" ht="15" hidden="false" customHeight="false" outlineLevel="0" collapsed="false">
      <c r="A97" s="43" t="n">
        <v>1.591616E-012</v>
      </c>
      <c r="B97" s="43" t="n">
        <v>36.38564</v>
      </c>
      <c r="C97" s="43" t="n">
        <v>-1.50294E-010</v>
      </c>
      <c r="D97" s="43" t="n">
        <v>36.39564</v>
      </c>
    </row>
    <row r="98" customFormat="false" ht="15" hidden="false" customHeight="false" outlineLevel="0" collapsed="false">
      <c r="A98" s="43" t="n">
        <v>1.455192E-011</v>
      </c>
      <c r="B98" s="43" t="n">
        <v>36.79168</v>
      </c>
      <c r="C98" s="43" t="n">
        <v>-1.29603E-010</v>
      </c>
      <c r="D98" s="43" t="n">
        <v>36.80168</v>
      </c>
    </row>
    <row r="99" customFormat="false" ht="15" hidden="false" customHeight="false" outlineLevel="0" collapsed="false">
      <c r="A99" s="43" t="n">
        <v>2.273737E-012</v>
      </c>
      <c r="B99" s="43" t="n">
        <v>37.19972</v>
      </c>
      <c r="C99" s="43" t="n">
        <v>-1.452918E-010</v>
      </c>
      <c r="D99" s="43" t="n">
        <v>37.21072</v>
      </c>
    </row>
    <row r="100" customFormat="false" ht="15" hidden="false" customHeight="false" outlineLevel="0" collapsed="false">
      <c r="A100" s="43" t="n">
        <v>1.250555E-011</v>
      </c>
      <c r="B100" s="43" t="n">
        <v>37.60576</v>
      </c>
      <c r="C100" s="43" t="n">
        <v>-1.195986E-010</v>
      </c>
      <c r="D100" s="43" t="n">
        <v>37.61676</v>
      </c>
    </row>
    <row r="101" customFormat="false" ht="15" hidden="false" customHeight="false" outlineLevel="0" collapsed="false">
      <c r="A101" s="43" t="n">
        <v>2.955858E-012</v>
      </c>
      <c r="B101" s="43" t="n">
        <v>38.0148</v>
      </c>
      <c r="C101" s="43" t="n">
        <v>-1.355147E-010</v>
      </c>
      <c r="D101" s="43" t="n">
        <v>38.0218</v>
      </c>
    </row>
    <row r="102" customFormat="false" ht="15" hidden="false" customHeight="false" outlineLevel="0" collapsed="false">
      <c r="A102" s="43" t="n">
        <v>4.092726E-012</v>
      </c>
      <c r="B102" s="43" t="n">
        <v>38.42184</v>
      </c>
      <c r="C102" s="43" t="n">
        <v>-1.555236E-010</v>
      </c>
      <c r="D102" s="43" t="n">
        <v>38.42884</v>
      </c>
    </row>
    <row r="103" customFormat="false" ht="15" hidden="false" customHeight="false" outlineLevel="0" collapsed="false">
      <c r="A103" s="43" t="n">
        <v>-1.932676E-011</v>
      </c>
      <c r="B103" s="43" t="n">
        <v>38.82788</v>
      </c>
      <c r="C103" s="43" t="n">
        <v>-1.266471E-010</v>
      </c>
      <c r="D103" s="43" t="n">
        <v>38.83588</v>
      </c>
    </row>
    <row r="104" customFormat="false" ht="15" hidden="false" customHeight="false" outlineLevel="0" collapsed="false">
      <c r="A104" s="43" t="n">
        <v>2.046363E-012</v>
      </c>
      <c r="B104" s="43" t="n">
        <v>39.23492</v>
      </c>
      <c r="C104" s="43" t="n">
        <v>-1.184617E-010</v>
      </c>
      <c r="D104" s="43" t="n">
        <v>39.24292</v>
      </c>
    </row>
    <row r="105" customFormat="false" ht="15" hidden="false" customHeight="false" outlineLevel="0" collapsed="false">
      <c r="A105" s="43" t="n">
        <v>-1.227818E-011</v>
      </c>
      <c r="B105" s="43" t="n">
        <v>39.63896</v>
      </c>
      <c r="C105" s="43" t="n">
        <v>-1.373337E-010</v>
      </c>
      <c r="D105" s="43" t="n">
        <v>39.65096</v>
      </c>
    </row>
    <row r="106" customFormat="false" ht="15" hidden="false" customHeight="false" outlineLevel="0" collapsed="false">
      <c r="A106" s="43" t="n">
        <v>-1.818989E-012</v>
      </c>
      <c r="B106" s="43" t="n">
        <v>40.047</v>
      </c>
      <c r="C106" s="43" t="n">
        <v>-1.53932E-010</v>
      </c>
      <c r="D106" s="43" t="n">
        <v>40.05801</v>
      </c>
    </row>
    <row r="107" customFormat="false" ht="15" hidden="false" customHeight="false" outlineLevel="0" collapsed="false">
      <c r="A107" s="43" t="n">
        <v>-7.275958E-012</v>
      </c>
      <c r="B107" s="43" t="n">
        <v>40.45404</v>
      </c>
      <c r="C107" s="43" t="n">
        <v>-1.177796E-010</v>
      </c>
      <c r="D107" s="43" t="n">
        <v>40.46605</v>
      </c>
    </row>
    <row r="108" customFormat="false" ht="15" hidden="false" customHeight="false" outlineLevel="0" collapsed="false">
      <c r="A108" s="43" t="n">
        <v>-2.091838E-011</v>
      </c>
      <c r="B108" s="43" t="n">
        <v>40.86009</v>
      </c>
      <c r="C108" s="43" t="n">
        <v>-1.318767E-010</v>
      </c>
      <c r="D108" s="43" t="n">
        <v>40.87309</v>
      </c>
    </row>
    <row r="109" customFormat="false" ht="15" hidden="false" customHeight="false" outlineLevel="0" collapsed="false">
      <c r="A109" s="43" t="n">
        <v>5.320544E-011</v>
      </c>
      <c r="B109" s="43" t="n">
        <v>41.26713</v>
      </c>
      <c r="C109" s="43" t="n">
        <v>-1.27784E-010</v>
      </c>
      <c r="D109" s="43" t="n">
        <v>41.27913</v>
      </c>
    </row>
    <row r="110" customFormat="false" ht="15" hidden="false" customHeight="false" outlineLevel="0" collapsed="false">
      <c r="A110" s="43" t="n">
        <v>-6.366463E-012</v>
      </c>
      <c r="B110" s="43" t="n">
        <v>41.67617</v>
      </c>
      <c r="C110" s="43" t="n">
        <v>-1.44837E-010</v>
      </c>
      <c r="D110" s="43" t="n">
        <v>41.68617</v>
      </c>
    </row>
    <row r="111" customFormat="false" ht="15" hidden="false" customHeight="false" outlineLevel="0" collapsed="false">
      <c r="A111" s="43" t="n">
        <v>2.273737E-012</v>
      </c>
      <c r="B111" s="43" t="n">
        <v>42.08121</v>
      </c>
      <c r="C111" s="43" t="n">
        <v>-1.482476E-010</v>
      </c>
      <c r="D111" s="43" t="n">
        <v>42.09321</v>
      </c>
    </row>
    <row r="112" customFormat="false" ht="15" hidden="false" customHeight="false" outlineLevel="0" collapsed="false">
      <c r="A112" s="43" t="n">
        <v>8.412826E-012</v>
      </c>
      <c r="B112" s="43" t="n">
        <v>42.49025</v>
      </c>
      <c r="C112" s="43" t="n">
        <v>-1.348326E-010</v>
      </c>
      <c r="D112" s="43" t="n">
        <v>42.49925</v>
      </c>
    </row>
    <row r="113" customFormat="false" ht="15" hidden="false" customHeight="false" outlineLevel="0" collapsed="false">
      <c r="A113" s="43" t="n">
        <v>-1.432454E-011</v>
      </c>
      <c r="B113" s="43" t="n">
        <v>42.89729</v>
      </c>
      <c r="C113" s="43" t="n">
        <v>-1.255103E-010</v>
      </c>
      <c r="D113" s="43" t="n">
        <v>42.90629</v>
      </c>
    </row>
    <row r="114" customFormat="false" ht="15" hidden="false" customHeight="false" outlineLevel="0" collapsed="false">
      <c r="A114" s="43" t="n">
        <v>6.82121E-012</v>
      </c>
      <c r="B114" s="43" t="n">
        <v>43.30433</v>
      </c>
      <c r="C114" s="43" t="n">
        <v>-1.425633E-010</v>
      </c>
      <c r="D114" s="43" t="n">
        <v>43.31133</v>
      </c>
    </row>
    <row r="115" customFormat="false" ht="15" hidden="false" customHeight="false" outlineLevel="0" collapsed="false">
      <c r="A115" s="43" t="n">
        <v>-7.730705E-012</v>
      </c>
      <c r="B115" s="43" t="n">
        <v>43.71237</v>
      </c>
      <c r="C115" s="43" t="n">
        <v>-1.491571E-010</v>
      </c>
      <c r="D115" s="43" t="n">
        <v>43.71937</v>
      </c>
    </row>
    <row r="116" customFormat="false" ht="15" hidden="false" customHeight="false" outlineLevel="0" collapsed="false">
      <c r="A116" s="43" t="n">
        <v>1.591616E-012</v>
      </c>
      <c r="B116" s="43" t="n">
        <v>44.11741</v>
      </c>
      <c r="C116" s="43" t="n">
        <v>-1.398348E-010</v>
      </c>
      <c r="D116" s="43" t="n">
        <v>44.12441</v>
      </c>
    </row>
    <row r="117" customFormat="false" ht="15" hidden="false" customHeight="false" outlineLevel="0" collapsed="false">
      <c r="A117" s="43" t="n">
        <v>-2.50111E-012</v>
      </c>
      <c r="B117" s="43" t="n">
        <v>44.52445</v>
      </c>
      <c r="C117" s="43" t="n">
        <v>-1.43018E-010</v>
      </c>
      <c r="D117" s="43" t="n">
        <v>44.53145</v>
      </c>
    </row>
    <row r="118" customFormat="false" ht="15" hidden="false" customHeight="false" outlineLevel="0" collapsed="false">
      <c r="A118" s="43" t="n">
        <v>6.593837E-012</v>
      </c>
      <c r="B118" s="43" t="n">
        <v>44.93249</v>
      </c>
      <c r="C118" s="43" t="n">
        <v>-1.371063E-010</v>
      </c>
      <c r="D118" s="43" t="n">
        <v>44.93749</v>
      </c>
    </row>
    <row r="119" customFormat="false" ht="15" hidden="false" customHeight="false" outlineLevel="0" collapsed="false">
      <c r="A119" s="43" t="n">
        <v>7.048584E-012</v>
      </c>
      <c r="B119" s="43" t="n">
        <v>45.34053</v>
      </c>
      <c r="C119" s="43" t="n">
        <v>-1.423359E-010</v>
      </c>
      <c r="D119" s="43" t="n">
        <v>45.34453</v>
      </c>
    </row>
    <row r="120" customFormat="false" ht="15" hidden="false" customHeight="false" outlineLevel="0" collapsed="false">
      <c r="A120" s="43" t="n">
        <v>6.366463E-012</v>
      </c>
      <c r="B120" s="43" t="n">
        <v>45.74857</v>
      </c>
      <c r="C120" s="43" t="n">
        <v>-1.284661E-010</v>
      </c>
      <c r="D120" s="43" t="n">
        <v>45.75157</v>
      </c>
    </row>
    <row r="121" customFormat="false" ht="15" hidden="false" customHeight="false" outlineLevel="0" collapsed="false">
      <c r="A121" s="43" t="n">
        <v>7.730705E-012</v>
      </c>
      <c r="B121" s="43" t="n">
        <v>46.15662</v>
      </c>
      <c r="C121" s="43" t="n">
        <v>-1.396074E-010</v>
      </c>
      <c r="D121" s="43" t="n">
        <v>46.15762</v>
      </c>
    </row>
    <row r="122" customFormat="false" ht="15" hidden="false" customHeight="false" outlineLevel="0" collapsed="false">
      <c r="A122" s="43" t="n">
        <v>9.094947E-013</v>
      </c>
      <c r="B122" s="43" t="n">
        <v>46.56266</v>
      </c>
      <c r="C122" s="43" t="n">
        <v>-1.173248E-010</v>
      </c>
      <c r="D122" s="43" t="n">
        <v>46.56266</v>
      </c>
    </row>
    <row r="123" customFormat="false" ht="15" hidden="false" customHeight="false" outlineLevel="0" collapsed="false">
      <c r="A123" s="43" t="n">
        <v>2.273737E-012</v>
      </c>
      <c r="B123" s="43" t="n">
        <v>46.9687</v>
      </c>
      <c r="C123" s="43" t="n">
        <v>-1.309672E-010</v>
      </c>
      <c r="D123" s="43" t="n">
        <v>46.9697</v>
      </c>
    </row>
    <row r="124" customFormat="false" ht="15" hidden="false" customHeight="false" outlineLevel="0" collapsed="false">
      <c r="A124" s="43" t="n">
        <v>3.865352E-012</v>
      </c>
      <c r="B124" s="43" t="n">
        <v>47.37674</v>
      </c>
      <c r="C124" s="43" t="n">
        <v>-1.234639E-010</v>
      </c>
      <c r="D124" s="43" t="n">
        <v>47.37674</v>
      </c>
    </row>
    <row r="125" customFormat="false" ht="15" hidden="false" customHeight="false" outlineLevel="0" collapsed="false">
      <c r="A125" s="43" t="n">
        <v>-7.048584E-012</v>
      </c>
      <c r="B125" s="43" t="n">
        <v>47.78278</v>
      </c>
      <c r="C125" s="43" t="n">
        <v>-1.341505E-010</v>
      </c>
      <c r="D125" s="43" t="n">
        <v>47.78278</v>
      </c>
    </row>
    <row r="126" customFormat="false" ht="15" hidden="false" customHeight="false" outlineLevel="0" collapsed="false">
      <c r="A126" s="43" t="n">
        <v>5.911716E-012</v>
      </c>
      <c r="B126" s="43" t="n">
        <v>48.19182</v>
      </c>
      <c r="C126" s="43" t="n">
        <v>-1.346052E-010</v>
      </c>
      <c r="D126" s="43" t="n">
        <v>48.18982</v>
      </c>
    </row>
    <row r="127" customFormat="false" ht="15" hidden="false" customHeight="false" outlineLevel="0" collapsed="false">
      <c r="A127" s="43" t="n">
        <v>5.456968E-012</v>
      </c>
      <c r="B127" s="43" t="n">
        <v>48.59786</v>
      </c>
      <c r="C127" s="43" t="n">
        <v>-1.607532E-010</v>
      </c>
      <c r="D127" s="43" t="n">
        <v>48.59686</v>
      </c>
    </row>
    <row r="128" customFormat="false" ht="15" hidden="false" customHeight="false" outlineLevel="0" collapsed="false">
      <c r="A128" s="43" t="n">
        <v>1.045919E-011</v>
      </c>
      <c r="B128" s="43" t="n">
        <v>49.0059</v>
      </c>
      <c r="C128" s="43" t="n">
        <v>-1.464286E-010</v>
      </c>
      <c r="D128" s="43" t="n">
        <v>49.0049</v>
      </c>
    </row>
    <row r="129" customFormat="false" ht="15" hidden="false" customHeight="false" outlineLevel="0" collapsed="false">
      <c r="A129" s="43" t="n">
        <v>5.002221E-012</v>
      </c>
      <c r="B129" s="43" t="n">
        <v>49.41294</v>
      </c>
      <c r="C129" s="43" t="n">
        <v>-1.427907E-010</v>
      </c>
      <c r="D129" s="43" t="n">
        <v>49.41194</v>
      </c>
    </row>
    <row r="130" customFormat="false" ht="15" hidden="false" customHeight="false" outlineLevel="0" collapsed="false">
      <c r="A130" s="43" t="n">
        <v>4.3201E-012</v>
      </c>
      <c r="B130" s="43" t="n">
        <v>49.81898</v>
      </c>
      <c r="C130" s="43" t="n">
        <v>-1.414264E-010</v>
      </c>
      <c r="D130" s="43" t="n">
        <v>49.81898</v>
      </c>
    </row>
    <row r="131" customFormat="false" ht="15" hidden="false" customHeight="false" outlineLevel="0" collapsed="false">
      <c r="A131" s="43" t="n">
        <v>1.364242E-011</v>
      </c>
      <c r="B131" s="43" t="n">
        <v>50.22602</v>
      </c>
      <c r="C131" s="43" t="n">
        <v>-1.491571E-010</v>
      </c>
      <c r="D131" s="43" t="n">
        <v>50.22402</v>
      </c>
    </row>
    <row r="132" customFormat="false" ht="15" hidden="false" customHeight="false" outlineLevel="0" collapsed="false">
      <c r="A132" s="43" t="n">
        <v>-7.503331E-012</v>
      </c>
      <c r="B132" s="43" t="n">
        <v>50.63206</v>
      </c>
      <c r="C132" s="43" t="n">
        <v>-1.3506E-010</v>
      </c>
      <c r="D132" s="43" t="n">
        <v>50.63006</v>
      </c>
    </row>
    <row r="133" customFormat="false" ht="15" hidden="false" customHeight="false" outlineLevel="0" collapsed="false">
      <c r="A133" s="43" t="n">
        <v>8.6402E-012</v>
      </c>
      <c r="B133" s="43" t="n">
        <v>51.0381</v>
      </c>
      <c r="C133" s="43" t="n">
        <v>-1.250555E-010</v>
      </c>
      <c r="D133" s="43" t="n">
        <v>51.0361</v>
      </c>
    </row>
    <row r="134" customFormat="false" ht="15" hidden="false" customHeight="false" outlineLevel="0" collapsed="false">
      <c r="A134" s="43" t="n">
        <v>1.364242E-012</v>
      </c>
      <c r="B134" s="43" t="n">
        <v>51.44414</v>
      </c>
      <c r="C134" s="43" t="n">
        <v>-1.416538E-010</v>
      </c>
      <c r="D134" s="43" t="n">
        <v>51.44314</v>
      </c>
    </row>
    <row r="135" customFormat="false" ht="15" hidden="false" customHeight="false" outlineLevel="0" collapsed="false">
      <c r="A135" s="43" t="n">
        <v>-5.002221E-012</v>
      </c>
      <c r="B135" s="43" t="n">
        <v>51.85018</v>
      </c>
      <c r="C135" s="43" t="n">
        <v>-1.120952E-010</v>
      </c>
      <c r="D135" s="43" t="n">
        <v>51.85018</v>
      </c>
    </row>
    <row r="136" customFormat="false" ht="15" hidden="false" customHeight="false" outlineLevel="0" collapsed="false">
      <c r="A136" s="43" t="n">
        <v>4.3201E-012</v>
      </c>
      <c r="B136" s="43" t="n">
        <v>52.25823</v>
      </c>
      <c r="C136" s="43" t="n">
        <v>-1.409717E-010</v>
      </c>
      <c r="D136" s="43" t="n">
        <v>52.25623</v>
      </c>
    </row>
    <row r="137" customFormat="false" ht="15" hidden="false" customHeight="false" outlineLevel="0" collapsed="false">
      <c r="A137" s="43" t="n">
        <v>-6.82121E-013</v>
      </c>
      <c r="B137" s="43" t="n">
        <v>52.66427</v>
      </c>
      <c r="C137" s="43" t="n">
        <v>-1.33241E-010</v>
      </c>
      <c r="D137" s="43" t="n">
        <v>52.66327</v>
      </c>
    </row>
    <row r="138" customFormat="false" ht="15" hidden="false" customHeight="false" outlineLevel="0" collapsed="false">
      <c r="A138" s="43" t="n">
        <v>1.364242E-012</v>
      </c>
      <c r="B138" s="43" t="n">
        <v>53.07131</v>
      </c>
      <c r="C138" s="43" t="n">
        <v>-1.573426E-010</v>
      </c>
      <c r="D138" s="43" t="n">
        <v>53.07031</v>
      </c>
    </row>
    <row r="139" customFormat="false" ht="15" hidden="false" customHeight="false" outlineLevel="0" collapsed="false">
      <c r="A139" s="43" t="n">
        <v>9.549694E-012</v>
      </c>
      <c r="B139" s="43" t="n">
        <v>53.47735</v>
      </c>
      <c r="C139" s="43" t="n">
        <v>-1.33241E-010</v>
      </c>
      <c r="D139" s="43" t="n">
        <v>53.47735</v>
      </c>
    </row>
    <row r="140" customFormat="false" ht="15" hidden="false" customHeight="false" outlineLevel="0" collapsed="false">
      <c r="A140" s="43" t="n">
        <v>1.159606E-011</v>
      </c>
      <c r="B140" s="43" t="n">
        <v>53.88539</v>
      </c>
      <c r="C140" s="43" t="n">
        <v>-1.425633E-010</v>
      </c>
      <c r="D140" s="43" t="n">
        <v>53.88239</v>
      </c>
    </row>
    <row r="141" customFormat="false" ht="15" hidden="false" customHeight="false" outlineLevel="0" collapsed="false">
      <c r="A141" s="43" t="n">
        <v>5.456968E-012</v>
      </c>
      <c r="B141" s="43" t="n">
        <v>54.29143</v>
      </c>
      <c r="C141" s="43" t="n">
        <v>-1.411991E-010</v>
      </c>
      <c r="D141" s="43" t="n">
        <v>54.28943</v>
      </c>
    </row>
    <row r="142" customFormat="false" ht="15" hidden="false" customHeight="false" outlineLevel="0" collapsed="false">
      <c r="A142" s="43" t="n">
        <v>5.911716E-012</v>
      </c>
      <c r="B142" s="43" t="n">
        <v>54.69847</v>
      </c>
      <c r="C142" s="43" t="n">
        <v>-1.334683E-010</v>
      </c>
      <c r="D142" s="43" t="n">
        <v>54.69647</v>
      </c>
    </row>
    <row r="143" customFormat="false" ht="15" hidden="false" customHeight="false" outlineLevel="0" collapsed="false">
      <c r="A143" s="43" t="n">
        <v>-9.094947E-013</v>
      </c>
      <c r="B143" s="43" t="n">
        <v>55.10351</v>
      </c>
      <c r="C143" s="43" t="n">
        <v>-1.214175E-010</v>
      </c>
      <c r="D143" s="43" t="n">
        <v>55.10351</v>
      </c>
    </row>
    <row r="144" customFormat="false" ht="15" hidden="false" customHeight="false" outlineLevel="0" collapsed="false">
      <c r="A144" s="43" t="n">
        <v>-4.547474E-013</v>
      </c>
      <c r="B144" s="43" t="n">
        <v>55.51055</v>
      </c>
      <c r="C144" s="43" t="n">
        <v>-1.359695E-010</v>
      </c>
      <c r="D144" s="43" t="n">
        <v>55.51155</v>
      </c>
    </row>
    <row r="145" customFormat="false" ht="15" hidden="false" customHeight="false" outlineLevel="0" collapsed="false">
      <c r="A145" s="43" t="n">
        <v>-1.114131E-011</v>
      </c>
      <c r="B145" s="43" t="n">
        <v>55.91759</v>
      </c>
      <c r="C145" s="43" t="n">
        <v>-1.425633E-010</v>
      </c>
      <c r="D145" s="43" t="n">
        <v>55.91759</v>
      </c>
    </row>
    <row r="146" customFormat="false" ht="15" hidden="false" customHeight="false" outlineLevel="0" collapsed="false">
      <c r="A146" s="43" t="n">
        <v>0</v>
      </c>
      <c r="B146" s="43" t="n">
        <v>56.32563</v>
      </c>
      <c r="C146" s="43" t="n">
        <v>-1.161879E-010</v>
      </c>
      <c r="D146" s="43" t="n">
        <v>56.32363</v>
      </c>
    </row>
    <row r="147" customFormat="false" ht="15" hidden="false" customHeight="false" outlineLevel="0" collapsed="false">
      <c r="A147" s="43" t="n">
        <v>5.002221E-012</v>
      </c>
      <c r="B147" s="43" t="n">
        <v>56.72867</v>
      </c>
      <c r="C147" s="43" t="n">
        <v>-1.36879E-010</v>
      </c>
      <c r="D147" s="43" t="n">
        <v>56.72967</v>
      </c>
    </row>
    <row r="148" customFormat="false" ht="15" hidden="false" customHeight="false" outlineLevel="0" collapsed="false">
      <c r="A148" s="43" t="n">
        <v>5.911716E-012</v>
      </c>
      <c r="B148" s="43" t="n">
        <v>57.13671</v>
      </c>
      <c r="C148" s="43" t="n">
        <v>-1.298304E-010</v>
      </c>
      <c r="D148" s="43" t="n">
        <v>57.13571</v>
      </c>
    </row>
    <row r="149" customFormat="false" ht="15" hidden="false" customHeight="false" outlineLevel="0" collapsed="false">
      <c r="A149" s="43" t="n">
        <v>-2.728484E-012</v>
      </c>
      <c r="B149" s="43" t="n">
        <v>57.54175</v>
      </c>
      <c r="C149" s="43" t="n">
        <v>-1.621174E-010</v>
      </c>
      <c r="D149" s="43" t="n">
        <v>57.54275</v>
      </c>
    </row>
    <row r="150" customFormat="false" ht="15" hidden="false" customHeight="false" outlineLevel="0" collapsed="false">
      <c r="A150" s="43" t="n">
        <v>1.159606E-011</v>
      </c>
      <c r="B150" s="43" t="n">
        <v>57.94879</v>
      </c>
      <c r="C150" s="43" t="n">
        <v>-1.280114E-010</v>
      </c>
      <c r="D150" s="43" t="n">
        <v>57.94879</v>
      </c>
    </row>
    <row r="151" customFormat="false" ht="15" hidden="false" customHeight="false" outlineLevel="0" collapsed="false">
      <c r="A151" s="43" t="n">
        <v>5.002221E-012</v>
      </c>
      <c r="B151" s="43" t="n">
        <v>58.35484</v>
      </c>
      <c r="C151" s="43" t="n">
        <v>-1.364242E-010</v>
      </c>
      <c r="D151" s="43" t="n">
        <v>58.35383</v>
      </c>
    </row>
    <row r="152" customFormat="false" ht="15" hidden="false" customHeight="false" outlineLevel="0" collapsed="false">
      <c r="A152" s="43" t="n">
        <v>5.002221E-012</v>
      </c>
      <c r="B152" s="43" t="n">
        <v>58.76188</v>
      </c>
      <c r="C152" s="43" t="n">
        <v>-1.393801E-010</v>
      </c>
      <c r="D152" s="43" t="n">
        <v>58.75988</v>
      </c>
    </row>
    <row r="153" customFormat="false" ht="15" hidden="false" customHeight="false" outlineLevel="0" collapsed="false">
      <c r="A153" s="43" t="n">
        <v>8.6402E-012</v>
      </c>
      <c r="B153" s="43" t="n">
        <v>59.16892</v>
      </c>
      <c r="C153" s="43" t="n">
        <v>-1.359695E-010</v>
      </c>
      <c r="D153" s="43" t="n">
        <v>59.16592</v>
      </c>
    </row>
    <row r="154" customFormat="false" ht="15" hidden="false" customHeight="false" outlineLevel="0" collapsed="false">
      <c r="A154" s="43" t="n">
        <v>5.229595E-012</v>
      </c>
      <c r="B154" s="43" t="n">
        <v>59.57496</v>
      </c>
      <c r="C154" s="43" t="n">
        <v>-1.357421E-010</v>
      </c>
      <c r="D154" s="43" t="n">
        <v>59.57096</v>
      </c>
    </row>
    <row r="155" customFormat="false" ht="15" hidden="false" customHeight="false" outlineLevel="0" collapsed="false">
      <c r="A155" s="43" t="n">
        <v>1.023182E-011</v>
      </c>
      <c r="B155" s="43" t="n">
        <v>59.982</v>
      </c>
      <c r="C155" s="43" t="n">
        <v>-1.443823E-010</v>
      </c>
      <c r="D155" s="43" t="n">
        <v>59.979</v>
      </c>
    </row>
    <row r="156" customFormat="false" ht="15" hidden="false" customHeight="false" outlineLevel="0" collapsed="false">
      <c r="A156" s="43" t="n">
        <v>1.364242E-011</v>
      </c>
      <c r="B156" s="43" t="n">
        <v>60.39004</v>
      </c>
      <c r="C156" s="43" t="n">
        <v>-1.184617E-010</v>
      </c>
      <c r="D156" s="43" t="n">
        <v>60.38604</v>
      </c>
    </row>
    <row r="157" customFormat="false" ht="15" hidden="false" customHeight="false" outlineLevel="0" collapsed="false">
      <c r="A157" s="43" t="n">
        <v>5.911716E-012</v>
      </c>
      <c r="B157" s="43" t="n">
        <v>60.79808</v>
      </c>
      <c r="C157" s="43" t="n">
        <v>-1.22327E-010</v>
      </c>
      <c r="D157" s="43" t="n">
        <v>60.79208</v>
      </c>
    </row>
    <row r="158" customFormat="false" ht="15" hidden="false" customHeight="false" outlineLevel="0" collapsed="false">
      <c r="A158" s="43" t="n">
        <v>-3.410605E-012</v>
      </c>
      <c r="B158" s="43" t="n">
        <v>61.20612</v>
      </c>
      <c r="C158" s="43" t="n">
        <v>-1.29603E-010</v>
      </c>
      <c r="D158" s="43" t="n">
        <v>61.19912</v>
      </c>
    </row>
    <row r="159" customFormat="false" ht="15" hidden="false" customHeight="false" outlineLevel="0" collapsed="false">
      <c r="A159" s="43" t="n">
        <v>1.068656E-011</v>
      </c>
      <c r="B159" s="43" t="n">
        <v>61.61216</v>
      </c>
      <c r="C159" s="43" t="n">
        <v>-1.493845E-010</v>
      </c>
      <c r="D159" s="43" t="n">
        <v>61.60516</v>
      </c>
    </row>
    <row r="160" customFormat="false" ht="15" hidden="false" customHeight="false" outlineLevel="0" collapsed="false">
      <c r="A160" s="43" t="n">
        <v>-2.273737E-012</v>
      </c>
      <c r="B160" s="43" t="n">
        <v>62.0192</v>
      </c>
      <c r="C160" s="43" t="n">
        <v>-1.623448E-010</v>
      </c>
      <c r="D160" s="43" t="n">
        <v>62.0132</v>
      </c>
    </row>
    <row r="161" customFormat="false" ht="15" hidden="false" customHeight="false" outlineLevel="0" collapsed="false">
      <c r="A161" s="43" t="n">
        <v>2.955858E-012</v>
      </c>
      <c r="B161" s="43" t="n">
        <v>62.42524</v>
      </c>
      <c r="C161" s="43" t="n">
        <v>-1.191438E-010</v>
      </c>
      <c r="D161" s="43" t="n">
        <v>62.41924</v>
      </c>
    </row>
    <row r="162" customFormat="false" ht="15" hidden="false" customHeight="false" outlineLevel="0" collapsed="false">
      <c r="A162" s="43" t="n">
        <v>5.456968E-012</v>
      </c>
      <c r="B162" s="43" t="n">
        <v>62.83128</v>
      </c>
      <c r="C162" s="43" t="n">
        <v>-1.452918E-010</v>
      </c>
      <c r="D162" s="43" t="n">
        <v>62.82428</v>
      </c>
    </row>
    <row r="163" customFormat="false" ht="15" hidden="false" customHeight="false" outlineLevel="0" collapsed="false">
      <c r="A163" s="43" t="n">
        <v>-1.318767E-011</v>
      </c>
      <c r="B163" s="43" t="n">
        <v>63.23632</v>
      </c>
      <c r="C163" s="43" t="n">
        <v>-1.227818E-010</v>
      </c>
      <c r="D163" s="43" t="n">
        <v>63.23132</v>
      </c>
    </row>
    <row r="164" customFormat="false" ht="15" hidden="false" customHeight="false" outlineLevel="0" collapsed="false">
      <c r="A164" s="43" t="n">
        <v>6.593837E-012</v>
      </c>
      <c r="B164" s="43" t="n">
        <v>63.64336</v>
      </c>
      <c r="C164" s="43" t="n">
        <v>-1.364242E-010</v>
      </c>
      <c r="D164" s="43" t="n">
        <v>63.63836</v>
      </c>
    </row>
    <row r="165" customFormat="false" ht="15" hidden="false" customHeight="false" outlineLevel="0" collapsed="false">
      <c r="A165" s="43" t="n">
        <v>-1.114131E-011</v>
      </c>
      <c r="B165" s="43" t="n">
        <v>64.0484</v>
      </c>
      <c r="C165" s="43" t="n">
        <v>-1.327862E-010</v>
      </c>
      <c r="D165" s="43" t="n">
        <v>64.0444</v>
      </c>
    </row>
    <row r="166" customFormat="false" ht="15" hidden="false" customHeight="false" outlineLevel="0" collapsed="false">
      <c r="A166" s="43" t="n">
        <v>-1.796252E-011</v>
      </c>
      <c r="B166" s="43" t="n">
        <v>64.45644</v>
      </c>
      <c r="C166" s="43" t="n">
        <v>-1.562057E-010</v>
      </c>
      <c r="D166" s="43" t="n">
        <v>64.44944</v>
      </c>
    </row>
    <row r="167" customFormat="false" ht="15" hidden="false" customHeight="false" outlineLevel="0" collapsed="false">
      <c r="A167" s="43" t="n">
        <v>-2.683009E-011</v>
      </c>
      <c r="B167" s="43" t="n">
        <v>64.86749</v>
      </c>
      <c r="C167" s="43" t="n">
        <v>-1.423359E-010</v>
      </c>
      <c r="D167" s="43" t="n">
        <v>64.85548</v>
      </c>
    </row>
    <row r="168" customFormat="false" ht="15" hidden="false" customHeight="false" outlineLevel="0" collapsed="false">
      <c r="A168" s="43" t="n">
        <v>1.887202E-011</v>
      </c>
      <c r="B168" s="43" t="n">
        <v>65.27353</v>
      </c>
      <c r="C168" s="43" t="n">
        <v>-1.234639E-010</v>
      </c>
      <c r="D168" s="43" t="n">
        <v>65.26253</v>
      </c>
    </row>
    <row r="169" customFormat="false" ht="15" hidden="false" customHeight="false" outlineLevel="0" collapsed="false">
      <c r="A169" s="43" t="n">
        <v>8.185452E-012</v>
      </c>
      <c r="B169" s="43" t="n">
        <v>65.68157</v>
      </c>
      <c r="C169" s="43" t="n">
        <v>-1.284661E-010</v>
      </c>
      <c r="D169" s="43" t="n">
        <v>65.66957</v>
      </c>
    </row>
    <row r="170" customFormat="false" ht="15" hidden="false" customHeight="false" outlineLevel="0" collapsed="false">
      <c r="A170" s="43" t="n">
        <v>-3.183231E-012</v>
      </c>
      <c r="B170" s="43" t="n">
        <v>66.08861</v>
      </c>
      <c r="C170" s="43" t="n">
        <v>-1.396074E-010</v>
      </c>
      <c r="D170" s="43" t="n">
        <v>66.07761</v>
      </c>
    </row>
    <row r="171" customFormat="false" ht="15" hidden="false" customHeight="false" outlineLevel="0" collapsed="false">
      <c r="A171" s="43" t="n">
        <v>1.432454E-011</v>
      </c>
      <c r="B171" s="43" t="n">
        <v>66.49465</v>
      </c>
      <c r="C171" s="43" t="n">
        <v>-1.684839E-010</v>
      </c>
      <c r="D171" s="43" t="n">
        <v>66.48365</v>
      </c>
    </row>
    <row r="172" customFormat="false" ht="15" hidden="false" customHeight="false" outlineLevel="0" collapsed="false">
      <c r="A172" s="43" t="n">
        <v>-5.684342E-012</v>
      </c>
      <c r="B172" s="43" t="n">
        <v>66.90269</v>
      </c>
      <c r="C172" s="43" t="n">
        <v>-1.423359E-010</v>
      </c>
      <c r="D172" s="43" t="n">
        <v>66.89069</v>
      </c>
    </row>
    <row r="173" customFormat="false" ht="15" hidden="false" customHeight="false" outlineLevel="0" collapsed="false">
      <c r="A173" s="43" t="n">
        <v>7.958079E-012</v>
      </c>
      <c r="B173" s="43" t="n">
        <v>67.30973</v>
      </c>
      <c r="C173" s="43" t="n">
        <v>-1.307399E-010</v>
      </c>
      <c r="D173" s="43" t="n">
        <v>67.29573</v>
      </c>
    </row>
    <row r="174" customFormat="false" ht="15" hidden="false" customHeight="false" outlineLevel="0" collapsed="false">
      <c r="A174" s="43" t="n">
        <v>-3.410605E-012</v>
      </c>
      <c r="B174" s="43" t="n">
        <v>67.71677</v>
      </c>
      <c r="C174" s="43" t="n">
        <v>-8.685674E-011</v>
      </c>
      <c r="D174" s="43" t="n">
        <v>67.70377</v>
      </c>
    </row>
    <row r="175" customFormat="false" ht="15" hidden="false" customHeight="false" outlineLevel="0" collapsed="false">
      <c r="A175" s="43" t="n">
        <v>9.549694E-012</v>
      </c>
      <c r="B175" s="43" t="n">
        <v>68.12281</v>
      </c>
      <c r="C175" s="43" t="n">
        <v>-1.323315E-010</v>
      </c>
      <c r="D175" s="43" t="n">
        <v>68.11081</v>
      </c>
    </row>
    <row r="176" customFormat="false" ht="15" hidden="false" customHeight="false" outlineLevel="0" collapsed="false">
      <c r="A176" s="43" t="n">
        <v>-5.911716E-012</v>
      </c>
      <c r="B176" s="43" t="n">
        <v>68.52885</v>
      </c>
      <c r="C176" s="43" t="n">
        <v>-1.348326E-010</v>
      </c>
      <c r="D176" s="43" t="n">
        <v>68.51785</v>
      </c>
    </row>
    <row r="177" customFormat="false" ht="15" hidden="false" customHeight="false" outlineLevel="0" collapsed="false">
      <c r="A177" s="43" t="n">
        <v>-1.818989E-012</v>
      </c>
      <c r="B177" s="43" t="n">
        <v>68.93589</v>
      </c>
      <c r="C177" s="43" t="n">
        <v>-1.768967E-010</v>
      </c>
      <c r="D177" s="43" t="n">
        <v>68.92589</v>
      </c>
    </row>
    <row r="178" customFormat="false" ht="15" hidden="false" customHeight="false" outlineLevel="0" collapsed="false">
      <c r="A178" s="43" t="n">
        <v>-3.183231E-012</v>
      </c>
      <c r="B178" s="43" t="n">
        <v>69.34093</v>
      </c>
      <c r="C178" s="43" t="n">
        <v>-7.594281E-011</v>
      </c>
      <c r="D178" s="43" t="n">
        <v>69.33393</v>
      </c>
    </row>
    <row r="179" customFormat="false" ht="15" hidden="false" customHeight="false" outlineLevel="0" collapsed="false">
      <c r="A179" s="43" t="n">
        <v>4.092726E-012</v>
      </c>
      <c r="B179" s="43" t="n">
        <v>69.74697</v>
      </c>
      <c r="C179" s="43" t="n">
        <v>-1.411991E-010</v>
      </c>
      <c r="D179" s="43" t="n">
        <v>69.74097</v>
      </c>
    </row>
    <row r="180" customFormat="false" ht="15" hidden="false" customHeight="false" outlineLevel="0" collapsed="false">
      <c r="A180" s="43" t="n">
        <v>3.183231E-012</v>
      </c>
      <c r="B180" s="43" t="n">
        <v>70.15401</v>
      </c>
      <c r="C180" s="43" t="n">
        <v>-1.198259E-010</v>
      </c>
      <c r="D180" s="43" t="n">
        <v>70.14801</v>
      </c>
    </row>
    <row r="181" customFormat="false" ht="15" hidden="false" customHeight="false" outlineLevel="0" collapsed="false">
      <c r="A181" s="43" t="n">
        <v>1.318767E-011</v>
      </c>
      <c r="B181" s="43" t="n">
        <v>70.56006</v>
      </c>
      <c r="C181" s="43" t="n">
        <v>-1.239187E-010</v>
      </c>
      <c r="D181" s="43" t="n">
        <v>70.55305</v>
      </c>
    </row>
    <row r="182" customFormat="false" ht="15" hidden="false" customHeight="false" outlineLevel="0" collapsed="false">
      <c r="A182" s="43" t="n">
        <v>1.364242E-011</v>
      </c>
      <c r="B182" s="43" t="n">
        <v>70.9661</v>
      </c>
      <c r="C182" s="43" t="n">
        <v>-1.566605E-010</v>
      </c>
      <c r="D182" s="43" t="n">
        <v>70.9601</v>
      </c>
    </row>
    <row r="183" customFormat="false" ht="15" hidden="false" customHeight="false" outlineLevel="0" collapsed="false">
      <c r="A183" s="43" t="n">
        <v>-3.410605E-012</v>
      </c>
      <c r="B183" s="43" t="n">
        <v>71.37314</v>
      </c>
      <c r="C183" s="43" t="n">
        <v>-1.493845E-010</v>
      </c>
      <c r="D183" s="43" t="n">
        <v>71.36814</v>
      </c>
    </row>
    <row r="184" customFormat="false" ht="15" hidden="false" customHeight="false" outlineLevel="0" collapsed="false">
      <c r="A184" s="43" t="n">
        <v>1.250555E-011</v>
      </c>
      <c r="B184" s="43" t="n">
        <v>71.78118</v>
      </c>
      <c r="C184" s="43" t="n">
        <v>-1.316494E-010</v>
      </c>
      <c r="D184" s="43" t="n">
        <v>71.77318</v>
      </c>
    </row>
    <row r="185" customFormat="false" ht="15" hidden="false" customHeight="false" outlineLevel="0" collapsed="false">
      <c r="A185" s="43" t="n">
        <v>-4.547474E-013</v>
      </c>
      <c r="B185" s="43" t="n">
        <v>72.18822</v>
      </c>
      <c r="C185" s="43" t="n">
        <v>-1.543867E-010</v>
      </c>
      <c r="D185" s="43" t="n">
        <v>72.18022</v>
      </c>
    </row>
    <row r="186" customFormat="false" ht="15" hidden="false" customHeight="false" outlineLevel="0" collapsed="false">
      <c r="A186" s="43" t="n">
        <v>2.273737E-013</v>
      </c>
      <c r="B186" s="43" t="n">
        <v>72.59326</v>
      </c>
      <c r="C186" s="43" t="n">
        <v>-1.24146E-010</v>
      </c>
      <c r="D186" s="43" t="n">
        <v>72.58726</v>
      </c>
    </row>
    <row r="187" customFormat="false" ht="15" hidden="false" customHeight="false" outlineLevel="0" collapsed="false">
      <c r="A187" s="43" t="n">
        <v>-5.229595E-012</v>
      </c>
      <c r="B187" s="43" t="n">
        <v>72.9983</v>
      </c>
      <c r="C187" s="43" t="n">
        <v>-1.059561E-010</v>
      </c>
      <c r="D187" s="43" t="n">
        <v>72.9943</v>
      </c>
    </row>
    <row r="188" customFormat="false" ht="15" hidden="false" customHeight="false" outlineLevel="0" collapsed="false">
      <c r="A188" s="43" t="n">
        <v>-2.728484E-012</v>
      </c>
      <c r="B188" s="43" t="n">
        <v>73.40534</v>
      </c>
      <c r="C188" s="43" t="n">
        <v>-1.375611E-010</v>
      </c>
      <c r="D188" s="43" t="n">
        <v>73.39934</v>
      </c>
    </row>
    <row r="189" customFormat="false" ht="15" hidden="false" customHeight="false" outlineLevel="0" collapsed="false">
      <c r="A189" s="43" t="n">
        <v>9.322321E-012</v>
      </c>
      <c r="B189" s="43" t="n">
        <v>73.81038</v>
      </c>
      <c r="C189" s="43" t="n">
        <v>-1.584795E-010</v>
      </c>
      <c r="D189" s="43" t="n">
        <v>73.80638</v>
      </c>
    </row>
    <row r="190" customFormat="false" ht="15" hidden="false" customHeight="false" outlineLevel="0" collapsed="false">
      <c r="A190" s="43" t="n">
        <v>-5.002221E-012</v>
      </c>
      <c r="B190" s="43" t="n">
        <v>74.21742</v>
      </c>
      <c r="C190" s="43" t="n">
        <v>-1.43018E-010</v>
      </c>
      <c r="D190" s="43" t="n">
        <v>74.21342</v>
      </c>
    </row>
    <row r="191" customFormat="false" ht="15" hidden="false" customHeight="false" outlineLevel="0" collapsed="false">
      <c r="A191" s="43" t="n">
        <v>-5.684342E-012</v>
      </c>
      <c r="B191" s="43" t="n">
        <v>74.62546</v>
      </c>
      <c r="C191" s="43" t="n">
        <v>-1.316494E-010</v>
      </c>
      <c r="D191" s="43" t="n">
        <v>74.62046</v>
      </c>
    </row>
    <row r="192" customFormat="false" ht="15" hidden="false" customHeight="false" outlineLevel="0" collapsed="false">
      <c r="A192" s="43" t="n">
        <v>1.250555E-011</v>
      </c>
      <c r="B192" s="43" t="n">
        <v>75.0325</v>
      </c>
      <c r="C192" s="43" t="n">
        <v>-1.318767E-010</v>
      </c>
      <c r="D192" s="43" t="n">
        <v>75.0275</v>
      </c>
    </row>
    <row r="193" customFormat="false" ht="15" hidden="false" customHeight="false" outlineLevel="0" collapsed="false">
      <c r="A193" s="43" t="n">
        <v>5.229595E-012</v>
      </c>
      <c r="B193" s="43" t="n">
        <v>75.43954</v>
      </c>
      <c r="C193" s="43" t="n">
        <v>-1.161879E-010</v>
      </c>
      <c r="D193" s="43" t="n">
        <v>75.43454</v>
      </c>
    </row>
    <row r="194" customFormat="false" ht="15" hidden="false" customHeight="false" outlineLevel="0" collapsed="false">
      <c r="A194" s="43" t="n">
        <v>6.593837E-012</v>
      </c>
      <c r="B194" s="43" t="n">
        <v>75.84758</v>
      </c>
      <c r="C194" s="43" t="n">
        <v>-1.393801E-010</v>
      </c>
      <c r="D194" s="43" t="n">
        <v>75.84058</v>
      </c>
    </row>
    <row r="195" customFormat="false" ht="15" hidden="false" customHeight="false" outlineLevel="0" collapsed="false">
      <c r="A195" s="43" t="n">
        <v>1.114131E-011</v>
      </c>
      <c r="B195" s="43" t="n">
        <v>76.25562</v>
      </c>
      <c r="C195" s="43" t="n">
        <v>-1.31422E-010</v>
      </c>
      <c r="D195" s="43" t="n">
        <v>76.24662</v>
      </c>
    </row>
    <row r="196" customFormat="false" ht="15" hidden="false" customHeight="false" outlineLevel="0" collapsed="false">
      <c r="A196" s="43" t="n">
        <v>3.410605E-012</v>
      </c>
      <c r="B196" s="43" t="n">
        <v>76.66267</v>
      </c>
      <c r="C196" s="43" t="n">
        <v>-1.305125E-010</v>
      </c>
      <c r="D196" s="43" t="n">
        <v>76.65366</v>
      </c>
    </row>
    <row r="197" customFormat="false" ht="15" hidden="false" customHeight="false" outlineLevel="0" collapsed="false">
      <c r="A197" s="43" t="n">
        <v>-3.865352E-012</v>
      </c>
      <c r="B197" s="43" t="n">
        <v>77.06871</v>
      </c>
      <c r="C197" s="43" t="n">
        <v>-1.407443E-010</v>
      </c>
      <c r="D197" s="43" t="n">
        <v>77.06171</v>
      </c>
    </row>
    <row r="198" customFormat="false" ht="15" hidden="false" customHeight="false" outlineLevel="0" collapsed="false">
      <c r="A198" s="43" t="n">
        <v>3.410605E-012</v>
      </c>
      <c r="B198" s="43" t="n">
        <v>77.47575</v>
      </c>
      <c r="C198" s="43" t="n">
        <v>-1.271019E-010</v>
      </c>
      <c r="D198" s="43" t="n">
        <v>77.46875</v>
      </c>
    </row>
    <row r="199" customFormat="false" ht="15" hidden="false" customHeight="false" outlineLevel="0" collapsed="false">
      <c r="A199" s="43" t="n">
        <v>2.955858E-012</v>
      </c>
      <c r="B199" s="43" t="n">
        <v>77.88179</v>
      </c>
      <c r="C199" s="43" t="n">
        <v>-1.516582E-010</v>
      </c>
      <c r="D199" s="43" t="n">
        <v>77.87379</v>
      </c>
    </row>
    <row r="200" customFormat="false" ht="15" hidden="false" customHeight="false" outlineLevel="0" collapsed="false">
      <c r="A200" s="43" t="n">
        <v>8.6402E-012</v>
      </c>
      <c r="B200" s="43" t="n">
        <v>78.29083</v>
      </c>
      <c r="C200" s="43" t="n">
        <v>-1.289209E-010</v>
      </c>
      <c r="D200" s="43" t="n">
        <v>78.27883</v>
      </c>
    </row>
    <row r="201" customFormat="false" ht="15" hidden="false" customHeight="false" outlineLevel="0" collapsed="false">
      <c r="A201" s="43" t="n">
        <v>1.500666E-011</v>
      </c>
      <c r="B201" s="43" t="n">
        <v>78.69887</v>
      </c>
      <c r="C201" s="43" t="n">
        <v>-1.239187E-010</v>
      </c>
      <c r="D201" s="43" t="n">
        <v>78.68687</v>
      </c>
    </row>
    <row r="202" customFormat="false" ht="15" hidden="false" customHeight="false" outlineLevel="0" collapsed="false">
      <c r="A202" s="43" t="n">
        <v>7.958079E-012</v>
      </c>
      <c r="B202" s="43" t="n">
        <v>79.10691</v>
      </c>
      <c r="C202" s="43" t="n">
        <v>-1.434728E-010</v>
      </c>
      <c r="D202" s="43" t="n">
        <v>79.09391</v>
      </c>
    </row>
    <row r="203" customFormat="false" ht="15" hidden="false" customHeight="false" outlineLevel="0" collapsed="false">
      <c r="A203" s="43" t="n">
        <v>1.591616E-012</v>
      </c>
      <c r="B203" s="43" t="n">
        <v>79.51295</v>
      </c>
      <c r="C203" s="43" t="n">
        <v>-1.323315E-010</v>
      </c>
      <c r="D203" s="43" t="n">
        <v>79.50095</v>
      </c>
    </row>
    <row r="204" customFormat="false" ht="15" hidden="false" customHeight="false" outlineLevel="0" collapsed="false">
      <c r="A204" s="43" t="n">
        <v>-1.136868E-012</v>
      </c>
      <c r="B204" s="43" t="n">
        <v>79.91899</v>
      </c>
      <c r="C204" s="43" t="n">
        <v>-1.384706E-010</v>
      </c>
      <c r="D204" s="43" t="n">
        <v>79.90799</v>
      </c>
    </row>
    <row r="205" customFormat="false" ht="15" hidden="false" customHeight="false" outlineLevel="0" collapsed="false">
      <c r="A205" s="43" t="n">
        <v>-3.183231E-012</v>
      </c>
      <c r="B205" s="43" t="n">
        <v>80.32503</v>
      </c>
      <c r="C205" s="43" t="n">
        <v>-1.514309E-010</v>
      </c>
      <c r="D205" s="43" t="n">
        <v>80.31403</v>
      </c>
    </row>
    <row r="206" customFormat="false" ht="15" hidden="false" customHeight="false" outlineLevel="0" collapsed="false">
      <c r="A206" s="43" t="n">
        <v>4.3201E-012</v>
      </c>
      <c r="B206" s="43" t="n">
        <v>80.73107</v>
      </c>
      <c r="C206" s="43" t="n">
        <v>-1.475655E-010</v>
      </c>
      <c r="D206" s="43" t="n">
        <v>80.72007</v>
      </c>
    </row>
    <row r="207" customFormat="false" ht="15" hidden="false" customHeight="false" outlineLevel="0" collapsed="false">
      <c r="A207" s="43" t="n">
        <v>4.3201E-012</v>
      </c>
      <c r="B207" s="43" t="n">
        <v>81.13911</v>
      </c>
      <c r="C207" s="43" t="n">
        <v>-1.291482E-010</v>
      </c>
      <c r="D207" s="43" t="n">
        <v>81.12611</v>
      </c>
    </row>
    <row r="208" customFormat="false" ht="15" hidden="false" customHeight="false" outlineLevel="0" collapsed="false">
      <c r="A208" s="43" t="n">
        <v>7.730705E-012</v>
      </c>
      <c r="B208" s="43" t="n">
        <v>81.54515</v>
      </c>
      <c r="C208" s="43" t="n">
        <v>-1.243734E-010</v>
      </c>
      <c r="D208" s="43" t="n">
        <v>81.53515</v>
      </c>
    </row>
    <row r="209" customFormat="false" ht="15" hidden="false" customHeight="false" outlineLevel="0" collapsed="false">
      <c r="A209" s="43" t="n">
        <v>-2.728484E-012</v>
      </c>
      <c r="B209" s="43" t="n">
        <v>81.95219</v>
      </c>
      <c r="C209" s="43" t="n">
        <v>-1.489298E-010</v>
      </c>
      <c r="D209" s="43" t="n">
        <v>81.94119</v>
      </c>
    </row>
    <row r="210" customFormat="false" ht="15" hidden="false" customHeight="false" outlineLevel="0" collapsed="false">
      <c r="A210" s="43" t="n">
        <v>5.456968E-012</v>
      </c>
      <c r="B210" s="43" t="n">
        <v>82.35923</v>
      </c>
      <c r="C210" s="43" t="n">
        <v>-1.580247E-010</v>
      </c>
      <c r="D210" s="43" t="n">
        <v>82.34723</v>
      </c>
    </row>
    <row r="211" customFormat="false" ht="15" hidden="false" customHeight="false" outlineLevel="0" collapsed="false">
      <c r="A211" s="43" t="n">
        <v>8.185452E-012</v>
      </c>
      <c r="B211" s="43" t="n">
        <v>82.76528</v>
      </c>
      <c r="C211" s="43" t="n">
        <v>-1.407443E-010</v>
      </c>
      <c r="D211" s="43" t="n">
        <v>82.75427</v>
      </c>
    </row>
    <row r="212" customFormat="false" ht="15" hidden="false" customHeight="false" outlineLevel="0" collapsed="false">
      <c r="A212" s="43" t="n">
        <v>1.72804E-011</v>
      </c>
      <c r="B212" s="43" t="n">
        <v>83.17332</v>
      </c>
      <c r="C212" s="43" t="n">
        <v>-1.507487E-010</v>
      </c>
      <c r="D212" s="43" t="n">
        <v>83.16232</v>
      </c>
    </row>
    <row r="213" customFormat="false" ht="15" hidden="false" customHeight="false" outlineLevel="0" collapsed="false">
      <c r="A213" s="43" t="n">
        <v>-1.818989E-012</v>
      </c>
      <c r="B213" s="43" t="n">
        <v>83.58336</v>
      </c>
      <c r="C213" s="43" t="n">
        <v>-1.36879E-010</v>
      </c>
      <c r="D213" s="43" t="n">
        <v>83.56936</v>
      </c>
    </row>
    <row r="214" customFormat="false" ht="15" hidden="false" customHeight="false" outlineLevel="0" collapsed="false">
      <c r="A214" s="43" t="n">
        <v>4.3201E-012</v>
      </c>
      <c r="B214" s="43" t="n">
        <v>83.9894</v>
      </c>
      <c r="C214" s="43" t="n">
        <v>-1.191438E-010</v>
      </c>
      <c r="D214" s="43" t="n">
        <v>83.9754</v>
      </c>
    </row>
    <row r="215" customFormat="false" ht="15" hidden="false" customHeight="false" outlineLevel="0" collapsed="false">
      <c r="A215" s="43" t="n">
        <v>3.183231E-012</v>
      </c>
      <c r="B215" s="43" t="n">
        <v>84.39644</v>
      </c>
      <c r="C215" s="43" t="n">
        <v>-1.327862E-010</v>
      </c>
      <c r="D215" s="43" t="n">
        <v>84.38244</v>
      </c>
    </row>
    <row r="216" customFormat="false" ht="15" hidden="false" customHeight="false" outlineLevel="0" collapsed="false">
      <c r="A216" s="43"/>
      <c r="B216" s="43"/>
      <c r="C216" s="43" t="n">
        <v>-1.411991E-010</v>
      </c>
      <c r="D216" s="43" t="n">
        <v>84.78648</v>
      </c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39" width="8.85425101214575"/>
    <col collapsed="false" hidden="false" max="2" min="2" style="39" width="8.4251012145749"/>
    <col collapsed="false" hidden="false" max="3" min="3" style="39" width="8.85425101214575"/>
    <col collapsed="false" hidden="false" max="4" min="4" style="39" width="8.4251012145749"/>
    <col collapsed="false" hidden="false" max="1025" min="5" style="39" width="8.85425101214575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5" hidden="false" customHeight="false" outlineLevel="0" collapsed="false">
      <c r="A2" s="0"/>
      <c r="B2" s="0"/>
      <c r="C2" s="0"/>
      <c r="D2" s="0"/>
    </row>
    <row r="3" customFormat="false" ht="15" hidden="false" customHeight="false" outlineLevel="0" collapsed="false">
      <c r="A3" s="0"/>
      <c r="B3" s="0"/>
      <c r="C3" s="0"/>
      <c r="D3" s="0"/>
    </row>
    <row r="4" customFormat="false" ht="15" hidden="false" customHeight="false" outlineLevel="0" collapsed="false">
      <c r="A4" s="40" t="s">
        <v>12</v>
      </c>
      <c r="B4" s="40"/>
      <c r="C4" s="40" t="s">
        <v>13</v>
      </c>
      <c r="D4" s="40"/>
    </row>
    <row r="5" customFormat="false" ht="15" hidden="false" customHeight="false" outlineLevel="0" collapsed="false">
      <c r="A5" s="41" t="s">
        <v>100</v>
      </c>
      <c r="B5" s="41" t="s">
        <v>101</v>
      </c>
      <c r="C5" s="41" t="s">
        <v>100</v>
      </c>
      <c r="D5" s="41" t="s">
        <v>101</v>
      </c>
    </row>
    <row r="6" customFormat="false" ht="15" hidden="false" customHeight="false" outlineLevel="0" collapsed="false">
      <c r="A6" s="41" t="s">
        <v>20</v>
      </c>
      <c r="B6" s="41" t="s">
        <v>20</v>
      </c>
      <c r="C6" s="41" t="s">
        <v>20</v>
      </c>
      <c r="D6" s="41" t="s">
        <v>20</v>
      </c>
    </row>
    <row r="7" customFormat="false" ht="15" hidden="false" customHeight="false" outlineLevel="0" collapsed="false">
      <c r="A7" s="42" t="n">
        <f aca="false">AVERAGE(A9:A1000)</f>
        <v>3.15059899583333E-012</v>
      </c>
      <c r="B7" s="41" t="n">
        <f aca="false">STDEV(A9:A1000)</f>
        <v>8.01902507495627E-012</v>
      </c>
      <c r="C7" s="42" t="n">
        <f aca="false">AVERAGE(C9:C1000)</f>
        <v>-1.96669441545894E-010</v>
      </c>
      <c r="D7" s="41" t="n">
        <f aca="false">STDEV(C9:C1000)</f>
        <v>1.76003551194622E-011</v>
      </c>
    </row>
    <row r="8" customFormat="false" ht="15" hidden="false" customHeight="false" outlineLevel="0" collapsed="false">
      <c r="A8" s="40" t="s">
        <v>102</v>
      </c>
      <c r="B8" s="40"/>
      <c r="C8" s="40" t="s">
        <v>102</v>
      </c>
      <c r="D8" s="40"/>
    </row>
    <row r="9" customFormat="false" ht="15" hidden="false" customHeight="false" outlineLevel="0" collapsed="false">
      <c r="A9" s="43" t="n">
        <v>1.500666E-011</v>
      </c>
      <c r="B9" s="43" t="n">
        <v>0.3180318</v>
      </c>
      <c r="C9" s="43" t="n">
        <v>-1.896296E-010</v>
      </c>
      <c r="D9" s="43" t="n">
        <v>0.3150315</v>
      </c>
    </row>
    <row r="10" customFormat="false" ht="15" hidden="false" customHeight="false" outlineLevel="0" collapsed="false">
      <c r="A10" s="43" t="n">
        <v>-2.50111E-012</v>
      </c>
      <c r="B10" s="43" t="n">
        <v>1.0041</v>
      </c>
      <c r="C10" s="43" t="n">
        <v>-1.93495E-010</v>
      </c>
      <c r="D10" s="43" t="n">
        <v>1.0011</v>
      </c>
    </row>
    <row r="11" customFormat="false" ht="15" hidden="false" customHeight="false" outlineLevel="0" collapsed="false">
      <c r="A11" s="43" t="n">
        <v>-3.183231E-012</v>
      </c>
      <c r="B11" s="43" t="n">
        <v>1.409141</v>
      </c>
      <c r="C11" s="43" t="n">
        <v>-1.957687E-010</v>
      </c>
      <c r="D11" s="43" t="n">
        <v>1.409141</v>
      </c>
    </row>
    <row r="12" customFormat="false" ht="15" hidden="false" customHeight="false" outlineLevel="0" collapsed="false">
      <c r="A12" s="43" t="n">
        <v>0</v>
      </c>
      <c r="B12" s="43" t="n">
        <v>1.815181</v>
      </c>
      <c r="C12" s="43" t="n">
        <v>-2.021352E-010</v>
      </c>
      <c r="D12" s="43" t="n">
        <v>1.814181</v>
      </c>
    </row>
    <row r="13" customFormat="false" ht="15" hidden="false" customHeight="false" outlineLevel="0" collapsed="false">
      <c r="A13" s="43" t="n">
        <v>-4.3201E-012</v>
      </c>
      <c r="B13" s="43" t="n">
        <v>2.221222</v>
      </c>
      <c r="C13" s="43" t="n">
        <v>-2.278284E-010</v>
      </c>
      <c r="D13" s="43" t="n">
        <v>2.222222</v>
      </c>
    </row>
    <row r="14" customFormat="false" ht="15" hidden="false" customHeight="false" outlineLevel="0" collapsed="false">
      <c r="A14" s="43" t="n">
        <v>8.6402E-012</v>
      </c>
      <c r="B14" s="43" t="n">
        <v>2.632263</v>
      </c>
      <c r="C14" s="43" t="n">
        <v>-2.064553E-010</v>
      </c>
      <c r="D14" s="43" t="n">
        <v>2.630263</v>
      </c>
    </row>
    <row r="15" customFormat="false" ht="15" hidden="false" customHeight="false" outlineLevel="0" collapsed="false">
      <c r="A15" s="43" t="n">
        <v>4.547474E-012</v>
      </c>
      <c r="B15" s="43" t="n">
        <v>3.039304</v>
      </c>
      <c r="C15" s="43" t="n">
        <v>-2.000888E-010</v>
      </c>
      <c r="D15" s="43" t="n">
        <v>3.037304</v>
      </c>
    </row>
    <row r="16" customFormat="false" ht="15" hidden="false" customHeight="false" outlineLevel="0" collapsed="false">
      <c r="A16" s="43" t="n">
        <v>1.136868E-012</v>
      </c>
      <c r="B16" s="43" t="n">
        <v>3.444344</v>
      </c>
      <c r="C16" s="43" t="n">
        <v>-1.823537E-010</v>
      </c>
      <c r="D16" s="43" t="n">
        <v>3.444345</v>
      </c>
    </row>
    <row r="17" customFormat="false" ht="15" hidden="false" customHeight="false" outlineLevel="0" collapsed="false">
      <c r="A17" s="43" t="n">
        <v>9.322321E-012</v>
      </c>
      <c r="B17" s="43" t="n">
        <v>3.850385</v>
      </c>
      <c r="C17" s="43" t="n">
        <v>-1.666649E-010</v>
      </c>
      <c r="D17" s="43" t="n">
        <v>3.851385</v>
      </c>
    </row>
    <row r="18" customFormat="false" ht="15" hidden="false" customHeight="false" outlineLevel="0" collapsed="false">
      <c r="A18" s="43" t="n">
        <v>0</v>
      </c>
      <c r="B18" s="43" t="n">
        <v>4.258426</v>
      </c>
      <c r="C18" s="43" t="n">
        <v>-1.69166E-010</v>
      </c>
      <c r="D18" s="43" t="n">
        <v>4.257426</v>
      </c>
    </row>
    <row r="19" customFormat="false" ht="15" hidden="false" customHeight="false" outlineLevel="0" collapsed="false">
      <c r="A19" s="43" t="n">
        <v>1.136868E-011</v>
      </c>
      <c r="B19" s="43" t="n">
        <v>4.662466</v>
      </c>
      <c r="C19" s="43" t="n">
        <v>-2.246452E-010</v>
      </c>
      <c r="D19" s="43" t="n">
        <v>4.663466</v>
      </c>
    </row>
    <row r="20" customFormat="false" ht="15" hidden="false" customHeight="false" outlineLevel="0" collapsed="false">
      <c r="A20" s="43" t="n">
        <v>-4.3201E-012</v>
      </c>
      <c r="B20" s="43" t="n">
        <v>5.072507</v>
      </c>
      <c r="C20" s="43" t="n">
        <v>-2.19643E-010</v>
      </c>
      <c r="D20" s="43" t="n">
        <v>5.069507</v>
      </c>
    </row>
    <row r="21" customFormat="false" ht="15" hidden="false" customHeight="false" outlineLevel="0" collapsed="false">
      <c r="A21" s="43" t="n">
        <v>5.911716E-012</v>
      </c>
      <c r="B21" s="43" t="n">
        <v>5.477548</v>
      </c>
      <c r="C21" s="43" t="n">
        <v>-1.698481E-010</v>
      </c>
      <c r="D21" s="43" t="n">
        <v>5.476548</v>
      </c>
    </row>
    <row r="22" customFormat="false" ht="15" hidden="false" customHeight="false" outlineLevel="0" collapsed="false">
      <c r="A22" s="43" t="n">
        <v>-7.958079E-012</v>
      </c>
      <c r="B22" s="43" t="n">
        <v>5.883588</v>
      </c>
      <c r="C22" s="43" t="n">
        <v>-1.97133E-010</v>
      </c>
      <c r="D22" s="43" t="n">
        <v>5.883588</v>
      </c>
    </row>
    <row r="23" customFormat="false" ht="15" hidden="false" customHeight="false" outlineLevel="0" collapsed="false">
      <c r="A23" s="43" t="n">
        <v>-2.728484E-012</v>
      </c>
      <c r="B23" s="43" t="n">
        <v>6.289629</v>
      </c>
      <c r="C23" s="43" t="n">
        <v>-1.984972E-010</v>
      </c>
      <c r="D23" s="43" t="n">
        <v>6.290629</v>
      </c>
    </row>
    <row r="24" customFormat="false" ht="15" hidden="false" customHeight="false" outlineLevel="0" collapsed="false">
      <c r="A24" s="43" t="n">
        <v>-9.094947E-013</v>
      </c>
      <c r="B24" s="43" t="n">
        <v>6.695669</v>
      </c>
      <c r="C24" s="43" t="n">
        <v>-1.589342E-010</v>
      </c>
      <c r="D24" s="43" t="n">
        <v>6.69667</v>
      </c>
    </row>
    <row r="25" customFormat="false" ht="15" hidden="false" customHeight="false" outlineLevel="0" collapsed="false">
      <c r="A25" s="43" t="n">
        <v>1.273293E-011</v>
      </c>
      <c r="B25" s="43" t="n">
        <v>7.10171</v>
      </c>
      <c r="C25" s="43" t="n">
        <v>-1.866738E-010</v>
      </c>
      <c r="D25" s="43" t="n">
        <v>7.10271</v>
      </c>
    </row>
    <row r="26" customFormat="false" ht="15" hidden="false" customHeight="false" outlineLevel="0" collapsed="false">
      <c r="A26" s="43" t="n">
        <v>-1.818989E-012</v>
      </c>
      <c r="B26" s="43" t="n">
        <v>7.509751</v>
      </c>
      <c r="C26" s="43" t="n">
        <v>-1.894023E-010</v>
      </c>
      <c r="D26" s="43" t="n">
        <v>7.510751</v>
      </c>
    </row>
    <row r="27" customFormat="false" ht="15" hidden="false" customHeight="false" outlineLevel="0" collapsed="false">
      <c r="A27" s="43" t="n">
        <v>-9.094947E-013</v>
      </c>
      <c r="B27" s="43" t="n">
        <v>7.915791</v>
      </c>
      <c r="C27" s="43" t="n">
        <v>-1.72804E-010</v>
      </c>
      <c r="D27" s="43" t="n">
        <v>7.918792</v>
      </c>
    </row>
    <row r="28" customFormat="false" ht="15" hidden="false" customHeight="false" outlineLevel="0" collapsed="false">
      <c r="A28" s="43" t="n">
        <v>1.273293E-011</v>
      </c>
      <c r="B28" s="43" t="n">
        <v>8.320832</v>
      </c>
      <c r="C28" s="43" t="n">
        <v>-2.153229E-010</v>
      </c>
      <c r="D28" s="43" t="n">
        <v>8.324832</v>
      </c>
    </row>
    <row r="29" customFormat="false" ht="15" hidden="false" customHeight="false" outlineLevel="0" collapsed="false">
      <c r="A29" s="43" t="n">
        <v>5.911716E-012</v>
      </c>
      <c r="B29" s="43" t="n">
        <v>8.729873</v>
      </c>
      <c r="C29" s="43" t="n">
        <v>-2.298748E-010</v>
      </c>
      <c r="D29" s="43" t="n">
        <v>8.729873</v>
      </c>
    </row>
    <row r="30" customFormat="false" ht="15" hidden="false" customHeight="false" outlineLevel="0" collapsed="false">
      <c r="A30" s="43" t="n">
        <v>3.865352E-012</v>
      </c>
      <c r="B30" s="43" t="n">
        <v>9.134913</v>
      </c>
      <c r="C30" s="43" t="n">
        <v>-2.130491E-010</v>
      </c>
      <c r="D30" s="43" t="n">
        <v>9.135914</v>
      </c>
    </row>
    <row r="31" customFormat="false" ht="15" hidden="false" customHeight="false" outlineLevel="0" collapsed="false">
      <c r="A31" s="43" t="n">
        <v>-5.002221E-012</v>
      </c>
      <c r="B31" s="43" t="n">
        <v>9.541954</v>
      </c>
      <c r="C31" s="43" t="n">
        <v>-1.955414E-010</v>
      </c>
      <c r="D31" s="43" t="n">
        <v>9.543954</v>
      </c>
    </row>
    <row r="32" customFormat="false" ht="15" hidden="false" customHeight="false" outlineLevel="0" collapsed="false">
      <c r="A32" s="43" t="n">
        <v>9.777068E-012</v>
      </c>
      <c r="B32" s="43" t="n">
        <v>9.946994</v>
      </c>
      <c r="C32" s="43" t="n">
        <v>-1.866738E-010</v>
      </c>
      <c r="D32" s="43" t="n">
        <v>9.951995</v>
      </c>
    </row>
    <row r="33" customFormat="false" ht="15" hidden="false" customHeight="false" outlineLevel="0" collapsed="false">
      <c r="A33" s="43" t="n">
        <v>-5.229595E-012</v>
      </c>
      <c r="B33" s="43" t="n">
        <v>10.35303</v>
      </c>
      <c r="C33" s="43" t="n">
        <v>-1.498393E-010</v>
      </c>
      <c r="D33" s="43" t="n">
        <v>10.35804</v>
      </c>
    </row>
    <row r="34" customFormat="false" ht="15" hidden="false" customHeight="false" outlineLevel="0" collapsed="false">
      <c r="A34" s="43" t="n">
        <v>7.730705E-012</v>
      </c>
      <c r="B34" s="43" t="n">
        <v>10.76008</v>
      </c>
      <c r="C34" s="43" t="n">
        <v>-2.055458E-010</v>
      </c>
      <c r="D34" s="43" t="n">
        <v>10.76508</v>
      </c>
    </row>
    <row r="35" customFormat="false" ht="15" hidden="false" customHeight="false" outlineLevel="0" collapsed="false">
      <c r="A35" s="43" t="n">
        <v>9.094947E-012</v>
      </c>
      <c r="B35" s="43" t="n">
        <v>11.16812</v>
      </c>
      <c r="C35" s="43" t="n">
        <v>-2.028173E-010</v>
      </c>
      <c r="D35" s="43" t="n">
        <v>11.17112</v>
      </c>
    </row>
    <row r="36" customFormat="false" ht="15" hidden="false" customHeight="false" outlineLevel="0" collapsed="false">
      <c r="A36" s="43" t="n">
        <v>-1.136868E-012</v>
      </c>
      <c r="B36" s="43" t="n">
        <v>11.57516</v>
      </c>
      <c r="C36" s="43" t="n">
        <v>-1.830358E-010</v>
      </c>
      <c r="D36" s="43" t="n">
        <v>11.57616</v>
      </c>
    </row>
    <row r="37" customFormat="false" ht="15" hidden="false" customHeight="false" outlineLevel="0" collapsed="false">
      <c r="A37" s="43" t="n">
        <v>8.6402E-012</v>
      </c>
      <c r="B37" s="43" t="n">
        <v>11.9822</v>
      </c>
      <c r="C37" s="43" t="n">
        <v>-1.894023E-010</v>
      </c>
      <c r="D37" s="43" t="n">
        <v>11.9822</v>
      </c>
    </row>
    <row r="38" customFormat="false" ht="15" hidden="false" customHeight="false" outlineLevel="0" collapsed="false">
      <c r="A38" s="43" t="n">
        <v>4.774847E-012</v>
      </c>
      <c r="B38" s="43" t="n">
        <v>12.38924</v>
      </c>
      <c r="C38" s="43" t="n">
        <v>-1.721219E-010</v>
      </c>
      <c r="D38" s="43" t="n">
        <v>12.39124</v>
      </c>
    </row>
    <row r="39" customFormat="false" ht="15" hidden="false" customHeight="false" outlineLevel="0" collapsed="false">
      <c r="A39" s="43" t="n">
        <v>1.068656E-011</v>
      </c>
      <c r="B39" s="43" t="n">
        <v>12.79628</v>
      </c>
      <c r="C39" s="43" t="n">
        <v>-1.543867E-010</v>
      </c>
      <c r="D39" s="43" t="n">
        <v>12.79828</v>
      </c>
    </row>
    <row r="40" customFormat="false" ht="15" hidden="false" customHeight="false" outlineLevel="0" collapsed="false">
      <c r="A40" s="43" t="n">
        <v>6.82121E-013</v>
      </c>
      <c r="B40" s="43" t="n">
        <v>13.20232</v>
      </c>
      <c r="C40" s="43" t="n">
        <v>-1.932676E-010</v>
      </c>
      <c r="D40" s="43" t="n">
        <v>13.20432</v>
      </c>
    </row>
    <row r="41" customFormat="false" ht="15" hidden="false" customHeight="false" outlineLevel="0" collapsed="false">
      <c r="A41" s="43" t="n">
        <v>7.730705E-012</v>
      </c>
      <c r="B41" s="43" t="n">
        <v>13.60836</v>
      </c>
      <c r="C41" s="43" t="n">
        <v>-1.796252E-010</v>
      </c>
      <c r="D41" s="43" t="n">
        <v>13.61036</v>
      </c>
    </row>
    <row r="42" customFormat="false" ht="15" hidden="false" customHeight="false" outlineLevel="0" collapsed="false">
      <c r="A42" s="43" t="n">
        <v>-7.275958E-012</v>
      </c>
      <c r="B42" s="43" t="n">
        <v>14.0144</v>
      </c>
      <c r="C42" s="43" t="n">
        <v>-2.194156E-010</v>
      </c>
      <c r="D42" s="43" t="n">
        <v>14.0184</v>
      </c>
    </row>
    <row r="43" customFormat="false" ht="15" hidden="false" customHeight="false" outlineLevel="0" collapsed="false">
      <c r="A43" s="43" t="n">
        <v>5.229595E-012</v>
      </c>
      <c r="B43" s="43" t="n">
        <v>14.41944</v>
      </c>
      <c r="C43" s="43" t="n">
        <v>-1.693934E-010</v>
      </c>
      <c r="D43" s="43" t="n">
        <v>14.42444</v>
      </c>
    </row>
    <row r="44" customFormat="false" ht="15" hidden="false" customHeight="false" outlineLevel="0" collapsed="false">
      <c r="A44" s="43" t="n">
        <v>1.000444E-011</v>
      </c>
      <c r="B44" s="43" t="n">
        <v>14.82548</v>
      </c>
      <c r="C44" s="43" t="n">
        <v>-1.959961E-010</v>
      </c>
      <c r="D44" s="43" t="n">
        <v>14.83248</v>
      </c>
    </row>
    <row r="45" customFormat="false" ht="15" hidden="false" customHeight="false" outlineLevel="0" collapsed="false">
      <c r="A45" s="43" t="n">
        <v>5.229595E-012</v>
      </c>
      <c r="B45" s="43" t="n">
        <v>15.23352</v>
      </c>
      <c r="C45" s="43" t="n">
        <v>-1.944045E-010</v>
      </c>
      <c r="D45" s="43" t="n">
        <v>15.23852</v>
      </c>
    </row>
    <row r="46" customFormat="false" ht="15" hidden="false" customHeight="false" outlineLevel="0" collapsed="false">
      <c r="A46" s="43" t="n">
        <v>2.955858E-012</v>
      </c>
      <c r="B46" s="43" t="n">
        <v>15.64056</v>
      </c>
      <c r="C46" s="43" t="n">
        <v>-1.921308E-010</v>
      </c>
      <c r="D46" s="43" t="n">
        <v>15.64556</v>
      </c>
    </row>
    <row r="47" customFormat="false" ht="15" hidden="false" customHeight="false" outlineLevel="0" collapsed="false">
      <c r="A47" s="43" t="n">
        <v>9.322321E-012</v>
      </c>
      <c r="B47" s="43" t="n">
        <v>16.0476</v>
      </c>
      <c r="C47" s="43" t="n">
        <v>-2.16005E-010</v>
      </c>
      <c r="D47" s="43" t="n">
        <v>16.05161</v>
      </c>
    </row>
    <row r="48" customFormat="false" ht="15" hidden="false" customHeight="false" outlineLevel="0" collapsed="false">
      <c r="A48" s="43" t="n">
        <v>7.048584E-012</v>
      </c>
      <c r="B48" s="43" t="n">
        <v>16.45565</v>
      </c>
      <c r="C48" s="43" t="n">
        <v>-1.834906E-010</v>
      </c>
      <c r="D48" s="43" t="n">
        <v>16.45965</v>
      </c>
    </row>
    <row r="49" customFormat="false" ht="15" hidden="false" customHeight="false" outlineLevel="0" collapsed="false">
      <c r="A49" s="43" t="n">
        <v>-2.273737E-013</v>
      </c>
      <c r="B49" s="43" t="n">
        <v>16.86169</v>
      </c>
      <c r="C49" s="43" t="n">
        <v>-1.848548E-010</v>
      </c>
      <c r="D49" s="43" t="n">
        <v>16.86669</v>
      </c>
    </row>
    <row r="50" customFormat="false" ht="15" hidden="false" customHeight="false" outlineLevel="0" collapsed="false">
      <c r="A50" s="43" t="n">
        <v>7.275958E-012</v>
      </c>
      <c r="B50" s="43" t="n">
        <v>17.26673</v>
      </c>
      <c r="C50" s="43" t="n">
        <v>-1.973604E-010</v>
      </c>
      <c r="D50" s="43" t="n">
        <v>17.27373</v>
      </c>
    </row>
    <row r="51" customFormat="false" ht="15" hidden="false" customHeight="false" outlineLevel="0" collapsed="false">
      <c r="A51" s="43" t="n">
        <v>-8.412826E-012</v>
      </c>
      <c r="B51" s="43" t="n">
        <v>17.67277</v>
      </c>
      <c r="C51" s="43" t="n">
        <v>-1.914486E-010</v>
      </c>
      <c r="D51" s="43" t="n">
        <v>17.67977</v>
      </c>
    </row>
    <row r="52" customFormat="false" ht="15" hidden="false" customHeight="false" outlineLevel="0" collapsed="false">
      <c r="A52" s="43" t="n">
        <v>7.275958E-012</v>
      </c>
      <c r="B52" s="43" t="n">
        <v>18.07881</v>
      </c>
      <c r="C52" s="43" t="n">
        <v>-1.830358E-010</v>
      </c>
      <c r="D52" s="43" t="n">
        <v>18.08781</v>
      </c>
    </row>
    <row r="53" customFormat="false" ht="15" hidden="false" customHeight="false" outlineLevel="0" collapsed="false">
      <c r="A53" s="43" t="n">
        <v>2.273737E-013</v>
      </c>
      <c r="B53" s="43" t="n">
        <v>18.48685</v>
      </c>
      <c r="C53" s="43" t="n">
        <v>-2.33058E-010</v>
      </c>
      <c r="D53" s="43" t="n">
        <v>18.49485</v>
      </c>
    </row>
    <row r="54" customFormat="false" ht="15" hidden="false" customHeight="false" outlineLevel="0" collapsed="false">
      <c r="A54" s="43" t="n">
        <v>2.955858E-012</v>
      </c>
      <c r="B54" s="43" t="n">
        <v>18.89289</v>
      </c>
      <c r="C54" s="43" t="n">
        <v>-1.762146E-010</v>
      </c>
      <c r="D54" s="43" t="n">
        <v>18.90289</v>
      </c>
    </row>
    <row r="55" customFormat="false" ht="15" hidden="false" customHeight="false" outlineLevel="0" collapsed="false">
      <c r="A55" s="43" t="n">
        <v>6.139089E-012</v>
      </c>
      <c r="B55" s="43" t="n">
        <v>19.29893</v>
      </c>
      <c r="C55" s="43" t="n">
        <v>-1.923581E-010</v>
      </c>
      <c r="D55" s="43" t="n">
        <v>19.30793</v>
      </c>
    </row>
    <row r="56" customFormat="false" ht="15" hidden="false" customHeight="false" outlineLevel="0" collapsed="false">
      <c r="A56" s="43" t="n">
        <v>1.386979E-011</v>
      </c>
      <c r="B56" s="43" t="n">
        <v>19.70597</v>
      </c>
      <c r="C56" s="43" t="n">
        <v>-2.185061E-010</v>
      </c>
      <c r="D56" s="43" t="n">
        <v>19.71697</v>
      </c>
    </row>
    <row r="57" customFormat="false" ht="15" hidden="false" customHeight="false" outlineLevel="0" collapsed="false">
      <c r="A57" s="43" t="n">
        <v>6.366463E-012</v>
      </c>
      <c r="B57" s="43" t="n">
        <v>20.11301</v>
      </c>
      <c r="C57" s="43" t="n">
        <v>-2.000888E-010</v>
      </c>
      <c r="D57" s="43" t="n">
        <v>20.12201</v>
      </c>
    </row>
    <row r="58" customFormat="false" ht="15" hidden="false" customHeight="false" outlineLevel="0" collapsed="false">
      <c r="A58" s="43" t="n">
        <v>-3.865352E-012</v>
      </c>
      <c r="B58" s="43" t="n">
        <v>20.52005</v>
      </c>
      <c r="C58" s="43" t="n">
        <v>-1.734861E-010</v>
      </c>
      <c r="D58" s="43" t="n">
        <v>20.53005</v>
      </c>
    </row>
    <row r="59" customFormat="false" ht="15" hidden="false" customHeight="false" outlineLevel="0" collapsed="false">
      <c r="A59" s="43" t="n">
        <v>1.796252E-011</v>
      </c>
      <c r="B59" s="43" t="n">
        <v>20.92609</v>
      </c>
      <c r="C59" s="43" t="n">
        <v>-1.812168E-010</v>
      </c>
      <c r="D59" s="43" t="n">
        <v>20.93709</v>
      </c>
    </row>
    <row r="60" customFormat="false" ht="15" hidden="false" customHeight="false" outlineLevel="0" collapsed="false">
      <c r="A60" s="43" t="n">
        <v>-9.322321E-012</v>
      </c>
      <c r="B60" s="43" t="n">
        <v>21.33413</v>
      </c>
      <c r="C60" s="43" t="n">
        <v>-1.857643E-010</v>
      </c>
      <c r="D60" s="43" t="n">
        <v>21.34513</v>
      </c>
    </row>
    <row r="61" customFormat="false" ht="15" hidden="false" customHeight="false" outlineLevel="0" collapsed="false">
      <c r="A61" s="43" t="n">
        <v>9.777068E-012</v>
      </c>
      <c r="B61" s="43" t="n">
        <v>21.74017</v>
      </c>
      <c r="C61" s="43" t="n">
        <v>-2.182787E-010</v>
      </c>
      <c r="D61" s="43" t="n">
        <v>21.75218</v>
      </c>
    </row>
    <row r="62" customFormat="false" ht="15" hidden="false" customHeight="false" outlineLevel="0" collapsed="false">
      <c r="A62" s="43" t="n">
        <v>4.547474E-012</v>
      </c>
      <c r="B62" s="43" t="n">
        <v>22.14821</v>
      </c>
      <c r="C62" s="43" t="n">
        <v>-1.984972E-010</v>
      </c>
      <c r="D62" s="43" t="n">
        <v>22.15822</v>
      </c>
    </row>
    <row r="63" customFormat="false" ht="15" hidden="false" customHeight="false" outlineLevel="0" collapsed="false">
      <c r="A63" s="43" t="n">
        <v>-5.684342E-012</v>
      </c>
      <c r="B63" s="43" t="n">
        <v>22.55525</v>
      </c>
      <c r="C63" s="43" t="n">
        <v>-2.098659E-010</v>
      </c>
      <c r="D63" s="43" t="n">
        <v>22.56626</v>
      </c>
    </row>
    <row r="64" customFormat="false" ht="15" hidden="false" customHeight="false" outlineLevel="0" collapsed="false">
      <c r="A64" s="43" t="n">
        <v>1.114131E-011</v>
      </c>
      <c r="B64" s="43" t="n">
        <v>22.9633</v>
      </c>
      <c r="C64" s="43" t="n">
        <v>-2.164597E-010</v>
      </c>
      <c r="D64" s="43" t="n">
        <v>22.9733</v>
      </c>
    </row>
    <row r="65" customFormat="false" ht="15" hidden="false" customHeight="false" outlineLevel="0" collapsed="false">
      <c r="A65" s="43" t="n">
        <v>1.045919E-011</v>
      </c>
      <c r="B65" s="43" t="n">
        <v>23.37134</v>
      </c>
      <c r="C65" s="43" t="n">
        <v>-2.034994E-010</v>
      </c>
      <c r="D65" s="43" t="n">
        <v>23.37934</v>
      </c>
    </row>
    <row r="66" customFormat="false" ht="15" hidden="false" customHeight="false" outlineLevel="0" collapsed="false">
      <c r="A66" s="43" t="n">
        <v>1.20508E-011</v>
      </c>
      <c r="B66" s="43" t="n">
        <v>23.77838</v>
      </c>
      <c r="C66" s="43" t="n">
        <v>-1.973604E-010</v>
      </c>
      <c r="D66" s="43" t="n">
        <v>23.78638</v>
      </c>
    </row>
    <row r="67" customFormat="false" ht="15" hidden="false" customHeight="false" outlineLevel="0" collapsed="false">
      <c r="A67" s="43" t="n">
        <v>5.002221E-012</v>
      </c>
      <c r="B67" s="43" t="n">
        <v>24.18542</v>
      </c>
      <c r="C67" s="43" t="n">
        <v>-2.407887E-010</v>
      </c>
      <c r="D67" s="43" t="n">
        <v>24.19642</v>
      </c>
    </row>
    <row r="68" customFormat="false" ht="15" hidden="false" customHeight="false" outlineLevel="0" collapsed="false">
      <c r="A68" s="43" t="n">
        <v>3.410605E-012</v>
      </c>
      <c r="B68" s="43" t="n">
        <v>24.59346</v>
      </c>
      <c r="C68" s="43" t="n">
        <v>-1.982698E-010</v>
      </c>
      <c r="D68" s="43" t="n">
        <v>24.60146</v>
      </c>
    </row>
    <row r="69" customFormat="false" ht="15" hidden="false" customHeight="false" outlineLevel="0" collapsed="false">
      <c r="A69" s="43" t="n">
        <v>1.068656E-011</v>
      </c>
      <c r="B69" s="43" t="n">
        <v>25.0005</v>
      </c>
      <c r="C69" s="43" t="n">
        <v>-1.750777E-010</v>
      </c>
      <c r="D69" s="43" t="n">
        <v>25.0075</v>
      </c>
    </row>
    <row r="70" customFormat="false" ht="15" hidden="false" customHeight="false" outlineLevel="0" collapsed="false">
      <c r="A70" s="43" t="n">
        <v>-9.094947E-013</v>
      </c>
      <c r="B70" s="43" t="n">
        <v>25.40654</v>
      </c>
      <c r="C70" s="43" t="n">
        <v>-1.798526E-010</v>
      </c>
      <c r="D70" s="43" t="n">
        <v>25.41354</v>
      </c>
    </row>
    <row r="71" customFormat="false" ht="15" hidden="false" customHeight="false" outlineLevel="0" collapsed="false">
      <c r="A71" s="43" t="n">
        <v>6.139089E-012</v>
      </c>
      <c r="B71" s="43" t="n">
        <v>25.81158</v>
      </c>
      <c r="C71" s="43" t="n">
        <v>-2.637535E-010</v>
      </c>
      <c r="D71" s="43" t="n">
        <v>25.81958</v>
      </c>
    </row>
    <row r="72" customFormat="false" ht="15" hidden="false" customHeight="false" outlineLevel="0" collapsed="false">
      <c r="A72" s="43" t="n">
        <v>-6.82121E-012</v>
      </c>
      <c r="B72" s="43" t="n">
        <v>26.21862</v>
      </c>
      <c r="C72" s="43" t="n">
        <v>-1.88038E-010</v>
      </c>
      <c r="D72" s="43" t="n">
        <v>26.22762</v>
      </c>
    </row>
    <row r="73" customFormat="false" ht="15" hidden="false" customHeight="false" outlineLevel="0" collapsed="false">
      <c r="A73" s="43" t="n">
        <v>-1.591616E-012</v>
      </c>
      <c r="B73" s="43" t="n">
        <v>26.62666</v>
      </c>
      <c r="C73" s="43" t="n">
        <v>-1.894023E-010</v>
      </c>
      <c r="D73" s="43" t="n">
        <v>26.63366</v>
      </c>
    </row>
    <row r="74" customFormat="false" ht="15" hidden="false" customHeight="false" outlineLevel="0" collapsed="false">
      <c r="A74" s="43" t="n">
        <v>-2.728484E-012</v>
      </c>
      <c r="B74" s="43" t="n">
        <v>27.0327</v>
      </c>
      <c r="C74" s="43" t="n">
        <v>-2.103206E-010</v>
      </c>
      <c r="D74" s="43" t="n">
        <v>27.0397</v>
      </c>
    </row>
    <row r="75" customFormat="false" ht="15" hidden="false" customHeight="false" outlineLevel="0" collapsed="false">
      <c r="A75" s="43" t="n">
        <v>-4.547474E-013</v>
      </c>
      <c r="B75" s="43" t="n">
        <v>27.43874</v>
      </c>
      <c r="C75" s="43" t="n">
        <v>-1.98952E-010</v>
      </c>
      <c r="D75" s="43" t="n">
        <v>27.44674</v>
      </c>
    </row>
    <row r="76" customFormat="false" ht="15" hidden="false" customHeight="false" outlineLevel="0" collapsed="false">
      <c r="A76" s="43" t="n">
        <v>5.002221E-012</v>
      </c>
      <c r="B76" s="43" t="n">
        <v>27.84278</v>
      </c>
      <c r="C76" s="43" t="n">
        <v>-1.909939E-010</v>
      </c>
      <c r="D76" s="43" t="n">
        <v>27.85379</v>
      </c>
    </row>
    <row r="77" customFormat="false" ht="15" hidden="false" customHeight="false" outlineLevel="0" collapsed="false">
      <c r="A77" s="43" t="n">
        <v>1.63709E-011</v>
      </c>
      <c r="B77" s="43" t="n">
        <v>28.24882</v>
      </c>
      <c r="C77" s="43" t="n">
        <v>-2.012257E-010</v>
      </c>
      <c r="D77" s="43" t="n">
        <v>28.26283</v>
      </c>
    </row>
    <row r="78" customFormat="false" ht="15" hidden="false" customHeight="false" outlineLevel="0" collapsed="false">
      <c r="A78" s="43" t="n">
        <v>2.273737E-012</v>
      </c>
      <c r="B78" s="43" t="n">
        <v>28.65587</v>
      </c>
      <c r="C78" s="43" t="n">
        <v>-1.834906E-010</v>
      </c>
      <c r="D78" s="43" t="n">
        <v>28.66887</v>
      </c>
    </row>
    <row r="79" customFormat="false" ht="15" hidden="false" customHeight="false" outlineLevel="0" collapsed="false">
      <c r="A79" s="43" t="n">
        <v>-6.366463E-012</v>
      </c>
      <c r="B79" s="43" t="n">
        <v>29.06191</v>
      </c>
      <c r="C79" s="43" t="n">
        <v>-2.014531E-010</v>
      </c>
      <c r="D79" s="43" t="n">
        <v>29.07591</v>
      </c>
    </row>
    <row r="80" customFormat="false" ht="15" hidden="false" customHeight="false" outlineLevel="0" collapsed="false">
      <c r="A80" s="43" t="n">
        <v>6.139089E-012</v>
      </c>
      <c r="B80" s="43" t="n">
        <v>29.46895</v>
      </c>
      <c r="C80" s="43" t="n">
        <v>-1.95314E-010</v>
      </c>
      <c r="D80" s="43" t="n">
        <v>29.48095</v>
      </c>
    </row>
    <row r="81" customFormat="false" ht="15" hidden="false" customHeight="false" outlineLevel="0" collapsed="false">
      <c r="A81" s="43" t="n">
        <v>7.275958E-012</v>
      </c>
      <c r="B81" s="43" t="n">
        <v>29.87699</v>
      </c>
      <c r="C81" s="43" t="n">
        <v>-1.944045E-010</v>
      </c>
      <c r="D81" s="43" t="n">
        <v>29.88699</v>
      </c>
    </row>
    <row r="82" customFormat="false" ht="15" hidden="false" customHeight="false" outlineLevel="0" collapsed="false">
      <c r="A82" s="43" t="n">
        <v>2.728484E-012</v>
      </c>
      <c r="B82" s="43" t="n">
        <v>30.28203</v>
      </c>
      <c r="C82" s="43" t="n">
        <v>-1.948592E-010</v>
      </c>
      <c r="D82" s="43" t="n">
        <v>30.29303</v>
      </c>
    </row>
    <row r="83" customFormat="false" ht="15" hidden="false" customHeight="false" outlineLevel="0" collapsed="false">
      <c r="A83" s="43" t="n">
        <v>-9.094947E-013</v>
      </c>
      <c r="B83" s="43" t="n">
        <v>30.68807</v>
      </c>
      <c r="C83" s="43" t="n">
        <v>-1.887202E-010</v>
      </c>
      <c r="D83" s="43" t="n">
        <v>30.70107</v>
      </c>
    </row>
    <row r="84" customFormat="false" ht="15" hidden="false" customHeight="false" outlineLevel="0" collapsed="false">
      <c r="A84" s="43" t="n">
        <v>4.092726E-012</v>
      </c>
      <c r="B84" s="43" t="n">
        <v>31.09711</v>
      </c>
      <c r="C84" s="43" t="n">
        <v>-2.171419E-010</v>
      </c>
      <c r="D84" s="43" t="n">
        <v>31.10911</v>
      </c>
    </row>
    <row r="85" customFormat="false" ht="15" hidden="false" customHeight="false" outlineLevel="0" collapsed="false">
      <c r="A85" s="43" t="n">
        <v>-8.412826E-012</v>
      </c>
      <c r="B85" s="43" t="n">
        <v>31.50515</v>
      </c>
      <c r="C85" s="43" t="n">
        <v>-2.012257E-010</v>
      </c>
      <c r="D85" s="43" t="n">
        <v>31.51515</v>
      </c>
    </row>
    <row r="86" customFormat="false" ht="15" hidden="false" customHeight="false" outlineLevel="0" collapsed="false">
      <c r="A86" s="43" t="n">
        <v>1.341505E-011</v>
      </c>
      <c r="B86" s="43" t="n">
        <v>31.91219</v>
      </c>
      <c r="C86" s="43" t="n">
        <v>-1.93495E-010</v>
      </c>
      <c r="D86" s="43" t="n">
        <v>31.92319</v>
      </c>
    </row>
    <row r="87" customFormat="false" ht="15" hidden="false" customHeight="false" outlineLevel="0" collapsed="false">
      <c r="A87" s="43" t="n">
        <v>5.911716E-012</v>
      </c>
      <c r="B87" s="43" t="n">
        <v>32.31823</v>
      </c>
      <c r="C87" s="43" t="n">
        <v>-1.93495E-010</v>
      </c>
      <c r="D87" s="43" t="n">
        <v>32.33023</v>
      </c>
    </row>
    <row r="88" customFormat="false" ht="15" hidden="false" customHeight="false" outlineLevel="0" collapsed="false">
      <c r="A88" s="43" t="n">
        <v>1.341505E-011</v>
      </c>
      <c r="B88" s="43" t="n">
        <v>32.72527</v>
      </c>
      <c r="C88" s="43" t="n">
        <v>-2.17824E-010</v>
      </c>
      <c r="D88" s="43" t="n">
        <v>32.73727</v>
      </c>
    </row>
    <row r="89" customFormat="false" ht="15" hidden="false" customHeight="false" outlineLevel="0" collapsed="false">
      <c r="A89" s="43" t="n">
        <v>-1.136868E-012</v>
      </c>
      <c r="B89" s="43" t="n">
        <v>33.13331</v>
      </c>
      <c r="C89" s="43" t="n">
        <v>-1.966782E-010</v>
      </c>
      <c r="D89" s="43" t="n">
        <v>33.14431</v>
      </c>
    </row>
    <row r="90" customFormat="false" ht="15" hidden="false" customHeight="false" outlineLevel="0" collapsed="false">
      <c r="A90" s="43" t="n">
        <v>6.593837E-012</v>
      </c>
      <c r="B90" s="43" t="n">
        <v>33.54135</v>
      </c>
      <c r="C90" s="43" t="n">
        <v>-2.153229E-010</v>
      </c>
      <c r="D90" s="43" t="n">
        <v>33.55135</v>
      </c>
    </row>
    <row r="91" customFormat="false" ht="15" hidden="false" customHeight="false" outlineLevel="0" collapsed="false">
      <c r="A91" s="43" t="n">
        <v>-9.777068E-012</v>
      </c>
      <c r="B91" s="43" t="n">
        <v>33.95039</v>
      </c>
      <c r="C91" s="43" t="n">
        <v>-2.257821E-010</v>
      </c>
      <c r="D91" s="43" t="n">
        <v>33.9594</v>
      </c>
    </row>
    <row r="92" customFormat="false" ht="15" hidden="false" customHeight="false" outlineLevel="0" collapsed="false">
      <c r="A92" s="43" t="n">
        <v>-1.364242E-011</v>
      </c>
      <c r="B92" s="43" t="n">
        <v>34.35644</v>
      </c>
      <c r="C92" s="43" t="n">
        <v>-2.246452E-010</v>
      </c>
      <c r="D92" s="43" t="n">
        <v>34.36544</v>
      </c>
    </row>
    <row r="93" customFormat="false" ht="15" hidden="false" customHeight="false" outlineLevel="0" collapsed="false">
      <c r="A93" s="43" t="n">
        <v>-9.094947E-013</v>
      </c>
      <c r="B93" s="43" t="n">
        <v>34.76248</v>
      </c>
      <c r="C93" s="43" t="n">
        <v>-2.280558E-010</v>
      </c>
      <c r="D93" s="43" t="n">
        <v>34.77148</v>
      </c>
    </row>
    <row r="94" customFormat="false" ht="15" hidden="false" customHeight="false" outlineLevel="0" collapsed="false">
      <c r="A94" s="43" t="n">
        <v>-2.50111E-012</v>
      </c>
      <c r="B94" s="43" t="n">
        <v>35.16752</v>
      </c>
      <c r="C94" s="43" t="n">
        <v>-1.962235E-010</v>
      </c>
      <c r="D94" s="43" t="n">
        <v>35.17752</v>
      </c>
    </row>
    <row r="95" customFormat="false" ht="15" hidden="false" customHeight="false" outlineLevel="0" collapsed="false">
      <c r="A95" s="43" t="n">
        <v>6.82121E-013</v>
      </c>
      <c r="B95" s="43" t="n">
        <v>35.57656</v>
      </c>
      <c r="C95" s="43" t="n">
        <v>-1.803073E-010</v>
      </c>
      <c r="D95" s="43" t="n">
        <v>35.58756</v>
      </c>
    </row>
    <row r="96" customFormat="false" ht="15" hidden="false" customHeight="false" outlineLevel="0" collapsed="false">
      <c r="A96" s="43" t="n">
        <v>-5.002221E-012</v>
      </c>
      <c r="B96" s="43" t="n">
        <v>35.9846</v>
      </c>
      <c r="C96" s="43" t="n">
        <v>-2.166871E-010</v>
      </c>
      <c r="D96" s="43" t="n">
        <v>35.9946</v>
      </c>
    </row>
    <row r="97" customFormat="false" ht="15" hidden="false" customHeight="false" outlineLevel="0" collapsed="false">
      <c r="A97" s="43" t="n">
        <v>2.319211E-011</v>
      </c>
      <c r="B97" s="43" t="n">
        <v>36.39164</v>
      </c>
      <c r="C97" s="43" t="n">
        <v>-1.95314E-010</v>
      </c>
      <c r="D97" s="43" t="n">
        <v>36.40064</v>
      </c>
    </row>
    <row r="98" customFormat="false" ht="15" hidden="false" customHeight="false" outlineLevel="0" collapsed="false">
      <c r="A98" s="43" t="n">
        <v>-1.29603E-011</v>
      </c>
      <c r="B98" s="43" t="n">
        <v>36.79668</v>
      </c>
      <c r="C98" s="43" t="n">
        <v>-1.928129E-010</v>
      </c>
      <c r="D98" s="43" t="n">
        <v>36.80768</v>
      </c>
    </row>
    <row r="99" customFormat="false" ht="15" hidden="false" customHeight="false" outlineLevel="0" collapsed="false">
      <c r="A99" s="43" t="n">
        <v>3.410605E-012</v>
      </c>
      <c r="B99" s="43" t="n">
        <v>37.20372</v>
      </c>
      <c r="C99" s="43" t="n">
        <v>-1.944045E-010</v>
      </c>
      <c r="D99" s="43" t="n">
        <v>37.21272</v>
      </c>
    </row>
    <row r="100" customFormat="false" ht="15" hidden="false" customHeight="false" outlineLevel="0" collapsed="false">
      <c r="A100" s="43" t="n">
        <v>-6.593837E-012</v>
      </c>
      <c r="B100" s="43" t="n">
        <v>37.61276</v>
      </c>
      <c r="C100" s="43" t="n">
        <v>-2.037268E-010</v>
      </c>
      <c r="D100" s="43" t="n">
        <v>37.61976</v>
      </c>
    </row>
    <row r="101" customFormat="false" ht="15" hidden="false" customHeight="false" outlineLevel="0" collapsed="false">
      <c r="A101" s="43" t="n">
        <v>-7.048584E-012</v>
      </c>
      <c r="B101" s="43" t="n">
        <v>38.0198</v>
      </c>
      <c r="C101" s="43" t="n">
        <v>-1.980425E-010</v>
      </c>
      <c r="D101" s="43" t="n">
        <v>38.0258</v>
      </c>
    </row>
    <row r="102" customFormat="false" ht="15" hidden="false" customHeight="false" outlineLevel="0" collapsed="false">
      <c r="A102" s="43" t="n">
        <v>6.82121E-013</v>
      </c>
      <c r="B102" s="43" t="n">
        <v>38.42684</v>
      </c>
      <c r="C102" s="43" t="n">
        <v>-2.064553E-010</v>
      </c>
      <c r="D102" s="43" t="n">
        <v>38.43184</v>
      </c>
    </row>
    <row r="103" customFormat="false" ht="15" hidden="false" customHeight="false" outlineLevel="0" collapsed="false">
      <c r="A103" s="43" t="n">
        <v>-1.159606E-011</v>
      </c>
      <c r="B103" s="43" t="n">
        <v>38.83088</v>
      </c>
      <c r="C103" s="43" t="n">
        <v>-2.019078E-010</v>
      </c>
      <c r="D103" s="43" t="n">
        <v>38.83788</v>
      </c>
    </row>
    <row r="104" customFormat="false" ht="15" hidden="false" customHeight="false" outlineLevel="0" collapsed="false">
      <c r="A104" s="43" t="n">
        <v>1.523404E-011</v>
      </c>
      <c r="B104" s="43" t="n">
        <v>39.23792</v>
      </c>
      <c r="C104" s="43" t="n">
        <v>-2.432898E-010</v>
      </c>
      <c r="D104" s="43" t="n">
        <v>39.24692</v>
      </c>
    </row>
    <row r="105" customFormat="false" ht="15" hidden="false" customHeight="false" outlineLevel="0" collapsed="false">
      <c r="A105" s="43" t="n">
        <v>2.16005E-011</v>
      </c>
      <c r="B105" s="43" t="n">
        <v>39.64596</v>
      </c>
      <c r="C105" s="43" t="n">
        <v>-1.903118E-010</v>
      </c>
      <c r="D105" s="43" t="n">
        <v>39.65396</v>
      </c>
    </row>
    <row r="106" customFormat="false" ht="15" hidden="false" customHeight="false" outlineLevel="0" collapsed="false">
      <c r="A106" s="43" t="n">
        <v>9.322321E-012</v>
      </c>
      <c r="B106" s="43" t="n">
        <v>40.05601</v>
      </c>
      <c r="C106" s="43" t="n">
        <v>-1.982698E-010</v>
      </c>
      <c r="D106" s="43" t="n">
        <v>40.06001</v>
      </c>
    </row>
    <row r="107" customFormat="false" ht="15" hidden="false" customHeight="false" outlineLevel="0" collapsed="false">
      <c r="A107" s="43" t="n">
        <v>1.546141E-011</v>
      </c>
      <c r="B107" s="43" t="n">
        <v>40.46505</v>
      </c>
      <c r="C107" s="43" t="n">
        <v>-1.93495E-010</v>
      </c>
      <c r="D107" s="43" t="n">
        <v>40.46605</v>
      </c>
    </row>
    <row r="108" customFormat="false" ht="15" hidden="false" customHeight="false" outlineLevel="0" collapsed="false">
      <c r="A108" s="43" t="n">
        <v>2.046363E-012</v>
      </c>
      <c r="B108" s="43" t="n">
        <v>40.87309</v>
      </c>
      <c r="C108" s="43" t="n">
        <v>-1.966782E-010</v>
      </c>
      <c r="D108" s="43" t="n">
        <v>40.87109</v>
      </c>
    </row>
    <row r="109" customFormat="false" ht="15" hidden="false" customHeight="false" outlineLevel="0" collapsed="false">
      <c r="A109" s="43" t="n">
        <v>-6.366463E-012</v>
      </c>
      <c r="B109" s="43" t="n">
        <v>41.28113</v>
      </c>
      <c r="C109" s="43" t="n">
        <v>-1.839453E-010</v>
      </c>
      <c r="D109" s="43" t="n">
        <v>41.27813</v>
      </c>
    </row>
    <row r="110" customFormat="false" ht="15" hidden="false" customHeight="false" outlineLevel="0" collapsed="false">
      <c r="A110" s="43" t="n">
        <v>2.50111E-012</v>
      </c>
      <c r="B110" s="43" t="n">
        <v>41.68717</v>
      </c>
      <c r="C110" s="43" t="n">
        <v>-1.939497E-010</v>
      </c>
      <c r="D110" s="43" t="n">
        <v>41.68417</v>
      </c>
    </row>
    <row r="111" customFormat="false" ht="15" hidden="false" customHeight="false" outlineLevel="0" collapsed="false">
      <c r="A111" s="43" t="n">
        <v>-3.183231E-012</v>
      </c>
      <c r="B111" s="43" t="n">
        <v>42.09321</v>
      </c>
      <c r="C111" s="43" t="n">
        <v>-2.182787E-010</v>
      </c>
      <c r="D111" s="43" t="n">
        <v>42.09321</v>
      </c>
    </row>
    <row r="112" customFormat="false" ht="15" hidden="false" customHeight="false" outlineLevel="0" collapsed="false">
      <c r="A112" s="43" t="n">
        <v>-1.546141E-011</v>
      </c>
      <c r="B112" s="43" t="n">
        <v>42.50225</v>
      </c>
      <c r="C112" s="43" t="n">
        <v>-1.975877E-010</v>
      </c>
      <c r="D112" s="43" t="n">
        <v>42.49825</v>
      </c>
    </row>
    <row r="113" customFormat="false" ht="15" hidden="false" customHeight="false" outlineLevel="0" collapsed="false">
      <c r="A113" s="43" t="n">
        <v>-4.479261E-011</v>
      </c>
      <c r="B113" s="43" t="n">
        <v>42.90829</v>
      </c>
      <c r="C113" s="43" t="n">
        <v>-1.793978E-010</v>
      </c>
      <c r="D113" s="43" t="n">
        <v>42.90629</v>
      </c>
    </row>
    <row r="114" customFormat="false" ht="15" hidden="false" customHeight="false" outlineLevel="0" collapsed="false">
      <c r="A114" s="43" t="n">
        <v>3.115019E-011</v>
      </c>
      <c r="B114" s="43" t="n">
        <v>43.31833</v>
      </c>
      <c r="C114" s="43" t="n">
        <v>-2.194156E-010</v>
      </c>
      <c r="D114" s="43" t="n">
        <v>43.31433</v>
      </c>
    </row>
    <row r="115" customFormat="false" ht="15" hidden="false" customHeight="false" outlineLevel="0" collapsed="false">
      <c r="A115" s="43" t="n">
        <v>7.275958E-012</v>
      </c>
      <c r="B115" s="43" t="n">
        <v>43.72437</v>
      </c>
      <c r="C115" s="43" t="n">
        <v>-1.894023E-010</v>
      </c>
      <c r="D115" s="43" t="n">
        <v>43.72237</v>
      </c>
    </row>
    <row r="116" customFormat="false" ht="15" hidden="false" customHeight="false" outlineLevel="0" collapsed="false">
      <c r="A116" s="43" t="n">
        <v>-1.341505E-011</v>
      </c>
      <c r="B116" s="43" t="n">
        <v>44.13241</v>
      </c>
      <c r="C116" s="43" t="n">
        <v>-2.055458E-010</v>
      </c>
      <c r="D116" s="43" t="n">
        <v>44.12941</v>
      </c>
    </row>
    <row r="117" customFormat="false" ht="15" hidden="false" customHeight="false" outlineLevel="0" collapsed="false">
      <c r="A117" s="43" t="n">
        <v>9.094947E-013</v>
      </c>
      <c r="B117" s="43" t="n">
        <v>44.53845</v>
      </c>
      <c r="C117" s="43" t="n">
        <v>-1.869012E-010</v>
      </c>
      <c r="D117" s="43" t="n">
        <v>44.53745</v>
      </c>
    </row>
    <row r="118" customFormat="false" ht="15" hidden="false" customHeight="false" outlineLevel="0" collapsed="false">
      <c r="A118" s="43" t="n">
        <v>2.273737E-012</v>
      </c>
      <c r="B118" s="43" t="n">
        <v>44.94549</v>
      </c>
      <c r="C118" s="43" t="n">
        <v>-2.114575E-010</v>
      </c>
      <c r="D118" s="43" t="n">
        <v>44.94349</v>
      </c>
    </row>
    <row r="119" customFormat="false" ht="15" hidden="false" customHeight="false" outlineLevel="0" collapsed="false">
      <c r="A119" s="43" t="n">
        <v>5.002221E-012</v>
      </c>
      <c r="B119" s="43" t="n">
        <v>45.35153</v>
      </c>
      <c r="C119" s="43" t="n">
        <v>-2.048637E-010</v>
      </c>
      <c r="D119" s="43" t="n">
        <v>45.35053</v>
      </c>
    </row>
    <row r="120" customFormat="false" ht="15" hidden="false" customHeight="false" outlineLevel="0" collapsed="false">
      <c r="A120" s="43" t="n">
        <v>-2.50111E-012</v>
      </c>
      <c r="B120" s="43" t="n">
        <v>45.75758</v>
      </c>
      <c r="C120" s="43" t="n">
        <v>-1.98952E-010</v>
      </c>
      <c r="D120" s="43" t="n">
        <v>45.75758</v>
      </c>
    </row>
    <row r="121" customFormat="false" ht="15" hidden="false" customHeight="false" outlineLevel="0" collapsed="false">
      <c r="A121" s="43" t="n">
        <v>1.409717E-011</v>
      </c>
      <c r="B121" s="43" t="n">
        <v>46.16462</v>
      </c>
      <c r="C121" s="43" t="n">
        <v>-1.98952E-010</v>
      </c>
      <c r="D121" s="43" t="n">
        <v>46.16462</v>
      </c>
    </row>
    <row r="122" customFormat="false" ht="15" hidden="false" customHeight="false" outlineLevel="0" collapsed="false">
      <c r="A122" s="43" t="n">
        <v>2.955858E-012</v>
      </c>
      <c r="B122" s="43" t="n">
        <v>46.57266</v>
      </c>
      <c r="C122" s="43" t="n">
        <v>-1.623448E-010</v>
      </c>
      <c r="D122" s="43" t="n">
        <v>46.57066</v>
      </c>
    </row>
    <row r="123" customFormat="false" ht="15" hidden="false" customHeight="false" outlineLevel="0" collapsed="false">
      <c r="A123" s="43" t="n">
        <v>-1.591616E-012</v>
      </c>
      <c r="B123" s="43" t="n">
        <v>46.9797</v>
      </c>
      <c r="C123" s="43" t="n">
        <v>-1.95314E-010</v>
      </c>
      <c r="D123" s="43" t="n">
        <v>46.9767</v>
      </c>
    </row>
    <row r="124" customFormat="false" ht="15" hidden="false" customHeight="false" outlineLevel="0" collapsed="false">
      <c r="A124" s="43" t="n">
        <v>6.366463E-012</v>
      </c>
      <c r="B124" s="43" t="n">
        <v>47.38774</v>
      </c>
      <c r="C124" s="43" t="n">
        <v>-1.759872E-010</v>
      </c>
      <c r="D124" s="43" t="n">
        <v>47.38274</v>
      </c>
    </row>
    <row r="125" customFormat="false" ht="15" hidden="false" customHeight="false" outlineLevel="0" collapsed="false">
      <c r="A125" s="43" t="n">
        <v>9.094947E-012</v>
      </c>
      <c r="B125" s="43" t="n">
        <v>47.79478</v>
      </c>
      <c r="C125" s="43" t="n">
        <v>-1.798526E-010</v>
      </c>
      <c r="D125" s="43" t="n">
        <v>47.79278</v>
      </c>
    </row>
    <row r="126" customFormat="false" ht="15" hidden="false" customHeight="false" outlineLevel="0" collapsed="false">
      <c r="A126" s="43" t="n">
        <v>-2.728484E-012</v>
      </c>
      <c r="B126" s="43" t="n">
        <v>48.20082</v>
      </c>
      <c r="C126" s="43" t="n">
        <v>-1.919034E-010</v>
      </c>
      <c r="D126" s="43" t="n">
        <v>48.19882</v>
      </c>
    </row>
    <row r="127" customFormat="false" ht="15" hidden="false" customHeight="false" outlineLevel="0" collapsed="false">
      <c r="A127" s="43" t="n">
        <v>1.455192E-011</v>
      </c>
      <c r="B127" s="43" t="n">
        <v>48.60786</v>
      </c>
      <c r="C127" s="43" t="n">
        <v>-1.97133E-010</v>
      </c>
      <c r="D127" s="43" t="n">
        <v>48.60586</v>
      </c>
    </row>
    <row r="128" customFormat="false" ht="15" hidden="false" customHeight="false" outlineLevel="0" collapsed="false">
      <c r="A128" s="43" t="n">
        <v>-5.456968E-012</v>
      </c>
      <c r="B128" s="43" t="n">
        <v>49.0169</v>
      </c>
      <c r="C128" s="43" t="n">
        <v>-1.966782E-010</v>
      </c>
      <c r="D128" s="43" t="n">
        <v>49.0129</v>
      </c>
    </row>
    <row r="129" customFormat="false" ht="15" hidden="false" customHeight="false" outlineLevel="0" collapsed="false">
      <c r="A129" s="43" t="n">
        <v>-4.547474E-012</v>
      </c>
      <c r="B129" s="43" t="n">
        <v>49.42494</v>
      </c>
      <c r="C129" s="43" t="n">
        <v>-2.180514E-010</v>
      </c>
      <c r="D129" s="43" t="n">
        <v>49.41894</v>
      </c>
    </row>
    <row r="130" customFormat="false" ht="15" hidden="false" customHeight="false" outlineLevel="0" collapsed="false">
      <c r="A130" s="43" t="n">
        <v>1.114131E-011</v>
      </c>
      <c r="B130" s="43" t="n">
        <v>49.83198</v>
      </c>
      <c r="C130" s="43" t="n">
        <v>-2.009983E-010</v>
      </c>
      <c r="D130" s="43" t="n">
        <v>49.82698</v>
      </c>
    </row>
    <row r="131" customFormat="false" ht="15" hidden="false" customHeight="false" outlineLevel="0" collapsed="false">
      <c r="A131" s="43" t="n">
        <v>1.159606E-011</v>
      </c>
      <c r="B131" s="43" t="n">
        <v>50.23802</v>
      </c>
      <c r="C131" s="43" t="n">
        <v>-2.314664E-010</v>
      </c>
      <c r="D131" s="43" t="n">
        <v>50.23502</v>
      </c>
    </row>
    <row r="132" customFormat="false" ht="15" hidden="false" customHeight="false" outlineLevel="0" collapsed="false">
      <c r="A132" s="43" t="n">
        <v>1.591616E-012</v>
      </c>
      <c r="B132" s="43" t="n">
        <v>50.64606</v>
      </c>
      <c r="C132" s="43" t="n">
        <v>-2.0691E-010</v>
      </c>
      <c r="D132" s="43" t="n">
        <v>50.64206</v>
      </c>
    </row>
    <row r="133" customFormat="false" ht="15" hidden="false" customHeight="false" outlineLevel="0" collapsed="false">
      <c r="A133" s="43" t="n">
        <v>4.547474E-012</v>
      </c>
      <c r="B133" s="43" t="n">
        <v>51.0541</v>
      </c>
      <c r="C133" s="43" t="n">
        <v>-2.130491E-010</v>
      </c>
      <c r="D133" s="43" t="n">
        <v>51.0481</v>
      </c>
    </row>
    <row r="134" customFormat="false" ht="15" hidden="false" customHeight="false" outlineLevel="0" collapsed="false">
      <c r="A134" s="43" t="n">
        <v>1.250555E-011</v>
      </c>
      <c r="B134" s="43" t="n">
        <v>51.46315</v>
      </c>
      <c r="C134" s="43" t="n">
        <v>-2.003162E-010</v>
      </c>
      <c r="D134" s="43" t="n">
        <v>51.45315</v>
      </c>
    </row>
    <row r="135" customFormat="false" ht="15" hidden="false" customHeight="false" outlineLevel="0" collapsed="false">
      <c r="A135" s="43" t="n">
        <v>6.593837E-012</v>
      </c>
      <c r="B135" s="43" t="n">
        <v>51.87019</v>
      </c>
      <c r="C135" s="43" t="n">
        <v>-1.793978E-010</v>
      </c>
      <c r="D135" s="43" t="n">
        <v>51.86019</v>
      </c>
    </row>
    <row r="136" customFormat="false" ht="15" hidden="false" customHeight="false" outlineLevel="0" collapsed="false">
      <c r="A136" s="43" t="n">
        <v>1.386979E-011</v>
      </c>
      <c r="B136" s="43" t="n">
        <v>52.27723</v>
      </c>
      <c r="C136" s="43" t="n">
        <v>-1.850822E-010</v>
      </c>
      <c r="D136" s="43" t="n">
        <v>52.26623</v>
      </c>
    </row>
    <row r="137" customFormat="false" ht="15" hidden="false" customHeight="false" outlineLevel="0" collapsed="false">
      <c r="A137" s="43" t="n">
        <v>1.591616E-012</v>
      </c>
      <c r="B137" s="43" t="n">
        <v>52.68527</v>
      </c>
      <c r="C137" s="43" t="n">
        <v>-1.768967E-010</v>
      </c>
      <c r="D137" s="43" t="n">
        <v>52.67227</v>
      </c>
    </row>
    <row r="138" customFormat="false" ht="15" hidden="false" customHeight="false" outlineLevel="0" collapsed="false">
      <c r="A138" s="43" t="n">
        <v>-5.229595E-012</v>
      </c>
      <c r="B138" s="43" t="n">
        <v>53.09431</v>
      </c>
      <c r="C138" s="43" t="n">
        <v>-1.653007E-010</v>
      </c>
      <c r="D138" s="43" t="n">
        <v>53.07931</v>
      </c>
    </row>
    <row r="139" customFormat="false" ht="15" hidden="false" customHeight="false" outlineLevel="0" collapsed="false">
      <c r="A139" s="43" t="n">
        <v>-3.637979E-012</v>
      </c>
      <c r="B139" s="43" t="n">
        <v>53.50335</v>
      </c>
      <c r="C139" s="43" t="n">
        <v>-1.894023E-010</v>
      </c>
      <c r="D139" s="43" t="n">
        <v>53.48635</v>
      </c>
    </row>
    <row r="140" customFormat="false" ht="15" hidden="false" customHeight="false" outlineLevel="0" collapsed="false">
      <c r="A140" s="43" t="n">
        <v>1.386979E-011</v>
      </c>
      <c r="B140" s="43" t="n">
        <v>53.91339</v>
      </c>
      <c r="C140" s="43" t="n">
        <v>-1.759872E-010</v>
      </c>
      <c r="D140" s="43" t="n">
        <v>53.89139</v>
      </c>
    </row>
    <row r="141" customFormat="false" ht="15" hidden="false" customHeight="false" outlineLevel="0" collapsed="false">
      <c r="A141" s="43" t="n">
        <v>6.593837E-012</v>
      </c>
      <c r="B141" s="43" t="n">
        <v>54.32243</v>
      </c>
      <c r="C141" s="43" t="n">
        <v>-2.103206E-010</v>
      </c>
      <c r="D141" s="43" t="n">
        <v>54.29843</v>
      </c>
    </row>
    <row r="142" customFormat="false" ht="15" hidden="false" customHeight="false" outlineLevel="0" collapsed="false">
      <c r="A142" s="43" t="n">
        <v>2.046363E-012</v>
      </c>
      <c r="B142" s="43" t="n">
        <v>54.72847</v>
      </c>
      <c r="C142" s="43" t="n">
        <v>-1.803073E-010</v>
      </c>
      <c r="D142" s="43" t="n">
        <v>54.70647</v>
      </c>
    </row>
    <row r="143" customFormat="false" ht="15" hidden="false" customHeight="false" outlineLevel="0" collapsed="false">
      <c r="A143" s="43" t="n">
        <v>8.412826E-012</v>
      </c>
      <c r="B143" s="43" t="n">
        <v>55.13551</v>
      </c>
      <c r="C143" s="43" t="n">
        <v>-2.075922E-010</v>
      </c>
      <c r="D143" s="43" t="n">
        <v>55.11151</v>
      </c>
    </row>
    <row r="144" customFormat="false" ht="15" hidden="false" customHeight="false" outlineLevel="0" collapsed="false">
      <c r="A144" s="43" t="n">
        <v>-3.865352E-012</v>
      </c>
      <c r="B144" s="43" t="n">
        <v>55.54355</v>
      </c>
      <c r="C144" s="43" t="n">
        <v>-1.98952E-010</v>
      </c>
      <c r="D144" s="43" t="n">
        <v>55.51855</v>
      </c>
    </row>
    <row r="145" customFormat="false" ht="15" hidden="false" customHeight="false" outlineLevel="0" collapsed="false">
      <c r="A145" s="43" t="n">
        <v>-2.273737E-012</v>
      </c>
      <c r="B145" s="43" t="n">
        <v>55.95059</v>
      </c>
      <c r="C145" s="43" t="n">
        <v>-1.962235E-010</v>
      </c>
      <c r="D145" s="43" t="n">
        <v>55.92459</v>
      </c>
    </row>
    <row r="146" customFormat="false" ht="15" hidden="false" customHeight="false" outlineLevel="0" collapsed="false">
      <c r="A146" s="43" t="n">
        <v>-1.818989E-012</v>
      </c>
      <c r="B146" s="43" t="n">
        <v>56.35764</v>
      </c>
      <c r="C146" s="43" t="n">
        <v>-2.173692E-010</v>
      </c>
      <c r="D146" s="43" t="n">
        <v>56.33263</v>
      </c>
    </row>
    <row r="147" customFormat="false" ht="15" hidden="false" customHeight="false" outlineLevel="0" collapsed="false">
      <c r="A147" s="43" t="n">
        <v>6.593837E-012</v>
      </c>
      <c r="B147" s="43" t="n">
        <v>56.76568</v>
      </c>
      <c r="C147" s="43" t="n">
        <v>-1.689386E-010</v>
      </c>
      <c r="D147" s="43" t="n">
        <v>56.74067</v>
      </c>
    </row>
    <row r="148" customFormat="false" ht="15" hidden="false" customHeight="false" outlineLevel="0" collapsed="false">
      <c r="A148" s="43" t="n">
        <v>-1.818989E-012</v>
      </c>
      <c r="B148" s="43" t="n">
        <v>57.17172</v>
      </c>
      <c r="C148" s="43" t="n">
        <v>-1.703029E-010</v>
      </c>
      <c r="D148" s="43" t="n">
        <v>57.14871</v>
      </c>
    </row>
    <row r="149" customFormat="false" ht="15" hidden="false" customHeight="false" outlineLevel="0" collapsed="false">
      <c r="A149" s="43" t="n">
        <v>7.275958E-012</v>
      </c>
      <c r="B149" s="43" t="n">
        <v>57.58076</v>
      </c>
      <c r="C149" s="43" t="n">
        <v>-1.705303E-010</v>
      </c>
      <c r="D149" s="43" t="n">
        <v>57.55476</v>
      </c>
    </row>
    <row r="150" customFormat="false" ht="15" hidden="false" customHeight="false" outlineLevel="0" collapsed="false">
      <c r="A150" s="43" t="n">
        <v>-2.273737E-012</v>
      </c>
      <c r="B150" s="43" t="n">
        <v>57.9888</v>
      </c>
      <c r="C150" s="43" t="n">
        <v>-1.869012E-010</v>
      </c>
      <c r="D150" s="43" t="n">
        <v>57.9598</v>
      </c>
    </row>
    <row r="151" customFormat="false" ht="15" hidden="false" customHeight="false" outlineLevel="0" collapsed="false">
      <c r="A151" s="43" t="n">
        <v>5.911716E-012</v>
      </c>
      <c r="B151" s="43" t="n">
        <v>58.39584</v>
      </c>
      <c r="C151" s="43" t="n">
        <v>-1.980425E-010</v>
      </c>
      <c r="D151" s="43" t="n">
        <v>58.36484</v>
      </c>
    </row>
    <row r="152" customFormat="false" ht="15" hidden="false" customHeight="false" outlineLevel="0" collapsed="false">
      <c r="A152" s="43" t="n">
        <v>1.682565E-011</v>
      </c>
      <c r="B152" s="43" t="n">
        <v>58.80288</v>
      </c>
      <c r="C152" s="43" t="n">
        <v>-1.798526E-010</v>
      </c>
      <c r="D152" s="43" t="n">
        <v>58.77288</v>
      </c>
    </row>
    <row r="153" customFormat="false" ht="15" hidden="false" customHeight="false" outlineLevel="0" collapsed="false">
      <c r="A153" s="43" t="n">
        <v>-2.50111E-012</v>
      </c>
      <c r="B153" s="43" t="n">
        <v>59.20792</v>
      </c>
      <c r="C153" s="43" t="n">
        <v>-2.166871E-010</v>
      </c>
      <c r="D153" s="43" t="n">
        <v>59.17892</v>
      </c>
    </row>
    <row r="154" customFormat="false" ht="15" hidden="false" customHeight="false" outlineLevel="0" collapsed="false">
      <c r="A154" s="43" t="n">
        <v>-9.094947E-013</v>
      </c>
      <c r="B154" s="43" t="n">
        <v>59.61596</v>
      </c>
      <c r="C154" s="43" t="n">
        <v>-1.921308E-010</v>
      </c>
      <c r="D154" s="43" t="n">
        <v>59.58696</v>
      </c>
    </row>
    <row r="155" customFormat="false" ht="15" hidden="false" customHeight="false" outlineLevel="0" collapsed="false">
      <c r="A155" s="43" t="n">
        <v>-5.456968E-012</v>
      </c>
      <c r="B155" s="43" t="n">
        <v>60.025</v>
      </c>
      <c r="C155" s="43" t="n">
        <v>-1.969056E-010</v>
      </c>
      <c r="D155" s="43" t="n">
        <v>59.992</v>
      </c>
    </row>
    <row r="156" customFormat="false" ht="15" hidden="false" customHeight="false" outlineLevel="0" collapsed="false">
      <c r="A156" s="43" t="n">
        <v>1.591616E-012</v>
      </c>
      <c r="B156" s="43" t="n">
        <v>60.43404</v>
      </c>
      <c r="C156" s="43" t="n">
        <v>-2.050911E-010</v>
      </c>
      <c r="D156" s="43" t="n">
        <v>60.39804</v>
      </c>
    </row>
    <row r="157" customFormat="false" ht="15" hidden="false" customHeight="false" outlineLevel="0" collapsed="false">
      <c r="A157" s="43" t="n">
        <v>3.637979E-012</v>
      </c>
      <c r="B157" s="43" t="n">
        <v>60.84408</v>
      </c>
      <c r="C157" s="43" t="n">
        <v>-2.014531E-010</v>
      </c>
      <c r="D157" s="43" t="n">
        <v>60.80608</v>
      </c>
    </row>
    <row r="158" customFormat="false" ht="15" hidden="false" customHeight="false" outlineLevel="0" collapsed="false">
      <c r="A158" s="43" t="n">
        <v>-4.547474E-013</v>
      </c>
      <c r="B158" s="43" t="n">
        <v>61.24912</v>
      </c>
      <c r="C158" s="43" t="n">
        <v>-2.066827E-010</v>
      </c>
      <c r="D158" s="43" t="n">
        <v>61.21312</v>
      </c>
    </row>
    <row r="159" customFormat="false" ht="15" hidden="false" customHeight="false" outlineLevel="0" collapsed="false">
      <c r="A159" s="43" t="n">
        <v>1.546141E-011</v>
      </c>
      <c r="B159" s="43" t="n">
        <v>61.65516</v>
      </c>
      <c r="C159" s="43" t="n">
        <v>-1.982698E-010</v>
      </c>
      <c r="D159" s="43" t="n">
        <v>61.62016</v>
      </c>
    </row>
    <row r="160" customFormat="false" ht="15" hidden="false" customHeight="false" outlineLevel="0" collapsed="false">
      <c r="A160" s="43" t="n">
        <v>-9.094947E-013</v>
      </c>
      <c r="B160" s="43" t="n">
        <v>62.06321</v>
      </c>
      <c r="C160" s="43" t="n">
        <v>-1.996341E-010</v>
      </c>
      <c r="D160" s="43" t="n">
        <v>62.0262</v>
      </c>
    </row>
    <row r="161" customFormat="false" ht="15" hidden="false" customHeight="false" outlineLevel="0" collapsed="false">
      <c r="A161" s="43" t="n">
        <v>8.412826E-012</v>
      </c>
      <c r="B161" s="43" t="n">
        <v>62.47025</v>
      </c>
      <c r="C161" s="43" t="n">
        <v>-2.0691E-010</v>
      </c>
      <c r="D161" s="43" t="n">
        <v>62.43124</v>
      </c>
    </row>
    <row r="162" customFormat="false" ht="15" hidden="false" customHeight="false" outlineLevel="0" collapsed="false">
      <c r="A162" s="43" t="n">
        <v>-1.818989E-012</v>
      </c>
      <c r="B162" s="43" t="n">
        <v>62.87729</v>
      </c>
      <c r="C162" s="43" t="n">
        <v>-1.882654E-010</v>
      </c>
      <c r="D162" s="43" t="n">
        <v>62.83928</v>
      </c>
    </row>
    <row r="163" customFormat="false" ht="15" hidden="false" customHeight="false" outlineLevel="0" collapsed="false">
      <c r="A163" s="43" t="n">
        <v>-1.136868E-012</v>
      </c>
      <c r="B163" s="43" t="n">
        <v>63.28333</v>
      </c>
      <c r="C163" s="43" t="n">
        <v>-2.019078E-010</v>
      </c>
      <c r="D163" s="43" t="n">
        <v>63.24732</v>
      </c>
    </row>
    <row r="164" customFormat="false" ht="15" hidden="false" customHeight="false" outlineLevel="0" collapsed="false">
      <c r="A164" s="43" t="n">
        <v>1.136868E-012</v>
      </c>
      <c r="B164" s="43" t="n">
        <v>63.69037</v>
      </c>
      <c r="C164" s="43" t="n">
        <v>-1.778062E-010</v>
      </c>
      <c r="D164" s="43" t="n">
        <v>63.65437</v>
      </c>
    </row>
    <row r="165" customFormat="false" ht="15" hidden="false" customHeight="false" outlineLevel="0" collapsed="false">
      <c r="A165" s="43" t="n">
        <v>-9.777068E-012</v>
      </c>
      <c r="B165" s="43" t="n">
        <v>64.09741</v>
      </c>
      <c r="C165" s="43" t="n">
        <v>-1.55751E-010</v>
      </c>
      <c r="D165" s="43" t="n">
        <v>64.06141</v>
      </c>
    </row>
    <row r="166" customFormat="false" ht="15" hidden="false" customHeight="false" outlineLevel="0" collapsed="false">
      <c r="A166" s="43" t="n">
        <v>3.410605E-012</v>
      </c>
      <c r="B166" s="43" t="n">
        <v>64.50445</v>
      </c>
      <c r="C166" s="43" t="n">
        <v>-1.798526E-010</v>
      </c>
      <c r="D166" s="43" t="n">
        <v>64.46745</v>
      </c>
    </row>
    <row r="167" customFormat="false" ht="15" hidden="false" customHeight="false" outlineLevel="0" collapsed="false">
      <c r="A167" s="43" t="n">
        <v>4.547474E-012</v>
      </c>
      <c r="B167" s="43" t="n">
        <v>64.91249</v>
      </c>
      <c r="C167" s="43" t="n">
        <v>-1.962235E-010</v>
      </c>
      <c r="D167" s="43" t="n">
        <v>64.87349</v>
      </c>
    </row>
    <row r="168" customFormat="false" ht="15" hidden="false" customHeight="false" outlineLevel="0" collapsed="false">
      <c r="A168" s="43" t="n">
        <v>1.250555E-011</v>
      </c>
      <c r="B168" s="43" t="n">
        <v>65.32053</v>
      </c>
      <c r="C168" s="43" t="n">
        <v>-1.962235E-010</v>
      </c>
      <c r="D168" s="43" t="n">
        <v>65.27953</v>
      </c>
    </row>
    <row r="169" customFormat="false" ht="15" hidden="false" customHeight="false" outlineLevel="0" collapsed="false">
      <c r="A169" s="43" t="n">
        <v>5.911716E-012</v>
      </c>
      <c r="B169" s="43" t="n">
        <v>65.72757</v>
      </c>
      <c r="C169" s="43" t="n">
        <v>-1.86219E-010</v>
      </c>
      <c r="D169" s="43" t="n">
        <v>65.68557</v>
      </c>
    </row>
    <row r="170" customFormat="false" ht="15" hidden="false" customHeight="false" outlineLevel="0" collapsed="false">
      <c r="A170" s="43" t="n">
        <v>-4.092726E-012</v>
      </c>
      <c r="B170" s="43" t="n">
        <v>66.13461</v>
      </c>
      <c r="C170" s="43" t="n">
        <v>-1.853095E-010</v>
      </c>
      <c r="D170" s="43" t="n">
        <v>66.09261</v>
      </c>
    </row>
    <row r="171" customFormat="false" ht="15" hidden="false" customHeight="false" outlineLevel="0" collapsed="false">
      <c r="A171" s="43" t="n">
        <v>5.002221E-012</v>
      </c>
      <c r="B171" s="43" t="n">
        <v>66.54365</v>
      </c>
      <c r="C171" s="43" t="n">
        <v>-1.887202E-010</v>
      </c>
      <c r="D171" s="43" t="n">
        <v>66.49965</v>
      </c>
    </row>
    <row r="172" customFormat="false" ht="15" hidden="false" customHeight="false" outlineLevel="0" collapsed="false">
      <c r="A172" s="43" t="n">
        <v>1.136868E-011</v>
      </c>
      <c r="B172" s="43" t="n">
        <v>66.95069</v>
      </c>
      <c r="C172" s="43" t="n">
        <v>-1.809894E-010</v>
      </c>
      <c r="D172" s="43" t="n">
        <v>66.90469</v>
      </c>
    </row>
    <row r="173" customFormat="false" ht="15" hidden="false" customHeight="false" outlineLevel="0" collapsed="false">
      <c r="A173" s="43" t="n">
        <v>6.82121E-013</v>
      </c>
      <c r="B173" s="43" t="n">
        <v>67.35673</v>
      </c>
      <c r="C173" s="43" t="n">
        <v>-2.278284E-010</v>
      </c>
      <c r="D173" s="43" t="n">
        <v>67.31173</v>
      </c>
    </row>
    <row r="174" customFormat="false" ht="15" hidden="false" customHeight="false" outlineLevel="0" collapsed="false">
      <c r="A174" s="43" t="n">
        <v>7.275958E-012</v>
      </c>
      <c r="B174" s="43" t="n">
        <v>67.76378</v>
      </c>
      <c r="C174" s="43" t="n">
        <v>-2.271463E-010</v>
      </c>
      <c r="D174" s="43" t="n">
        <v>67.71977</v>
      </c>
    </row>
    <row r="175" customFormat="false" ht="15" hidden="false" customHeight="false" outlineLevel="0" collapsed="false">
      <c r="A175" s="43" t="n">
        <v>-3.183231E-012</v>
      </c>
      <c r="B175" s="43" t="n">
        <v>68.16982</v>
      </c>
      <c r="C175" s="43" t="n">
        <v>-1.889475E-010</v>
      </c>
      <c r="D175" s="43" t="n">
        <v>68.12581</v>
      </c>
    </row>
    <row r="176" customFormat="false" ht="15" hidden="false" customHeight="false" outlineLevel="0" collapsed="false">
      <c r="A176" s="43" t="n">
        <v>9.094947E-013</v>
      </c>
      <c r="B176" s="43" t="n">
        <v>68.57786</v>
      </c>
      <c r="C176" s="43" t="n">
        <v>-2.039542E-010</v>
      </c>
      <c r="D176" s="43" t="n">
        <v>68.53285</v>
      </c>
    </row>
    <row r="177" customFormat="false" ht="15" hidden="false" customHeight="false" outlineLevel="0" collapsed="false">
      <c r="A177" s="43" t="n">
        <v>5.002221E-012</v>
      </c>
      <c r="B177" s="43" t="n">
        <v>68.9869</v>
      </c>
      <c r="C177" s="43" t="n">
        <v>-1.962235E-010</v>
      </c>
      <c r="D177" s="43" t="n">
        <v>68.93889</v>
      </c>
    </row>
    <row r="178" customFormat="false" ht="15" hidden="false" customHeight="false" outlineLevel="0" collapsed="false">
      <c r="A178" s="43" t="n">
        <v>2.955858E-012</v>
      </c>
      <c r="B178" s="43" t="n">
        <v>69.39394</v>
      </c>
      <c r="C178" s="43" t="n">
        <v>-1.97133E-010</v>
      </c>
      <c r="D178" s="43" t="n">
        <v>69.34393</v>
      </c>
    </row>
    <row r="179" customFormat="false" ht="15" hidden="false" customHeight="false" outlineLevel="0" collapsed="false">
      <c r="A179" s="43" t="n">
        <v>-3.865352E-012</v>
      </c>
      <c r="B179" s="43" t="n">
        <v>69.80098</v>
      </c>
      <c r="C179" s="43" t="n">
        <v>-1.850822E-010</v>
      </c>
      <c r="D179" s="43" t="n">
        <v>69.75097</v>
      </c>
    </row>
    <row r="180" customFormat="false" ht="15" hidden="false" customHeight="false" outlineLevel="0" collapsed="false">
      <c r="A180" s="43" t="n">
        <v>8.867573E-012</v>
      </c>
      <c r="B180" s="43" t="n">
        <v>70.20602</v>
      </c>
      <c r="C180" s="43" t="n">
        <v>-1.857643E-010</v>
      </c>
      <c r="D180" s="43" t="n">
        <v>70.15802</v>
      </c>
    </row>
    <row r="181" customFormat="false" ht="15" hidden="false" customHeight="false" outlineLevel="0" collapsed="false">
      <c r="A181" s="43" t="n">
        <v>3.410605E-012</v>
      </c>
      <c r="B181" s="43" t="n">
        <v>70.61206</v>
      </c>
      <c r="C181" s="43" t="n">
        <v>-1.975877E-010</v>
      </c>
      <c r="D181" s="43" t="n">
        <v>70.56506</v>
      </c>
    </row>
    <row r="182" customFormat="false" ht="15" hidden="false" customHeight="false" outlineLevel="0" collapsed="false">
      <c r="A182" s="43" t="n">
        <v>3.637979E-012</v>
      </c>
      <c r="B182" s="43" t="n">
        <v>71.0201</v>
      </c>
      <c r="C182" s="43" t="n">
        <v>-1.630269E-010</v>
      </c>
      <c r="D182" s="43" t="n">
        <v>70.9701</v>
      </c>
    </row>
    <row r="183" customFormat="false" ht="15" hidden="false" customHeight="false" outlineLevel="0" collapsed="false">
      <c r="A183" s="43" t="n">
        <v>-4.3201E-012</v>
      </c>
      <c r="B183" s="43" t="n">
        <v>71.42914</v>
      </c>
      <c r="C183" s="43" t="n">
        <v>-1.812168E-010</v>
      </c>
      <c r="D183" s="43" t="n">
        <v>71.37614</v>
      </c>
    </row>
    <row r="184" customFormat="false" ht="15" hidden="false" customHeight="false" outlineLevel="0" collapsed="false">
      <c r="A184" s="43" t="n">
        <v>3.637979E-012</v>
      </c>
      <c r="B184" s="43" t="n">
        <v>71.83918</v>
      </c>
      <c r="C184" s="43" t="n">
        <v>-2.248726E-010</v>
      </c>
      <c r="D184" s="43" t="n">
        <v>71.78318</v>
      </c>
    </row>
    <row r="185" customFormat="false" ht="15" hidden="false" customHeight="false" outlineLevel="0" collapsed="false">
      <c r="A185" s="43" t="n">
        <v>2.955858E-012</v>
      </c>
      <c r="B185" s="43" t="n">
        <v>72.24622</v>
      </c>
      <c r="C185" s="43" t="n">
        <v>-2.182787E-010</v>
      </c>
      <c r="D185" s="43" t="n">
        <v>72.19222</v>
      </c>
    </row>
    <row r="186" customFormat="false" ht="15" hidden="false" customHeight="false" outlineLevel="0" collapsed="false">
      <c r="A186" s="43" t="n">
        <v>9.777068E-012</v>
      </c>
      <c r="B186" s="43" t="n">
        <v>72.65326</v>
      </c>
      <c r="C186" s="43" t="n">
        <v>-1.980425E-010</v>
      </c>
      <c r="D186" s="43" t="n">
        <v>72.59826</v>
      </c>
    </row>
    <row r="187" customFormat="false" ht="15" hidden="false" customHeight="false" outlineLevel="0" collapsed="false">
      <c r="A187" s="43" t="n">
        <v>7.958079E-012</v>
      </c>
      <c r="B187" s="43" t="n">
        <v>73.06131</v>
      </c>
      <c r="C187" s="43" t="n">
        <v>-2.248726E-010</v>
      </c>
      <c r="D187" s="43" t="n">
        <v>73.0053</v>
      </c>
    </row>
    <row r="188" customFormat="false" ht="15" hidden="false" customHeight="false" outlineLevel="0" collapsed="false">
      <c r="A188" s="43" t="n">
        <v>5.229595E-012</v>
      </c>
      <c r="B188" s="43" t="n">
        <v>73.46735</v>
      </c>
      <c r="C188" s="43" t="n">
        <v>-1.821263E-010</v>
      </c>
      <c r="D188" s="43" t="n">
        <v>73.41234</v>
      </c>
    </row>
    <row r="189" customFormat="false" ht="15" hidden="false" customHeight="false" outlineLevel="0" collapsed="false">
      <c r="A189" s="43" t="n">
        <v>5.229595E-012</v>
      </c>
      <c r="B189" s="43" t="n">
        <v>73.87639</v>
      </c>
      <c r="C189" s="43" t="n">
        <v>-1.98952E-010</v>
      </c>
      <c r="D189" s="43" t="n">
        <v>73.81838</v>
      </c>
    </row>
    <row r="190" customFormat="false" ht="15" hidden="false" customHeight="false" outlineLevel="0" collapsed="false">
      <c r="A190" s="43" t="n">
        <v>6.139089E-012</v>
      </c>
      <c r="B190" s="43" t="n">
        <v>74.28243</v>
      </c>
      <c r="C190" s="43" t="n">
        <v>-2.000888E-010</v>
      </c>
      <c r="D190" s="43" t="n">
        <v>74.22342</v>
      </c>
    </row>
    <row r="191" customFormat="false" ht="15" hidden="false" customHeight="false" outlineLevel="0" collapsed="false">
      <c r="A191" s="43" t="n">
        <v>6.82121E-013</v>
      </c>
      <c r="B191" s="43" t="n">
        <v>74.68847</v>
      </c>
      <c r="C191" s="43" t="n">
        <v>-1.873559E-010</v>
      </c>
      <c r="D191" s="43" t="n">
        <v>74.63046</v>
      </c>
    </row>
    <row r="192" customFormat="false" ht="15" hidden="false" customHeight="false" outlineLevel="0" collapsed="false">
      <c r="A192" s="43" t="n">
        <v>1.136868E-012</v>
      </c>
      <c r="B192" s="43" t="n">
        <v>75.09451</v>
      </c>
      <c r="C192" s="43" t="n">
        <v>-2.114575E-010</v>
      </c>
      <c r="D192" s="43" t="n">
        <v>75.0385</v>
      </c>
    </row>
    <row r="193" customFormat="false" ht="15" hidden="false" customHeight="false" outlineLevel="0" collapsed="false">
      <c r="A193" s="43" t="n">
        <v>-1.591616E-012</v>
      </c>
      <c r="B193" s="43" t="n">
        <v>75.50555</v>
      </c>
      <c r="C193" s="43" t="n">
        <v>-1.975877E-010</v>
      </c>
      <c r="D193" s="43" t="n">
        <v>75.44454</v>
      </c>
    </row>
    <row r="194" customFormat="false" ht="15" hidden="false" customHeight="false" outlineLevel="0" collapsed="false">
      <c r="A194" s="43" t="n">
        <v>1.136868E-011</v>
      </c>
      <c r="B194" s="43" t="n">
        <v>75.91159</v>
      </c>
      <c r="C194" s="43" t="n">
        <v>-2.060005E-010</v>
      </c>
      <c r="D194" s="43" t="n">
        <v>75.84858</v>
      </c>
    </row>
    <row r="195" customFormat="false" ht="15" hidden="false" customHeight="false" outlineLevel="0" collapsed="false">
      <c r="A195" s="43" t="n">
        <v>-2.728484E-012</v>
      </c>
      <c r="B195" s="43" t="n">
        <v>76.32063</v>
      </c>
      <c r="C195" s="43" t="n">
        <v>-1.939497E-010</v>
      </c>
      <c r="D195" s="43" t="n">
        <v>76.25462</v>
      </c>
    </row>
    <row r="196" customFormat="false" ht="15" hidden="false" customHeight="false" outlineLevel="0" collapsed="false">
      <c r="A196" s="43" t="n">
        <v>-6.593837E-012</v>
      </c>
      <c r="B196" s="43" t="n">
        <v>76.72667</v>
      </c>
      <c r="C196" s="43" t="n">
        <v>-1.914486E-010</v>
      </c>
      <c r="D196" s="43" t="n">
        <v>76.66267</v>
      </c>
    </row>
    <row r="197" customFormat="false" ht="15" hidden="false" customHeight="false" outlineLevel="0" collapsed="false">
      <c r="A197" s="43" t="n">
        <v>1.932676E-011</v>
      </c>
      <c r="B197" s="43" t="n">
        <v>77.13271</v>
      </c>
      <c r="C197" s="43" t="n">
        <v>-2.121396E-010</v>
      </c>
      <c r="D197" s="43" t="n">
        <v>77.07071</v>
      </c>
    </row>
    <row r="198" customFormat="false" ht="15" hidden="false" customHeight="false" outlineLevel="0" collapsed="false">
      <c r="A198" s="43" t="n">
        <v>-1.818989E-012</v>
      </c>
      <c r="B198" s="43" t="n">
        <v>77.54275</v>
      </c>
      <c r="C198" s="43" t="n">
        <v>-1.648459E-010</v>
      </c>
      <c r="D198" s="43" t="n">
        <v>77.47875</v>
      </c>
    </row>
    <row r="199" customFormat="false" ht="15" hidden="false" customHeight="false" outlineLevel="0" collapsed="false">
      <c r="A199" s="43" t="n">
        <v>6.366463E-012</v>
      </c>
      <c r="B199" s="43" t="n">
        <v>77.95079</v>
      </c>
      <c r="C199" s="43" t="n">
        <v>-1.784883E-010</v>
      </c>
      <c r="D199" s="43" t="n">
        <v>77.88579</v>
      </c>
    </row>
    <row r="200" customFormat="false" ht="15" hidden="false" customHeight="false" outlineLevel="0" collapsed="false">
      <c r="A200" s="43" t="n">
        <v>-2.50111E-012</v>
      </c>
      <c r="B200" s="43" t="n">
        <v>78.35683</v>
      </c>
      <c r="C200" s="43" t="n">
        <v>-1.959961E-010</v>
      </c>
      <c r="D200" s="43" t="n">
        <v>78.29283</v>
      </c>
    </row>
    <row r="201" customFormat="false" ht="15" hidden="false" customHeight="false" outlineLevel="0" collapsed="false">
      <c r="A201" s="43" t="n">
        <v>1.796252E-011</v>
      </c>
      <c r="B201" s="43" t="n">
        <v>78.76388</v>
      </c>
      <c r="C201" s="43" t="n">
        <v>-1.891749E-010</v>
      </c>
      <c r="D201" s="43" t="n">
        <v>78.70087</v>
      </c>
    </row>
    <row r="202" customFormat="false" ht="15" hidden="false" customHeight="false" outlineLevel="0" collapsed="false">
      <c r="A202" s="43" t="n">
        <v>2.273737E-012</v>
      </c>
      <c r="B202" s="43" t="n">
        <v>79.17092</v>
      </c>
      <c r="C202" s="43" t="n">
        <v>-2.112301E-010</v>
      </c>
      <c r="D202" s="43" t="n">
        <v>79.10791</v>
      </c>
    </row>
    <row r="203" customFormat="false" ht="15" hidden="false" customHeight="false" outlineLevel="0" collapsed="false">
      <c r="A203" s="43" t="n">
        <v>7.503331E-012</v>
      </c>
      <c r="B203" s="43" t="n">
        <v>79.57996</v>
      </c>
      <c r="C203" s="43" t="n">
        <v>-1.959961E-010</v>
      </c>
      <c r="D203" s="43" t="n">
        <v>79.51595</v>
      </c>
    </row>
    <row r="204" customFormat="false" ht="15" hidden="false" customHeight="false" outlineLevel="0" collapsed="false">
      <c r="A204" s="43" t="n">
        <v>1.364242E-012</v>
      </c>
      <c r="B204" s="43" t="n">
        <v>79.987</v>
      </c>
      <c r="C204" s="43" t="n">
        <v>-1.705303E-010</v>
      </c>
      <c r="D204" s="43" t="n">
        <v>79.92299</v>
      </c>
    </row>
    <row r="205" customFormat="false" ht="15" hidden="false" customHeight="false" outlineLevel="0" collapsed="false">
      <c r="A205" s="43" t="n">
        <v>5.911716E-012</v>
      </c>
      <c r="B205" s="43" t="n">
        <v>80.39604</v>
      </c>
      <c r="C205" s="43" t="n">
        <v>-2.112301E-010</v>
      </c>
      <c r="D205" s="43" t="n">
        <v>80.32903</v>
      </c>
    </row>
    <row r="206" customFormat="false" ht="15" hidden="false" customHeight="false" outlineLevel="0" collapsed="false">
      <c r="A206" s="43" t="n">
        <v>1.136868E-011</v>
      </c>
      <c r="B206" s="43" t="n">
        <v>80.80408</v>
      </c>
      <c r="C206" s="43" t="n">
        <v>-1.900844E-010</v>
      </c>
      <c r="D206" s="43" t="n">
        <v>80.73807</v>
      </c>
    </row>
    <row r="207" customFormat="false" ht="15" hidden="false" customHeight="false" outlineLevel="0" collapsed="false">
      <c r="A207" s="43" t="n">
        <v>1.432454E-011</v>
      </c>
      <c r="B207" s="43" t="n">
        <v>81.21112</v>
      </c>
      <c r="C207" s="43" t="n">
        <v>-2.048637E-010</v>
      </c>
      <c r="D207" s="43" t="n">
        <v>81.14511</v>
      </c>
    </row>
    <row r="208" customFormat="false" ht="15" hidden="false" customHeight="false" outlineLevel="0" collapsed="false">
      <c r="A208" s="43" t="n">
        <v>9.094947E-013</v>
      </c>
      <c r="B208" s="43" t="n">
        <v>81.61916</v>
      </c>
      <c r="C208" s="43" t="n">
        <v>-2.08729E-010</v>
      </c>
      <c r="D208" s="43" t="n">
        <v>81.55215</v>
      </c>
    </row>
    <row r="209" customFormat="false" ht="15" hidden="false" customHeight="false" outlineLevel="0" collapsed="false">
      <c r="A209" s="43" t="n">
        <v>-1.136868E-012</v>
      </c>
      <c r="B209" s="43" t="n">
        <v>82.0272</v>
      </c>
      <c r="C209" s="43" t="n">
        <v>-2.064553E-010</v>
      </c>
      <c r="D209" s="43" t="n">
        <v>81.95719</v>
      </c>
    </row>
    <row r="210" customFormat="false" ht="15" hidden="false" customHeight="false" outlineLevel="0" collapsed="false">
      <c r="A210" s="43" t="n">
        <v>-7.048584E-012</v>
      </c>
      <c r="B210" s="43" t="n">
        <v>82.43324</v>
      </c>
      <c r="C210" s="43" t="n">
        <v>-1.98952E-010</v>
      </c>
      <c r="D210" s="43" t="n">
        <v>82.36524</v>
      </c>
    </row>
    <row r="211" customFormat="false" ht="15" hidden="false" customHeight="false" outlineLevel="0" collapsed="false">
      <c r="A211" s="43" t="n">
        <v>-2.273737E-012</v>
      </c>
      <c r="B211" s="43" t="n">
        <v>82.84028</v>
      </c>
      <c r="C211" s="43" t="n">
        <v>-2.310117E-010</v>
      </c>
      <c r="D211" s="43" t="n">
        <v>82.77128</v>
      </c>
    </row>
    <row r="212" customFormat="false" ht="15" hidden="false" customHeight="false" outlineLevel="0" collapsed="false">
      <c r="A212" s="43" t="n">
        <v>4.774847E-012</v>
      </c>
      <c r="B212" s="43" t="n">
        <v>83.24832</v>
      </c>
      <c r="C212" s="43" t="n">
        <v>-1.734861E-010</v>
      </c>
      <c r="D212" s="43" t="n">
        <v>83.17832</v>
      </c>
    </row>
    <row r="213" customFormat="false" ht="15" hidden="false" customHeight="false" outlineLevel="0" collapsed="false">
      <c r="A213" s="43" t="n">
        <v>-5.456968E-012</v>
      </c>
      <c r="B213" s="43" t="n">
        <v>83.65436</v>
      </c>
      <c r="C213" s="43" t="n">
        <v>-2.16005E-010</v>
      </c>
      <c r="D213" s="43" t="n">
        <v>83.58736</v>
      </c>
    </row>
    <row r="214" customFormat="false" ht="15" hidden="false" customHeight="false" outlineLevel="0" collapsed="false">
      <c r="A214" s="43" t="n">
        <v>8.6402E-012</v>
      </c>
      <c r="B214" s="43" t="n">
        <v>84.0604</v>
      </c>
      <c r="C214" s="43" t="n">
        <v>-1.844001E-010</v>
      </c>
      <c r="D214" s="43" t="n">
        <v>83.9964</v>
      </c>
    </row>
    <row r="215" customFormat="false" ht="15" hidden="false" customHeight="false" outlineLevel="0" collapsed="false">
      <c r="A215" s="43" t="n">
        <v>4.547474E-012</v>
      </c>
      <c r="B215" s="43" t="n">
        <v>84.46645</v>
      </c>
      <c r="C215" s="43" t="n">
        <v>-2.305569E-010</v>
      </c>
      <c r="D215" s="43" t="n">
        <v>84.40344</v>
      </c>
    </row>
    <row r="216" customFormat="false" ht="15" hidden="false" customHeight="false" outlineLevel="0" collapsed="false">
      <c r="A216" s="43" t="n">
        <v>7.503331E-012</v>
      </c>
      <c r="B216" s="43" t="n">
        <v>84.87449</v>
      </c>
      <c r="C216" s="43"/>
      <c r="D216" s="43"/>
    </row>
    <row r="217" customFormat="false" ht="15" hidden="false" customHeight="false" outlineLevel="0" collapsed="false">
      <c r="A217" s="43" t="n">
        <v>1.20508E-011</v>
      </c>
      <c r="B217" s="43" t="n">
        <v>85.28353</v>
      </c>
      <c r="C217" s="43"/>
      <c r="D217" s="43"/>
    </row>
    <row r="218" customFormat="false" ht="15" hidden="false" customHeight="false" outlineLevel="0" collapsed="false">
      <c r="A218" s="43" t="n">
        <v>4.092726E-012</v>
      </c>
      <c r="B218" s="43" t="n">
        <v>85.69057</v>
      </c>
      <c r="C218" s="43"/>
      <c r="D218" s="43"/>
    </row>
    <row r="219" customFormat="false" ht="15" hidden="false" customHeight="false" outlineLevel="0" collapsed="false">
      <c r="A219" s="43" t="n">
        <v>9.094947E-013</v>
      </c>
      <c r="B219" s="43" t="n">
        <v>86.09661</v>
      </c>
      <c r="C219" s="43"/>
      <c r="D219" s="43"/>
    </row>
    <row r="220" customFormat="false" ht="15" hidden="false" customHeight="false" outlineLevel="0" collapsed="false">
      <c r="A220" s="43" t="n">
        <v>6.593837E-012</v>
      </c>
      <c r="B220" s="43" t="n">
        <v>86.50365</v>
      </c>
      <c r="C220" s="43"/>
      <c r="D220" s="43"/>
    </row>
    <row r="221" customFormat="false" ht="15" hidden="false" customHeight="false" outlineLevel="0" collapsed="false">
      <c r="A221" s="43" t="n">
        <v>1.136868E-012</v>
      </c>
      <c r="B221" s="43" t="n">
        <v>86.91269</v>
      </c>
      <c r="C221" s="43"/>
      <c r="D221" s="43"/>
    </row>
    <row r="222" customFormat="false" ht="15" hidden="false" customHeight="false" outlineLevel="0" collapsed="false">
      <c r="A222" s="43" t="n">
        <v>8.867573E-012</v>
      </c>
      <c r="B222" s="43" t="n">
        <v>87.32073</v>
      </c>
      <c r="C222" s="43"/>
      <c r="D222" s="43"/>
    </row>
    <row r="223" customFormat="false" ht="15" hidden="false" customHeight="false" outlineLevel="0" collapsed="false">
      <c r="A223" s="43" t="n">
        <v>-1.364242E-012</v>
      </c>
      <c r="B223" s="43" t="n">
        <v>87.72977</v>
      </c>
      <c r="C223" s="43"/>
      <c r="D223" s="43"/>
    </row>
    <row r="224" customFormat="false" ht="15" hidden="false" customHeight="false" outlineLevel="0" collapsed="false">
      <c r="A224" s="43" t="n">
        <v>1.29603E-011</v>
      </c>
      <c r="B224" s="43" t="n">
        <v>88.13581</v>
      </c>
      <c r="C224" s="43"/>
      <c r="D224" s="43"/>
    </row>
  </sheetData>
  <sheetProtection sheet="true" objects="true" scenarios="true" selectLockedCells="true"/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LibreOffice/4.4.6.3$Linux_X86_64 LibreOffice_project/40m0$Build-3</Application>
  <Company>CERN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2015-11-12T08:50:25Z</dcterms:created>
  <dc:creator>Administrator</dc:creator>
  <dc:language>en-US</dc:language>
  <dcterms:modified xsi:type="dcterms:W3CDTF">2017-07-13T14:37:57Z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CERN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