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kl\Desktop\The University of Queensland\PRSTools\"/>
    </mc:Choice>
  </mc:AlternateContent>
  <xr:revisionPtr revIDLastSave="0" documentId="13_ncr:1_{64371F93-644E-4C61-8F97-7FC71E281A41}" xr6:coauthVersionLast="47" xr6:coauthVersionMax="47" xr10:uidLastSave="{00000000-0000-0000-0000-000000000000}"/>
  <bookViews>
    <workbookView xWindow="-108" yWindow="-108" windowWidth="23256" windowHeight="12720" activeTab="3" xr2:uid="{00000000-000D-0000-FFFF-FFFF00000000}"/>
  </bookViews>
  <sheets>
    <sheet name="Binary Phenotype" sheetId="1" r:id="rId1"/>
    <sheet name="Continous Phenotype" sheetId="2" r:id="rId2"/>
    <sheet name="Sheet1" sheetId="3" r:id="rId3"/>
    <sheet name="Sheet2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" i="2" l="1"/>
  <c r="A7" i="2" s="1"/>
  <c r="A8" i="2" s="1"/>
  <c r="A9" i="2" s="1"/>
  <c r="A10" i="2" s="1"/>
  <c r="A11" i="2" s="1"/>
  <c r="A12" i="2" s="1"/>
  <c r="A13" i="2" s="1"/>
  <c r="A5" i="2"/>
  <c r="E1" i="2"/>
  <c r="F1" i="2" s="1"/>
  <c r="G1" i="2" s="1"/>
  <c r="H1" i="2" s="1"/>
  <c r="I1" i="2" s="1"/>
  <c r="J1" i="2" s="1"/>
  <c r="K1" i="2" s="1"/>
  <c r="L1" i="2" s="1"/>
  <c r="M1" i="2" s="1"/>
  <c r="B5" i="1"/>
  <c r="B6" i="1" s="1"/>
  <c r="B7" i="1" s="1"/>
  <c r="B8" i="1" s="1"/>
  <c r="B9" i="1" s="1"/>
  <c r="B10" i="1" s="1"/>
  <c r="B11" i="1" s="1"/>
  <c r="B12" i="1" s="1"/>
  <c r="B13" i="1" s="1"/>
  <c r="F1" i="1"/>
  <c r="G1" i="1" s="1"/>
  <c r="H1" i="1" s="1"/>
  <c r="I1" i="1" s="1"/>
  <c r="J1" i="1" s="1"/>
  <c r="K1" i="1" s="1"/>
  <c r="L1" i="1" s="1"/>
  <c r="M1" i="1" s="1"/>
  <c r="N1" i="1" s="1"/>
</calcChain>
</file>

<file path=xl/sharedStrings.xml><?xml version="1.0" encoding="utf-8"?>
<sst xmlns="http://schemas.openxmlformats.org/spreadsheetml/2006/main" count="130" uniqueCount="72">
  <si>
    <t>Train AUC</t>
  </si>
  <si>
    <t>Test AUC</t>
  </si>
  <si>
    <t>Scenario</t>
  </si>
  <si>
    <t>What's Happening</t>
  </si>
  <si>
    <t>Implication</t>
  </si>
  <si>
    <t>High Test, High Train</t>
  </si>
  <si>
    <t>The model performs well on both training and test datasets, effectively learning the underlying patterns.</t>
  </si>
  <si>
    <t>The model is well-tuned, generalizes well, and makes accurate predictions on both datasets.</t>
  </si>
  <si>
    <t>High Test, Moderate Train</t>
  </si>
  <si>
    <t>The model generalizes well but may not be fully optimized on training data, missing some underlying patterns.</t>
  </si>
  <si>
    <t>The model is fairly robust but may benefit from further tuning or more training to improve its learning.</t>
  </si>
  <si>
    <t>High Test, Low Train</t>
  </si>
  <si>
    <t>An unusual scenario, potentially indicating data leakage or overestimation of test performance.</t>
  </si>
  <si>
    <t>The model’s performance is likely unreliable; investigate potential data issues or random noise.</t>
  </si>
  <si>
    <t>Moderate Test, High Train</t>
  </si>
  <si>
    <t>The model fits the training data well but doesn’t generalize as effectively, capturing only some test patterns.</t>
  </si>
  <si>
    <t>The model is slightly overfitting; adjustments may be needed to improve generalization on unseen data.</t>
  </si>
  <si>
    <t>Moderate Test, Moderate Train</t>
  </si>
  <si>
    <t>The model shows balanced but moderate performance on both datasets, capturing some patterns but missing others.</t>
  </si>
  <si>
    <t>The model is moderately fitting; further improvements could be made in both training and generalization.</t>
  </si>
  <si>
    <t>Moderate Test, Low Train</t>
  </si>
  <si>
    <t>The model underperforms on training data and doesn’t generalize well, leading to moderate test performance.</t>
  </si>
  <si>
    <t>The model may need more complexity, additional features, or better training to improve on both datasets.</t>
  </si>
  <si>
    <t>Low Test, High Train</t>
  </si>
  <si>
    <t>The model overfits the training data, performing poorly on the test set.</t>
  </si>
  <si>
    <t>The model doesn’t generalize well; simplifying the model or using regularization may help reduce overfitting.</t>
  </si>
  <si>
    <t>Low Test, Low Train</t>
  </si>
  <si>
    <t>The model performs poorly on both training and test datasets, failing to learn the data patterns effectively.</t>
  </si>
  <si>
    <t>The model is underfitting; it may need more complexity, additional features, or more data to improve performance.</t>
  </si>
  <si>
    <t>0 to 0.5</t>
  </si>
  <si>
    <t>0.6 to 0.7</t>
  </si>
  <si>
    <t>Moderate Performance</t>
  </si>
  <si>
    <t>Low Performance</t>
  </si>
  <si>
    <t>0.8 to 1</t>
  </si>
  <si>
    <t>High Performance</t>
  </si>
  <si>
    <t>Low Train, Low Test</t>
  </si>
  <si>
    <t>High Train, High Test</t>
  </si>
  <si>
    <t>Low Train, High Test</t>
  </si>
  <si>
    <t>Low Train, Moderate Test</t>
  </si>
  <si>
    <t>Moderate Train, Low Test</t>
  </si>
  <si>
    <t>High Train, Low Test</t>
  </si>
  <si>
    <t>Moderate Train, High Test</t>
  </si>
  <si>
    <t>Moderate Train, Moderate Test</t>
  </si>
  <si>
    <t>High Train, Moderate Test</t>
  </si>
  <si>
    <t>0.3 to 0.7</t>
  </si>
  <si>
    <t>0 to 0.2</t>
  </si>
  <si>
    <t>:---------</t>
  </si>
  <si>
    <t>-----------:</t>
  </si>
  <si>
    <t>------------:</t>
  </si>
  <si>
    <t>--------------:</t>
  </si>
  <si>
    <t>----------------------:</t>
  </si>
  <si>
    <t>-------------:</t>
  </si>
  <si>
    <t>------------------------------------------------:</t>
  </si>
  <si>
    <t>-------------------:</t>
  </si>
  <si>
    <t>---------------------------:</t>
  </si>
  <si>
    <t>---------:</t>
  </si>
  <si>
    <t>asthma</t>
  </si>
  <si>
    <t>asthma_19</t>
  </si>
  <si>
    <t>SampleData1</t>
  </si>
  <si>
    <t>body_mass_index_bmi</t>
  </si>
  <si>
    <t>depression</t>
  </si>
  <si>
    <t>gastro_oesophageal_reflux_gord_gastric_reflux</t>
  </si>
  <si>
    <t>high_cholesterol</t>
  </si>
  <si>
    <t>hypothyroidism_myxoedema</t>
  </si>
  <si>
    <t>irritable_bowel_syndrome</t>
  </si>
  <si>
    <t>migraine</t>
  </si>
  <si>
    <t>Plink</t>
  </si>
  <si>
    <t>PRSice-2</t>
  </si>
  <si>
    <t>GCTA</t>
  </si>
  <si>
    <t>nan</t>
  </si>
  <si>
    <t>DBSLMM</t>
  </si>
  <si>
    <t>lassosum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</si>
</sst>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5" borderId="0" xfId="0" applyFont="1" applyFill="1" applyAlignment="1">
      <alignment vertical="center" wrapText="1"/>
    </xf>
    <xf numFmtId="0" fontId="0" fillId="5" borderId="0" xfId="0" applyFill="1" applyAlignment="1">
      <alignment vertical="center" wrapText="1"/>
    </xf>
    <xf numFmtId="0" fontId="2" fillId="7" borderId="0" xfId="0" applyFont="1" applyFill="1" applyAlignment="1">
      <alignment vertical="center" wrapText="1"/>
    </xf>
    <xf numFmtId="0" fontId="0" fillId="7" borderId="0" xfId="0" applyFill="1" applyAlignment="1">
      <alignment vertical="center" wrapText="1"/>
    </xf>
    <xf numFmtId="0" fontId="0" fillId="5" borderId="1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3" fillId="6" borderId="7" xfId="0" applyFont="1" applyFill="1" applyBorder="1" applyAlignment="1">
      <alignment horizontal="center" vertical="center"/>
    </xf>
    <xf numFmtId="0" fontId="3" fillId="6" borderId="8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 wrapText="1"/>
    </xf>
    <xf numFmtId="0" fontId="1" fillId="6" borderId="3" xfId="0" applyFont="1" applyFill="1" applyBorder="1" applyAlignment="1">
      <alignment horizontal="center" vertical="center" wrapText="1"/>
    </xf>
    <xf numFmtId="0" fontId="1" fillId="6" borderId="4" xfId="0" applyFont="1" applyFill="1" applyBorder="1" applyAlignment="1">
      <alignment horizontal="center" vertical="center" wrapText="1"/>
    </xf>
    <xf numFmtId="0" fontId="1" fillId="6" borderId="5" xfId="0" applyFont="1" applyFill="1" applyBorder="1" applyAlignment="1">
      <alignment horizontal="center" vertical="center" wrapText="1"/>
    </xf>
    <xf numFmtId="0" fontId="1" fillId="6" borderId="6" xfId="0" applyFont="1" applyFill="1" applyBorder="1" applyAlignment="1">
      <alignment horizontal="center" vertical="center" wrapText="1"/>
    </xf>
    <xf numFmtId="0" fontId="1" fillId="6" borderId="8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0" fontId="3" fillId="6" borderId="2" xfId="0" applyFont="1" applyFill="1" applyBorder="1" applyAlignment="1">
      <alignment horizontal="center" vertical="center" wrapText="1"/>
    </xf>
    <xf numFmtId="0" fontId="3" fillId="6" borderId="3" xfId="0" applyFont="1" applyFill="1" applyBorder="1" applyAlignment="1">
      <alignment horizontal="center" vertical="center" wrapText="1"/>
    </xf>
    <xf numFmtId="0" fontId="3" fillId="6" borderId="4" xfId="0" applyFont="1" applyFill="1" applyBorder="1" applyAlignment="1">
      <alignment horizontal="center" vertical="center" wrapText="1"/>
    </xf>
    <xf numFmtId="0" fontId="3" fillId="6" borderId="0" xfId="0" applyFont="1" applyFill="1" applyAlignment="1">
      <alignment horizontal="center" vertical="center" wrapText="1"/>
    </xf>
    <xf numFmtId="0" fontId="3" fillId="6" borderId="5" xfId="0" applyFont="1" applyFill="1" applyBorder="1" applyAlignment="1">
      <alignment horizontal="center" vertical="center" wrapText="1"/>
    </xf>
    <xf numFmtId="0" fontId="3" fillId="6" borderId="6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3" fillId="6" borderId="8" xfId="0" applyFont="1" applyFill="1" applyBorder="1" applyAlignment="1">
      <alignment horizontal="center" vertical="center" wrapText="1"/>
    </xf>
    <xf numFmtId="0" fontId="3" fillId="6" borderId="4" xfId="0" applyFont="1" applyFill="1" applyBorder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24"/>
  <sheetViews>
    <sheetView topLeftCell="B1" workbookViewId="0">
      <selection activeCell="B1" sqref="B1:N17"/>
    </sheetView>
  </sheetViews>
  <sheetFormatPr defaultRowHeight="14.4" x14ac:dyDescent="0.3"/>
  <cols>
    <col min="2" max="2" width="10.77734375" customWidth="1"/>
    <col min="3" max="4" width="9.5546875" customWidth="1"/>
    <col min="17" max="17" width="32.6640625" customWidth="1"/>
    <col min="18" max="18" width="27.33203125" customWidth="1"/>
  </cols>
  <sheetData>
    <row r="1" spans="2:18" x14ac:dyDescent="0.3">
      <c r="C1" t="s">
        <v>0</v>
      </c>
      <c r="D1">
        <v>0</v>
      </c>
      <c r="E1">
        <v>0.1</v>
      </c>
      <c r="F1">
        <f>E1+0.1</f>
        <v>0.2</v>
      </c>
      <c r="G1">
        <f t="shared" ref="G1:M1" si="0">F1+0.1</f>
        <v>0.30000000000000004</v>
      </c>
      <c r="H1">
        <f t="shared" si="0"/>
        <v>0.4</v>
      </c>
      <c r="I1">
        <f t="shared" si="0"/>
        <v>0.5</v>
      </c>
      <c r="J1">
        <f t="shared" si="0"/>
        <v>0.6</v>
      </c>
      <c r="K1">
        <f t="shared" si="0"/>
        <v>0.7</v>
      </c>
      <c r="L1">
        <f t="shared" si="0"/>
        <v>0.79999999999999993</v>
      </c>
      <c r="M1">
        <f t="shared" si="0"/>
        <v>0.89999999999999991</v>
      </c>
      <c r="N1">
        <f>M1+0.1</f>
        <v>0.99999999999999989</v>
      </c>
    </row>
    <row r="2" spans="2:18" x14ac:dyDescent="0.3">
      <c r="B2" t="s">
        <v>1</v>
      </c>
    </row>
    <row r="3" spans="2:18" x14ac:dyDescent="0.3">
      <c r="B3">
        <v>0</v>
      </c>
      <c r="D3" s="8" t="s">
        <v>35</v>
      </c>
      <c r="E3" s="9"/>
      <c r="F3" s="9"/>
      <c r="G3" s="9"/>
      <c r="H3" s="9"/>
      <c r="I3" s="10"/>
      <c r="J3" s="41" t="s">
        <v>39</v>
      </c>
      <c r="K3" s="42"/>
      <c r="L3" s="47" t="s">
        <v>40</v>
      </c>
      <c r="M3" s="48"/>
      <c r="N3" s="49"/>
    </row>
    <row r="4" spans="2:18" x14ac:dyDescent="0.3">
      <c r="B4">
        <v>0.1</v>
      </c>
      <c r="D4" s="11"/>
      <c r="E4" s="12"/>
      <c r="F4" s="12"/>
      <c r="G4" s="12"/>
      <c r="H4" s="12"/>
      <c r="I4" s="13"/>
      <c r="J4" s="43"/>
      <c r="K4" s="44"/>
      <c r="L4" s="50"/>
      <c r="M4" s="51"/>
      <c r="N4" s="52"/>
    </row>
    <row r="5" spans="2:18" x14ac:dyDescent="0.3">
      <c r="B5">
        <f>B4+0.1</f>
        <v>0.2</v>
      </c>
      <c r="D5" s="11"/>
      <c r="E5" s="12"/>
      <c r="F5" s="12"/>
      <c r="G5" s="12"/>
      <c r="H5" s="12"/>
      <c r="I5" s="13"/>
      <c r="J5" s="43"/>
      <c r="K5" s="44"/>
      <c r="L5" s="50"/>
      <c r="M5" s="51"/>
      <c r="N5" s="52"/>
    </row>
    <row r="6" spans="2:18" x14ac:dyDescent="0.3">
      <c r="B6">
        <f t="shared" ref="B6:B13" si="1">B5+0.1</f>
        <v>0.30000000000000004</v>
      </c>
      <c r="D6" s="11"/>
      <c r="E6" s="12"/>
      <c r="F6" s="12"/>
      <c r="G6" s="12"/>
      <c r="H6" s="12"/>
      <c r="I6" s="13"/>
      <c r="J6" s="43"/>
      <c r="K6" s="44"/>
      <c r="L6" s="50"/>
      <c r="M6" s="51"/>
      <c r="N6" s="52"/>
    </row>
    <row r="7" spans="2:18" x14ac:dyDescent="0.3">
      <c r="B7">
        <f t="shared" si="1"/>
        <v>0.4</v>
      </c>
      <c r="D7" s="11"/>
      <c r="E7" s="12"/>
      <c r="F7" s="12"/>
      <c r="G7" s="12"/>
      <c r="H7" s="12"/>
      <c r="I7" s="13"/>
      <c r="J7" s="43"/>
      <c r="K7" s="44"/>
      <c r="L7" s="50"/>
      <c r="M7" s="51"/>
      <c r="N7" s="52"/>
    </row>
    <row r="8" spans="2:18" x14ac:dyDescent="0.3">
      <c r="B8">
        <f t="shared" si="1"/>
        <v>0.5</v>
      </c>
      <c r="D8" s="14"/>
      <c r="E8" s="15"/>
      <c r="F8" s="15"/>
      <c r="G8" s="15"/>
      <c r="H8" s="15"/>
      <c r="I8" s="16"/>
      <c r="J8" s="45"/>
      <c r="K8" s="46"/>
      <c r="L8" s="53"/>
      <c r="M8" s="54"/>
      <c r="N8" s="55"/>
    </row>
    <row r="9" spans="2:18" x14ac:dyDescent="0.3">
      <c r="B9">
        <f t="shared" si="1"/>
        <v>0.6</v>
      </c>
      <c r="D9" s="35" t="s">
        <v>38</v>
      </c>
      <c r="E9" s="36"/>
      <c r="F9" s="36"/>
      <c r="G9" s="36"/>
      <c r="H9" s="36"/>
      <c r="I9" s="37"/>
      <c r="J9" s="56" t="s">
        <v>42</v>
      </c>
      <c r="K9" s="57"/>
      <c r="L9" s="62" t="s">
        <v>43</v>
      </c>
      <c r="M9" s="63"/>
      <c r="N9" s="64"/>
    </row>
    <row r="10" spans="2:18" x14ac:dyDescent="0.3">
      <c r="B10">
        <f t="shared" si="1"/>
        <v>0.7</v>
      </c>
      <c r="D10" s="38"/>
      <c r="E10" s="39"/>
      <c r="F10" s="39"/>
      <c r="G10" s="39"/>
      <c r="H10" s="39"/>
      <c r="I10" s="40"/>
      <c r="J10" s="60"/>
      <c r="K10" s="61"/>
      <c r="L10" s="65"/>
      <c r="M10" s="66"/>
      <c r="N10" s="67"/>
    </row>
    <row r="11" spans="2:18" x14ac:dyDescent="0.3">
      <c r="B11">
        <f t="shared" si="1"/>
        <v>0.79999999999999993</v>
      </c>
      <c r="D11" s="26" t="s">
        <v>37</v>
      </c>
      <c r="E11" s="27"/>
      <c r="F11" s="27"/>
      <c r="G11" s="27"/>
      <c r="H11" s="27"/>
      <c r="I11" s="28"/>
      <c r="J11" s="56" t="s">
        <v>41</v>
      </c>
      <c r="K11" s="57"/>
      <c r="L11" s="17" t="s">
        <v>36</v>
      </c>
      <c r="M11" s="18"/>
      <c r="N11" s="19"/>
    </row>
    <row r="12" spans="2:18" x14ac:dyDescent="0.3">
      <c r="B12">
        <f t="shared" si="1"/>
        <v>0.89999999999999991</v>
      </c>
      <c r="D12" s="29"/>
      <c r="E12" s="30"/>
      <c r="F12" s="30"/>
      <c r="G12" s="30"/>
      <c r="H12" s="30"/>
      <c r="I12" s="31"/>
      <c r="J12" s="58"/>
      <c r="K12" s="59"/>
      <c r="L12" s="20"/>
      <c r="M12" s="21"/>
      <c r="N12" s="22"/>
    </row>
    <row r="13" spans="2:18" x14ac:dyDescent="0.3">
      <c r="B13">
        <f t="shared" si="1"/>
        <v>0.99999999999999989</v>
      </c>
      <c r="D13" s="32"/>
      <c r="E13" s="33"/>
      <c r="F13" s="33"/>
      <c r="G13" s="33"/>
      <c r="H13" s="33"/>
      <c r="I13" s="34"/>
      <c r="J13" s="60"/>
      <c r="K13" s="61"/>
      <c r="L13" s="23"/>
      <c r="M13" s="24"/>
      <c r="N13" s="25"/>
    </row>
    <row r="15" spans="2:18" x14ac:dyDescent="0.3">
      <c r="D15" t="s">
        <v>29</v>
      </c>
      <c r="E15" t="s">
        <v>32</v>
      </c>
    </row>
    <row r="16" spans="2:18" x14ac:dyDescent="0.3">
      <c r="D16" t="s">
        <v>30</v>
      </c>
      <c r="E16" t="s">
        <v>31</v>
      </c>
      <c r="P16" s="1" t="s">
        <v>2</v>
      </c>
      <c r="Q16" s="1" t="s">
        <v>3</v>
      </c>
      <c r="R16" s="1" t="s">
        <v>4</v>
      </c>
    </row>
    <row r="17" spans="4:18" ht="57.6" x14ac:dyDescent="0.3">
      <c r="D17" t="s">
        <v>33</v>
      </c>
      <c r="E17" t="s">
        <v>34</v>
      </c>
      <c r="P17" s="6" t="s">
        <v>5</v>
      </c>
      <c r="Q17" s="7" t="s">
        <v>6</v>
      </c>
      <c r="R17" s="7" t="s">
        <v>7</v>
      </c>
    </row>
    <row r="18" spans="4:18" ht="57.6" x14ac:dyDescent="0.3">
      <c r="P18" s="3" t="s">
        <v>8</v>
      </c>
      <c r="Q18" s="2" t="s">
        <v>9</v>
      </c>
      <c r="R18" s="2" t="s">
        <v>10</v>
      </c>
    </row>
    <row r="19" spans="4:18" ht="57.6" x14ac:dyDescent="0.3">
      <c r="P19" s="3" t="s">
        <v>11</v>
      </c>
      <c r="Q19" s="2" t="s">
        <v>12</v>
      </c>
      <c r="R19" s="2" t="s">
        <v>13</v>
      </c>
    </row>
    <row r="20" spans="4:18" ht="57.6" x14ac:dyDescent="0.3">
      <c r="P20" s="3" t="s">
        <v>14</v>
      </c>
      <c r="Q20" s="2" t="s">
        <v>15</v>
      </c>
      <c r="R20" s="2" t="s">
        <v>16</v>
      </c>
    </row>
    <row r="21" spans="4:18" ht="57.6" x14ac:dyDescent="0.3">
      <c r="P21" s="3" t="s">
        <v>17</v>
      </c>
      <c r="Q21" s="2" t="s">
        <v>18</v>
      </c>
      <c r="R21" s="2" t="s">
        <v>19</v>
      </c>
    </row>
    <row r="22" spans="4:18" ht="57.6" x14ac:dyDescent="0.3">
      <c r="P22" s="3" t="s">
        <v>20</v>
      </c>
      <c r="Q22" s="2" t="s">
        <v>21</v>
      </c>
      <c r="R22" s="2" t="s">
        <v>22</v>
      </c>
    </row>
    <row r="23" spans="4:18" ht="57.6" x14ac:dyDescent="0.3">
      <c r="P23" s="3" t="s">
        <v>23</v>
      </c>
      <c r="Q23" s="2" t="s">
        <v>24</v>
      </c>
      <c r="R23" s="2" t="s">
        <v>25</v>
      </c>
    </row>
    <row r="24" spans="4:18" ht="57.6" x14ac:dyDescent="0.3">
      <c r="P24" s="4" t="s">
        <v>26</v>
      </c>
      <c r="Q24" s="5" t="s">
        <v>27</v>
      </c>
      <c r="R24" s="5" t="s">
        <v>28</v>
      </c>
    </row>
  </sheetData>
  <mergeCells count="9">
    <mergeCell ref="D3:I8"/>
    <mergeCell ref="L11:N13"/>
    <mergeCell ref="D11:I13"/>
    <mergeCell ref="D9:I10"/>
    <mergeCell ref="J3:K8"/>
    <mergeCell ref="L3:N8"/>
    <mergeCell ref="J11:K13"/>
    <mergeCell ref="J9:K10"/>
    <mergeCell ref="L9:N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562F5-2E02-43BB-AAF7-68FD35707BD7}">
  <dimension ref="A1:M17"/>
  <sheetViews>
    <sheetView topLeftCell="A13" workbookViewId="0">
      <selection activeCell="O11" sqref="O11"/>
    </sheetView>
  </sheetViews>
  <sheetFormatPr defaultRowHeight="14.4" x14ac:dyDescent="0.3"/>
  <sheetData>
    <row r="1" spans="1:13" x14ac:dyDescent="0.3">
      <c r="B1" t="s">
        <v>0</v>
      </c>
      <c r="C1">
        <v>0</v>
      </c>
      <c r="D1">
        <v>0.1</v>
      </c>
      <c r="E1">
        <f>D1+0.1</f>
        <v>0.2</v>
      </c>
      <c r="F1">
        <f t="shared" ref="F1:L1" si="0">E1+0.1</f>
        <v>0.30000000000000004</v>
      </c>
      <c r="G1">
        <f t="shared" si="0"/>
        <v>0.4</v>
      </c>
      <c r="H1">
        <f t="shared" si="0"/>
        <v>0.5</v>
      </c>
      <c r="I1">
        <f t="shared" si="0"/>
        <v>0.6</v>
      </c>
      <c r="J1">
        <f t="shared" si="0"/>
        <v>0.7</v>
      </c>
      <c r="K1">
        <f t="shared" si="0"/>
        <v>0.79999999999999993</v>
      </c>
      <c r="L1">
        <f t="shared" si="0"/>
        <v>0.89999999999999991</v>
      </c>
      <c r="M1">
        <f>L1+0.1</f>
        <v>0.99999999999999989</v>
      </c>
    </row>
    <row r="2" spans="1:13" x14ac:dyDescent="0.3">
      <c r="A2" t="s">
        <v>1</v>
      </c>
    </row>
    <row r="3" spans="1:13" ht="14.4" customHeight="1" x14ac:dyDescent="0.3">
      <c r="A3">
        <v>0</v>
      </c>
      <c r="C3" s="8" t="s">
        <v>35</v>
      </c>
      <c r="D3" s="9"/>
      <c r="E3" s="10"/>
      <c r="F3" s="41" t="s">
        <v>39</v>
      </c>
      <c r="G3" s="71"/>
      <c r="H3" s="71"/>
      <c r="I3" s="71"/>
      <c r="J3" s="72"/>
      <c r="K3" s="47" t="s">
        <v>40</v>
      </c>
      <c r="L3" s="48"/>
      <c r="M3" s="49"/>
    </row>
    <row r="4" spans="1:13" x14ac:dyDescent="0.3">
      <c r="A4">
        <v>0.1</v>
      </c>
      <c r="C4" s="11"/>
      <c r="D4" s="12"/>
      <c r="E4" s="13"/>
      <c r="F4" s="73"/>
      <c r="G4" s="74"/>
      <c r="H4" s="74"/>
      <c r="I4" s="74"/>
      <c r="J4" s="75"/>
      <c r="K4" s="50"/>
      <c r="L4" s="51"/>
      <c r="M4" s="52"/>
    </row>
    <row r="5" spans="1:13" x14ac:dyDescent="0.3">
      <c r="A5">
        <f>A4+0.1</f>
        <v>0.2</v>
      </c>
      <c r="C5" s="14"/>
      <c r="D5" s="15"/>
      <c r="E5" s="16"/>
      <c r="F5" s="76"/>
      <c r="G5" s="77"/>
      <c r="H5" s="77"/>
      <c r="I5" s="77"/>
      <c r="J5" s="78"/>
      <c r="K5" s="53"/>
      <c r="L5" s="54"/>
      <c r="M5" s="55"/>
    </row>
    <row r="6" spans="1:13" x14ac:dyDescent="0.3">
      <c r="A6">
        <f t="shared" ref="A6:A13" si="1">A5+0.1</f>
        <v>0.30000000000000004</v>
      </c>
      <c r="C6" s="35" t="s">
        <v>38</v>
      </c>
      <c r="D6" s="36"/>
      <c r="E6" s="37"/>
      <c r="F6" s="56" t="s">
        <v>42</v>
      </c>
      <c r="G6" s="68"/>
      <c r="H6" s="68"/>
      <c r="I6" s="68"/>
      <c r="J6" s="57"/>
      <c r="K6" s="62" t="s">
        <v>43</v>
      </c>
      <c r="L6" s="63"/>
      <c r="M6" s="64"/>
    </row>
    <row r="7" spans="1:13" x14ac:dyDescent="0.3">
      <c r="A7">
        <f t="shared" si="1"/>
        <v>0.4</v>
      </c>
      <c r="C7" s="79"/>
      <c r="D7" s="80"/>
      <c r="E7" s="81"/>
      <c r="F7" s="58"/>
      <c r="G7" s="69"/>
      <c r="H7" s="69"/>
      <c r="I7" s="69"/>
      <c r="J7" s="59"/>
      <c r="K7" s="82"/>
      <c r="L7" s="83"/>
      <c r="M7" s="84"/>
    </row>
    <row r="8" spans="1:13" x14ac:dyDescent="0.3">
      <c r="A8">
        <f t="shared" si="1"/>
        <v>0.5</v>
      </c>
      <c r="C8" s="79"/>
      <c r="D8" s="80"/>
      <c r="E8" s="81"/>
      <c r="F8" s="58"/>
      <c r="G8" s="69"/>
      <c r="H8" s="69"/>
      <c r="I8" s="69"/>
      <c r="J8" s="59"/>
      <c r="K8" s="82"/>
      <c r="L8" s="83"/>
      <c r="M8" s="84"/>
    </row>
    <row r="9" spans="1:13" ht="14.4" customHeight="1" x14ac:dyDescent="0.3">
      <c r="A9">
        <f t="shared" si="1"/>
        <v>0.6</v>
      </c>
      <c r="C9" s="79"/>
      <c r="D9" s="80"/>
      <c r="E9" s="81"/>
      <c r="F9" s="58"/>
      <c r="G9" s="69"/>
      <c r="H9" s="69"/>
      <c r="I9" s="69"/>
      <c r="J9" s="59"/>
      <c r="K9" s="82"/>
      <c r="L9" s="83"/>
      <c r="M9" s="84"/>
    </row>
    <row r="10" spans="1:13" x14ac:dyDescent="0.3">
      <c r="A10">
        <f t="shared" si="1"/>
        <v>0.7</v>
      </c>
      <c r="C10" s="38"/>
      <c r="D10" s="39"/>
      <c r="E10" s="40"/>
      <c r="F10" s="60"/>
      <c r="G10" s="70"/>
      <c r="H10" s="70"/>
      <c r="I10" s="70"/>
      <c r="J10" s="61"/>
      <c r="K10" s="65"/>
      <c r="L10" s="66"/>
      <c r="M10" s="67"/>
    </row>
    <row r="11" spans="1:13" ht="14.4" customHeight="1" x14ac:dyDescent="0.3">
      <c r="A11">
        <f t="shared" si="1"/>
        <v>0.79999999999999993</v>
      </c>
      <c r="C11" s="26" t="s">
        <v>37</v>
      </c>
      <c r="D11" s="27"/>
      <c r="E11" s="28"/>
      <c r="F11" s="56" t="s">
        <v>41</v>
      </c>
      <c r="G11" s="68"/>
      <c r="H11" s="68"/>
      <c r="I11" s="68"/>
      <c r="J11" s="57"/>
      <c r="K11" s="17" t="s">
        <v>36</v>
      </c>
      <c r="L11" s="18"/>
      <c r="M11" s="19"/>
    </row>
    <row r="12" spans="1:13" x14ac:dyDescent="0.3">
      <c r="A12">
        <f t="shared" si="1"/>
        <v>0.89999999999999991</v>
      </c>
      <c r="C12" s="29"/>
      <c r="D12" s="30"/>
      <c r="E12" s="31"/>
      <c r="F12" s="58"/>
      <c r="G12" s="69"/>
      <c r="H12" s="69"/>
      <c r="I12" s="69"/>
      <c r="J12" s="59"/>
      <c r="K12" s="20"/>
      <c r="L12" s="21"/>
      <c r="M12" s="22"/>
    </row>
    <row r="13" spans="1:13" x14ac:dyDescent="0.3">
      <c r="A13">
        <f t="shared" si="1"/>
        <v>0.99999999999999989</v>
      </c>
      <c r="C13" s="32"/>
      <c r="D13" s="33"/>
      <c r="E13" s="34"/>
      <c r="F13" s="60"/>
      <c r="G13" s="70"/>
      <c r="H13" s="70"/>
      <c r="I13" s="70"/>
      <c r="J13" s="61"/>
      <c r="K13" s="23"/>
      <c r="L13" s="24"/>
      <c r="M13" s="25"/>
    </row>
    <row r="15" spans="1:13" x14ac:dyDescent="0.3">
      <c r="C15" t="s">
        <v>45</v>
      </c>
      <c r="D15" t="s">
        <v>32</v>
      </c>
    </row>
    <row r="16" spans="1:13" x14ac:dyDescent="0.3">
      <c r="C16" t="s">
        <v>44</v>
      </c>
      <c r="D16" t="s">
        <v>31</v>
      </c>
    </row>
    <row r="17" spans="3:4" x14ac:dyDescent="0.3">
      <c r="C17" t="s">
        <v>33</v>
      </c>
      <c r="D17" t="s">
        <v>34</v>
      </c>
    </row>
  </sheetData>
  <mergeCells count="9">
    <mergeCell ref="F11:J13"/>
    <mergeCell ref="F6:J10"/>
    <mergeCell ref="K11:M13"/>
    <mergeCell ref="C3:E5"/>
    <mergeCell ref="F3:J5"/>
    <mergeCell ref="C6:E10"/>
    <mergeCell ref="C11:E13"/>
    <mergeCell ref="K3:M5"/>
    <mergeCell ref="K6:M1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A8414-21DA-43AF-9683-3D12C8BCA64D}">
  <dimension ref="B1:L17"/>
  <sheetViews>
    <sheetView workbookViewId="0">
      <selection activeCell="A11" sqref="A11:M17"/>
    </sheetView>
  </sheetViews>
  <sheetFormatPr defaultRowHeight="14.4" x14ac:dyDescent="0.3"/>
  <cols>
    <col min="6" max="6" width="17.6640625" customWidth="1"/>
    <col min="9" max="9" width="11.77734375" customWidth="1"/>
    <col min="10" max="10" width="21.109375" customWidth="1"/>
    <col min="12" max="12" width="18.88671875" customWidth="1"/>
  </cols>
  <sheetData>
    <row r="1" spans="2:12" x14ac:dyDescent="0.3">
      <c r="B1" t="s">
        <v>56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62</v>
      </c>
      <c r="I1" t="s">
        <v>63</v>
      </c>
      <c r="J1" t="s">
        <v>64</v>
      </c>
      <c r="K1" t="s">
        <v>65</v>
      </c>
    </row>
    <row r="2" spans="2:12" x14ac:dyDescent="0.3">
      <c r="B2" t="s">
        <v>46</v>
      </c>
      <c r="C2" t="s">
        <v>55</v>
      </c>
      <c r="D2" t="s">
        <v>48</v>
      </c>
      <c r="E2" t="s">
        <v>49</v>
      </c>
      <c r="F2" t="s">
        <v>50</v>
      </c>
      <c r="G2" t="s">
        <v>51</v>
      </c>
      <c r="H2" t="s">
        <v>52</v>
      </c>
      <c r="I2" t="s">
        <v>53</v>
      </c>
      <c r="J2" t="s">
        <v>54</v>
      </c>
      <c r="K2" t="s">
        <v>54</v>
      </c>
      <c r="L2" t="s">
        <v>47</v>
      </c>
    </row>
    <row r="3" spans="2:12" x14ac:dyDescent="0.3">
      <c r="B3" t="s">
        <v>66</v>
      </c>
      <c r="C3">
        <v>0.54320100000000004</v>
      </c>
      <c r="D3">
        <v>0.50815299999999997</v>
      </c>
      <c r="E3">
        <v>0.339862</v>
      </c>
      <c r="F3">
        <v>-0.64138099999999998</v>
      </c>
      <c r="G3">
        <v>0.59618499999999996</v>
      </c>
      <c r="H3">
        <v>0.68886899999999995</v>
      </c>
      <c r="I3">
        <v>0.85832900000000001</v>
      </c>
      <c r="J3">
        <v>0.623116</v>
      </c>
      <c r="K3">
        <v>0.58319299999999996</v>
      </c>
      <c r="L3">
        <v>0.53926499999999999</v>
      </c>
    </row>
    <row r="4" spans="2:12" x14ac:dyDescent="0.3">
      <c r="B4" t="s">
        <v>67</v>
      </c>
      <c r="C4">
        <v>0.54126300000000005</v>
      </c>
      <c r="D4">
        <v>0.51581500000000002</v>
      </c>
      <c r="E4">
        <v>0.29946200000000001</v>
      </c>
      <c r="F4">
        <v>-0.64910999999999996</v>
      </c>
      <c r="G4">
        <v>0.61082999999999998</v>
      </c>
      <c r="H4">
        <v>0.69938800000000001</v>
      </c>
      <c r="I4">
        <v>0.92954700000000001</v>
      </c>
      <c r="J4">
        <v>0.63033600000000001</v>
      </c>
      <c r="K4">
        <v>0.66644400000000004</v>
      </c>
      <c r="L4">
        <v>0.54652400000000001</v>
      </c>
    </row>
    <row r="5" spans="2:12" x14ac:dyDescent="0.3">
      <c r="B5" t="s">
        <v>68</v>
      </c>
      <c r="C5">
        <v>0.55055200000000004</v>
      </c>
      <c r="D5">
        <v>0.54139499999999996</v>
      </c>
      <c r="E5">
        <v>0.29187999999999997</v>
      </c>
      <c r="F5">
        <v>-0.64158599999999999</v>
      </c>
      <c r="G5">
        <v>0.59648000000000001</v>
      </c>
      <c r="H5">
        <v>0.700353</v>
      </c>
      <c r="I5">
        <v>0.72454700000000005</v>
      </c>
      <c r="J5">
        <v>0.63450300000000004</v>
      </c>
      <c r="K5" t="s">
        <v>69</v>
      </c>
      <c r="L5">
        <v>0.54855600000000004</v>
      </c>
    </row>
    <row r="6" spans="2:12" x14ac:dyDescent="0.3">
      <c r="B6" t="s">
        <v>70</v>
      </c>
      <c r="C6">
        <v>0.51843399999999995</v>
      </c>
      <c r="D6">
        <v>0.52926399999999996</v>
      </c>
      <c r="E6">
        <v>0.27948699999999999</v>
      </c>
      <c r="F6">
        <v>-0.63982499999999998</v>
      </c>
      <c r="G6">
        <v>0.59683799999999998</v>
      </c>
      <c r="H6">
        <v>0.69986700000000002</v>
      </c>
      <c r="I6">
        <v>0.85905600000000004</v>
      </c>
      <c r="J6">
        <v>0.624722</v>
      </c>
      <c r="K6">
        <v>0.58603099999999997</v>
      </c>
      <c r="L6">
        <v>0.54042800000000002</v>
      </c>
    </row>
    <row r="7" spans="2:12" x14ac:dyDescent="0.3">
      <c r="B7" t="s">
        <v>71</v>
      </c>
      <c r="C7">
        <v>0.529949</v>
      </c>
      <c r="D7">
        <v>0.506795</v>
      </c>
      <c r="E7">
        <v>0.36113200000000001</v>
      </c>
      <c r="F7">
        <v>-0.64089600000000002</v>
      </c>
      <c r="G7">
        <v>0.59923499999999996</v>
      </c>
      <c r="H7">
        <v>0.69931100000000002</v>
      </c>
      <c r="I7">
        <v>0.86107800000000001</v>
      </c>
      <c r="J7">
        <v>0.63561800000000002</v>
      </c>
      <c r="K7">
        <v>0.58389899999999995</v>
      </c>
      <c r="L7">
        <v>0.53978599999999999</v>
      </c>
    </row>
    <row r="11" spans="2:12" x14ac:dyDescent="0.3">
      <c r="B11" t="s">
        <v>56</v>
      </c>
      <c r="C11" t="s">
        <v>57</v>
      </c>
      <c r="D11" t="s">
        <v>58</v>
      </c>
      <c r="E11" t="s">
        <v>59</v>
      </c>
      <c r="F11" t="s">
        <v>60</v>
      </c>
      <c r="G11" t="s">
        <v>61</v>
      </c>
      <c r="H11" t="s">
        <v>62</v>
      </c>
      <c r="I11" t="s">
        <v>63</v>
      </c>
      <c r="J11" t="s">
        <v>64</v>
      </c>
      <c r="K11" t="s">
        <v>65</v>
      </c>
    </row>
    <row r="12" spans="2:12" x14ac:dyDescent="0.3">
      <c r="B12" t="s">
        <v>46</v>
      </c>
      <c r="C12" t="s">
        <v>55</v>
      </c>
      <c r="D12" t="s">
        <v>48</v>
      </c>
      <c r="E12" t="s">
        <v>49</v>
      </c>
      <c r="F12" t="s">
        <v>50</v>
      </c>
      <c r="G12" t="s">
        <v>51</v>
      </c>
      <c r="H12" t="s">
        <v>52</v>
      </c>
      <c r="I12" t="s">
        <v>53</v>
      </c>
      <c r="J12" t="s">
        <v>54</v>
      </c>
      <c r="K12" t="s">
        <v>54</v>
      </c>
      <c r="L12" t="s">
        <v>47</v>
      </c>
    </row>
    <row r="13" spans="2:12" x14ac:dyDescent="0.3">
      <c r="B13" t="s">
        <v>66</v>
      </c>
      <c r="C13">
        <v>0.54320100000000004</v>
      </c>
      <c r="D13">
        <v>0.50815299999999997</v>
      </c>
      <c r="E13">
        <v>0.339862</v>
      </c>
      <c r="F13">
        <v>-0.64138099999999998</v>
      </c>
      <c r="G13">
        <v>0.59618499999999996</v>
      </c>
      <c r="H13">
        <v>0.68886899999999995</v>
      </c>
      <c r="I13" s="85">
        <v>0.85832900000000001</v>
      </c>
      <c r="J13">
        <v>0.623116</v>
      </c>
      <c r="K13">
        <v>0.58319299999999996</v>
      </c>
      <c r="L13">
        <v>0.53926499999999999</v>
      </c>
    </row>
    <row r="14" spans="2:12" x14ac:dyDescent="0.3">
      <c r="B14" t="s">
        <v>67</v>
      </c>
      <c r="C14">
        <v>0.54126300000000005</v>
      </c>
      <c r="D14">
        <v>0.51581500000000002</v>
      </c>
      <c r="E14">
        <v>0.29946200000000001</v>
      </c>
      <c r="F14">
        <v>-0.64910999999999996</v>
      </c>
      <c r="G14">
        <v>0.61082999999999998</v>
      </c>
      <c r="H14">
        <v>0.69938800000000001</v>
      </c>
      <c r="I14" s="85">
        <v>0.92954700000000001</v>
      </c>
      <c r="J14">
        <v>0.63033600000000001</v>
      </c>
      <c r="K14">
        <v>0.66644400000000004</v>
      </c>
      <c r="L14">
        <v>0.54652400000000001</v>
      </c>
    </row>
    <row r="15" spans="2:12" x14ac:dyDescent="0.3">
      <c r="B15" t="s">
        <v>68</v>
      </c>
      <c r="C15">
        <v>0.55055200000000004</v>
      </c>
      <c r="D15">
        <v>0.54139499999999996</v>
      </c>
      <c r="E15">
        <v>0.29187999999999997</v>
      </c>
      <c r="F15">
        <v>-0.64158599999999999</v>
      </c>
      <c r="G15">
        <v>0.59648000000000001</v>
      </c>
      <c r="H15">
        <v>0.700353</v>
      </c>
      <c r="I15" s="85">
        <v>0.72454700000000005</v>
      </c>
      <c r="J15">
        <v>0.63450300000000004</v>
      </c>
      <c r="K15" t="s">
        <v>69</v>
      </c>
      <c r="L15">
        <v>0.54855600000000004</v>
      </c>
    </row>
    <row r="16" spans="2:12" x14ac:dyDescent="0.3">
      <c r="B16" t="s">
        <v>70</v>
      </c>
      <c r="C16">
        <v>0.51843399999999995</v>
      </c>
      <c r="D16">
        <v>0.52926399999999996</v>
      </c>
      <c r="E16">
        <v>0.27948699999999999</v>
      </c>
      <c r="F16">
        <v>-0.63982499999999998</v>
      </c>
      <c r="G16">
        <v>0.59683799999999998</v>
      </c>
      <c r="H16">
        <v>0.69986700000000002</v>
      </c>
      <c r="I16" s="85">
        <v>0.85905600000000004</v>
      </c>
      <c r="J16">
        <v>0.624722</v>
      </c>
      <c r="K16">
        <v>0.58603099999999997</v>
      </c>
      <c r="L16">
        <v>0.54042800000000002</v>
      </c>
    </row>
    <row r="17" spans="2:12" x14ac:dyDescent="0.3">
      <c r="B17" t="s">
        <v>71</v>
      </c>
      <c r="C17">
        <v>0.529949</v>
      </c>
      <c r="D17">
        <v>0.506795</v>
      </c>
      <c r="E17">
        <v>0.36113200000000001</v>
      </c>
      <c r="F17">
        <v>-0.64089600000000002</v>
      </c>
      <c r="G17">
        <v>0.59923499999999996</v>
      </c>
      <c r="H17">
        <v>0.69931100000000002</v>
      </c>
      <c r="I17" s="85">
        <v>0.86107800000000001</v>
      </c>
      <c r="J17">
        <v>0.63561800000000002</v>
      </c>
      <c r="K17">
        <v>0.58389899999999995</v>
      </c>
      <c r="L17">
        <v>0.53978599999999999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75DBE2-35D4-46EA-98F6-02000BBE7FED}">
  <dimension ref="A1:K7"/>
  <sheetViews>
    <sheetView tabSelected="1" workbookViewId="0">
      <selection activeCell="E12" sqref="E12"/>
    </sheetView>
  </sheetViews>
  <sheetFormatPr defaultRowHeight="14.4" x14ac:dyDescent="0.3"/>
  <sheetData>
    <row r="1" spans="1:11" x14ac:dyDescent="0.3">
      <c r="B1" t="s">
        <v>56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62</v>
      </c>
      <c r="I1" t="s">
        <v>63</v>
      </c>
      <c r="J1" t="s">
        <v>64</v>
      </c>
      <c r="K1" t="s">
        <v>65</v>
      </c>
    </row>
    <row r="3" spans="1:11" x14ac:dyDescent="0.3">
      <c r="A3" t="s">
        <v>66</v>
      </c>
      <c r="B3">
        <v>0.54320100000000004</v>
      </c>
      <c r="C3">
        <v>0.50815299999999997</v>
      </c>
      <c r="D3">
        <v>0.339862</v>
      </c>
      <c r="E3">
        <v>-0.64138099999999998</v>
      </c>
      <c r="F3">
        <v>0.59618499999999996</v>
      </c>
      <c r="G3">
        <v>0.68886899999999995</v>
      </c>
      <c r="H3">
        <v>0.85832900000000001</v>
      </c>
      <c r="I3">
        <v>0.623116</v>
      </c>
      <c r="J3">
        <v>0.58319299999999996</v>
      </c>
      <c r="K3">
        <v>0.53926499999999999</v>
      </c>
    </row>
    <row r="4" spans="1:11" x14ac:dyDescent="0.3">
      <c r="A4" t="s">
        <v>67</v>
      </c>
      <c r="B4">
        <v>0.54126300000000005</v>
      </c>
      <c r="C4">
        <v>0.51581500000000002</v>
      </c>
      <c r="D4">
        <v>0.29946200000000001</v>
      </c>
      <c r="E4">
        <v>-0.64910999999999996</v>
      </c>
      <c r="F4">
        <v>0.61082999999999998</v>
      </c>
      <c r="G4">
        <v>0.69938800000000001</v>
      </c>
      <c r="H4">
        <v>0.92954700000000001</v>
      </c>
      <c r="I4">
        <v>0.63033600000000001</v>
      </c>
      <c r="J4">
        <v>0.66644400000000004</v>
      </c>
      <c r="K4">
        <v>0.54652400000000001</v>
      </c>
    </row>
    <row r="5" spans="1:11" x14ac:dyDescent="0.3">
      <c r="A5" t="s">
        <v>68</v>
      </c>
      <c r="B5">
        <v>0.55055200000000004</v>
      </c>
      <c r="C5">
        <v>0.54139499999999996</v>
      </c>
      <c r="D5">
        <v>0.29187999999999997</v>
      </c>
      <c r="E5">
        <v>-0.64158599999999999</v>
      </c>
      <c r="F5">
        <v>0.59648000000000001</v>
      </c>
      <c r="G5">
        <v>0.700353</v>
      </c>
      <c r="H5">
        <v>0.72454700000000005</v>
      </c>
      <c r="I5">
        <v>0.63483400000000001</v>
      </c>
      <c r="J5">
        <v>0.58369599999999999</v>
      </c>
      <c r="K5">
        <v>0.54855600000000004</v>
      </c>
    </row>
    <row r="6" spans="1:11" x14ac:dyDescent="0.3">
      <c r="A6" t="s">
        <v>70</v>
      </c>
      <c r="B6">
        <v>0.51843399999999995</v>
      </c>
      <c r="C6">
        <v>0.52926399999999996</v>
      </c>
      <c r="D6">
        <v>0.27948699999999999</v>
      </c>
      <c r="E6">
        <v>-0.63982499999999998</v>
      </c>
      <c r="F6">
        <v>0.59683799999999998</v>
      </c>
      <c r="G6">
        <v>0.69986700000000002</v>
      </c>
      <c r="H6">
        <v>0.85905600000000004</v>
      </c>
      <c r="I6">
        <v>0.624722</v>
      </c>
      <c r="J6">
        <v>0.58603099999999997</v>
      </c>
      <c r="K6">
        <v>0.54042800000000002</v>
      </c>
    </row>
    <row r="7" spans="1:11" x14ac:dyDescent="0.3">
      <c r="A7" t="s">
        <v>71</v>
      </c>
      <c r="B7">
        <v>0.529949</v>
      </c>
      <c r="C7">
        <v>0.506795</v>
      </c>
      <c r="D7">
        <v>0.36113200000000001</v>
      </c>
      <c r="E7">
        <v>-0.64089600000000002</v>
      </c>
      <c r="F7">
        <v>0.59923499999999996</v>
      </c>
      <c r="G7">
        <v>0.69931100000000002</v>
      </c>
      <c r="H7">
        <v>0.86107800000000001</v>
      </c>
      <c r="I7">
        <v>0.63561800000000002</v>
      </c>
      <c r="J7">
        <v>0.58389899999999995</v>
      </c>
      <c r="K7">
        <v>0.53978599999999999</v>
      </c>
    </row>
  </sheetData>
  <conditionalFormatting sqref="A1:K2 A3:J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:K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Binary Phenotype</vt:lpstr>
      <vt:lpstr>Continous Phenotype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Muhammad Muneeb</cp:lastModifiedBy>
  <dcterms:created xsi:type="dcterms:W3CDTF">2015-06-05T18:17:20Z</dcterms:created>
  <dcterms:modified xsi:type="dcterms:W3CDTF">2024-09-01T15:28:17Z</dcterms:modified>
</cp:coreProperties>
</file>