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gsa.ac.uk\"/>
    </mc:Choice>
  </mc:AlternateContent>
  <bookViews>
    <workbookView xWindow="0" yWindow="0" windowWidth="10780" windowHeight="38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M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O2" i="1"/>
  <c r="N2" i="1"/>
  <c r="M2" i="1"/>
  <c r="L2" i="1"/>
  <c r="K2" i="1"/>
  <c r="J2" i="1"/>
  <c r="S2" i="1" l="1"/>
  <c r="T2" i="1"/>
  <c r="R2" i="1"/>
  <c r="P2" i="1"/>
  <c r="Q3" i="1"/>
  <c r="R3" i="1"/>
  <c r="P3" i="1"/>
  <c r="Q2" i="1"/>
</calcChain>
</file>

<file path=xl/sharedStrings.xml><?xml version="1.0" encoding="utf-8"?>
<sst xmlns="http://schemas.openxmlformats.org/spreadsheetml/2006/main" count="172" uniqueCount="86">
  <si>
    <t>https://scholar.google.com/citations?hl=en&amp;user=XoiMQaAAAAAJ</t>
  </si>
  <si>
    <t>XoiMQaAAAAAJ</t>
  </si>
  <si>
    <t>2036</t>
  </si>
  <si>
    <t>1071</t>
  </si>
  <si>
    <t>16</t>
  </si>
  <si>
    <t>13</t>
  </si>
  <si>
    <t>22</t>
  </si>
  <si>
    <t>https://scholar.google.com/citations?hl=en&amp;user=IaEzlSAAAAAJ</t>
  </si>
  <si>
    <t>IaEzlSAAAAAJ</t>
  </si>
  <si>
    <t>1629</t>
  </si>
  <si>
    <t>391</t>
  </si>
  <si>
    <t>17</t>
  </si>
  <si>
    <t>11</t>
  </si>
  <si>
    <t>30</t>
  </si>
  <si>
    <t>https://scholar.google.com/citations?hl=en&amp;user=mTdbSJEAAAAJ</t>
  </si>
  <si>
    <t>mTdbSJEAAAAJ</t>
  </si>
  <si>
    <t>585</t>
  </si>
  <si>
    <t>468</t>
  </si>
  <si>
    <t>15</t>
  </si>
  <si>
    <t>https://scholar.google.com/citations?hl=en&amp;user=4QUn-_QAAAAJ</t>
  </si>
  <si>
    <t>4QUn-_QAAAAJ</t>
  </si>
  <si>
    <t>555</t>
  </si>
  <si>
    <t>343</t>
  </si>
  <si>
    <t>10</t>
  </si>
  <si>
    <t>12</t>
  </si>
  <si>
    <t>https://scholar.google.com/citations?hl=en&amp;user=6NpbHCoAAAAJ</t>
  </si>
  <si>
    <t>6NpbHCoAAAAJ</t>
  </si>
  <si>
    <t>249</t>
  </si>
  <si>
    <t>197</t>
  </si>
  <si>
    <t>8</t>
  </si>
  <si>
    <t>6</t>
  </si>
  <si>
    <t>https://scholar.google.com/citations?hl=en&amp;user=RWuDuJoAAAAJ</t>
  </si>
  <si>
    <t>RWuDuJoAAAAJ</t>
  </si>
  <si>
    <t>111</t>
  </si>
  <si>
    <t>99</t>
  </si>
  <si>
    <t>3</t>
  </si>
  <si>
    <t>https://scholar.google.com/citations?hl=en&amp;user=yU8qX-YAAAAJ</t>
  </si>
  <si>
    <t>yU8qX-YAAAAJ</t>
  </si>
  <si>
    <t>106</t>
  </si>
  <si>
    <t>79</t>
  </si>
  <si>
    <t>4</t>
  </si>
  <si>
    <t>https://scholar.google.com/citations?hl=en&amp;user=TwvExeYAAAAJ</t>
  </si>
  <si>
    <t>TwvExeYAAAAJ</t>
  </si>
  <si>
    <t>57</t>
  </si>
  <si>
    <t>0</t>
  </si>
  <si>
    <t>https://scholar.google.com/citations?hl=en&amp;user=b5cZWCUAAAAJ</t>
  </si>
  <si>
    <t>b5cZWCUAAAAJ</t>
  </si>
  <si>
    <t>37</t>
  </si>
  <si>
    <t>23</t>
  </si>
  <si>
    <t>1</t>
  </si>
  <si>
    <t>https://scholar.google.com/citations?hl=en&amp;user=NPavoI8AAAAJ</t>
  </si>
  <si>
    <t>NPavoI8AAAAJ</t>
  </si>
  <si>
    <t>35</t>
  </si>
  <si>
    <t>https://scholar.google.com/citations?hl=en&amp;user=3wFuO0YAAAAJ</t>
  </si>
  <si>
    <t>3wFuO0YAAAAJ</t>
  </si>
  <si>
    <t>27</t>
  </si>
  <si>
    <t>https://scholar.google.com/citations?hl=en&amp;user=_c-SG3oAAAAJ</t>
  </si>
  <si>
    <t>_c-SG3oAAAAJ</t>
  </si>
  <si>
    <t>5</t>
  </si>
  <si>
    <t>https://scholar.google.com/citations?hl=en&amp;user=JW1nBxsAAAAJ</t>
  </si>
  <si>
    <t>JW1nBxsAAAAJ</t>
  </si>
  <si>
    <t>14</t>
  </si>
  <si>
    <t>2</t>
  </si>
  <si>
    <t>https://scholar.google.com/citations?hl=en&amp;user=6_A_500AAAAJ</t>
  </si>
  <si>
    <t>6_A_500AAAAJ</t>
  </si>
  <si>
    <t>https://scholar.google.com/citations?hl=en&amp;user=0rINg7EAAAAJ</t>
  </si>
  <si>
    <t>0rINg7EAAAAJ</t>
  </si>
  <si>
    <t>https://scholar.google.com/citations?hl=en&amp;user=nEyCi28AAAAJ</t>
  </si>
  <si>
    <t>nEyCi28AAAAJ</t>
  </si>
  <si>
    <t>https://scholar.google.com/citations?hl=en&amp;user=87-jIT8AAAAJ</t>
  </si>
  <si>
    <t>87-jIT8AAAAJ</t>
  </si>
  <si>
    <t>https://scholar.google.com/citations?hl=en&amp;user=A7JL52gAAAAJ</t>
  </si>
  <si>
    <t>A7JL52gAAAAJ</t>
  </si>
  <si>
    <t>https://scholar.google.com/citations?hl=en&amp;user=00YpaxMAAAAJ</t>
  </si>
  <si>
    <t>00YpaxMAAAAJ</t>
  </si>
  <si>
    <t>https://scholar.google.com/citations?hl=en&amp;user=UlncGh0AAAAJ</t>
  </si>
  <si>
    <t>UlncGh0AAAAJ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</si>
  <si>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</si>
  <si>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</si>
  <si>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</si>
  <si>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</si>
  <si>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</si>
  <si>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</si>
  <si>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</si>
  <si>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</si>
  <si>
    <t>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</si>
</sst>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I1" workbookViewId="0">
      <selection activeCell="S1" sqref="S1:U1"/>
    </sheetView>
  </sheetViews>
  <sheetFormatPr defaultRowHeight="14.5" x14ac:dyDescent="0.35"/>
  <cols>
    <col min="20" max="20" width="12.6328125" customWidth="1"/>
    <col min="21" max="21" width="11.54296875" customWidth="1"/>
  </cols>
  <sheetData>
    <row r="1" spans="1:2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78</v>
      </c>
      <c r="Q1" s="2" t="s">
        <v>80</v>
      </c>
      <c r="R1" s="2" t="s">
        <v>82</v>
      </c>
      <c r="S1" s="2" t="s">
        <v>83</v>
      </c>
      <c r="T1" s="2" t="s">
        <v>84</v>
      </c>
      <c r="U1" s="2" t="s">
        <v>85</v>
      </c>
    </row>
    <row r="2" spans="1:21" x14ac:dyDescent="0.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5</v>
      </c>
      <c r="J2">
        <f t="shared" ref="J2:O2" si="0">_xlfn.NUMBERVALUE(D2)</f>
        <v>2036</v>
      </c>
      <c r="K2">
        <f t="shared" si="0"/>
        <v>1071</v>
      </c>
      <c r="L2">
        <f t="shared" si="0"/>
        <v>16</v>
      </c>
      <c r="M2">
        <f t="shared" si="0"/>
        <v>13</v>
      </c>
      <c r="N2">
        <f t="shared" si="0"/>
        <v>22</v>
      </c>
      <c r="O2">
        <f t="shared" si="0"/>
        <v>13</v>
      </c>
      <c r="P2">
        <f>AVERAGE(K2:K21)</f>
        <v>138</v>
      </c>
      <c r="Q2">
        <f>AVERAGE(M2:M21)</f>
        <v>4.2</v>
      </c>
      <c r="R2">
        <f>AVERAGE(O2:O21)</f>
        <v>3.25</v>
      </c>
      <c r="S2">
        <f>AVERAGE(J2:J21)</f>
        <v>274.25</v>
      </c>
      <c r="T2">
        <f>MEDIAN(J2:J21)</f>
        <v>31</v>
      </c>
    </row>
    <row r="3" spans="1:21" x14ac:dyDescent="0.3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12</v>
      </c>
      <c r="J3">
        <f t="shared" ref="J3:J21" si="1">_xlfn.NUMBERVALUE(D3)</f>
        <v>1629</v>
      </c>
      <c r="K3">
        <f t="shared" ref="K3:K21" si="2">_xlfn.NUMBERVALUE(E3)</f>
        <v>391</v>
      </c>
      <c r="L3">
        <f t="shared" ref="L3:L21" si="3">_xlfn.NUMBERVALUE(F3)</f>
        <v>17</v>
      </c>
      <c r="M3">
        <f t="shared" ref="M3:M20" si="4">_xlfn.NUMBERVALUE(G3)</f>
        <v>11</v>
      </c>
      <c r="N3">
        <f t="shared" ref="N3:N21" si="5">_xlfn.NUMBERVALUE(H3)</f>
        <v>30</v>
      </c>
      <c r="O3">
        <f t="shared" ref="O3:O21" si="6">_xlfn.NUMBERVALUE(I3)</f>
        <v>11</v>
      </c>
      <c r="P3">
        <f>MEDIAN(K2:K21)</f>
        <v>14.5</v>
      </c>
      <c r="Q3">
        <f>MEDIAN(M2:M21)</f>
        <v>2.5</v>
      </c>
      <c r="R3">
        <f>MEDIAN(O2:O21)</f>
        <v>0</v>
      </c>
    </row>
    <row r="4" spans="1:21" x14ac:dyDescent="0.3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5</v>
      </c>
      <c r="G4" t="s">
        <v>5</v>
      </c>
      <c r="H4" t="s">
        <v>4</v>
      </c>
      <c r="I4" t="s">
        <v>18</v>
      </c>
      <c r="J4">
        <f t="shared" si="1"/>
        <v>585</v>
      </c>
      <c r="K4">
        <f t="shared" si="2"/>
        <v>468</v>
      </c>
      <c r="L4">
        <f t="shared" si="3"/>
        <v>13</v>
      </c>
      <c r="M4">
        <f t="shared" si="4"/>
        <v>13</v>
      </c>
      <c r="N4">
        <f t="shared" si="5"/>
        <v>16</v>
      </c>
      <c r="O4">
        <f t="shared" si="6"/>
        <v>15</v>
      </c>
    </row>
    <row r="5" spans="1:21" x14ac:dyDescent="0.35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5</v>
      </c>
      <c r="G5" t="s">
        <v>23</v>
      </c>
      <c r="H5" t="s">
        <v>11</v>
      </c>
      <c r="I5" t="s">
        <v>24</v>
      </c>
      <c r="J5">
        <f t="shared" si="1"/>
        <v>555</v>
      </c>
      <c r="K5">
        <f t="shared" si="2"/>
        <v>343</v>
      </c>
      <c r="L5">
        <f t="shared" si="3"/>
        <v>13</v>
      </c>
      <c r="M5">
        <f t="shared" si="4"/>
        <v>10</v>
      </c>
      <c r="N5">
        <f t="shared" si="5"/>
        <v>17</v>
      </c>
      <c r="O5">
        <f t="shared" si="6"/>
        <v>12</v>
      </c>
    </row>
    <row r="6" spans="1:21" x14ac:dyDescent="0.3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23</v>
      </c>
      <c r="G6" t="s">
        <v>29</v>
      </c>
      <c r="H6" t="s">
        <v>23</v>
      </c>
      <c r="I6" t="s">
        <v>30</v>
      </c>
      <c r="J6">
        <f t="shared" si="1"/>
        <v>249</v>
      </c>
      <c r="K6">
        <f t="shared" si="2"/>
        <v>197</v>
      </c>
      <c r="L6">
        <f t="shared" si="3"/>
        <v>10</v>
      </c>
      <c r="M6">
        <f t="shared" si="4"/>
        <v>8</v>
      </c>
      <c r="N6">
        <f t="shared" si="5"/>
        <v>10</v>
      </c>
      <c r="O6">
        <f t="shared" si="6"/>
        <v>6</v>
      </c>
    </row>
    <row r="7" spans="1:21" x14ac:dyDescent="0.35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s">
        <v>30</v>
      </c>
      <c r="G7" t="s">
        <v>30</v>
      </c>
      <c r="H7" t="s">
        <v>35</v>
      </c>
      <c r="I7" t="s">
        <v>35</v>
      </c>
      <c r="J7">
        <f t="shared" si="1"/>
        <v>111</v>
      </c>
      <c r="K7">
        <f t="shared" si="2"/>
        <v>99</v>
      </c>
      <c r="L7">
        <f t="shared" si="3"/>
        <v>6</v>
      </c>
      <c r="M7">
        <f t="shared" si="4"/>
        <v>6</v>
      </c>
      <c r="N7">
        <f t="shared" si="5"/>
        <v>3</v>
      </c>
      <c r="O7">
        <f t="shared" si="6"/>
        <v>3</v>
      </c>
    </row>
    <row r="8" spans="1:21" x14ac:dyDescent="0.3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35</v>
      </c>
      <c r="H8" t="s">
        <v>35</v>
      </c>
      <c r="I8" t="s">
        <v>35</v>
      </c>
      <c r="J8">
        <f t="shared" si="1"/>
        <v>106</v>
      </c>
      <c r="K8">
        <f t="shared" si="2"/>
        <v>79</v>
      </c>
      <c r="L8">
        <f t="shared" si="3"/>
        <v>4</v>
      </c>
      <c r="M8">
        <f t="shared" si="4"/>
        <v>3</v>
      </c>
      <c r="N8">
        <f t="shared" si="5"/>
        <v>3</v>
      </c>
      <c r="O8">
        <f t="shared" si="6"/>
        <v>3</v>
      </c>
    </row>
    <row r="9" spans="1:21" x14ac:dyDescent="0.35">
      <c r="A9" s="1">
        <v>7</v>
      </c>
      <c r="B9" t="s">
        <v>41</v>
      </c>
      <c r="C9" t="s">
        <v>42</v>
      </c>
      <c r="D9" t="s">
        <v>43</v>
      </c>
      <c r="E9" t="s">
        <v>4</v>
      </c>
      <c r="F9" t="s">
        <v>40</v>
      </c>
      <c r="G9" t="s">
        <v>35</v>
      </c>
      <c r="H9" t="s">
        <v>35</v>
      </c>
      <c r="I9" t="s">
        <v>44</v>
      </c>
      <c r="J9">
        <f t="shared" si="1"/>
        <v>57</v>
      </c>
      <c r="K9">
        <f t="shared" si="2"/>
        <v>16</v>
      </c>
      <c r="L9">
        <f t="shared" si="3"/>
        <v>4</v>
      </c>
      <c r="M9">
        <f t="shared" si="4"/>
        <v>3</v>
      </c>
      <c r="N9">
        <f t="shared" si="5"/>
        <v>3</v>
      </c>
      <c r="O9">
        <f t="shared" si="6"/>
        <v>0</v>
      </c>
    </row>
    <row r="10" spans="1:21" x14ac:dyDescent="0.3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35</v>
      </c>
      <c r="G10" t="s">
        <v>35</v>
      </c>
      <c r="H10" t="s">
        <v>49</v>
      </c>
      <c r="I10" t="s">
        <v>49</v>
      </c>
      <c r="J10">
        <f t="shared" si="1"/>
        <v>37</v>
      </c>
      <c r="K10">
        <f t="shared" si="2"/>
        <v>23</v>
      </c>
      <c r="L10">
        <f t="shared" si="3"/>
        <v>3</v>
      </c>
      <c r="M10">
        <f t="shared" si="4"/>
        <v>3</v>
      </c>
      <c r="N10">
        <f t="shared" si="5"/>
        <v>1</v>
      </c>
      <c r="O10">
        <f t="shared" si="6"/>
        <v>1</v>
      </c>
    </row>
    <row r="11" spans="1:21" x14ac:dyDescent="0.35">
      <c r="A11" s="1">
        <v>9</v>
      </c>
      <c r="B11" t="s">
        <v>50</v>
      </c>
      <c r="C11" t="s">
        <v>51</v>
      </c>
      <c r="D11" t="s">
        <v>52</v>
      </c>
      <c r="E11" t="s">
        <v>52</v>
      </c>
      <c r="F11" t="s">
        <v>40</v>
      </c>
      <c r="G11" t="s">
        <v>40</v>
      </c>
      <c r="H11" t="s">
        <v>49</v>
      </c>
      <c r="I11" t="s">
        <v>49</v>
      </c>
      <c r="J11">
        <f t="shared" si="1"/>
        <v>35</v>
      </c>
      <c r="K11">
        <f t="shared" si="2"/>
        <v>35</v>
      </c>
      <c r="L11">
        <f t="shared" si="3"/>
        <v>4</v>
      </c>
      <c r="M11">
        <f t="shared" si="4"/>
        <v>4</v>
      </c>
      <c r="N11">
        <f t="shared" si="5"/>
        <v>1</v>
      </c>
      <c r="O11">
        <f t="shared" si="6"/>
        <v>1</v>
      </c>
    </row>
    <row r="12" spans="1:21" x14ac:dyDescent="0.35">
      <c r="A12" s="1">
        <v>10</v>
      </c>
      <c r="B12" t="s">
        <v>53</v>
      </c>
      <c r="C12" t="s">
        <v>54</v>
      </c>
      <c r="D12" t="s">
        <v>55</v>
      </c>
      <c r="E12" t="s">
        <v>49</v>
      </c>
      <c r="F12" t="s">
        <v>35</v>
      </c>
      <c r="G12" t="s">
        <v>49</v>
      </c>
      <c r="H12" t="s">
        <v>49</v>
      </c>
      <c r="I12" t="s">
        <v>44</v>
      </c>
      <c r="J12">
        <f t="shared" si="1"/>
        <v>27</v>
      </c>
      <c r="K12">
        <f t="shared" si="2"/>
        <v>1</v>
      </c>
      <c r="L12">
        <f t="shared" si="3"/>
        <v>3</v>
      </c>
      <c r="M12">
        <f t="shared" si="4"/>
        <v>1</v>
      </c>
      <c r="N12">
        <f t="shared" si="5"/>
        <v>1</v>
      </c>
      <c r="O12">
        <f t="shared" si="6"/>
        <v>0</v>
      </c>
    </row>
    <row r="13" spans="1:21" x14ac:dyDescent="0.35">
      <c r="A13" s="1">
        <v>11</v>
      </c>
      <c r="B13" t="s">
        <v>56</v>
      </c>
      <c r="C13" t="s">
        <v>57</v>
      </c>
      <c r="D13" t="s">
        <v>11</v>
      </c>
      <c r="E13" t="s">
        <v>58</v>
      </c>
      <c r="F13" t="s">
        <v>35</v>
      </c>
      <c r="G13" t="s">
        <v>49</v>
      </c>
      <c r="H13" t="s">
        <v>44</v>
      </c>
      <c r="I13" t="s">
        <v>44</v>
      </c>
      <c r="J13">
        <f t="shared" si="1"/>
        <v>17</v>
      </c>
      <c r="K13">
        <f t="shared" si="2"/>
        <v>5</v>
      </c>
      <c r="L13">
        <f t="shared" si="3"/>
        <v>3</v>
      </c>
      <c r="M13">
        <f t="shared" si="4"/>
        <v>1</v>
      </c>
      <c r="N13">
        <f t="shared" si="5"/>
        <v>0</v>
      </c>
      <c r="O13">
        <f t="shared" si="6"/>
        <v>0</v>
      </c>
    </row>
    <row r="14" spans="1:21" x14ac:dyDescent="0.35">
      <c r="A14" s="1">
        <v>12</v>
      </c>
      <c r="B14" t="s">
        <v>59</v>
      </c>
      <c r="C14" t="s">
        <v>60</v>
      </c>
      <c r="D14" t="s">
        <v>61</v>
      </c>
      <c r="E14" t="s">
        <v>29</v>
      </c>
      <c r="F14" t="s">
        <v>62</v>
      </c>
      <c r="G14" t="s">
        <v>62</v>
      </c>
      <c r="H14" t="s">
        <v>44</v>
      </c>
      <c r="I14" t="s">
        <v>44</v>
      </c>
      <c r="J14">
        <f t="shared" si="1"/>
        <v>14</v>
      </c>
      <c r="K14">
        <f t="shared" si="2"/>
        <v>8</v>
      </c>
      <c r="L14">
        <f t="shared" si="3"/>
        <v>2</v>
      </c>
      <c r="M14">
        <f t="shared" si="4"/>
        <v>2</v>
      </c>
      <c r="N14">
        <f t="shared" si="5"/>
        <v>0</v>
      </c>
      <c r="O14">
        <f t="shared" si="6"/>
        <v>0</v>
      </c>
    </row>
    <row r="15" spans="1:21" x14ac:dyDescent="0.35">
      <c r="A15" s="1">
        <v>13</v>
      </c>
      <c r="B15" t="s">
        <v>63</v>
      </c>
      <c r="C15" t="s">
        <v>64</v>
      </c>
      <c r="D15" t="s">
        <v>5</v>
      </c>
      <c r="E15" t="s">
        <v>5</v>
      </c>
      <c r="F15" t="s">
        <v>49</v>
      </c>
      <c r="G15" t="s">
        <v>49</v>
      </c>
      <c r="H15" t="s">
        <v>44</v>
      </c>
      <c r="I15" t="s">
        <v>44</v>
      </c>
      <c r="J15">
        <f t="shared" si="1"/>
        <v>13</v>
      </c>
      <c r="K15">
        <f t="shared" si="2"/>
        <v>13</v>
      </c>
      <c r="L15">
        <f t="shared" si="3"/>
        <v>1</v>
      </c>
      <c r="M15">
        <f t="shared" si="4"/>
        <v>1</v>
      </c>
      <c r="N15">
        <f t="shared" si="5"/>
        <v>0</v>
      </c>
      <c r="O15">
        <f t="shared" si="6"/>
        <v>0</v>
      </c>
    </row>
    <row r="16" spans="1:21" x14ac:dyDescent="0.35">
      <c r="A16" s="1">
        <v>14</v>
      </c>
      <c r="B16" t="s">
        <v>65</v>
      </c>
      <c r="C16" t="s">
        <v>66</v>
      </c>
      <c r="D16" t="s">
        <v>35</v>
      </c>
      <c r="E16" t="s">
        <v>62</v>
      </c>
      <c r="F16" t="s">
        <v>49</v>
      </c>
      <c r="G16" t="s">
        <v>49</v>
      </c>
      <c r="H16" t="s">
        <v>44</v>
      </c>
      <c r="I16" t="s">
        <v>44</v>
      </c>
      <c r="J16">
        <f t="shared" si="1"/>
        <v>3</v>
      </c>
      <c r="K16">
        <f t="shared" si="2"/>
        <v>2</v>
      </c>
      <c r="L16">
        <f t="shared" si="3"/>
        <v>1</v>
      </c>
      <c r="M16">
        <f t="shared" si="4"/>
        <v>1</v>
      </c>
      <c r="N16">
        <f t="shared" si="5"/>
        <v>0</v>
      </c>
      <c r="O16">
        <f t="shared" si="6"/>
        <v>0</v>
      </c>
    </row>
    <row r="17" spans="1:15" x14ac:dyDescent="0.35">
      <c r="A17" s="1">
        <v>15</v>
      </c>
      <c r="B17" t="s">
        <v>67</v>
      </c>
      <c r="C17" t="s">
        <v>68</v>
      </c>
      <c r="D17" t="s">
        <v>35</v>
      </c>
      <c r="E17" t="s">
        <v>35</v>
      </c>
      <c r="F17" t="s">
        <v>49</v>
      </c>
      <c r="G17" t="s">
        <v>49</v>
      </c>
      <c r="H17" t="s">
        <v>44</v>
      </c>
      <c r="I17" t="s">
        <v>44</v>
      </c>
      <c r="J17">
        <f t="shared" si="1"/>
        <v>3</v>
      </c>
      <c r="K17">
        <f t="shared" si="2"/>
        <v>3</v>
      </c>
      <c r="L17">
        <f t="shared" si="3"/>
        <v>1</v>
      </c>
      <c r="M17">
        <f t="shared" si="4"/>
        <v>1</v>
      </c>
      <c r="N17">
        <f t="shared" si="5"/>
        <v>0</v>
      </c>
      <c r="O17">
        <f t="shared" si="6"/>
        <v>0</v>
      </c>
    </row>
    <row r="18" spans="1:15" x14ac:dyDescent="0.35">
      <c r="A18" s="1">
        <v>16</v>
      </c>
      <c r="B18" t="s">
        <v>69</v>
      </c>
      <c r="C18" t="s">
        <v>70</v>
      </c>
      <c r="D18" t="s">
        <v>35</v>
      </c>
      <c r="E18" t="s">
        <v>62</v>
      </c>
      <c r="F18" t="s">
        <v>49</v>
      </c>
      <c r="G18" t="s">
        <v>49</v>
      </c>
      <c r="H18" t="s">
        <v>44</v>
      </c>
      <c r="I18" t="s">
        <v>44</v>
      </c>
      <c r="J18">
        <f t="shared" si="1"/>
        <v>3</v>
      </c>
      <c r="K18">
        <f t="shared" si="2"/>
        <v>2</v>
      </c>
      <c r="L18">
        <f t="shared" si="3"/>
        <v>1</v>
      </c>
      <c r="M18">
        <f t="shared" si="4"/>
        <v>1</v>
      </c>
      <c r="N18">
        <f t="shared" si="5"/>
        <v>0</v>
      </c>
      <c r="O18">
        <f t="shared" si="6"/>
        <v>0</v>
      </c>
    </row>
    <row r="19" spans="1:15" x14ac:dyDescent="0.35">
      <c r="A19" s="1">
        <v>17</v>
      </c>
      <c r="B19" t="s">
        <v>71</v>
      </c>
      <c r="C19" t="s">
        <v>72</v>
      </c>
      <c r="D19" t="s">
        <v>35</v>
      </c>
      <c r="E19" t="s">
        <v>35</v>
      </c>
      <c r="F19" t="s">
        <v>49</v>
      </c>
      <c r="G19" t="s">
        <v>49</v>
      </c>
      <c r="H19" t="s">
        <v>44</v>
      </c>
      <c r="I19" t="s">
        <v>44</v>
      </c>
      <c r="J19">
        <f t="shared" si="1"/>
        <v>3</v>
      </c>
      <c r="K19">
        <f t="shared" si="2"/>
        <v>3</v>
      </c>
      <c r="L19">
        <f t="shared" si="3"/>
        <v>1</v>
      </c>
      <c r="M19">
        <f t="shared" si="4"/>
        <v>1</v>
      </c>
      <c r="N19">
        <f t="shared" si="5"/>
        <v>0</v>
      </c>
      <c r="O19">
        <f t="shared" si="6"/>
        <v>0</v>
      </c>
    </row>
    <row r="20" spans="1:15" x14ac:dyDescent="0.35">
      <c r="A20" s="1">
        <v>18</v>
      </c>
      <c r="B20" t="s">
        <v>73</v>
      </c>
      <c r="C20" t="s">
        <v>74</v>
      </c>
      <c r="D20" t="s">
        <v>62</v>
      </c>
      <c r="E20" t="s">
        <v>49</v>
      </c>
      <c r="F20" t="s">
        <v>49</v>
      </c>
      <c r="G20" t="s">
        <v>49</v>
      </c>
      <c r="H20" t="s">
        <v>44</v>
      </c>
      <c r="I20" t="s">
        <v>44</v>
      </c>
      <c r="J20">
        <f t="shared" si="1"/>
        <v>2</v>
      </c>
      <c r="K20">
        <f t="shared" si="2"/>
        <v>1</v>
      </c>
      <c r="L20">
        <f t="shared" si="3"/>
        <v>1</v>
      </c>
      <c r="M20">
        <f t="shared" si="4"/>
        <v>1</v>
      </c>
      <c r="N20">
        <f t="shared" si="5"/>
        <v>0</v>
      </c>
      <c r="O20">
        <f t="shared" si="6"/>
        <v>0</v>
      </c>
    </row>
    <row r="21" spans="1:15" x14ac:dyDescent="0.35">
      <c r="A21" s="1">
        <v>19</v>
      </c>
      <c r="B21" t="s">
        <v>75</v>
      </c>
      <c r="C21" t="s">
        <v>76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>
        <f t="shared" si="1"/>
        <v>0</v>
      </c>
      <c r="K21">
        <f t="shared" si="2"/>
        <v>0</v>
      </c>
      <c r="L21">
        <f t="shared" si="3"/>
        <v>0</v>
      </c>
      <c r="M21">
        <f>_xlfn.NUMBERVALUE(G21)</f>
        <v>0</v>
      </c>
      <c r="N21">
        <f t="shared" si="5"/>
        <v>0</v>
      </c>
      <c r="O21">
        <f t="shared" si="6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2021-09-04T16:32:47Z</dcterms:created>
  <dcterms:modified xsi:type="dcterms:W3CDTF">2021-10-13T20:51:50Z</dcterms:modified>
</cp:coreProperties>
</file>