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rau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O2" i="1"/>
  <c r="N2" i="1"/>
  <c r="M2" i="1"/>
  <c r="L2" i="1"/>
  <c r="K2" i="1"/>
  <c r="J2" i="1"/>
  <c r="T2" i="1" l="1"/>
  <c r="S2" i="1"/>
  <c r="R3" i="1"/>
  <c r="Q2" i="1"/>
  <c r="P3" i="1"/>
  <c r="Q3" i="1"/>
  <c r="R2" i="1"/>
  <c r="P2" i="1"/>
</calcChain>
</file>

<file path=xl/sharedStrings.xml><?xml version="1.0" encoding="utf-8"?>
<sst xmlns="http://schemas.openxmlformats.org/spreadsheetml/2006/main" count="164" uniqueCount="111">
  <si>
    <t>https://scholar.google.com/citations?hl=en&amp;user=j95yjR0AAAAJ</t>
  </si>
  <si>
    <t>j95yjR0AAAAJ</t>
  </si>
  <si>
    <t>6022</t>
  </si>
  <si>
    <t>3372</t>
  </si>
  <si>
    <t>42</t>
  </si>
  <si>
    <t>30</t>
  </si>
  <si>
    <t>76</t>
  </si>
  <si>
    <t>69</t>
  </si>
  <si>
    <t>https://scholar.google.com/citations?hl=en&amp;user=lhMOC_wAAAAJ</t>
  </si>
  <si>
    <t>lhMOC_wAAAAJ</t>
  </si>
  <si>
    <t>4850</t>
  </si>
  <si>
    <t>2813</t>
  </si>
  <si>
    <t>31</t>
  </si>
  <si>
    <t>23</t>
  </si>
  <si>
    <t>83</t>
  </si>
  <si>
    <t>48</t>
  </si>
  <si>
    <t>https://scholar.google.com/citations?hl=en&amp;user=VIeUIygAAAAJ</t>
  </si>
  <si>
    <t>VIeUIygAAAAJ</t>
  </si>
  <si>
    <t>4420</t>
  </si>
  <si>
    <t>2175</t>
  </si>
  <si>
    <t>39</t>
  </si>
  <si>
    <t>24</t>
  </si>
  <si>
    <t>90</t>
  </si>
  <si>
    <t>60</t>
  </si>
  <si>
    <t>https://scholar.google.com/citations?hl=en&amp;user=3ivPELMAAAAJ</t>
  </si>
  <si>
    <t>3ivPELMAAAAJ</t>
  </si>
  <si>
    <t>3108</t>
  </si>
  <si>
    <t>3101</t>
  </si>
  <si>
    <t>45</t>
  </si>
  <si>
    <t>https://scholar.google.com/citations?hl=en&amp;user=vcVURpUAAAAJ</t>
  </si>
  <si>
    <t>vcVURpUAAAAJ</t>
  </si>
  <si>
    <t>2393</t>
  </si>
  <si>
    <t>1808</t>
  </si>
  <si>
    <t>26</t>
  </si>
  <si>
    <t>52</t>
  </si>
  <si>
    <t>49</t>
  </si>
  <si>
    <t>https://scholar.google.com/citations?hl=en&amp;user=JL_3KekAAAAJ</t>
  </si>
  <si>
    <t>JL_3KekAAAAJ</t>
  </si>
  <si>
    <t>1404</t>
  </si>
  <si>
    <t>542</t>
  </si>
  <si>
    <t>12</t>
  </si>
  <si>
    <t>10</t>
  </si>
  <si>
    <t>14</t>
  </si>
  <si>
    <t>https://scholar.google.com/citations?hl=en&amp;user=-Fis50EAAAAJ</t>
  </si>
  <si>
    <t>-Fis50EAAAAJ</t>
  </si>
  <si>
    <t>862</t>
  </si>
  <si>
    <t>390</t>
  </si>
  <si>
    <t>15</t>
  </si>
  <si>
    <t>https://scholar.google.com/citations?hl=en&amp;user=9LlcqWgAAAAJ</t>
  </si>
  <si>
    <t>9LlcqWgAAAAJ</t>
  </si>
  <si>
    <t>828</t>
  </si>
  <si>
    <t>267</t>
  </si>
  <si>
    <t>9</t>
  </si>
  <si>
    <t>6</t>
  </si>
  <si>
    <t>5</t>
  </si>
  <si>
    <t>https://scholar.google.com/citations?hl=en&amp;user=3id_9WAAAAAJ</t>
  </si>
  <si>
    <t>3id_9WAAAAAJ</t>
  </si>
  <si>
    <t>728</t>
  </si>
  <si>
    <t>603</t>
  </si>
  <si>
    <t>13</t>
  </si>
  <si>
    <t>11</t>
  </si>
  <si>
    <t>16</t>
  </si>
  <si>
    <t>https://scholar.google.com/citations?hl=en&amp;user=b6pk68wAAAAJ</t>
  </si>
  <si>
    <t>b6pk68wAAAAJ</t>
  </si>
  <si>
    <t>448</t>
  </si>
  <si>
    <t>273</t>
  </si>
  <si>
    <t>8</t>
  </si>
  <si>
    <t>7</t>
  </si>
  <si>
    <t>https://scholar.google.com/citations?hl=en&amp;user=dL89iCMAAAAJ</t>
  </si>
  <si>
    <t>dL89iCMAAAAJ</t>
  </si>
  <si>
    <t>366</t>
  </si>
  <si>
    <t>190</t>
  </si>
  <si>
    <t>https://scholar.google.com/citations?hl=en&amp;user=hPQ96r4AAAAJ</t>
  </si>
  <si>
    <t>hPQ96r4AAAAJ</t>
  </si>
  <si>
    <t>130</t>
  </si>
  <si>
    <t>98</t>
  </si>
  <si>
    <t>3</t>
  </si>
  <si>
    <t>2</t>
  </si>
  <si>
    <t>https://scholar.google.com/citations?hl=en&amp;user=enZsLUwAAAAJ</t>
  </si>
  <si>
    <t>enZsLUwAAAAJ</t>
  </si>
  <si>
    <t>84</t>
  </si>
  <si>
    <t>https://scholar.google.com/citations?hl=en&amp;user=vKRdS8cAAAAJ</t>
  </si>
  <si>
    <t>vKRdS8cAAAAJ</t>
  </si>
  <si>
    <t>47</t>
  </si>
  <si>
    <t>4</t>
  </si>
  <si>
    <t>1</t>
  </si>
  <si>
    <t>https://scholar.google.com/citations?hl=en&amp;user=lDhdHEQAAAAJ</t>
  </si>
  <si>
    <t>lDhdHEQAAAAJ</t>
  </si>
  <si>
    <t>40</t>
  </si>
  <si>
    <t>https://scholar.google.com/citations?hl=en&amp;user=Gs6ricQAAAAJ</t>
  </si>
  <si>
    <t>Gs6ricQAAAAJ</t>
  </si>
  <si>
    <t>38</t>
  </si>
  <si>
    <t>36</t>
  </si>
  <si>
    <t>0</t>
  </si>
  <si>
    <t>https://scholar.google.com/citations?hl=en&amp;user=jiPUDswAAAAJ</t>
  </si>
  <si>
    <t>jiPUDswAAAAJ</t>
  </si>
  <si>
    <t>https://scholar.google.com/citations?hl=en&amp;user=xK-rNCAAAAAJ</t>
  </si>
  <si>
    <t>xK-rNCAAAAAJ</t>
  </si>
  <si>
    <t>20</t>
  </si>
  <si>
    <t>18</t>
  </si>
  <si>
    <t>https://scholar.google.com/citations?hl=en&amp;user=TqIzl8MAAAAJ</t>
  </si>
  <si>
    <t>TqIzl8MAAAAJ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</si>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</sst>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C1" workbookViewId="0">
      <selection activeCell="U20" sqref="U20"/>
    </sheetView>
  </sheetViews>
  <sheetFormatPr defaultRowHeight="14.5" x14ac:dyDescent="0.35"/>
  <cols>
    <col min="20" max="20" width="11.2695312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103</v>
      </c>
      <c r="Q1" s="2" t="s">
        <v>105</v>
      </c>
      <c r="R1" s="2" t="s">
        <v>107</v>
      </c>
      <c r="S1" s="2" t="s">
        <v>108</v>
      </c>
      <c r="T1" s="2" t="s">
        <v>109</v>
      </c>
      <c r="U1" s="2" t="s">
        <v>110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f t="shared" ref="J2:O2" si="0">_xlfn.NUMBERVALUE(D2)</f>
        <v>6022</v>
      </c>
      <c r="K2">
        <f t="shared" si="0"/>
        <v>3372</v>
      </c>
      <c r="L2">
        <f t="shared" si="0"/>
        <v>42</v>
      </c>
      <c r="M2">
        <f t="shared" si="0"/>
        <v>30</v>
      </c>
      <c r="N2">
        <f t="shared" si="0"/>
        <v>76</v>
      </c>
      <c r="O2">
        <f t="shared" si="0"/>
        <v>69</v>
      </c>
      <c r="P2">
        <f>AVERAGE(K2:K20)</f>
        <v>834.36842105263156</v>
      </c>
      <c r="Q2">
        <f>AVERAGE(M2:M20)</f>
        <v>10.684210526315789</v>
      </c>
      <c r="R2">
        <f>AVERAGE(O2:O20)</f>
        <v>17.578947368421051</v>
      </c>
      <c r="S2">
        <f>AVERAGE(J2:J20)</f>
        <v>1359.6315789473683</v>
      </c>
      <c r="T2">
        <f>MEDIAN(J2:J20)</f>
        <v>448</v>
      </c>
      <c r="U2">
        <v>229</v>
      </c>
    </row>
    <row r="3" spans="1:21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f t="shared" ref="J3:J20" si="1">_xlfn.NUMBERVALUE(D3)</f>
        <v>4850</v>
      </c>
      <c r="K3">
        <f t="shared" ref="K3:K20" si="2">_xlfn.NUMBERVALUE(E3)</f>
        <v>2813</v>
      </c>
      <c r="L3">
        <f t="shared" ref="L3:L20" si="3">_xlfn.NUMBERVALUE(F3)</f>
        <v>31</v>
      </c>
      <c r="M3">
        <f t="shared" ref="M3:M20" si="4">_xlfn.NUMBERVALUE(G3)</f>
        <v>23</v>
      </c>
      <c r="N3">
        <f t="shared" ref="N3:N20" si="5">_xlfn.NUMBERVALUE(H3)</f>
        <v>83</v>
      </c>
      <c r="O3">
        <f t="shared" ref="O3:O20" si="6">_xlfn.NUMBERVALUE(I3)</f>
        <v>48</v>
      </c>
      <c r="P3">
        <f>MEDIAN(K2:K20)</f>
        <v>267</v>
      </c>
      <c r="Q3">
        <f>MEDIAN(M2:M20)</f>
        <v>8</v>
      </c>
      <c r="R3">
        <f>MEDIAN(O2:O20)</f>
        <v>7</v>
      </c>
      <c r="U3">
        <v>270</v>
      </c>
    </row>
    <row r="4" spans="1:21" x14ac:dyDescent="0.3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f t="shared" si="1"/>
        <v>4420</v>
      </c>
      <c r="K4">
        <f t="shared" si="2"/>
        <v>2175</v>
      </c>
      <c r="L4">
        <f t="shared" si="3"/>
        <v>39</v>
      </c>
      <c r="M4">
        <f t="shared" si="4"/>
        <v>24</v>
      </c>
      <c r="N4">
        <f t="shared" si="5"/>
        <v>90</v>
      </c>
      <c r="O4">
        <f t="shared" si="6"/>
        <v>60</v>
      </c>
      <c r="U4">
        <v>200</v>
      </c>
    </row>
    <row r="5" spans="1:21" x14ac:dyDescent="0.3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5</v>
      </c>
      <c r="G5" t="s">
        <v>5</v>
      </c>
      <c r="H5" t="s">
        <v>28</v>
      </c>
      <c r="I5" t="s">
        <v>28</v>
      </c>
      <c r="J5">
        <f t="shared" si="1"/>
        <v>3108</v>
      </c>
      <c r="K5">
        <f t="shared" si="2"/>
        <v>3101</v>
      </c>
      <c r="L5">
        <f t="shared" si="3"/>
        <v>30</v>
      </c>
      <c r="M5">
        <f t="shared" si="4"/>
        <v>30</v>
      </c>
      <c r="N5">
        <f t="shared" si="5"/>
        <v>45</v>
      </c>
      <c r="O5">
        <f t="shared" si="6"/>
        <v>45</v>
      </c>
      <c r="U5">
        <v>65</v>
      </c>
    </row>
    <row r="6" spans="1:21" x14ac:dyDescent="0.35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34</v>
      </c>
      <c r="I6" t="s">
        <v>35</v>
      </c>
      <c r="J6">
        <f t="shared" si="1"/>
        <v>2393</v>
      </c>
      <c r="K6">
        <f t="shared" si="2"/>
        <v>1808</v>
      </c>
      <c r="L6">
        <f t="shared" si="3"/>
        <v>26</v>
      </c>
      <c r="M6">
        <f t="shared" si="4"/>
        <v>23</v>
      </c>
      <c r="N6">
        <f t="shared" si="5"/>
        <v>52</v>
      </c>
      <c r="O6">
        <f t="shared" si="6"/>
        <v>49</v>
      </c>
      <c r="U6">
        <v>122</v>
      </c>
    </row>
    <row r="7" spans="1:21" x14ac:dyDescent="0.35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41</v>
      </c>
      <c r="J7">
        <f t="shared" si="1"/>
        <v>1404</v>
      </c>
      <c r="K7">
        <f t="shared" si="2"/>
        <v>542</v>
      </c>
      <c r="L7">
        <f t="shared" si="3"/>
        <v>12</v>
      </c>
      <c r="M7">
        <f t="shared" si="4"/>
        <v>10</v>
      </c>
      <c r="N7">
        <f t="shared" si="5"/>
        <v>14</v>
      </c>
      <c r="O7">
        <f t="shared" si="6"/>
        <v>10</v>
      </c>
      <c r="U7">
        <v>25</v>
      </c>
    </row>
    <row r="8" spans="1:21" x14ac:dyDescent="0.35">
      <c r="A8" s="1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41</v>
      </c>
      <c r="H8" t="s">
        <v>21</v>
      </c>
      <c r="I8" t="s">
        <v>40</v>
      </c>
      <c r="J8">
        <f t="shared" si="1"/>
        <v>862</v>
      </c>
      <c r="K8">
        <f t="shared" si="2"/>
        <v>390</v>
      </c>
      <c r="L8">
        <f t="shared" si="3"/>
        <v>15</v>
      </c>
      <c r="M8">
        <f t="shared" si="4"/>
        <v>10</v>
      </c>
      <c r="N8">
        <f t="shared" si="5"/>
        <v>24</v>
      </c>
      <c r="O8">
        <f t="shared" si="6"/>
        <v>12</v>
      </c>
      <c r="U8">
        <v>149</v>
      </c>
    </row>
    <row r="9" spans="1:21" x14ac:dyDescent="0.35">
      <c r="A9" s="1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52</v>
      </c>
      <c r="I9" t="s">
        <v>54</v>
      </c>
      <c r="J9">
        <f t="shared" si="1"/>
        <v>828</v>
      </c>
      <c r="K9">
        <f t="shared" si="2"/>
        <v>267</v>
      </c>
      <c r="L9">
        <f t="shared" si="3"/>
        <v>9</v>
      </c>
      <c r="M9">
        <f t="shared" si="4"/>
        <v>6</v>
      </c>
      <c r="N9">
        <f t="shared" si="5"/>
        <v>9</v>
      </c>
      <c r="O9">
        <f t="shared" si="6"/>
        <v>5</v>
      </c>
      <c r="U9">
        <v>19</v>
      </c>
    </row>
    <row r="10" spans="1:21" x14ac:dyDescent="0.35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42</v>
      </c>
      <c r="J10">
        <f t="shared" si="1"/>
        <v>728</v>
      </c>
      <c r="K10">
        <f t="shared" si="2"/>
        <v>603</v>
      </c>
      <c r="L10">
        <f t="shared" si="3"/>
        <v>13</v>
      </c>
      <c r="M10">
        <f t="shared" si="4"/>
        <v>11</v>
      </c>
      <c r="N10">
        <f t="shared" si="5"/>
        <v>16</v>
      </c>
      <c r="O10">
        <f t="shared" si="6"/>
        <v>14</v>
      </c>
      <c r="U10">
        <v>68</v>
      </c>
    </row>
    <row r="11" spans="1:21" x14ac:dyDescent="0.35">
      <c r="A11" s="1">
        <v>9</v>
      </c>
      <c r="B11" t="s">
        <v>62</v>
      </c>
      <c r="C11" t="s">
        <v>63</v>
      </c>
      <c r="D11" t="s">
        <v>64</v>
      </c>
      <c r="E11" t="s">
        <v>65</v>
      </c>
      <c r="F11" t="s">
        <v>52</v>
      </c>
      <c r="G11" t="s">
        <v>66</v>
      </c>
      <c r="H11" t="s">
        <v>52</v>
      </c>
      <c r="I11" t="s">
        <v>67</v>
      </c>
      <c r="J11">
        <f t="shared" si="1"/>
        <v>448</v>
      </c>
      <c r="K11">
        <f t="shared" si="2"/>
        <v>273</v>
      </c>
      <c r="L11">
        <f t="shared" si="3"/>
        <v>9</v>
      </c>
      <c r="M11">
        <f t="shared" si="4"/>
        <v>8</v>
      </c>
      <c r="N11">
        <f t="shared" si="5"/>
        <v>9</v>
      </c>
      <c r="O11">
        <f t="shared" si="6"/>
        <v>7</v>
      </c>
      <c r="U11">
        <v>44</v>
      </c>
    </row>
    <row r="12" spans="1:21" x14ac:dyDescent="0.35">
      <c r="A12" s="1">
        <v>10</v>
      </c>
      <c r="B12" t="s">
        <v>68</v>
      </c>
      <c r="C12" t="s">
        <v>69</v>
      </c>
      <c r="D12" t="s">
        <v>70</v>
      </c>
      <c r="E12" t="s">
        <v>71</v>
      </c>
      <c r="F12" t="s">
        <v>41</v>
      </c>
      <c r="G12" t="s">
        <v>66</v>
      </c>
      <c r="H12" t="s">
        <v>60</v>
      </c>
      <c r="I12" t="s">
        <v>67</v>
      </c>
      <c r="J12">
        <f t="shared" si="1"/>
        <v>366</v>
      </c>
      <c r="K12">
        <f t="shared" si="2"/>
        <v>190</v>
      </c>
      <c r="L12">
        <f t="shared" si="3"/>
        <v>10</v>
      </c>
      <c r="M12">
        <f t="shared" si="4"/>
        <v>8</v>
      </c>
      <c r="N12">
        <f t="shared" si="5"/>
        <v>11</v>
      </c>
      <c r="O12">
        <f t="shared" si="6"/>
        <v>7</v>
      </c>
      <c r="U12">
        <v>53</v>
      </c>
    </row>
    <row r="13" spans="1:21" x14ac:dyDescent="0.3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76</v>
      </c>
      <c r="I13" t="s">
        <v>77</v>
      </c>
      <c r="J13">
        <f t="shared" si="1"/>
        <v>130</v>
      </c>
      <c r="K13">
        <f t="shared" si="2"/>
        <v>98</v>
      </c>
      <c r="L13">
        <f t="shared" si="3"/>
        <v>3</v>
      </c>
      <c r="M13">
        <f t="shared" si="4"/>
        <v>3</v>
      </c>
      <c r="N13">
        <f t="shared" si="5"/>
        <v>3</v>
      </c>
      <c r="O13">
        <f t="shared" si="6"/>
        <v>2</v>
      </c>
      <c r="U13">
        <v>7</v>
      </c>
    </row>
    <row r="14" spans="1:21" x14ac:dyDescent="0.35">
      <c r="A14" s="1">
        <v>12</v>
      </c>
      <c r="B14" t="s">
        <v>78</v>
      </c>
      <c r="C14" t="s">
        <v>79</v>
      </c>
      <c r="D14" t="s">
        <v>80</v>
      </c>
      <c r="E14" t="s">
        <v>14</v>
      </c>
      <c r="F14" t="s">
        <v>76</v>
      </c>
      <c r="G14" t="s">
        <v>76</v>
      </c>
      <c r="H14" t="s">
        <v>77</v>
      </c>
      <c r="I14" t="s">
        <v>77</v>
      </c>
      <c r="J14">
        <f t="shared" si="1"/>
        <v>84</v>
      </c>
      <c r="K14">
        <f t="shared" si="2"/>
        <v>83</v>
      </c>
      <c r="L14">
        <f t="shared" si="3"/>
        <v>3</v>
      </c>
      <c r="M14">
        <f t="shared" si="4"/>
        <v>3</v>
      </c>
      <c r="N14">
        <f t="shared" si="5"/>
        <v>2</v>
      </c>
      <c r="O14">
        <f t="shared" si="6"/>
        <v>2</v>
      </c>
      <c r="U14">
        <v>28</v>
      </c>
    </row>
    <row r="15" spans="1:21" x14ac:dyDescent="0.35">
      <c r="A15" s="1">
        <v>13</v>
      </c>
      <c r="B15" t="s">
        <v>81</v>
      </c>
      <c r="C15" t="s">
        <v>82</v>
      </c>
      <c r="D15" t="s">
        <v>83</v>
      </c>
      <c r="E15" t="s">
        <v>47</v>
      </c>
      <c r="F15" t="s">
        <v>84</v>
      </c>
      <c r="G15" t="s">
        <v>77</v>
      </c>
      <c r="H15" t="s">
        <v>77</v>
      </c>
      <c r="I15" t="s">
        <v>85</v>
      </c>
      <c r="J15">
        <f t="shared" si="1"/>
        <v>47</v>
      </c>
      <c r="K15">
        <f t="shared" si="2"/>
        <v>15</v>
      </c>
      <c r="L15">
        <f t="shared" si="3"/>
        <v>4</v>
      </c>
      <c r="M15">
        <f t="shared" si="4"/>
        <v>2</v>
      </c>
      <c r="N15">
        <f t="shared" si="5"/>
        <v>2</v>
      </c>
      <c r="O15">
        <f t="shared" si="6"/>
        <v>1</v>
      </c>
      <c r="U15">
        <v>10</v>
      </c>
    </row>
    <row r="16" spans="1:21" x14ac:dyDescent="0.35">
      <c r="A16" s="1">
        <v>14</v>
      </c>
      <c r="B16" t="s">
        <v>86</v>
      </c>
      <c r="C16" t="s">
        <v>87</v>
      </c>
      <c r="D16" t="s">
        <v>88</v>
      </c>
      <c r="E16" t="s">
        <v>33</v>
      </c>
      <c r="F16" t="s">
        <v>76</v>
      </c>
      <c r="G16" t="s">
        <v>76</v>
      </c>
      <c r="H16" t="s">
        <v>77</v>
      </c>
      <c r="I16" t="s">
        <v>85</v>
      </c>
      <c r="J16">
        <f t="shared" si="1"/>
        <v>40</v>
      </c>
      <c r="K16">
        <f t="shared" si="2"/>
        <v>26</v>
      </c>
      <c r="L16">
        <f t="shared" si="3"/>
        <v>3</v>
      </c>
      <c r="M16">
        <f t="shared" si="4"/>
        <v>3</v>
      </c>
      <c r="N16">
        <f t="shared" si="5"/>
        <v>2</v>
      </c>
      <c r="O16">
        <f t="shared" si="6"/>
        <v>1</v>
      </c>
      <c r="U16">
        <v>27</v>
      </c>
    </row>
    <row r="17" spans="1:21" x14ac:dyDescent="0.35">
      <c r="A17" s="1">
        <v>15</v>
      </c>
      <c r="B17" t="s">
        <v>89</v>
      </c>
      <c r="C17" t="s">
        <v>90</v>
      </c>
      <c r="D17" t="s">
        <v>91</v>
      </c>
      <c r="E17" t="s">
        <v>92</v>
      </c>
      <c r="F17" t="s">
        <v>84</v>
      </c>
      <c r="G17" t="s">
        <v>84</v>
      </c>
      <c r="H17" t="s">
        <v>85</v>
      </c>
      <c r="I17" t="s">
        <v>93</v>
      </c>
      <c r="J17">
        <f t="shared" si="1"/>
        <v>38</v>
      </c>
      <c r="K17">
        <f t="shared" si="2"/>
        <v>36</v>
      </c>
      <c r="L17">
        <f t="shared" si="3"/>
        <v>4</v>
      </c>
      <c r="M17">
        <f t="shared" si="4"/>
        <v>4</v>
      </c>
      <c r="N17">
        <f t="shared" si="5"/>
        <v>1</v>
      </c>
      <c r="O17">
        <f t="shared" si="6"/>
        <v>0</v>
      </c>
      <c r="U17">
        <v>20</v>
      </c>
    </row>
    <row r="18" spans="1:21" x14ac:dyDescent="0.35">
      <c r="A18" s="1">
        <v>16</v>
      </c>
      <c r="B18" t="s">
        <v>94</v>
      </c>
      <c r="C18" t="s">
        <v>95</v>
      </c>
      <c r="D18" t="s">
        <v>5</v>
      </c>
      <c r="E18" t="s">
        <v>5</v>
      </c>
      <c r="F18" t="s">
        <v>85</v>
      </c>
      <c r="G18" t="s">
        <v>85</v>
      </c>
      <c r="H18" t="s">
        <v>85</v>
      </c>
      <c r="I18" t="s">
        <v>85</v>
      </c>
      <c r="J18">
        <f t="shared" si="1"/>
        <v>30</v>
      </c>
      <c r="K18">
        <f t="shared" si="2"/>
        <v>30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U18">
        <v>1</v>
      </c>
    </row>
    <row r="19" spans="1:21" x14ac:dyDescent="0.35">
      <c r="A19" s="1">
        <v>17</v>
      </c>
      <c r="B19" t="s">
        <v>96</v>
      </c>
      <c r="C19" t="s">
        <v>97</v>
      </c>
      <c r="D19" t="s">
        <v>98</v>
      </c>
      <c r="E19" t="s">
        <v>99</v>
      </c>
      <c r="F19" t="s">
        <v>77</v>
      </c>
      <c r="G19" t="s">
        <v>77</v>
      </c>
      <c r="H19" t="s">
        <v>85</v>
      </c>
      <c r="I19" t="s">
        <v>85</v>
      </c>
      <c r="J19">
        <f t="shared" si="1"/>
        <v>20</v>
      </c>
      <c r="K19">
        <f t="shared" si="2"/>
        <v>18</v>
      </c>
      <c r="L19">
        <f t="shared" si="3"/>
        <v>2</v>
      </c>
      <c r="M19">
        <f t="shared" si="4"/>
        <v>2</v>
      </c>
      <c r="N19">
        <f t="shared" si="5"/>
        <v>1</v>
      </c>
      <c r="O19">
        <f t="shared" si="6"/>
        <v>1</v>
      </c>
      <c r="U19">
        <v>18</v>
      </c>
    </row>
    <row r="20" spans="1:21" x14ac:dyDescent="0.35">
      <c r="A20" s="1">
        <v>18</v>
      </c>
      <c r="B20" t="s">
        <v>100</v>
      </c>
      <c r="C20" t="s">
        <v>101</v>
      </c>
      <c r="D20" t="s">
        <v>47</v>
      </c>
      <c r="E20" t="s">
        <v>59</v>
      </c>
      <c r="F20" t="s">
        <v>77</v>
      </c>
      <c r="G20" t="s">
        <v>77</v>
      </c>
      <c r="H20" t="s">
        <v>93</v>
      </c>
      <c r="I20" t="s">
        <v>93</v>
      </c>
      <c r="J20">
        <f t="shared" si="1"/>
        <v>15</v>
      </c>
      <c r="K20">
        <f t="shared" si="2"/>
        <v>13</v>
      </c>
      <c r="L20">
        <f t="shared" si="3"/>
        <v>2</v>
      </c>
      <c r="M20">
        <f t="shared" si="4"/>
        <v>2</v>
      </c>
      <c r="N20">
        <f t="shared" si="5"/>
        <v>0</v>
      </c>
      <c r="O20">
        <f t="shared" si="6"/>
        <v>0</v>
      </c>
      <c r="U20">
        <v>13</v>
      </c>
    </row>
    <row r="21" spans="1:21" x14ac:dyDescent="0.35">
      <c r="A21" s="1"/>
    </row>
    <row r="22" spans="1:21" x14ac:dyDescent="0.35">
      <c r="A22" s="1"/>
    </row>
    <row r="23" spans="1:21" x14ac:dyDescent="0.35">
      <c r="A23" s="1"/>
    </row>
    <row r="24" spans="1:21" x14ac:dyDescent="0.35">
      <c r="A24" s="1"/>
    </row>
    <row r="25" spans="1:21" x14ac:dyDescent="0.35">
      <c r="A25" s="1"/>
    </row>
    <row r="26" spans="1:21" x14ac:dyDescent="0.35">
      <c r="A26" s="1"/>
    </row>
    <row r="27" spans="1:21" x14ac:dyDescent="0.35">
      <c r="A27" s="1"/>
    </row>
    <row r="28" spans="1:21" x14ac:dyDescent="0.35">
      <c r="A28" s="1"/>
    </row>
    <row r="29" spans="1:21" x14ac:dyDescent="0.35">
      <c r="A29" s="1"/>
    </row>
    <row r="30" spans="1:21" x14ac:dyDescent="0.35">
      <c r="A30" s="1"/>
    </row>
    <row r="31" spans="1:21" x14ac:dyDescent="0.35">
      <c r="A31" s="1"/>
    </row>
    <row r="32" spans="1:2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2021-09-04T14:11:26Z</dcterms:created>
  <dcterms:modified xsi:type="dcterms:W3CDTF">2021-10-18T08:23:04Z</dcterms:modified>
</cp:coreProperties>
</file>