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uhammad.Nadeem\Documents\GitHub\Sleep-Posture\Review Paper\"/>
    </mc:Choice>
  </mc:AlternateContent>
  <xr:revisionPtr revIDLastSave="0" documentId="13_ncr:1_{D73FACE7-D833-48CE-887D-2233911C8E6E}" xr6:coauthVersionLast="47" xr6:coauthVersionMax="47" xr10:uidLastSave="{00000000-0000-0000-0000-000000000000}"/>
  <bookViews>
    <workbookView xWindow="-120" yWindow="-120" windowWidth="29040" windowHeight="15720" firstSheet="4" activeTab="3" xr2:uid="{00000000-000D-0000-FFFF-FFFF00000000}"/>
  </bookViews>
  <sheets>
    <sheet name="Sensor type" sheetId="6" r:id="rId1"/>
    <sheet name="ArrayvsAsymmetric" sheetId="7" r:id="rId2"/>
    <sheet name="sensors vs posture" sheetId="8" r:id="rId3"/>
    <sheet name="Summary" sheetId="3" r:id="rId4"/>
    <sheet name="Summary old" sheetId="5" r:id="rId5"/>
    <sheet name="sorted"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<sst xmlns="http://schemas.openxmlformats.org/spreadsheetml/2006/main" count="1625" uniqueCount="577">
  <si>
    <t>Title</t>
  </si>
  <si>
    <t>Auther</t>
  </si>
  <si>
    <t>Year</t>
  </si>
  <si>
    <t>Sensor Type</t>
  </si>
  <si>
    <t>Sensor material</t>
  </si>
  <si>
    <t>Sensor Model</t>
  </si>
  <si>
    <t>Sensors embedded in</t>
  </si>
  <si>
    <t># of sensors</t>
  </si>
  <si>
    <t>Sensor Technology</t>
  </si>
  <si>
    <t>A comparative study on real-time sitting posture monitoring systems using pressure sensors</t>
  </si>
  <si>
    <t>Zhao</t>
  </si>
  <si>
    <t>FSR</t>
  </si>
  <si>
    <t>No</t>
  </si>
  <si>
    <t>5 Pressure sensors</t>
  </si>
  <si>
    <t>IoT System for Real-Time Posture Asymmetry Detection</t>
  </si>
  <si>
    <t>Mura</t>
  </si>
  <si>
    <t>nanomaterial-based pressure-sensitive film</t>
  </si>
  <si>
    <t>DF9-40</t>
  </si>
  <si>
    <t xml:space="preserve">Cushion- </t>
  </si>
  <si>
    <t>Pressure sensor</t>
  </si>
  <si>
    <t>Research and Application of Sitting Posture Correction Design Based on Artificial Intelligence</t>
  </si>
  <si>
    <t>Wang</t>
  </si>
  <si>
    <t>Thin film</t>
  </si>
  <si>
    <t>IMS-C20A</t>
  </si>
  <si>
    <t>wearable robotics device</t>
  </si>
  <si>
    <t>32x32</t>
  </si>
  <si>
    <t>Pressure sensor array</t>
  </si>
  <si>
    <t>Intelligent Active Correction Seat Based on Neural Network Sitting Posture Recognition</t>
  </si>
  <si>
    <t>Liang</t>
  </si>
  <si>
    <t>resistance strain gauge</t>
  </si>
  <si>
    <t xml:space="preserve">BF350 high-precision </t>
  </si>
  <si>
    <t>Cushion</t>
  </si>
  <si>
    <t>Cushion Pressure Gauge_x000D_</t>
  </si>
  <si>
    <t xml:space="preserve">Smart Seat With Real-Time Asymmetrical Sitting Alert </t>
  </si>
  <si>
    <t xml:space="preserve"> Lamberti </t>
  </si>
  <si>
    <t>cushion equipped with four commercial pressure sensors</t>
  </si>
  <si>
    <t>Knitted self-powered sensing textiles for machine learning-assisted
sitting posture monitoring and correction_x000D_</t>
  </si>
  <si>
    <t>Jiang</t>
  </si>
  <si>
    <t>Textile</t>
  </si>
  <si>
    <t>8 wearable sensor, 8 sensors</t>
  </si>
  <si>
    <t>Posture Alert</t>
  </si>
  <si>
    <t>Muppavaram</t>
  </si>
  <si>
    <t>FSR 406</t>
  </si>
  <si>
    <t>Seat</t>
  </si>
  <si>
    <t>FSR-Based Smart System for Detection of Wheelchair Sitting
Postures Using Machine Learning Algorithms and Techniques</t>
  </si>
  <si>
    <t>Jaffery</t>
  </si>
  <si>
    <t>seat</t>
  </si>
  <si>
    <t xml:space="preserve"> FSR sensors</t>
  </si>
  <si>
    <t>A Proposal of Implementation of Sitting Posture Monitoring
System for Wheelchair Utilizing Machine Learning Methods</t>
  </si>
  <si>
    <t>Ahmad</t>
  </si>
  <si>
    <t>Pressure</t>
  </si>
  <si>
    <t>Custom:Ag-Flake ink
Piezoresistive</t>
  </si>
  <si>
    <t>CI-2062 by ECM) and (CI-7031 by ECM</t>
  </si>
  <si>
    <t>16
4x4</t>
  </si>
  <si>
    <t>Pressure Sensor</t>
  </si>
  <si>
    <t>Smart-Cover: A real time sitting posture monitoring system</t>
  </si>
  <si>
    <t>Anwary</t>
  </si>
  <si>
    <t>Pressure- Textile</t>
  </si>
  <si>
    <t>Custom: piezoresistive
 Velostat, conductive fabric</t>
  </si>
  <si>
    <t>Cushion-seat</t>
  </si>
  <si>
    <t>Sitting Pressure Sensor (SPS)</t>
  </si>
  <si>
    <t>Improved Self-Organizing Map-Based Unsupervised Learning
Algorithm for Sitting Posture Recognition System</t>
  </si>
  <si>
    <t>Cai</t>
  </si>
  <si>
    <t>Flexible</t>
  </si>
  <si>
    <t>1024
32x32</t>
  </si>
  <si>
    <t>IoT Device for Sitting Posture Classification Using Artificial
Neural Networks</t>
  </si>
  <si>
    <t>Luna-Perejón</t>
  </si>
  <si>
    <t>(FSR01CE, Ohmite</t>
  </si>
  <si>
    <t>Force Sensitive
Resistors (FSR)</t>
  </si>
  <si>
    <t>A portable sitting posture monitoring system based on a pressure sensor array and machine learning</t>
  </si>
  <si>
    <t>Ran</t>
  </si>
  <si>
    <r>
      <rPr>
        <sz val="11"/>
        <color rgb="FF000000"/>
        <rFont val="Calibri"/>
        <scheme val="minor"/>
      </rPr>
      <t xml:space="preserve">
</t>
    </r>
    <r>
      <rPr>
        <sz val="11"/>
        <color rgb="FF000000"/>
        <rFont val="Calibri"/>
        <scheme val="minor"/>
      </rPr>
      <t>lexible polyester substrate</t>
    </r>
  </si>
  <si>
    <t>IMM00014, I-MOTION</t>
  </si>
  <si>
    <t>11x13</t>
  </si>
  <si>
    <t>Pressure sensors</t>
  </si>
  <si>
    <t>SeatPlus: A smart health chair supporting active sitting posture correction</t>
  </si>
  <si>
    <t>Shen</t>
  </si>
  <si>
    <t xml:space="preserve">
Memory Foam</t>
  </si>
  <si>
    <t>Airbag on back</t>
  </si>
  <si>
    <t>membrane pressure sensors</t>
  </si>
  <si>
    <t>Hip Positioning and Sitting Posture Recognition Based on Human Sitting Pressure Image</t>
  </si>
  <si>
    <t>Wan</t>
  </si>
  <si>
    <t>Body Pressure Measurement System (BPMS)</t>
  </si>
  <si>
    <t>Posture Prediction for Healthy Sitting using a Smart  Chair</t>
  </si>
  <si>
    <t>Gelaw</t>
  </si>
  <si>
    <t>MEMS</t>
  </si>
  <si>
    <t>32+32 pressure sensors</t>
  </si>
  <si>
    <t>Intelligent Posture Training: Machine-Learning-Powered Human Sitting Posture Recognition Based on a Pressure-Sensing IoT Cushion</t>
  </si>
  <si>
    <t>Bourahmoune</t>
  </si>
  <si>
    <t>Pressure - Textile</t>
  </si>
  <si>
    <t>Cushion strapped to back seat</t>
  </si>
  <si>
    <t>A deep learning based 2-dimensional hip pressure signals analysis method 
for sitting posture recognition</t>
  </si>
  <si>
    <t>Fan</t>
  </si>
  <si>
    <t>film-type piezoresistive sensor array</t>
  </si>
  <si>
    <t xml:space="preserve">44x52
</t>
  </si>
  <si>
    <t>array pressure sensor</t>
  </si>
  <si>
    <t>A Smart Chair Sitting Posture Recognition System Using Flex Sensors and FPGA Implemented Artificial Neural Network</t>
  </si>
  <si>
    <t>Hu</t>
  </si>
  <si>
    <t>Flex Sensor</t>
  </si>
  <si>
    <t>polymer ink with conductive particles and plastic flake</t>
  </si>
  <si>
    <t>FS-L-0055-253-ST</t>
  </si>
  <si>
    <t xml:space="preserve">6 Flex sensor, </t>
  </si>
  <si>
    <t>Providing a cushion for wireless healthcare application development</t>
  </si>
  <si>
    <t xml:space="preserve">Hu </t>
  </si>
  <si>
    <t>Pressure Sensor TexScan</t>
  </si>
  <si>
    <t>LifeChair: A Conductive Fabric Sensor-Based Smart Cushion for Actively Shaping Sitting Posture</t>
  </si>
  <si>
    <t>Ishac</t>
  </si>
  <si>
    <t>Pressure Sensor
Textile</t>
  </si>
  <si>
    <t>conductive fabric-based sensors</t>
  </si>
  <si>
    <t>Inverse Piezoresistive Nanocomposite Sensors for Identifying Human Sitting Posture</t>
  </si>
  <si>
    <t>Qian</t>
  </si>
  <si>
    <t>Strain Guage</t>
  </si>
  <si>
    <t>inverse piezoresistive nanocomposite sensors</t>
  </si>
  <si>
    <t>Ecoflex 00-30</t>
  </si>
  <si>
    <t>Human Back</t>
  </si>
  <si>
    <t>Strain Gauge</t>
  </si>
  <si>
    <t>Sitting Posture Monitoring System Based on a Low-Cost Load Cell Using Machine Learning</t>
  </si>
  <si>
    <t>Roh et al</t>
  </si>
  <si>
    <t>Load Cell</t>
  </si>
  <si>
    <t>P0236-I42</t>
  </si>
  <si>
    <t>cuhsio</t>
  </si>
  <si>
    <t>Inertial Sensors</t>
  </si>
  <si>
    <t>Smartphone-Based Human Sitting Behaviors Recognition
Using Inertial Sensor</t>
  </si>
  <si>
    <t>Sinha</t>
  </si>
  <si>
    <t>Inertial Sensor</t>
  </si>
  <si>
    <t>Smartphone</t>
  </si>
  <si>
    <t>sensor built in the smartphone</t>
  </si>
  <si>
    <t>Human Postures Recognition by Accelerometer Sensor and ML Architecture Integrated in Embedded Platforms: Benchmarking and Performance Evaluation</t>
  </si>
  <si>
    <t>leone</t>
  </si>
  <si>
    <t>Accelerometer</t>
  </si>
  <si>
    <t>Chest</t>
  </si>
  <si>
    <t>tri-axial accelerometer-based (shimmer device on chest)</t>
  </si>
  <si>
    <t>Machine Learning Algorithms Application For The Proposed Sitting Posture Monitoring System</t>
  </si>
  <si>
    <t>Tlili</t>
  </si>
  <si>
    <t>MPU6050</t>
  </si>
  <si>
    <t>Belt with two inertial sensors</t>
  </si>
  <si>
    <t>Mix sensor</t>
  </si>
  <si>
    <t>Multimodal data-based deep learning model for sitting posture recognition toward office workers’ health promotion</t>
  </si>
  <si>
    <t>Zhang</t>
  </si>
  <si>
    <t>Pressure + IR</t>
  </si>
  <si>
    <t>44x52
24x32</t>
  </si>
  <si>
    <t>pressure sensor arrays (44x52) and infrared array (24x32)</t>
  </si>
  <si>
    <t>Efficient Sitting Posture Recognition for Wheelchair Users: An Unsupervised Data-Driven Framework</t>
  </si>
  <si>
    <t>Ramakrishna</t>
  </si>
  <si>
    <t>Pressure + ultrasonic</t>
  </si>
  <si>
    <t>3 pressure sensors (on seat) and 1 ultrasonic sensor (back)</t>
  </si>
  <si>
    <t>A privacy-preserving and unobtrusive sitting posture recognition system via pressure array sensor and infrared array sensor for office workers</t>
  </si>
  <si>
    <t>Pressure + Infrared</t>
  </si>
  <si>
    <t>IR=MLX90640</t>
  </si>
  <si>
    <t xml:space="preserve">IR:24x32
Press:44x52
</t>
  </si>
  <si>
    <t xml:space="preserve">pressure sensor array  module + infrared </t>
  </si>
  <si>
    <t>Ultrasonic</t>
  </si>
  <si>
    <t>You Work We Care: Sitting Posture Assessment Based on Point Cloud Dat</t>
  </si>
  <si>
    <t>u Katayama</t>
  </si>
  <si>
    <t>IR+CMOS</t>
  </si>
  <si>
    <t>LiDAR</t>
  </si>
  <si>
    <t>RFID</t>
  </si>
  <si>
    <t>Sitsen: Passive sitting posture sensing
based on wireless devices</t>
  </si>
  <si>
    <t>Li</t>
  </si>
  <si>
    <t>Impinj R420 RFID reader</t>
  </si>
  <si>
    <t>1 tag+2 readers</t>
  </si>
  <si>
    <t>Real- Time Human Sitting Position Recognition using Wireless Sensors</t>
  </si>
  <si>
    <t>Estrada</t>
  </si>
  <si>
    <t>10 Flex sensor
wireless sensor</t>
  </si>
  <si>
    <t>J/C/B</t>
  </si>
  <si>
    <t>IoT</t>
  </si>
  <si>
    <t>Alert</t>
  </si>
  <si>
    <t>Sensor Location</t>
  </si>
  <si>
    <t>Input</t>
  </si>
  <si>
    <t>No. of Postures</t>
  </si>
  <si>
    <t>Postures</t>
  </si>
  <si>
    <t>Controller</t>
  </si>
  <si>
    <t>Algorithm</t>
  </si>
  <si>
    <t>Dataset</t>
  </si>
  <si>
    <t>Data Size</t>
  </si>
  <si>
    <t>Precision</t>
  </si>
  <si>
    <t>Accuracy</t>
  </si>
  <si>
    <t>Recall</t>
  </si>
  <si>
    <t>F1</t>
  </si>
  <si>
    <t>journal</t>
  </si>
  <si>
    <t>Assymmetric</t>
  </si>
  <si>
    <t>4 on seat one on Back</t>
  </si>
  <si>
    <t>sensor voltages</t>
  </si>
  <si>
    <t>: (a) upright, (b) leaning left, (c) leaning right, (d) leaning forward,
(e) leaning backward, (f) right leg crossed, (g) left leg crossed</t>
  </si>
  <si>
    <t>STM32F103C8T6</t>
  </si>
  <si>
    <t>k-nearest neighbors, naive
Bayes, decision trees, XGBoost, and random forest</t>
  </si>
  <si>
    <t>Customized</t>
  </si>
  <si>
    <t>Journal</t>
  </si>
  <si>
    <t>Yes-IoT</t>
  </si>
  <si>
    <t>Visual on computer</t>
  </si>
  <si>
    <t>On Seat</t>
  </si>
  <si>
    <t>Symmetrical, Asymmetrical</t>
  </si>
  <si>
    <t>Arduino Mega</t>
  </si>
  <si>
    <t>Custom</t>
  </si>
  <si>
    <t>conference</t>
  </si>
  <si>
    <t>AUdio-4 Buzzer Module</t>
  </si>
  <si>
    <t>sensor array snaphot (32x32)
Wearable robots</t>
  </si>
  <si>
    <t>Normal Sitting Posture
Forward Leaning
Backward Leaning
Left Leaning
Right Leaning
Shaking Legs
Tilting Legs
Leaving the Seat</t>
  </si>
  <si>
    <t>Arduino</t>
  </si>
  <si>
    <t>CNN (Mobile Net V1)</t>
  </si>
  <si>
    <t>NA</t>
  </si>
  <si>
    <t>On the seat</t>
  </si>
  <si>
    <t>8 +6 sensor voltage values</t>
  </si>
  <si>
    <t>1. Normal
2. Lean Left
3. Lean Right
4. Lean forward
Lean Backward</t>
  </si>
  <si>
    <t>STM32F103ZET6</t>
  </si>
  <si>
    <t>CNN</t>
  </si>
  <si>
    <t>Conference</t>
  </si>
  <si>
    <t>4 sensor values</t>
  </si>
  <si>
    <t>good or bad</t>
  </si>
  <si>
    <t>Arduino mega</t>
  </si>
  <si>
    <t>cervical spine, thoracic spine, lumbar spine, shoulder wings, and waist</t>
  </si>
  <si>
    <t>8 Sensor voltages</t>
  </si>
  <si>
    <t>1. Leaning Toward the Right
Leaning Toward the Left
Humpback Posture
Backward Posture
Sitting Idle
6. Ideal</t>
  </si>
  <si>
    <t xml:space="preserve">Computer with LabView and Python </t>
  </si>
  <si>
    <t>RF, LR, DT</t>
  </si>
  <si>
    <t>RF=96.60%</t>
  </si>
  <si>
    <t>Beep alert on Mobile application</t>
  </si>
  <si>
    <t>4 seat, 2 back, 2 arm</t>
  </si>
  <si>
    <t>8 sensor voltages</t>
  </si>
  <si>
    <t>a) Seat not in use (unoccupied)
b) User is in front of chair with legs raised
c) No contact with back (sitting forward)
d) Torso forward, no contact with back
e) Torso is lightly tilted forward (lightly forward)
f) Front of chair, leaning backward
g) Leaning left or forward left (leaning left)
h) Leaning right or forward right (leaning right)
i) Left leg crossed (left crossed)
j) Right leg crossed (right crossed)
k) Torso and legs are correctly aligned (good posture)
l) Torso/legs correctly aligned, shoulders relaxed</t>
  </si>
  <si>
    <t>Atmel324</t>
  </si>
  <si>
    <t>KNN</t>
  </si>
  <si>
    <t>10000 values</t>
  </si>
  <si>
    <t>9 on seat 
5 on seat</t>
  </si>
  <si>
    <t>3x3 matrix, 5 sensor</t>
  </si>
  <si>
    <t>ideal
position, 
forward-leaning, 
backward leaning, left-leaning,
and right-leaning</t>
  </si>
  <si>
    <t>ESP32</t>
  </si>
  <si>
    <t>(K-NN,LR,DT, SVM,LightGBM)</t>
  </si>
  <si>
    <t>custom</t>
  </si>
  <si>
    <t>16 sensor on the seat</t>
  </si>
  <si>
    <t>4x4 screen printed pressure sensor units</t>
  </si>
  <si>
    <t>right-leaning, 
left-leaning, 
forward-leaning, and 
backward-leaning postures</t>
  </si>
  <si>
    <t>ATmega-2560</t>
  </si>
  <si>
    <t>k-nearest neighbors (k-NN), support vector machines (SVM), random forest (RF), decision tree (DT)
and LightGBM</t>
  </si>
  <si>
    <t>Collected</t>
  </si>
  <si>
    <t>kNN-99.03</t>
  </si>
  <si>
    <t>Yes</t>
  </si>
  <si>
    <t>4 on the seat
2 on back</t>
  </si>
  <si>
    <t>SPS matrix data</t>
  </si>
  <si>
    <t xml:space="preserve">three levels of asymmetry: mild, moderate, and severe. </t>
  </si>
  <si>
    <t>ATmega328</t>
  </si>
  <si>
    <t>Rule based fuzzy logic</t>
  </si>
  <si>
    <t>real time collected by IoT</t>
  </si>
  <si>
    <t>data from 10 people</t>
  </si>
  <si>
    <t>&gt;80% in fuzzy</t>
  </si>
  <si>
    <t>seat
Snsor array 1024</t>
  </si>
  <si>
    <t>sensors matrix
redcuded to 32x8</t>
  </si>
  <si>
    <t>Standard sitting posture
Lean left posture
Lean right posture
Waist bow posture
Right cross-legs posture
Left cross-legs posture</t>
  </si>
  <si>
    <t>STM32 MCU</t>
  </si>
  <si>
    <t xml:space="preserve"> ISOM-based sitting posture recognition algorithm</t>
  </si>
  <si>
    <t>6 on seat</t>
  </si>
  <si>
    <t>sensors,  microcontroller unit</t>
  </si>
  <si>
    <t xml:space="preserve">Upright posture 
Reclined
Torso bent forward
torso inclined laterally to the right
torso inclined laterally to the left
right leg crossed over the left.
left leg crossed over the right
</t>
  </si>
  <si>
    <t>NUCLEO-F411RE STM32 Nucleo-64 development motherboard</t>
  </si>
  <si>
    <t>ANN</t>
  </si>
  <si>
    <t>Collected from sensors</t>
  </si>
  <si>
    <t>data from 12 people</t>
  </si>
  <si>
    <t>Vibrotactile Feedback</t>
  </si>
  <si>
    <t>on the seat</t>
  </si>
  <si>
    <t>Sensor array 11x13</t>
  </si>
  <si>
    <t xml:space="preserve"> (a) sitting upright, (b) leaning forward, (c) leaning backward, (d) leaning left, (e) leaning right, (f) cross left leg, and (g) cross right leg.</t>
  </si>
  <si>
    <t>Raspberry Pi</t>
  </si>
  <si>
    <t>Random Forest</t>
  </si>
  <si>
    <t>54x52 sensor data</t>
  </si>
  <si>
    <t>21000 frames</t>
  </si>
  <si>
    <t>Airbag and air pump</t>
  </si>
  <si>
    <t>Sensor array</t>
  </si>
  <si>
    <t>Good sitting posture
Humpback
Reclining
Shallow sitting
Cross-leg (left)
Cross-leg (right)
Inclining to the left
Inclining to the right</t>
  </si>
  <si>
    <t>Arduino Mega2560</t>
  </si>
  <si>
    <t>Multi-Layer Perceptron Classifier</t>
  </si>
  <si>
    <t>sensor data</t>
  </si>
  <si>
    <t>&gt;90%</t>
  </si>
  <si>
    <t>sensor array 
32x32</t>
  </si>
  <si>
    <t>Sitting upright
Leaning back
Leaning left
Leaning right</t>
  </si>
  <si>
    <t>Laptop</t>
  </si>
  <si>
    <t>SVM) with polynomial kernel</t>
  </si>
  <si>
    <t>data from 10 people, 800 images</t>
  </si>
  <si>
    <t>32 on the seat
32 on the back</t>
  </si>
  <si>
    <t>sensor array 32+32</t>
  </si>
  <si>
    <t>1. Empty
2. Leaning back
3. Leaning left 
4. Leaning right 5. Leaning front
6. still</t>
  </si>
  <si>
    <t>Not-Specified</t>
  </si>
  <si>
    <t>Random Forest (RF), Gaussian Naïve Bayes, Logistic Regression, Support Vec_x0002_tor Machine and Deep Neural Network</t>
  </si>
  <si>
    <t>9 sensors on back of seat</t>
  </si>
  <si>
    <t>Right
Arm Cross (RAC); (b) Left Arm Cross (LAC); (c) Both Arms Up (BAU); (d); Right Leg Up (RLU);
(e) Left Leg Up (LLU); (f) Hanging Arms Down (HAD).
Forward Head Posture
Leaning Back
No Left Side
No Left Shoulder
No Right Side
No Right Shoulder
Rounded Shoulders
Slouching Forward</t>
  </si>
  <si>
    <t xml:space="preserve"> Decision Trees - Classification and Regression Trees (DT-CART)
Random Forest (RF)
k-Nearest Neighbors (k-NN)
Linear Regression (LR)
Linear Discriminant Analysis (LDA)
Naive Bayes (NB)
Neural Network - Multilayer Perceptron (MLP)</t>
  </si>
  <si>
    <t>biomechanics
posture model and on user body characteristics’ data (BMI)</t>
  </si>
  <si>
    <t>312,587 recordings</t>
  </si>
  <si>
    <t>on the Seat</t>
  </si>
  <si>
    <t xml:space="preserve">44 × 52 pressure sensor array </t>
  </si>
  <si>
    <t>Sitting upright
Leaning forward
Leaning back
Leaning left
Leaning right</t>
  </si>
  <si>
    <t>deep convolutional neural network (CNN)</t>
  </si>
  <si>
    <t>data from 8 people</t>
  </si>
  <si>
    <t>3 on seat, 2 on arms, 1 back</t>
  </si>
  <si>
    <t xml:space="preserve"> (a) sit straight; 
(b) left recline;
(c) right recline; 
(d) lounge;
 (e) lean backward; 
(f) cross left leg; 
(g) cross right leg.</t>
  </si>
  <si>
    <t>Arduino for data collecion, PC for training and FPGA for inference</t>
  </si>
  <si>
    <t xml:space="preserve">SVM 
ANN </t>
  </si>
  <si>
    <t>SVM 88.37%, 
ANN (97.43%)</t>
  </si>
  <si>
    <t>Visual warnign on Mobile phone</t>
  </si>
  <si>
    <t>4 seat , 2 back, acclerometer at back</t>
  </si>
  <si>
    <t>Crossbow Technology</t>
  </si>
  <si>
    <t>Atmega328</t>
  </si>
  <si>
    <t>Pressure data</t>
  </si>
  <si>
    <t>Ntype not mentioned</t>
  </si>
  <si>
    <t>1)normal sitting posture, 
2) slight hunchback and 
3)severe hunchback</t>
  </si>
  <si>
    <t>Arduino Uno</t>
  </si>
  <si>
    <t>BP neural Network</t>
  </si>
  <si>
    <t>(a) upright sitting with backrest (UPwB); 
(b) upright sitting without backrest (UPwoB); 
(c) front sitting with backrest (FRwB); 
(d) front sitting without backrest (FRwoB); 
(e) left sitting (LE); and 
(f) right sitting (RI).</t>
  </si>
  <si>
    <t>PC</t>
  </si>
  <si>
    <t>SVM, DCA, QD, NB, RF, DT</t>
  </si>
  <si>
    <t>A Novel Smart Chair System for Posture Classification and Invisible ECG Monitoring</t>
  </si>
  <si>
    <t xml:space="preserve">Pereira </t>
  </si>
  <si>
    <t>(P1) Upright
sitting; (P2) Slouching; (P3) Leaning forward; (P4) Leaning backward; (P5) Leaning left; (P6) Leaning
right; (P7) Right leg crossed; and (P8) Left leg crossed._x000D_</t>
  </si>
  <si>
    <t>Upper Body Posture Recognition Using Inertial Sensors and Recurrent Neural Networks</t>
  </si>
  <si>
    <t>Tang</t>
  </si>
  <si>
    <t>IMU</t>
  </si>
  <si>
    <t>upright, slump, lean, right and left bending, and right and left twisting</t>
  </si>
  <si>
    <t>Otodel</t>
  </si>
  <si>
    <t>otodel</t>
  </si>
  <si>
    <t>the inertial sensor is attached to the rear upper trunk of the body</t>
  </si>
  <si>
    <t>IMU sensor</t>
  </si>
  <si>
    <t>Left movement
Right movement
Front movement
Back movement
Straight movement</t>
  </si>
  <si>
    <t>Correlation-based feature selection (CFS) technique, particle swarm optimization (PSO) and SVM, KNN, Naive Bayes</t>
  </si>
  <si>
    <t>Collected from sensor data</t>
  </si>
  <si>
    <t>Jounral</t>
  </si>
  <si>
    <t>accelerometer values</t>
  </si>
  <si>
    <t>PC,
Raspberry Pi 4 and Odroid N2+</t>
  </si>
  <si>
    <t>RF, DT, KNN</t>
  </si>
  <si>
    <t>angle array</t>
  </si>
  <si>
    <t>1. Good Posture
2. Slouching Over
3. Slouching Left
4. Slouching Right</t>
  </si>
  <si>
    <t xml:space="preserve">Raspberry Pi 4 </t>
  </si>
  <si>
    <t>KNN, SVM, DT, RF, Naive-Bayes, Boosting, K-means</t>
  </si>
  <si>
    <t>RF=99.19%</t>
  </si>
  <si>
    <t>RF=98.70%</t>
  </si>
  <si>
    <t>Snapshoot of pressure sensor arrays (44x52)</t>
  </si>
  <si>
    <t>straight, leaning forward, leaning backward, hunchback, leaning left, rotation left</t>
  </si>
  <si>
    <t xml:space="preserve"> EVB90640-41</t>
  </si>
  <si>
    <t>Multimodela Deep Learning</t>
  </si>
  <si>
    <t xml:space="preserve">Heterogeneous, Skoda, and PAMAP2. </t>
  </si>
  <si>
    <t>F1=93.08%</t>
  </si>
  <si>
    <t xml:space="preserve">pressure sensors </t>
  </si>
  <si>
    <t xml:space="preserve">
ICA model and KD-based monitoring</t>
  </si>
  <si>
    <t>Borrowed from other author</t>
  </si>
  <si>
    <t>308 datapoints</t>
  </si>
  <si>
    <t>F1-score around 99.41%</t>
  </si>
  <si>
    <t>Snapshot of Pressure(44 × 52) Infrared(24 × 32)</t>
  </si>
  <si>
    <t>Trunk is straight (TS), leaning forward (TF), leaning
backward (TB), and leaning to the left (TL). Neck is neutral (NN) or non-neutral (NON). Upper extremity: putting hands on the desk (UD), hands on the legs (UL),
holding the chin using one hand (UC), and holding the forehead using one hand (UF). The lower extremity: the legs are crossed (LC) or supported by the ground (LG)</t>
  </si>
  <si>
    <t>EVB90649-4 for IR</t>
  </si>
  <si>
    <t>DCNN and TSPN</t>
  </si>
  <si>
    <t>6300 frames</t>
  </si>
  <si>
    <t>Front of humman sittigng on chair</t>
  </si>
  <si>
    <t>x, y, and z coordinate</t>
  </si>
  <si>
    <t>1. Front Left
2. Front Right
3. Front Center
4. Straight Left
5. Straight Right 
6. Straight Center
7. Back Left
8. Back Right
9. Back Center</t>
  </si>
  <si>
    <t>2D CNN</t>
  </si>
  <si>
    <t>close to user</t>
  </si>
  <si>
    <t>RFID signals</t>
  </si>
  <si>
    <t>1. Sitting straight
2. Back bend forward
3.  Sitting backward
4. Waist straight forward with the waist and thigh at an angle of 30°
5. Waist straight forward with the waist and thigh at an angle of 45°</t>
  </si>
  <si>
    <t>Computer</t>
  </si>
  <si>
    <t>PCA and Neural network
back propagation (BP) neural network</t>
  </si>
  <si>
    <t>Placed on body</t>
  </si>
  <si>
    <t>lkex sensors data</t>
  </si>
  <si>
    <t xml:space="preserve"> 3 proper and 3 improper</t>
  </si>
  <si>
    <t>Decision Tree</t>
  </si>
  <si>
    <t>data from 10 flex sensors</t>
  </si>
  <si>
    <t>SVM, LDA, quadratic discriminant
analysis (QDA), NB, and random forest</t>
  </si>
  <si>
    <t>97.20% with SVM</t>
  </si>
  <si>
    <t>4X4</t>
  </si>
  <si>
    <t>A</t>
  </si>
  <si>
    <t>4x4</t>
  </si>
  <si>
    <t>B</t>
  </si>
  <si>
    <t>11X13</t>
  </si>
  <si>
    <t>C</t>
  </si>
  <si>
    <t>44X52</t>
  </si>
  <si>
    <t>D</t>
  </si>
  <si>
    <t>44x52</t>
  </si>
  <si>
    <t>32+32</t>
  </si>
  <si>
    <t>Future work</t>
  </si>
  <si>
    <t>Key words</t>
  </si>
  <si>
    <t>Comments</t>
  </si>
  <si>
    <t>Findings</t>
  </si>
  <si>
    <t>Challenges</t>
  </si>
  <si>
    <t>sitting posture monitoring, pressure sensor, subject-independent, subject-dependent, cross-subject</t>
  </si>
  <si>
    <t xml:space="preserve">artificial intelligence, sitting posture correction, 
neural network, sensor </t>
  </si>
  <si>
    <t>Design of Intelligent Sitting Posture Monitoring System: The study innovatively designed an intelligent sitting posture monitoring robot control system that focuses on monitoring sitting posture, sitting time, and lighting environment. The system collects hip pressure distribution data using a flexible force-sensitive sensor and utilizes multi-sensors for data collection and sitting posture recognition through a neural network</t>
  </si>
  <si>
    <t>Enhanced Sensor Technology: Research and development of advanced sensor technologies to improve the accuracy and efficiency of sitting posture data collection, such as the integration of additional sensors for capturing more detailed posture information.
Machine Learning Algorithms: Exploration of more sophisticated machine learning algorithms and neural network architectures to further enhance sitting posture recognition capabilities and correction precision.
Personalized Correction Solutions: Development of personalized correction solutions tailored to individual users based on their specific sitting habits, body characteristics, and ergonomic needs.
Real-time Feedback Mechanisms: Implementation of real-time feedback mechanisms, such as visual or haptic cues, to provide users with immediate guidance on correcting their sitting posture for long-term habit improvement.
Long-term Health Monitoring: Integration of health monitoring features into the correction seat system to track and analyze the impact of improved sitting posture on users' musculoskeletal health over time.
User Experience Optimization: Focus on enhancing the user experience of the correction seat system through ergonomic design, intuitive interfaces, and customizable settings to promote user engagement and adherence.
Clinical Validation Studies: Conducting clinical validation studies to assess the effectiveness of the correction seat system in preventing and reducing musculoskeletal disorders associated with prolonged sitting.</t>
  </si>
  <si>
    <t>Development of an intelligent correction seat system aimed at improving sitting posture and reducing the incidence of lumbar diseases caused by prolonged sitting and improper posture at work.
Utilization of pressure sensors and ultrasonic sensors to collect sitting posture data from users.</t>
  </si>
  <si>
    <t>Complex Data Collection: Gathering and processing data from pressure sensors and ultrasonic sensors to accurately capture sitting posture information can be challenging due to the complexity of the data involved.
Model Accuracy: Ensuring the accuracy of the sitting posture model established through neural network technology is crucial for effective posture recognition and correction. Challenges may arise in fine-tuning the model to account for variations in individual sitting habits.
User Variability: Addressing the diverse range of user heights, weights, and sitting preferences poses a challenge in creating a universal correction solution that caters to the needs of different individuals.
Integration of Sensors: Integrating multiple sensors and ensuring their seamless operation within the correction seat system can be technically challenging and may require robust hardware and software integration.
User Acceptance: Encouraging user adoption and acceptance of the correcion seat system may be a challenge, especially if users are resistant to changes in their sitting habits or discomfort caused by the correction mechanisms.
Cost Considerations: Balancing the cost of implementing the intelligent correction seat system with its effectiveness and benefits can be a challenge, especially in ensuring affordability for widespread adoption.</t>
  </si>
  <si>
    <t xml:space="preserve">Smart Seat With Real-Time Asymmetrical Sitting 
Alert </t>
  </si>
  <si>
    <t>The system utilizes sensors placed on a chair seat to detect pressure distribution and asymmetry in sitting positions. Alerts are generated in real-time to notify users of prolonged asymmetrical sitting conditions, aiming to reduce the risk of low-back pain associated with incorrect posture</t>
  </si>
  <si>
    <t>You Work We Care: Sitting Posture Assessment
Based on Point Cloud Dat</t>
  </si>
  <si>
    <t>his future work may involve testing the system in different working environments or situations to assess its adaptability and robustness. Additionally, further research could focus on enhancing the system's capabilities, such as improving posture classification accuracy, expanding the range of recognized postures, or exploring additional applications of the point cloud-based posture recognition technology. The researchers may also explore potential enhancements to the deep neural network used for posture recognition to optimize its efficiency and effectiveness in tracking and monitoring human poses</t>
  </si>
  <si>
    <t xml:space="preserve">point cloud-based recognition, LiDAR, posture
recognition
</t>
  </si>
  <si>
    <t>The proposed system utilizes a small portable human sensing device equipped with a micro-sized LiDAR sensor. This LiDAR sensor, which is smaller and lighter than consumer-grade LiDAR devices, consists of an infrared laser and a CMOS image sensor to acquire a 3D point cloud in real-time. The sensor captures each 3D point in the point cloud with x, y, and z coordinate information. This point cloud data is then processed by a computing unit, which includes a battery and a Raspberry Pi 4 Model B, to run the posture recognition algorithms . The LiDAR device scans the human's sitting posture and represents it in a privacy-keeping point cloud form, ensuring that no identifiable information is captured .</t>
  </si>
  <si>
    <t>Cost: LiDAR devices can be expensive, which may impact the feasibility of widespread adoption in various environments.
Portability: Traditional LiDAR devices are often bulky and not easily portable, which can limit their use in dynamic or mobile settings.
Data Processing: Handling and processing large amounts of point cloud data generated by LiDAR devices can be computationally intensive and require efficient algorithms for analysis.
Environmental Interference: LiDAR performance may be affected by environmental factors such as lighting conditions, reflective surfaces, and obstacles in the surroundings.
Privacy Concerns: Ensuring that LiDAR data collection and processing methods do not compromise user privacy or security, especially in sensitive environments.
Calibration and Alignment: Proper calibration and alignment of LiDAR sensors are crucial for accurate data capture and interpretation, which may require technical expertise.</t>
  </si>
  <si>
    <t>Energy Harvesting Optimization: Further optimize the energy harvesting capabilities of the textiles to ensure sustainable and continuous power supply for the sensors and data processing components.
Integration with Smart Furniture: Investigate the integration of the sensing textiles with smart furniture or seating solutions to create an interconnected system that promotes healthy sitting habits and provides holistic posture monitoring.</t>
  </si>
  <si>
    <t>posture monitoring, knitted fabric, triboelectric nanogenerator, wearable electronics, machine learnin</t>
  </si>
  <si>
    <t xml:space="preserve"> self-powered sitting
position  monitoring  vest  (SPMV)  based  on  triboelectric  nanogenerators  (TENGs)  to  achieve  accurate  real-time  posture
recognition  through  an  integrated  machine  learning  algorithm.  The  SPMV  achieves  high  sensitivity  (0.16  mV/Pa),  favorable
stretchability  (10%),  good  stability  (12,000  cycles),  and  machine  washability  (10  h)  by  employing  knitted  double  threads
interlaced with conductive fiber and nylon yarn.</t>
  </si>
  <si>
    <t>User Comfort and Wearability: Balancing the need for accurate sensing capabilities with user comfort and wearability to ensure that the textiles are comfortable to wear for extended periods.
Energy Harvesting Efficiency: Maximizing the efficiency of energy harvesting mechanisms integrated into the textiles to ensure sustainable power supply for the sensors and data processing components.</t>
  </si>
  <si>
    <t xml:space="preserve"> website for view their daily sitting information.
Web Interface: Develop a website where users can log in to view their daily sitting information, catering to individuals who do not own smartphones but still want to utilize the application.
Long-Term Data Analysis: Explore ways to analyze and interpret long-term data collected from the smart chair system to identify trends, patterns, and insights into users' sitting behaviors and posture habits.
User Engagement: Implement features to enhance user engagement and motivation, such as gamification elements, progress tracking, and rewards for maintaining good posture habits.
Integration with Healthcare Professionals: Explore opportunities to integrate the smart chair solution with healthcare professionals or ergonomic experts to provide personalized recommendations and interventions for users with specific posture-related issues.</t>
  </si>
  <si>
    <t>Cloud computing, Servers, Machine learning algorithms, Pressure sensors,
Sensor arrays</t>
  </si>
  <si>
    <t xml:space="preserve">The smart chair solution presented in the document offers a comprehensive approach to improving sitting posture for desk-based office workers. By utilizing Internet of Things techniques and sensor technology, the system can effectively monitor and analyze sitting postures in real-time. </t>
  </si>
  <si>
    <t>The study introduces an intelligent system that utilizes Force-Sensitive Resistor (FSR) sensors and machine learning algorithms to detect wheelchair users' sitting postures. Two sensor configurations, a 3x3 matrix, and a cross-configuration, are embedded on a wheelchair seat to collect pressure data in real-time.
Machine Learning Algorithms: Five machine learning algorithms (K-NN, LR, DT, SVM, LightGBM) are employed to classify five sitting positions: ideal, backward-leaning, forward-leaning, right-leaning, and left-leaning. The study compares the performance of these algorithms in terms of accuracy, precision, and execution time.</t>
  </si>
  <si>
    <t>Sensor Placement and Calibration: Ensuring accurate placement and calibration of the FSR sensors on the wheelchair seat to capture precise pressure data from users in real-time. Variability in sensor sensitivity or positioning could impact the reliability of the collected data and subsequent posture classification.
Dataset Collection and Diversity: Acquiring a diverse and representative dataset that includes samples from individuals with varying body types, postures, and mobility levels. Challenges may arise in recruiting a sufficient number of participants and ensuring the dataset's inclusivity to train the machine learning algorithms effectively.</t>
  </si>
  <si>
    <t>enhancing the pressure data collection stage to improve overall classification accuracy</t>
  </si>
  <si>
    <t>pressure sensor; pressure mapping; sitting posture recognition; wheelchair seat cushion;
machine learning algorithms</t>
  </si>
  <si>
    <t>The findings of the study on the Sitting Posture Monitoring System include the successful compilation of a dataset consisting of 32 individuals holding four different postures for up to 30 seconds each . The study employed machine learning algorithms to classify and recognize these postures based on the sensor data collected from the ATmega-2560 microcontroller. The classification algorithms used in the study achieved satisfactory accuracy in identifying the different sitting postures .</t>
  </si>
  <si>
    <t>algorithm optimization for real-time processing</t>
  </si>
  <si>
    <t>piezoresistive</t>
  </si>
  <si>
    <t>The study acknowledged the need for future research to investigate the potential therapeutic benefits of using the Smart-Cover system for posture monitoring. Understanding how the system can contribute to improving musculoskeletal health and preventing related conditions requires additional investigation</t>
  </si>
  <si>
    <t>Wearable sensorsProlonged sittingSitting diseasePosture monitoringPressure sensorsSitting asymmetryInternet of thingsFuzzy classifiera</t>
  </si>
  <si>
    <t>Finds level of asymmetry, active and static sitting, and daily summary score</t>
  </si>
  <si>
    <t>The study designed and developed new hardware components, including a novel pressure sensing architecture embedded in the seat covering. This hardware aimed to study human sitting biomechanics, reduce sensor noise through filtering, transfer data to a cloud server using IoT, and incorporate wireless charging capabilities</t>
  </si>
  <si>
    <t>small sample size, few posture</t>
  </si>
  <si>
    <t>pressure sensors and ultrasonic</t>
  </si>
  <si>
    <t>Future work could focus on expanding the dataset with a larger and more diverse set of samples to improve the algorithm's generalization and accuracy.</t>
  </si>
  <si>
    <t>sitting posture recognition; flexible pressure array; self-organizing map; unsupervised
self-learning algorithm</t>
  </si>
  <si>
    <t>focuses on the design and implementation of a sitting posture recognition system using a flexible array pressure sensor and the Self-Organizing Map (SOM) algorithm for real-time and accurate posture recognition</t>
  </si>
  <si>
    <t xml:space="preserve">Limited Sample Size: </t>
  </si>
  <si>
    <t>In future work, we will explore different
tag deployment strategies which may relax the
requirement. Also, we will try to make the device
smaller, allowing more people to try and accept the sitting
posture recognition using our system.</t>
  </si>
  <si>
    <t>Sitting posture recognition, radio frequency identification, back propagation net, principal component analysis, device_x0002_free</t>
  </si>
  <si>
    <t xml:space="preserve"> </t>
  </si>
  <si>
    <t>The limited range of postures may restrict the system's ability to accurately classify more diverse or unconventional sitting positions. Expanding the posture recognition capabilities could enhance the system's versatility
The accuracy of the system may be susceptible to environmental factors, such as noise and interference that can affect the RFID signal quality.</t>
  </si>
  <si>
    <t>final working device,
fully enclosed, wireless, battery operated, and independent</t>
  </si>
  <si>
    <t>Machine Learning; IoT device; posture detection; pain prevention; artificial neural networks</t>
  </si>
  <si>
    <t xml:space="preserve"> IoT posture monitoring system, equipped with Force Sensitive Resistors (FSRs) and an Artificial Neural Network model, achieved a mean accuracy of 81% in classifying seven different sitting postures.</t>
  </si>
  <si>
    <t>Small Dataset Size: The study involved data collection from only 12 participants for each of the seven sitting postures considered. 
nadequate Sensor Placement: The system utilized six force sensors on the chair seat to detect sitting postures.</t>
  </si>
  <si>
    <t>A portable sitting posture monitoring system based on a pressure
sensor array and machine learning</t>
  </si>
  <si>
    <t>Wearable sensors, more compact design</t>
  </si>
  <si>
    <t>Sitting posture
Sensor array
Machine learning
Vibration feedback</t>
  </si>
  <si>
    <t>Key findings of the study include achieving a classification accuracy of 96.26% with a prediction time of 19 microseconds, highlighting the importance of real-time data processing on the Raspberry Pi and providing feedback to the user through motor vibration to encourage correct sitting posture. The system's design emphasized portability, real-time feedback, and user-friendly data visualization for effective posture monitoring and improvement.</t>
  </si>
  <si>
    <t>Proposal of integrating active posture correction into a smart chair.
Revelation of the relationship between system performance and usability.
Summary of practical experience of Lean UX in research and development</t>
  </si>
  <si>
    <t>Real-time monitoring ·Active correction ·Smart chair ·Healthy sitting posture ·Lean UX</t>
  </si>
  <si>
    <t>Hip Positioning and Sitting Posture Recognition Based on
Human Sitting Pressure Image</t>
  </si>
  <si>
    <t>extract more features of specific parts of the human body</t>
  </si>
  <si>
    <t>sitting pressure image acquisition system; hip positioning algorithm; support vector
machine; sitting posture classification</t>
  </si>
  <si>
    <t xml:space="preserve">Design of a Sitting Pressure Image Acquisition System: The research introduces a system that efficiently collects human sitting pressure images, providing a valuable tool for analyzing sitting postures and hip positioning.
Development of an Innovative Hip Positioning Algorithm: The study proposes a novel algorithm based on hip templates that effectively locates the hip position using pressure images. The algorithm demonstrates good performance in accurately positioning the hip with minimal deviation, even for different sitting angles.
Feature Extraction and Classification: By utilizing the hip positioning algorithm, the study effectively extracts pressure values from specific regions like the left hip, right hip, and caudal vertebrae as features for classification. </t>
  </si>
  <si>
    <t>sample size</t>
  </si>
  <si>
    <t>collecting real world dataset, employing in_x0002_creased number of participants, and sitting posture</t>
  </si>
  <si>
    <t>Sitting posture, Smart chair, Pressure sensor, Deep Neural Net_x0002_works, Prediction</t>
  </si>
  <si>
    <t>real-world scenarios such
as driving, healthcare, and entertainment for improving human well-being</t>
  </si>
  <si>
    <t>posture recognition; applied machine learning; IoT; pressure sensing; human well-being</t>
  </si>
  <si>
    <t>The research introduces a machine-learning-based approach for sitting posture and stretch pose recognition using a pressure-sensing IoT cushion. This approach enables accurate recognition of various sitting postures and seated stretch poses, providing personalized well-being guidance based on individual posture data</t>
  </si>
  <si>
    <t>Posture Descriptors: While the research implemented a posture model with threshold-based posture templates to address important posture aspects, such as rounded shoulders and forward head posture, there may still be limitations in capturing all nuances of sitting posture, such as shoulder positions, vertical symmetry, and horizontal symmetry</t>
  </si>
  <si>
    <t>deeper investigation on the acceptable workplace design relative to 
the user’s body frame</t>
  </si>
  <si>
    <t>Ergonomics; Flex Sensors; Digital Signal Processing; Machine 
Learning; Proper and Improper Sitting Posture; User- Modeling; 
Ubiquitous and Pervasive Computing; Human- Computer Interaction</t>
  </si>
  <si>
    <t xml:space="preserve">model that will
recognize proper and improper sitting posture in front of a laptop
using Digital Signal Processing and User- Modeling. This study used
flex sensors placed in the upper areas of the body. </t>
  </si>
  <si>
    <t>the recognition of sitting 
posture can be combined with the detection of spine curvature,</t>
  </si>
  <si>
    <t>Sitting posture 
Hip pressure 
2D pressure sensor array 
Convolution neural network</t>
  </si>
  <si>
    <t xml:space="preserve"> method based on the analysis of the pressure on the hip interface to identify the sitting postures. An array pressure sensor placed on the cushion collects the tester's hip pressure and obtains a pressure heat map. </t>
  </si>
  <si>
    <t>A Smart Chair Sitting Posture Recognition System
Using Flex Sensors and FPGA Implemented
Artificial Neural Network</t>
  </si>
  <si>
    <t>Arduino+PC</t>
  </si>
  <si>
    <t>The algorithms with complicatedarchitecture likeConvolutionalNeuralNetwork (CNN)will beconsideredas apotential choice tomeet the challenges.Besides, thesystemwillbeoptimizedwithrespect tothereal-timeprocessing, theuserusabilityandacceptability aswellasmobilityandcomfortability.</t>
  </si>
  <si>
    <t>Smart Chair, 
Sitting Posture Recognition, 
Flex Sensors, 
Artificial Neural Network, 
Real-time Machine Learning.</t>
  </si>
  <si>
    <t>Using only smart phone</t>
  </si>
  <si>
    <t>accelerometer; classifiers; CFS; an inertial sensor; gyroscope; human sitting behaviors;
magnetometer; PSO; smartphone</t>
  </si>
  <si>
    <t>he research introduces an innovative framework that leverages smartphone sensors to monitor and analyze human sitting behaviors continuously, providing insights into correct and incorrect postures.
Dataset Generation: The study self-generates a sitting behaviors dataset, enabling the development and testing of machine learning algorithms for behavior recognition.</t>
  </si>
  <si>
    <t>Sensor Placement: The accuracy of behavior recognition may be influenced by the placement of the inertial sensor on the rear upper trunk, as different placements could yield varying results.</t>
  </si>
  <si>
    <t>extend the dataset, add alert system</t>
  </si>
  <si>
    <t>Posture Monitoring; Machine Learning; Inertial Sensors</t>
  </si>
  <si>
    <t>The study successfully demonstrated the application of machine learning algorithms for accurately recognizing and classifying various sitting postures, such as sitting upright, leaning forward, leaning backward, leaning left, leaning right, and crossing legs. The study implemented a smart belt equipped with inertial sensors for data collection of sitting posture, addressing the portability limitation of existing solutions . By placing two inertial sensors on the belt, one in the middle of the back and the other on the top right shoulder, the system aimed to provide more precise and accurate posture monitoring</t>
  </si>
  <si>
    <t>Sensor Integration: Integrating multiple sensors, such as the pressure array sensor and the infrared array sensor, into a cohesive system can be challenging. Ensuring that the sensors work together seamlessly to capture relevant data for sitting posture recognition without interference or data loss may have been a challenge .
Data Fusion: Combining data from different modalities, such as pressure and infrared sensors, to accurately recognize sitting postures requires sophisticated data fusion techniques. Challenges may have arisen in developing and optimizing algorithms for fusing multimodal data effectively .
Privacy Concerns: Ensuring the privacy of individuals while collecting data on sitting postures in a workplace setting is crucial. Addressing privacy concerns and implementing measures to protect sensitive data from unauthorized access or misuse may have posed challenges .
Accuracy and Generalization: Achieving high accuracy in recognizing a wide range of sitting postures across different individuals and scenarios can be challenging. Ensuring that the system can generalize well to various body types, postures, and environmental conditions may have been a challenge .
User Acceptance: Encouraging user acceptance and compliance with the system for long-term monitoring of sitting postures in a workplace setting can be challenging. Ensuring that the system is user-friendly, non-intrusive, and provides meaningful feedback to users may have been a consideration .
Hardware and Software Optimization: Optimizing the hardware prototype and deep learning model for efficient data collection, processing, and recognition of sitting postures may have presented technical challenges. Balancing performance, power consumption, and cost-effectiveness of the system could have been areas of focus</t>
  </si>
  <si>
    <t>Sitting posture recognition; Multimodal data; Self-attention; Deep learning; Ergonomics</t>
  </si>
  <si>
    <t>Exclude - no detection mechanism provided</t>
  </si>
  <si>
    <t>Future work will inves_x0002_tigate including more data inputs, such as heart rate and blood pressure provided by a smartwatch or a smartphone, for fur_x0002_ther improving the efficiency of sitting posture recognition</t>
  </si>
  <si>
    <t>Pressure sensors , Support vector machines , Wearable Health Monitoring Systems , Wheelchairs , Detectors , Data models , Biomedical monitoring , Unsupervised learning</t>
  </si>
  <si>
    <t>The study suggests future research directions, including optimizing sensor layout to improve resolution, exploring the system's capability to recognize additional sitting postures related to health risks, and testing the system on individuals with various physical characteristics</t>
  </si>
  <si>
    <t>Sitting posture recognition 
Pressure array sensor 
Infrared array sensor 
Ergonomics 
Deep learning</t>
  </si>
  <si>
    <t>The system incorporates a pressure array sensor and an infrared array sensor deployed in a cubicle to collect sitting posture data unobtrusively while preserving user privacy. The pressure array sensor consists of 2288 pressure sensing elements arranged in a matrix, while the infrared array sensor has 24 x 32 infrared detectors , .
Sitting Posture Recognition: Ten sitting posture categories were predefined based on ergonomics studies, each involving different states of the four body parts. The system utilizes a deep learning-based approach to fuse multimodal data from the sensors for accurate recognition of sitting postures</t>
  </si>
  <si>
    <t>"Sensor Integration: Integrating multiple sensors, such as the pressure array sensor and the infrared array sensor, into a cohesive system can be challenging. Ensuring that the sensors work together seamlessly to capture relevant data for sitting posture recognition without interference or data loss may have been a challenge .
Data Fusion: Combining data from different modalities, such as pressure and infrared sensors, to accurately recognize sitting postures requires sophisticated data fusion techniques. Challenges may have arisen in developing and optimizing algorithms for fusing multimodal data effectively .
Privacy Concerns: Ensuring the privacy of individuals while collecting data on sitting postures in a workplace setting is crucial. Addressing privacy concerns and implementing measures to protect sensitive data from unauthorized access or misuse may have posed challenges .
Accuracy and Generalization: Achieving high accuracy in recognizing a wide range of sitting postures across different individuals and scenarios can be challenging. Ensuring that the system can generalize well to various body types, postures, and environmental conditions may have been a challenge .
User Acceptance: Encouraging user acceptance and compliance with the system for long-term monitoring of sitting postures in a workplace setting can be challenging. Ensuring that the system is user-friendly, non-intrusive, and provides meaningful feedback to users may have been a consideration .
Hardware and Software Optimization: Optimizing the hardware prototype and deep learning model for efficient data collection, processing, and recognition of sitting postures may have presented technical challenges. Balancing performance, power consumption, and cost-effectiveness of the system could have been areas of focus"</t>
  </si>
  <si>
    <t>User-centred initialization</t>
  </si>
  <si>
    <t>16 screen printed pressure sensor units</t>
  </si>
  <si>
    <t>snesor array 
32x32</t>
  </si>
  <si>
    <t>SVD</t>
  </si>
  <si>
    <t>Intelligent Active Correction Seat Based on Neural 
Network Sitting Posture Recognition</t>
  </si>
  <si>
    <t>PCA and Neural network</t>
  </si>
  <si>
    <t>Correlation-based feature selection (CFS) technique, particle swarm optimization (PSO) and SVM</t>
  </si>
  <si>
    <t>Posture Prediction for Healthy Sitting using a Smart 
Chair</t>
  </si>
  <si>
    <t>32x32 pressure sensors</t>
  </si>
  <si>
    <t>sensor array</t>
  </si>
  <si>
    <t>4875 data from 50 people</t>
  </si>
  <si>
    <t>pressure sensor arrays and infrared</t>
  </si>
  <si>
    <t>wearable sensor</t>
  </si>
  <si>
    <t>sensors</t>
  </si>
  <si>
    <t>Big number of data</t>
  </si>
  <si>
    <t>Real- Time Human Sitting Position Recognition 
using Wireless Sensors</t>
  </si>
  <si>
    <t>wireless sensor</t>
  </si>
  <si>
    <t>data from 60 people</t>
  </si>
  <si>
    <t>6 Flex sensor, 3 on seat, 2 on arms, 1 back</t>
  </si>
  <si>
    <t xml:space="preserve"> (a) sit straight; (b) left recline;
(c) right recline; (d) lounge; (e) lean backward; (f) cross left
leg; (g) cross right leg.</t>
  </si>
  <si>
    <t>), 9</t>
  </si>
  <si>
    <t>snesor snaphot (32x32)</t>
  </si>
  <si>
    <t>Sensors and Arduino Mega2560</t>
  </si>
  <si>
    <t>Questionare</t>
  </si>
  <si>
    <t xml:space="preserve">pressure sensor array  module + pressure sensor array  </t>
  </si>
  <si>
    <t>Snapsho: Pressure(44 × 52) Infrared(24 × 32)</t>
  </si>
  <si>
    <t>7 sensor voltages</t>
  </si>
  <si>
    <t xml:space="preserve"> website for view their daily sitting information.</t>
  </si>
  <si>
    <t>Intelligent Posture Training: Machine-Learning-Powered
Human Sitting Posture Recognition Based on a
Pressure-Sensing IoT Cushion</t>
  </si>
  <si>
    <t xml:space="preserve"> smart posture data-driven stretch recommendation system</t>
  </si>
  <si>
    <t>Reports</t>
  </si>
  <si>
    <t>Energy Consumption</t>
  </si>
  <si>
    <t>Unobtrusive Smart Mat System for Sleep Posture Recognition</t>
  </si>
  <si>
    <t>Haikang Diao,</t>
  </si>
  <si>
    <t>ISCAS</t>
  </si>
  <si>
    <t>Flexible material based on Velostat</t>
  </si>
  <si>
    <t>Five-layer structure miniature mat</t>
  </si>
  <si>
    <t>32x32=1024</t>
  </si>
  <si>
    <t>Printed Electrode technology</t>
  </si>
  <si>
    <t>Embedded within the mat (placed between the neck and hips for sleep posture recognition)</t>
  </si>
  <si>
    <t>Pressure sensing</t>
  </si>
  <si>
    <t>-</t>
  </si>
  <si>
    <t>Supine, Prone, Left, Right</t>
  </si>
  <si>
    <t>STM32 microcontroller</t>
  </si>
  <si>
    <t>SVM, KNN</t>
  </si>
  <si>
    <t>224 raw images</t>
  </si>
  <si>
    <t>SVM (64.94 -100%)
KNN(65.71-100%)</t>
  </si>
  <si>
    <t>78% for subject independent
95%+ for subject depdendent</t>
  </si>
  <si>
    <t>SVM(57.14-100%)
KNN(66.07%-100%)</t>
  </si>
  <si>
    <t>Difficult to distinguish between supine and side-lying postures due to similarities in pressure distribution</t>
  </si>
  <si>
    <t>Integration of additional information like breathing and body movements for a more comprehensive evaluation of sleep quality</t>
  </si>
  <si>
    <t>Sleep Mat-e: Electronic Sleep Mat for Posture Monitoring</t>
  </si>
  <si>
    <t>Tang 021</t>
  </si>
  <si>
    <t>Velostat (piezoresistive material)</t>
  </si>
  <si>
    <t>Custom-made using Velostat</t>
  </si>
  <si>
    <t>Pressure-sensing mat</t>
  </si>
  <si>
    <t>19x9=171</t>
  </si>
  <si>
    <t>Mat Size</t>
  </si>
  <si>
    <t>1m x 2m</t>
  </si>
  <si>
    <t>Distributed evenly across the mat, placed under the bedsheet</t>
  </si>
  <si>
    <t>Yes, data transmitted to the cloud via WiFi</t>
  </si>
  <si>
    <t>ATmega32U4 Microcontroller</t>
  </si>
  <si>
    <t>171 sensor values for each image</t>
  </si>
  <si>
    <t>Overall accuracy of 90.4%, with category-wise accuracy varying from 80% to 100%</t>
  </si>
  <si>
    <t xml:space="preserve">	Increase resolution, detect light and deep sleep stages, and implement security and scalability features</t>
  </si>
  <si>
    <t>Pressure distribution from bodyy</t>
  </si>
  <si>
    <t xml:space="preserve">	Fall alerts, bed unoccupied alerts, bedsore alerts</t>
  </si>
  <si>
    <t>Android application shows sleep posture, statistical data, and warnings</t>
  </si>
  <si>
    <t>Face Up, Face Down, Right Lateral, Left Lateral, Unoccupied, Closer to Edge</t>
  </si>
  <si>
    <t>CNN with Transfer Learning (Inception-V3)</t>
  </si>
  <si>
    <t>Average consumption of 90.8 mA, powered by a 9V AAA battery, lasting ~8 hours without optimization, or up to ~80 hours with it</t>
  </si>
  <si>
    <t>Custom 200 images per posture, 1200 images total</t>
  </si>
  <si>
    <t xml:space="preserve">	Similarity between certain postures (e.g., Left Lateral and Right Lateral) causing classification errors</t>
  </si>
  <si>
    <t>Internet of Things in Sleep Monitoring: An Application for Posture Recognition Using Supervised Learning</t>
  </si>
  <si>
    <t>Matar 2016</t>
  </si>
  <si>
    <t>(Healthcom)</t>
  </si>
  <si>
    <t>Tactilus Mattress System</t>
  </si>
  <si>
    <t>Pressure-sensing mattress</t>
  </si>
  <si>
    <t>Body Pressure Mapping Sensors</t>
  </si>
  <si>
    <t>Distributed within the mattress</t>
  </si>
  <si>
    <t>Pressure distribution data from the body</t>
  </si>
  <si>
    <t>Yes, via Bluetooth communication for wireless data transmission</t>
  </si>
  <si>
    <t>Data is sent to a workstation for analysis and can be used for sleep posture monitoring and medical reports</t>
  </si>
  <si>
    <t>Supine/Prone (combined as one), Left Lateral, Right Lateral</t>
  </si>
  <si>
    <t>SVM</t>
  </si>
  <si>
    <t>312 images</t>
  </si>
  <si>
    <t>14x32 pixel binary imag</t>
  </si>
  <si>
    <t xml:space="preserve">	97.22% for supine/prone, 93.2% for left lateral, 94.59% for right lateral and 94.14 overall</t>
  </si>
  <si>
    <t>94.5% for supine/prone, 93.2% for left lateral, 94.5% for right lateral</t>
  </si>
  <si>
    <t xml:space="preserve">	Difficult to distinguish between similar postures (e.g., supine/prone and lateral positions), limited data resolution</t>
  </si>
  <si>
    <t>Explore the use of respiratory-induced pattern recognition to further distinguish between prone and supine positions, optimize IoT framework</t>
  </si>
  <si>
    <t>Intelligent Medical Velostat Pressure Sensor Mat Based on Artificial Neural Network and Arduino Embedded System</t>
  </si>
  <si>
    <t>Velostat (Polymeric material impregnated with carbon black)</t>
  </si>
  <si>
    <t>Custom-designed Velostat mat</t>
  </si>
  <si>
    <t>Pressure-sensitive mat</t>
  </si>
  <si>
    <t>Multiple cells in a matrix arrangement (14x14 or 8x8 matrix variations used in experiments)</t>
  </si>
  <si>
    <t>Piezoresistive sensor</t>
  </si>
  <si>
    <t>Integrated within a mat</t>
  </si>
  <si>
    <t>Pressure force distribution from human body</t>
  </si>
  <si>
    <t>Yes, data transmitted to LabVIEW via Arduino</t>
  </si>
  <si>
    <t>Data sent to a workstation for real-time monitoring and analysis via LabVIEW</t>
  </si>
  <si>
    <t>Not specified in terms of postures, but pressure distribution is measured in sitting/lying situations</t>
  </si>
  <si>
    <t>Focus on pressure rather than specific postures</t>
  </si>
  <si>
    <t>Arduino microcontroller (ATmega-based)</t>
  </si>
  <si>
    <t>Artificial Neural Network (ANN) for pressure-force relationship prediction</t>
  </si>
  <si>
    <t>Crosstalk in sensor matrix and noise in data collection due to interference</t>
  </si>
  <si>
    <t>Real-size mat implementation and improving efficiency of data acquisition and processing technologies</t>
  </si>
  <si>
    <t>Kciuk</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</si>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</sst>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Times New Roman"/>
      <family val="1"/>
    </font>
    <font>
      <b/>
      <sz val="8"/>
      <color theme="1"/>
      <name val="Times New Roman"/>
      <family val="1"/>
    </font>
    <font>
      <sz val="8"/>
      <color theme="1"/>
      <name val="Calibri"/>
      <family val="2"/>
      <scheme val="minor"/>
    </font>
    <font>
      <sz val="11"/>
      <color rgb="FF000000"/>
      <name val="Calibri"/>
      <family val="2"/>
    </font>
    <font>
      <sz val="11"/>
      <color rgb="FF000000"/>
      <name val="Arial"/>
      <charset val="1"/>
    </font>
    <font>
      <sz val="10"/>
      <color rgb="FF222222"/>
      <name val="Arial"/>
      <charset val="1"/>
    </font>
    <font>
      <sz val="11"/>
      <color rgb="FF000000"/>
      <name val="Calibri"/>
      <charset val="1"/>
    </font>
    <font>
      <b/>
      <sz val="24"/>
      <color theme="1"/>
      <name val="Calibri"/>
      <family val="2"/>
      <scheme val="minor"/>
    </font>
    <font>
      <sz val="24"/>
      <color theme="1"/>
      <name val="Calibri"/>
      <family val="2"/>
      <scheme val="minor"/>
    </font>
    <font>
      <sz val="11"/>
      <color rgb="FF000000"/>
      <name val="Calibri"/>
      <scheme val="minor"/>
    </font>
    <font>
      <b/>
      <sz val="9"/>
      <color theme="1"/>
      <name val="Times New Roman"/>
      <family val="1"/>
    </font>
    <font>
      <sz val="9"/>
      <color theme="1"/>
      <name val="Calibri"/>
      <family val="2"/>
      <scheme val="minor"/>
    </font>
    <font>
      <sz val="9"/>
      <color rgb="FF000000"/>
      <name val="Calibri"/>
      <family val="2"/>
    </font>
    <font>
      <sz val="9"/>
      <color rgb="FF000000"/>
      <name val="Arial"/>
      <charset val="1"/>
    </font>
    <font>
      <b/>
      <sz val="9"/>
      <color theme="1"/>
      <name val="Calibri"/>
      <family val="2"/>
      <scheme val="minor"/>
    </font>
    <font>
      <sz val="12"/>
      <color theme="1"/>
      <name val="Calibri"/>
      <family val="2"/>
      <scheme val="minor"/>
    </font>
    <font>
      <b/>
      <sz val="11"/>
      <color theme="1"/>
      <name val="Calibri"/>
      <family val="2"/>
      <scheme val="minor"/>
    </font>
  </fonts>
  <fills count="22">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DDEBF7"/>
        <bgColor rgb="FF000000"/>
      </patternFill>
    </fill>
    <fill>
      <patternFill patternType="solid">
        <fgColor theme="5"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3"/>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7" tint="-0.499984740745262"/>
        <bgColor indexed="64"/>
      </patternFill>
    </fill>
    <fill>
      <patternFill patternType="solid">
        <fgColor theme="5" tint="-0.499984740745262"/>
        <bgColor indexed="64"/>
      </patternFill>
    </fill>
    <fill>
      <patternFill patternType="solid">
        <fgColor theme="8" tint="-0.499984740745262"/>
        <bgColor indexed="64"/>
      </patternFill>
    </fill>
    <fill>
      <patternFill patternType="solid">
        <fgColor rgb="FF7030A0"/>
        <bgColor indexed="64"/>
      </pattern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199">
    <xf numFmtId="0" fontId="0" fillId="0" borderId="0" xfId="0"/>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10" fontId="0" fillId="0" borderId="1" xfId="0" applyNumberFormat="1" applyBorder="1" applyAlignment="1">
      <alignment horizontal="left" vertical="center" wrapText="1"/>
    </xf>
    <xf numFmtId="0" fontId="1" fillId="3" borderId="2" xfId="0" applyFont="1" applyFill="1" applyBorder="1" applyAlignment="1">
      <alignment vertical="center" wrapText="1"/>
    </xf>
    <xf numFmtId="0" fontId="0" fillId="2" borderId="1" xfId="0" applyFill="1" applyBorder="1" applyAlignment="1">
      <alignment horizontal="left" vertical="center" wrapText="1"/>
    </xf>
    <xf numFmtId="0" fontId="0" fillId="4" borderId="1" xfId="0" applyFill="1" applyBorder="1" applyAlignment="1">
      <alignment horizontal="center" vertical="center" wrapText="1"/>
    </xf>
    <xf numFmtId="0" fontId="0" fillId="5" borderId="1" xfId="0" applyFill="1" applyBorder="1" applyAlignment="1">
      <alignment horizontal="left"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xf numFmtId="0" fontId="0" fillId="5" borderId="1" xfId="0" applyFill="1" applyBorder="1" applyAlignment="1">
      <alignment horizontal="center" vertical="center" wrapText="1"/>
    </xf>
    <xf numFmtId="0" fontId="0" fillId="5" borderId="7" xfId="0" applyFill="1" applyBorder="1" applyAlignment="1">
      <alignment horizontal="left" vertical="center" wrapText="1"/>
    </xf>
    <xf numFmtId="9" fontId="0" fillId="5" borderId="1" xfId="0" applyNumberFormat="1" applyFill="1" applyBorder="1" applyAlignment="1">
      <alignment horizontal="left" vertical="center" wrapText="1"/>
    </xf>
    <xf numFmtId="0" fontId="0" fillId="6" borderId="1" xfId="0" applyFill="1" applyBorder="1" applyAlignment="1">
      <alignment horizontal="left" vertical="center" wrapText="1"/>
    </xf>
    <xf numFmtId="0" fontId="0" fillId="6" borderId="7" xfId="0" applyFill="1" applyBorder="1" applyAlignment="1">
      <alignment horizontal="left" vertical="center" wrapText="1"/>
    </xf>
    <xf numFmtId="0" fontId="0" fillId="6" borderId="1" xfId="0" applyFill="1" applyBorder="1" applyAlignment="1">
      <alignment horizontal="center" vertical="center" wrapText="1"/>
    </xf>
    <xf numFmtId="10" fontId="0" fillId="6" borderId="1" xfId="0" applyNumberFormat="1" applyFill="1" applyBorder="1" applyAlignment="1">
      <alignment horizontal="left" vertical="center" wrapText="1"/>
    </xf>
    <xf numFmtId="9" fontId="0" fillId="6" borderId="1" xfId="0" applyNumberFormat="1" applyFill="1" applyBorder="1" applyAlignment="1">
      <alignment horizontal="left" vertical="center" wrapText="1"/>
    </xf>
    <xf numFmtId="0" fontId="1" fillId="3" borderId="3"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xf>
    <xf numFmtId="0" fontId="0" fillId="6" borderId="8" xfId="0" applyFill="1" applyBorder="1" applyAlignment="1">
      <alignment wrapText="1"/>
    </xf>
    <xf numFmtId="0" fontId="0" fillId="6" borderId="8" xfId="0" applyFill="1" applyBorder="1"/>
    <xf numFmtId="0" fontId="0" fillId="5" borderId="0" xfId="0" applyFill="1" applyAlignment="1">
      <alignment horizontal="left" vertical="center" wrapText="1"/>
    </xf>
    <xf numFmtId="0" fontId="0" fillId="5" borderId="8" xfId="0" applyFill="1" applyBorder="1" applyAlignment="1">
      <alignment horizontal="left" vertical="center" wrapText="1"/>
    </xf>
    <xf numFmtId="10" fontId="0" fillId="5" borderId="8" xfId="0" applyNumberFormat="1" applyFill="1" applyBorder="1"/>
    <xf numFmtId="0" fontId="0" fillId="5" borderId="10" xfId="0" applyFill="1" applyBorder="1" applyAlignment="1">
      <alignment horizontal="center" vertical="center" wrapText="1"/>
    </xf>
    <xf numFmtId="0" fontId="0" fillId="6" borderId="8" xfId="0" applyFill="1" applyBorder="1" applyAlignment="1">
      <alignment horizontal="left" vertical="center" wrapText="1"/>
    </xf>
    <xf numFmtId="0" fontId="0" fillId="6" borderId="11" xfId="0" applyFill="1" applyBorder="1" applyAlignment="1">
      <alignment wrapText="1"/>
    </xf>
    <xf numFmtId="0" fontId="0" fillId="6" borderId="11" xfId="0" applyFill="1" applyBorder="1"/>
    <xf numFmtId="0" fontId="0" fillId="6" borderId="11" xfId="0" applyFill="1" applyBorder="1" applyAlignment="1">
      <alignment horizontal="center"/>
    </xf>
    <xf numFmtId="10" fontId="0" fillId="6" borderId="11" xfId="0" applyNumberFormat="1" applyFill="1" applyBorder="1"/>
    <xf numFmtId="0" fontId="0" fillId="5" borderId="2" xfId="0" applyFill="1" applyBorder="1" applyAlignment="1">
      <alignment horizontal="left" vertical="center" wrapText="1"/>
    </xf>
    <xf numFmtId="0" fontId="0" fillId="6" borderId="1" xfId="0" applyFill="1" applyBorder="1" applyAlignment="1">
      <alignment wrapText="1"/>
    </xf>
    <xf numFmtId="0" fontId="0" fillId="2" borderId="8" xfId="0" applyFill="1" applyBorder="1" applyAlignment="1">
      <alignment horizontal="left" vertical="center" wrapText="1"/>
    </xf>
    <xf numFmtId="0" fontId="0" fillId="5" borderId="3" xfId="0" applyFill="1" applyBorder="1" applyAlignment="1">
      <alignment horizontal="left" vertical="center" wrapText="1"/>
    </xf>
    <xf numFmtId="0" fontId="0" fillId="6" borderId="7" xfId="0" applyFill="1" applyBorder="1"/>
    <xf numFmtId="0" fontId="0" fillId="0" borderId="8" xfId="0" applyBorder="1" applyAlignment="1">
      <alignment horizontal="left" vertical="center" wrapText="1"/>
    </xf>
    <xf numFmtId="0" fontId="0" fillId="5" borderId="3" xfId="0" applyFill="1" applyBorder="1" applyAlignment="1">
      <alignment horizontal="center" vertical="center" wrapText="1"/>
    </xf>
    <xf numFmtId="0" fontId="0" fillId="6" borderId="1" xfId="0" applyFill="1" applyBorder="1" applyAlignment="1">
      <alignment horizontal="center"/>
    </xf>
    <xf numFmtId="0" fontId="0" fillId="5" borderId="8" xfId="0" applyFill="1" applyBorder="1" applyAlignment="1">
      <alignment horizontal="center" vertical="center" wrapText="1"/>
    </xf>
    <xf numFmtId="0" fontId="0" fillId="6" borderId="6" xfId="0" applyFill="1" applyBorder="1" applyAlignment="1">
      <alignment horizontal="center" vertical="center" wrapText="1"/>
    </xf>
    <xf numFmtId="0" fontId="0" fillId="0" borderId="8" xfId="0" applyBorder="1" applyAlignment="1">
      <alignment horizontal="center" vertical="center" wrapText="1"/>
    </xf>
    <xf numFmtId="0" fontId="0" fillId="6" borderId="1" xfId="0" applyFill="1" applyBorder="1"/>
    <xf numFmtId="0" fontId="0" fillId="6" borderId="6" xfId="0" applyFill="1" applyBorder="1" applyAlignment="1">
      <alignment horizontal="left" vertical="center" wrapText="1"/>
    </xf>
    <xf numFmtId="0" fontId="0" fillId="6" borderId="6" xfId="0" applyFill="1" applyBorder="1"/>
    <xf numFmtId="0" fontId="0" fillId="6" borderId="0" xfId="0" applyFill="1"/>
    <xf numFmtId="0" fontId="0" fillId="5" borderId="8" xfId="0" applyFill="1" applyBorder="1"/>
    <xf numFmtId="0" fontId="0" fillId="6" borderId="10" xfId="0" applyFill="1" applyBorder="1" applyAlignment="1">
      <alignment horizontal="center"/>
    </xf>
    <xf numFmtId="0" fontId="0" fillId="0" borderId="0" xfId="0" applyAlignment="1">
      <alignment horizontal="left" vertical="center" wrapText="1"/>
    </xf>
    <xf numFmtId="0" fontId="0" fillId="5" borderId="1" xfId="0" applyFill="1" applyBorder="1"/>
    <xf numFmtId="0" fontId="0" fillId="6" borderId="0" xfId="0" applyFill="1" applyAlignment="1">
      <alignment wrapText="1"/>
    </xf>
    <xf numFmtId="10" fontId="0" fillId="5" borderId="1" xfId="0" applyNumberFormat="1" applyFill="1" applyBorder="1"/>
    <xf numFmtId="0" fontId="0" fillId="6" borderId="9" xfId="0" applyFill="1" applyBorder="1"/>
    <xf numFmtId="0" fontId="0" fillId="6" borderId="0" xfId="0" applyFill="1" applyAlignment="1">
      <alignment horizontal="left" vertical="center" wrapText="1"/>
    </xf>
    <xf numFmtId="10" fontId="0" fillId="6" borderId="1" xfId="0" applyNumberFormat="1" applyFill="1" applyBorder="1"/>
    <xf numFmtId="9" fontId="0" fillId="5" borderId="8" xfId="0" applyNumberFormat="1" applyFill="1" applyBorder="1" applyAlignment="1">
      <alignment horizontal="left" vertical="center" wrapText="1"/>
    </xf>
    <xf numFmtId="10" fontId="0" fillId="5" borderId="6" xfId="0" applyNumberFormat="1" applyFill="1" applyBorder="1" applyAlignment="1">
      <alignment horizontal="left" vertical="center" wrapText="1"/>
    </xf>
    <xf numFmtId="9" fontId="0" fillId="6" borderId="1" xfId="0" applyNumberFormat="1" applyFill="1" applyBorder="1"/>
    <xf numFmtId="10" fontId="0" fillId="0" borderId="8" xfId="0" applyNumberFormat="1" applyBorder="1" applyAlignment="1">
      <alignment horizontal="left" vertical="center" wrapText="1"/>
    </xf>
    <xf numFmtId="0" fontId="0" fillId="0" borderId="1" xfId="0" applyBorder="1"/>
    <xf numFmtId="0" fontId="0" fillId="5" borderId="4" xfId="0" applyFill="1" applyBorder="1" applyAlignment="1">
      <alignment horizontal="center" vertical="center" wrapText="1"/>
    </xf>
    <xf numFmtId="0" fontId="0" fillId="4" borderId="8" xfId="0" applyFill="1" applyBorder="1" applyAlignment="1">
      <alignment horizontal="center" vertical="center" wrapText="1"/>
    </xf>
    <xf numFmtId="0" fontId="1" fillId="3" borderId="8" xfId="0" applyFont="1" applyFill="1" applyBorder="1" applyAlignment="1">
      <alignment vertical="center" wrapText="1"/>
    </xf>
    <xf numFmtId="0" fontId="0" fillId="6" borderId="8" xfId="0" applyFill="1" applyBorder="1" applyAlignment="1">
      <alignment horizontal="center" vertical="center" wrapText="1"/>
    </xf>
    <xf numFmtId="0" fontId="1" fillId="3" borderId="8" xfId="0" applyFont="1" applyFill="1" applyBorder="1" applyAlignment="1">
      <alignment horizontal="center" vertical="center" wrapText="1"/>
    </xf>
    <xf numFmtId="0" fontId="0" fillId="5" borderId="0" xfId="0" applyFill="1" applyAlignment="1">
      <alignment horizontal="center" vertical="center"/>
    </xf>
    <xf numFmtId="0" fontId="0" fillId="0" borderId="13" xfId="0" applyBorder="1" applyAlignment="1">
      <alignment horizontal="center" vertical="center"/>
    </xf>
    <xf numFmtId="10" fontId="0" fillId="5" borderId="1" xfId="0" applyNumberFormat="1" applyFill="1" applyBorder="1" applyAlignment="1">
      <alignment horizontal="center" vertical="center" wrapText="1"/>
    </xf>
    <xf numFmtId="10" fontId="0" fillId="0" borderId="1" xfId="0" applyNumberFormat="1" applyBorder="1" applyAlignment="1">
      <alignment horizontal="center" vertical="center" wrapText="1"/>
    </xf>
    <xf numFmtId="9" fontId="0" fillId="5" borderId="1" xfId="0" applyNumberFormat="1" applyFill="1" applyBorder="1" applyAlignment="1">
      <alignment horizontal="center" vertical="center" wrapText="1"/>
    </xf>
    <xf numFmtId="9" fontId="0" fillId="0" borderId="1" xfId="0" applyNumberFormat="1" applyBorder="1" applyAlignment="1">
      <alignment horizontal="center" vertical="center" wrapText="1"/>
    </xf>
    <xf numFmtId="10" fontId="0" fillId="6" borderId="1" xfId="0" applyNumberFormat="1" applyFill="1" applyBorder="1" applyAlignment="1">
      <alignment horizontal="center" vertical="center" wrapText="1"/>
    </xf>
    <xf numFmtId="9" fontId="0" fillId="6" borderId="1" xfId="0" applyNumberFormat="1" applyFill="1"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10" fontId="0" fillId="0" borderId="13" xfId="0" applyNumberFormat="1" applyBorder="1" applyAlignment="1">
      <alignment horizontal="center" vertical="center"/>
    </xf>
    <xf numFmtId="0" fontId="0" fillId="0" borderId="7" xfId="0" applyBorder="1" applyAlignment="1">
      <alignment horizontal="center" vertical="center" wrapText="1"/>
    </xf>
    <xf numFmtId="0" fontId="0" fillId="0" borderId="15" xfId="0" applyBorder="1" applyAlignment="1">
      <alignment horizontal="center" vertical="center" wrapText="1"/>
    </xf>
    <xf numFmtId="0" fontId="0" fillId="0" borderId="5" xfId="0" applyBorder="1" applyAlignment="1">
      <alignment horizontal="center" vertical="center" wrapText="1"/>
    </xf>
    <xf numFmtId="0" fontId="2"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7" borderId="6" xfId="0"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5" borderId="0" xfId="0" applyFill="1" applyAlignment="1">
      <alignment horizontal="center" vertical="center" wrapText="1"/>
    </xf>
    <xf numFmtId="0" fontId="0" fillId="7" borderId="1" xfId="0"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6" borderId="7" xfId="0"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10" fontId="0" fillId="0" borderId="8" xfId="0" applyNumberFormat="1" applyBorder="1" applyAlignment="1">
      <alignment horizontal="center" vertical="center"/>
    </xf>
    <xf numFmtId="0" fontId="0" fillId="6" borderId="8" xfId="0" applyFill="1" applyBorder="1" applyAlignment="1">
      <alignment horizontal="center" vertical="center"/>
    </xf>
    <xf numFmtId="0" fontId="0" fillId="7" borderId="8" xfId="0" applyFill="1" applyBorder="1" applyAlignment="1">
      <alignment horizontal="center" vertical="center" wrapText="1"/>
    </xf>
    <xf numFmtId="10" fontId="0" fillId="6" borderId="8" xfId="0" applyNumberFormat="1" applyFill="1" applyBorder="1" applyAlignment="1">
      <alignment horizontal="center" vertical="center"/>
    </xf>
    <xf numFmtId="0" fontId="3" fillId="6" borderId="8" xfId="0" applyFont="1" applyFill="1" applyBorder="1" applyAlignment="1">
      <alignment horizontal="center" vertical="center"/>
    </xf>
    <xf numFmtId="0" fontId="0" fillId="7" borderId="8" xfId="0" applyFill="1" applyBorder="1" applyAlignment="1">
      <alignment horizontal="center" vertical="center"/>
    </xf>
    <xf numFmtId="9" fontId="0" fillId="6" borderId="8" xfId="0" applyNumberFormat="1" applyFill="1" applyBorder="1" applyAlignment="1">
      <alignment horizontal="center" vertical="center"/>
    </xf>
    <xf numFmtId="0" fontId="3" fillId="6" borderId="8" xfId="0" applyFont="1" applyFill="1" applyBorder="1" applyAlignment="1">
      <alignment horizontal="center" vertical="center" wrapText="1"/>
    </xf>
    <xf numFmtId="0" fontId="0" fillId="6" borderId="11" xfId="0" applyFill="1" applyBorder="1" applyAlignment="1">
      <alignment horizontal="center" vertical="center"/>
    </xf>
    <xf numFmtId="0" fontId="0" fillId="7" borderId="11" xfId="0" applyFill="1" applyBorder="1" applyAlignment="1">
      <alignment horizontal="center" vertical="center" wrapText="1"/>
    </xf>
    <xf numFmtId="10" fontId="0" fillId="6" borderId="11" xfId="0" applyNumberFormat="1" applyFill="1" applyBorder="1" applyAlignment="1">
      <alignment horizontal="center" vertical="center"/>
    </xf>
    <xf numFmtId="0" fontId="3" fillId="6" borderId="11" xfId="0" applyFont="1" applyFill="1" applyBorder="1" applyAlignment="1">
      <alignment horizontal="center" vertical="center" wrapText="1"/>
    </xf>
    <xf numFmtId="0" fontId="0" fillId="6" borderId="11" xfId="0" applyFill="1" applyBorder="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xf>
    <xf numFmtId="0" fontId="4" fillId="8" borderId="1" xfId="0" applyFont="1" applyFill="1" applyBorder="1" applyAlignment="1">
      <alignment horizontal="center" wrapText="1"/>
    </xf>
    <xf numFmtId="0" fontId="4" fillId="0" borderId="7" xfId="0" applyFont="1" applyBorder="1" applyAlignment="1">
      <alignment horizontal="center" wrapText="1"/>
    </xf>
    <xf numFmtId="0" fontId="4" fillId="0" borderId="5" xfId="0" applyFont="1" applyBorder="1" applyAlignment="1">
      <alignment horizontal="center" wrapText="1"/>
    </xf>
    <xf numFmtId="0" fontId="1" fillId="0" borderId="3" xfId="0" applyFont="1" applyBorder="1" applyAlignment="1">
      <alignment horizontal="center" vertical="center" wrapText="1"/>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wrapText="1"/>
    </xf>
    <xf numFmtId="0" fontId="3" fillId="0" borderId="8" xfId="0" applyFont="1" applyBorder="1" applyAlignment="1">
      <alignment horizontal="center" vertical="center" wrapText="1"/>
    </xf>
    <xf numFmtId="0" fontId="0" fillId="9" borderId="1" xfId="0" applyFill="1" applyBorder="1" applyAlignment="1">
      <alignment horizontal="center" vertical="center" wrapText="1"/>
    </xf>
    <xf numFmtId="0" fontId="0" fillId="9" borderId="0" xfId="0" applyFill="1" applyAlignment="1">
      <alignment horizontal="center" vertical="center" wrapText="1"/>
    </xf>
    <xf numFmtId="3" fontId="0" fillId="0" borderId="1" xfId="0" applyNumberFormat="1" applyBorder="1" applyAlignment="1">
      <alignment horizontal="center" vertical="center" wrapText="1"/>
    </xf>
    <xf numFmtId="0" fontId="0" fillId="11" borderId="1" xfId="0" applyFill="1" applyBorder="1" applyAlignment="1">
      <alignment horizontal="center" vertical="center" wrapText="1"/>
    </xf>
    <xf numFmtId="0" fontId="0" fillId="9" borderId="8" xfId="0" applyFill="1" applyBorder="1" applyAlignment="1">
      <alignment horizontal="center" vertical="center" wrapText="1"/>
    </xf>
    <xf numFmtId="0" fontId="5" fillId="10" borderId="8" xfId="0" applyFont="1" applyFill="1" applyBorder="1" applyAlignment="1">
      <alignment wrapText="1"/>
    </xf>
    <xf numFmtId="0" fontId="6" fillId="0" borderId="8" xfId="0" applyFont="1" applyBorder="1" applyAlignment="1">
      <alignment wrapText="1"/>
    </xf>
    <xf numFmtId="0" fontId="6" fillId="0" borderId="8" xfId="0" applyFont="1" applyBorder="1"/>
    <xf numFmtId="10" fontId="6" fillId="0" borderId="8" xfId="0" applyNumberFormat="1" applyFont="1" applyBorder="1"/>
    <xf numFmtId="0" fontId="0" fillId="0" borderId="11" xfId="0" applyBorder="1" applyAlignment="1">
      <alignment wrapText="1"/>
    </xf>
    <xf numFmtId="0" fontId="0" fillId="9" borderId="9" xfId="0" applyFill="1" applyBorder="1" applyAlignment="1">
      <alignment horizontal="center" vertical="center" wrapText="1"/>
    </xf>
    <xf numFmtId="0" fontId="0" fillId="0" borderId="11" xfId="0" applyBorder="1" applyAlignment="1">
      <alignment horizontal="left" vertical="center" wrapText="1"/>
    </xf>
    <xf numFmtId="0" fontId="0" fillId="12" borderId="1" xfId="0" applyFill="1" applyBorder="1" applyAlignment="1">
      <alignment horizontal="left" vertical="center" wrapText="1"/>
    </xf>
    <xf numFmtId="0" fontId="0" fillId="12" borderId="5" xfId="0" applyFill="1" applyBorder="1" applyAlignment="1">
      <alignment horizontal="center" vertical="center" wrapText="1"/>
    </xf>
    <xf numFmtId="0" fontId="0" fillId="12" borderId="6" xfId="0" applyFill="1" applyBorder="1" applyAlignment="1">
      <alignment horizontal="center" vertical="center" wrapText="1"/>
    </xf>
    <xf numFmtId="0" fontId="0" fillId="13" borderId="0" xfId="0" applyFill="1" applyAlignment="1">
      <alignment wrapText="1"/>
    </xf>
    <xf numFmtId="0" fontId="0" fillId="13" borderId="0" xfId="0" applyFill="1" applyAlignment="1">
      <alignment horizontal="center" vertical="center"/>
    </xf>
    <xf numFmtId="0" fontId="0" fillId="13" borderId="0" xfId="0" applyFill="1" applyAlignment="1">
      <alignment horizontal="center" vertical="center" wrapText="1"/>
    </xf>
    <xf numFmtId="0" fontId="3" fillId="13" borderId="0" xfId="0" applyFont="1" applyFill="1" applyAlignment="1">
      <alignment horizontal="center" vertical="center"/>
    </xf>
    <xf numFmtId="0" fontId="7" fillId="0" borderId="0" xfId="0" applyFont="1"/>
    <xf numFmtId="0" fontId="0" fillId="14" borderId="6" xfId="0" applyFill="1" applyBorder="1" applyAlignment="1">
      <alignment horizontal="center" vertical="center"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0" xfId="0" applyFill="1" applyAlignment="1">
      <alignment horizontal="center" vertical="center"/>
    </xf>
    <xf numFmtId="0" fontId="0" fillId="15" borderId="1" xfId="0" applyFill="1" applyBorder="1" applyAlignment="1">
      <alignment horizontal="left" vertical="center" wrapText="1"/>
    </xf>
    <xf numFmtId="0" fontId="0" fillId="16" borderId="1" xfId="0" applyFill="1" applyBorder="1" applyAlignment="1">
      <alignment horizontal="center" vertical="center" wrapText="1"/>
    </xf>
    <xf numFmtId="0" fontId="4" fillId="0" borderId="1" xfId="0" applyFont="1" applyBorder="1" applyAlignment="1">
      <alignment horizontal="center" wrapText="1"/>
    </xf>
    <xf numFmtId="0" fontId="8" fillId="17" borderId="0" xfId="0" applyFont="1" applyFill="1"/>
    <xf numFmtId="0" fontId="9" fillId="18" borderId="0" xfId="0" applyFont="1" applyFill="1"/>
    <xf numFmtId="0" fontId="9" fillId="19" borderId="0" xfId="0" applyFont="1" applyFill="1"/>
    <xf numFmtId="0" fontId="0" fillId="0" borderId="0" xfId="0" applyAlignment="1">
      <alignment wrapText="1"/>
    </xf>
    <xf numFmtId="0" fontId="8" fillId="20" borderId="0" xfId="0" applyFont="1" applyFill="1"/>
    <xf numFmtId="0" fontId="0" fillId="2" borderId="0" xfId="0" applyFill="1" applyAlignment="1">
      <alignment horizontal="left" vertical="center" wrapText="1"/>
    </xf>
    <xf numFmtId="0" fontId="0" fillId="7" borderId="0" xfId="0" applyFill="1" applyAlignment="1">
      <alignment horizontal="center" vertical="center" wrapText="1"/>
    </xf>
    <xf numFmtId="10" fontId="0" fillId="0" borderId="0" xfId="0" applyNumberFormat="1" applyAlignment="1">
      <alignment horizontal="center" vertical="center" wrapText="1"/>
    </xf>
    <xf numFmtId="0" fontId="1" fillId="3" borderId="3" xfId="0" applyFont="1" applyFill="1"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6" borderId="11" xfId="0" applyFill="1" applyBorder="1" applyAlignment="1">
      <alignment horizontal="left" vertical="center" wrapText="1"/>
    </xf>
    <xf numFmtId="0" fontId="0" fillId="0" borderId="8" xfId="0" applyBorder="1" applyAlignment="1">
      <alignment horizontal="left" vertical="center"/>
    </xf>
    <xf numFmtId="0" fontId="0" fillId="13" borderId="0" xfId="0" applyFill="1" applyAlignment="1">
      <alignment horizontal="left" vertical="center" wrapText="1"/>
    </xf>
    <xf numFmtId="0" fontId="0" fillId="6" borderId="8" xfId="0" applyFill="1" applyBorder="1" applyAlignment="1">
      <alignment horizontal="left" vertical="center"/>
    </xf>
    <xf numFmtId="0" fontId="0" fillId="12" borderId="1" xfId="0" applyFill="1" applyBorder="1" applyAlignment="1">
      <alignment horizontal="center" vertical="center" wrapText="1"/>
    </xf>
    <xf numFmtId="0" fontId="12" fillId="0" borderId="1" xfId="0" applyFont="1" applyBorder="1" applyAlignment="1">
      <alignment horizontal="left" vertical="center" wrapText="1"/>
    </xf>
    <xf numFmtId="0" fontId="12" fillId="1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0" xfId="0" applyFont="1" applyFill="1" applyAlignment="1">
      <alignment horizontal="left" vertical="center" wrapText="1"/>
    </xf>
    <xf numFmtId="0" fontId="11" fillId="3" borderId="2" xfId="0" applyFont="1" applyFill="1" applyBorder="1" applyAlignment="1">
      <alignment horizontal="left" vertical="center" wrapText="1"/>
    </xf>
    <xf numFmtId="0" fontId="13" fillId="0" borderId="1" xfId="0" applyFont="1" applyBorder="1" applyAlignment="1">
      <alignment horizontal="left" wrapText="1"/>
    </xf>
    <xf numFmtId="0" fontId="12" fillId="0" borderId="8" xfId="0" applyFont="1" applyBorder="1" applyAlignment="1">
      <alignment horizontal="left" wrapText="1"/>
    </xf>
    <xf numFmtId="0" fontId="12" fillId="0" borderId="11" xfId="0" applyFont="1" applyBorder="1" applyAlignment="1">
      <alignment horizontal="left" wrapText="1"/>
    </xf>
    <xf numFmtId="0" fontId="14" fillId="10" borderId="8" xfId="0" applyFont="1" applyFill="1" applyBorder="1" applyAlignment="1">
      <alignment horizontal="left" wrapText="1"/>
    </xf>
    <xf numFmtId="0" fontId="12" fillId="13" borderId="0" xfId="0" applyFont="1" applyFill="1" applyAlignment="1">
      <alignment horizontal="left" wrapText="1"/>
    </xf>
    <xf numFmtId="0" fontId="12" fillId="0" borderId="0" xfId="0" applyFont="1" applyAlignment="1">
      <alignment horizontal="left" wrapText="1"/>
    </xf>
    <xf numFmtId="0" fontId="12" fillId="18" borderId="0" xfId="0" applyFont="1" applyFill="1" applyAlignment="1">
      <alignment horizontal="left"/>
    </xf>
    <xf numFmtId="0" fontId="12" fillId="19" borderId="0" xfId="0" applyFont="1" applyFill="1" applyAlignment="1">
      <alignment horizontal="left"/>
    </xf>
    <xf numFmtId="0" fontId="15" fillId="17" borderId="0" xfId="0" applyFont="1" applyFill="1" applyAlignment="1">
      <alignment horizontal="left"/>
    </xf>
    <xf numFmtId="0" fontId="15" fillId="20" borderId="0" xfId="0" applyFont="1" applyFill="1" applyAlignment="1">
      <alignment horizontal="left"/>
    </xf>
    <xf numFmtId="0" fontId="12" fillId="6" borderId="8" xfId="0" applyFont="1" applyFill="1" applyBorder="1" applyAlignment="1">
      <alignment horizontal="left" wrapText="1"/>
    </xf>
    <xf numFmtId="0" fontId="12" fillId="0" borderId="0" xfId="0" applyFont="1" applyAlignment="1">
      <alignment horizontal="left"/>
    </xf>
    <xf numFmtId="0" fontId="0" fillId="21" borderId="0" xfId="0" applyFill="1" applyAlignment="1">
      <alignment horizontal="center" vertical="center"/>
    </xf>
    <xf numFmtId="0" fontId="0" fillId="15" borderId="6" xfId="0" applyFill="1" applyBorder="1" applyAlignment="1">
      <alignment horizontal="center" vertical="center" wrapText="1"/>
    </xf>
    <xf numFmtId="0" fontId="16" fillId="0" borderId="0" xfId="0" applyFont="1" applyAlignment="1">
      <alignment horizontal="left"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0" fillId="0" borderId="1" xfId="0" applyBorder="1" applyAlignment="1">
      <alignment vertical="center" wrapText="1"/>
    </xf>
    <xf numFmtId="0" fontId="4" fillId="0" borderId="1" xfId="0" applyFont="1" applyBorder="1" applyAlignment="1">
      <alignment wrapText="1"/>
    </xf>
    <xf numFmtId="0" fontId="0" fillId="0" borderId="1" xfId="0" applyBorder="1" applyAlignment="1">
      <alignment wrapText="1"/>
    </xf>
    <xf numFmtId="0" fontId="0" fillId="0" borderId="0" xfId="0" applyAlignment="1">
      <alignment vertical="center" wrapText="1"/>
    </xf>
    <xf numFmtId="0" fontId="17" fillId="0" borderId="0" xfId="0" applyFont="1" applyAlignment="1">
      <alignment vertical="center" wrapText="1"/>
    </xf>
    <xf numFmtId="0" fontId="0" fillId="0" borderId="1" xfId="0" applyBorder="1" applyAlignment="1">
      <alignment horizontal="center" vertical="center"/>
    </xf>
    <xf numFmtId="9"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Number of Sensors</c:v>
          </c:tx>
          <c:spPr>
            <a:ln w="25400" cap="rnd">
              <a:noFill/>
              <a:round/>
            </a:ln>
            <a:effectLst/>
          </c:spPr>
          <c:marker>
            <c:symbol val="circle"/>
            <c:size val="5"/>
            <c:spPr>
              <a:solidFill>
                <a:schemeClr val="accent1"/>
              </a:solidFill>
              <a:ln w="9525">
                <a:solidFill>
                  <a:schemeClr val="accent1"/>
                </a:solidFill>
              </a:ln>
              <a:effectLst/>
            </c:spPr>
          </c:marker>
          <c:xVal>
            <c:numRef>
              <c:f>'sensors vs posture'!$A$1:$A$24</c:f>
              <c:numCache>
                <c:formatCode>General</c:formatCode>
                <c:ptCount val="24"/>
                <c:pt idx="0">
                  <c:v>5</c:v>
                </c:pt>
                <c:pt idx="1">
                  <c:v>4</c:v>
                </c:pt>
                <c:pt idx="2">
                  <c:v>8</c:v>
                </c:pt>
                <c:pt idx="3">
                  <c:v>4</c:v>
                </c:pt>
                <c:pt idx="4">
                  <c:v>8</c:v>
                </c:pt>
                <c:pt idx="5">
                  <c:v>8</c:v>
                </c:pt>
                <c:pt idx="6">
                  <c:v>9</c:v>
                </c:pt>
                <c:pt idx="7">
                  <c:v>6</c:v>
                </c:pt>
                <c:pt idx="8">
                  <c:v>6</c:v>
                </c:pt>
                <c:pt idx="9">
                  <c:v>10</c:v>
                </c:pt>
                <c:pt idx="10">
                  <c:v>9</c:v>
                </c:pt>
                <c:pt idx="11">
                  <c:v>6</c:v>
                </c:pt>
                <c:pt idx="12">
                  <c:v>6</c:v>
                </c:pt>
                <c:pt idx="13">
                  <c:v>9</c:v>
                </c:pt>
                <c:pt idx="14">
                  <c:v>1</c:v>
                </c:pt>
                <c:pt idx="15">
                  <c:v>4</c:v>
                </c:pt>
                <c:pt idx="16">
                  <c:v>4</c:v>
                </c:pt>
                <c:pt idx="17">
                  <c:v>9</c:v>
                </c:pt>
                <c:pt idx="18">
                  <c:v>1</c:v>
                </c:pt>
                <c:pt idx="19">
                  <c:v>1</c:v>
                </c:pt>
                <c:pt idx="20">
                  <c:v>2</c:v>
                </c:pt>
                <c:pt idx="21">
                  <c:v>1</c:v>
                </c:pt>
              </c:numCache>
            </c:numRef>
          </c:xVal>
          <c:yVal>
            <c:numRef>
              <c:f>'sensors vs posture'!$B$1:$B$24</c:f>
              <c:numCache>
                <c:formatCode>General</c:formatCode>
                <c:ptCount val="24"/>
                <c:pt idx="0">
                  <c:v>6</c:v>
                </c:pt>
                <c:pt idx="1">
                  <c:v>2</c:v>
                </c:pt>
                <c:pt idx="2">
                  <c:v>5</c:v>
                </c:pt>
                <c:pt idx="3">
                  <c:v>2</c:v>
                </c:pt>
                <c:pt idx="4">
                  <c:v>6</c:v>
                </c:pt>
                <c:pt idx="5">
                  <c:v>12</c:v>
                </c:pt>
                <c:pt idx="6">
                  <c:v>5</c:v>
                </c:pt>
                <c:pt idx="7">
                  <c:v>6</c:v>
                </c:pt>
                <c:pt idx="8">
                  <c:v>6</c:v>
                </c:pt>
                <c:pt idx="9">
                  <c:v>11</c:v>
                </c:pt>
                <c:pt idx="10">
                  <c:v>15</c:v>
                </c:pt>
                <c:pt idx="11">
                  <c:v>7</c:v>
                </c:pt>
                <c:pt idx="13">
                  <c:v>11</c:v>
                </c:pt>
                <c:pt idx="14">
                  <c:v>3</c:v>
                </c:pt>
                <c:pt idx="15">
                  <c:v>6</c:v>
                </c:pt>
                <c:pt idx="16">
                  <c:v>9</c:v>
                </c:pt>
                <c:pt idx="17">
                  <c:v>7</c:v>
                </c:pt>
                <c:pt idx="18">
                  <c:v>5</c:v>
                </c:pt>
                <c:pt idx="19">
                  <c:v>4</c:v>
                </c:pt>
                <c:pt idx="20">
                  <c:v>4</c:v>
                </c:pt>
                <c:pt idx="21">
                  <c:v>9</c:v>
                </c:pt>
              </c:numCache>
            </c:numRef>
          </c:yVal>
          <c:smooth val="0"/>
          <c:extLst>
            <c:ext xmlns:c16="http://schemas.microsoft.com/office/drawing/2014/chart" uri="{C3380CC4-5D6E-409C-BE32-E72D297353CC}">
              <c16:uniqueId val="{00000001-576B-4D67-82F3-73EC2A115A75}"/>
            </c:ext>
          </c:extLst>
        </c:ser>
        <c:dLbls>
          <c:showLegendKey val="0"/>
          <c:showVal val="0"/>
          <c:showCatName val="0"/>
          <c:showSerName val="0"/>
          <c:showPercent val="0"/>
          <c:showBubbleSize val="0"/>
        </c:dLbls>
        <c:axId val="1650983432"/>
        <c:axId val="1650985480"/>
      </c:scatterChart>
      <c:valAx>
        <c:axId val="1650983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Number of Sensors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50985480"/>
        <c:crosses val="autoZero"/>
        <c:crossBetween val="midCat"/>
      </c:valAx>
      <c:valAx>
        <c:axId val="1650985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Number of Postures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50983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'sensors vs posture'!$I$1:$I$4</c:f>
              <c:strCache>
                <c:ptCount val="4"/>
                <c:pt idx="0">
                  <c:v>A</c:v>
                </c:pt>
                <c:pt idx="1">
                  <c:v>B</c:v>
                </c:pt>
                <c:pt idx="2">
                  <c:v>C</c:v>
                </c:pt>
                <c:pt idx="3">
                  <c:v>D</c:v>
                </c:pt>
              </c:strCache>
            </c:strRef>
          </c:xVal>
          <c:yVal>
            <c:numRef>
              <c:f>'sensors vs posture'!$J$1:$J$4</c:f>
              <c:numCache>
                <c:formatCode>General</c:formatCode>
                <c:ptCount val="4"/>
                <c:pt idx="0">
                  <c:v>4</c:v>
                </c:pt>
                <c:pt idx="1">
                  <c:v>4</c:v>
                </c:pt>
                <c:pt idx="2">
                  <c:v>7</c:v>
                </c:pt>
                <c:pt idx="3">
                  <c:v>5</c:v>
                </c:pt>
              </c:numCache>
            </c:numRef>
          </c:yVal>
          <c:smooth val="0"/>
          <c:extLst>
            <c:ext xmlns:c16="http://schemas.microsoft.com/office/drawing/2014/chart" uri="{C3380CC4-5D6E-409C-BE32-E72D297353CC}">
              <c16:uniqueId val="{0000000E-A6A8-4F5F-8643-A0A0E7338C67}"/>
            </c:ext>
          </c:extLst>
        </c:ser>
        <c:ser>
          <c:idx val="1"/>
          <c:order val="1"/>
          <c:spPr>
            <a:ln w="25400" cap="rnd">
              <a:solidFill>
                <a:srgbClr val="4472C4"/>
              </a:solidFill>
              <a:prstDash val="solid"/>
              <a:round/>
            </a:ln>
            <a:effectLst/>
          </c:spPr>
          <c:marker>
            <c:symbol val="circle"/>
            <c:size val="5"/>
            <c:spPr>
              <a:solidFill>
                <a:srgbClr val="0070C0"/>
              </a:solidFill>
              <a:ln w="9525">
                <a:solidFill>
                  <a:srgbClr val="4472C4"/>
                </a:solidFill>
                <a:prstDash val="solid"/>
              </a:ln>
              <a:effectLst/>
            </c:spPr>
          </c:marker>
          <c:xVal>
            <c:strRef>
              <c:f>'sensors vs posture'!$I$1:$I$4</c:f>
              <c:strCache>
                <c:ptCount val="4"/>
                <c:pt idx="0">
                  <c:v>A</c:v>
                </c:pt>
                <c:pt idx="1">
                  <c:v>B</c:v>
                </c:pt>
                <c:pt idx="2">
                  <c:v>C</c:v>
                </c:pt>
                <c:pt idx="3">
                  <c:v>D</c:v>
                </c:pt>
              </c:strCache>
            </c:strRef>
          </c:xVal>
          <c:yVal>
            <c:numRef>
              <c:f>'sensors vs posture'!$K$1:$K$4</c:f>
              <c:numCache>
                <c:formatCode>General</c:formatCode>
                <c:ptCount val="4"/>
                <c:pt idx="1">
                  <c:v>6</c:v>
                </c:pt>
                <c:pt idx="3">
                  <c:v>6</c:v>
                </c:pt>
              </c:numCache>
            </c:numRef>
          </c:yVal>
          <c:smooth val="0"/>
          <c:extLst>
            <c:ext xmlns:c16="http://schemas.microsoft.com/office/drawing/2014/chart" uri="{C3380CC4-5D6E-409C-BE32-E72D297353CC}">
              <c16:uniqueId val="{00000010-A6A8-4F5F-8643-A0A0E7338C67}"/>
            </c:ext>
          </c:extLst>
        </c:ser>
        <c:ser>
          <c:idx val="2"/>
          <c:order val="2"/>
          <c:spPr>
            <a:ln w="25400" cap="rnd">
              <a:solidFill>
                <a:srgbClr val="4472C4"/>
              </a:solidFill>
              <a:prstDash val="solid"/>
              <a:round/>
            </a:ln>
            <a:effectLst/>
          </c:spPr>
          <c:marker>
            <c:symbol val="circle"/>
            <c:size val="5"/>
            <c:spPr>
              <a:solidFill>
                <a:srgbClr val="0070C0"/>
              </a:solidFill>
              <a:ln w="9525">
                <a:solidFill>
                  <a:srgbClr val="4472C4"/>
                </a:solidFill>
                <a:prstDash val="solid"/>
              </a:ln>
              <a:effectLst/>
            </c:spPr>
          </c:marker>
          <c:xVal>
            <c:strRef>
              <c:f>'sensors vs posture'!$I$1:$I$4</c:f>
              <c:strCache>
                <c:ptCount val="4"/>
                <c:pt idx="0">
                  <c:v>A</c:v>
                </c:pt>
                <c:pt idx="1">
                  <c:v>B</c:v>
                </c:pt>
                <c:pt idx="2">
                  <c:v>C</c:v>
                </c:pt>
                <c:pt idx="3">
                  <c:v>D</c:v>
                </c:pt>
              </c:strCache>
            </c:strRef>
          </c:xVal>
          <c:yVal>
            <c:numRef>
              <c:f>'sensors vs posture'!$L$1:$L$4</c:f>
              <c:numCache>
                <c:formatCode>General</c:formatCode>
                <c:ptCount val="4"/>
                <c:pt idx="1">
                  <c:v>8</c:v>
                </c:pt>
                <c:pt idx="3">
                  <c:v>10</c:v>
                </c:pt>
              </c:numCache>
            </c:numRef>
          </c:yVal>
          <c:smooth val="0"/>
          <c:extLst>
            <c:ext xmlns:c16="http://schemas.microsoft.com/office/drawing/2014/chart" uri="{C3380CC4-5D6E-409C-BE32-E72D297353CC}">
              <c16:uniqueId val="{00000012-A6A8-4F5F-8643-A0A0E7338C67}"/>
            </c:ext>
          </c:extLst>
        </c:ser>
        <c:dLbls>
          <c:showLegendKey val="0"/>
          <c:showVal val="0"/>
          <c:showCatName val="0"/>
          <c:showSerName val="0"/>
          <c:showPercent val="0"/>
          <c:showBubbleSize val="0"/>
        </c:dLbls>
        <c:axId val="2127328263"/>
        <c:axId val="1544190983"/>
      </c:scatterChart>
      <c:valAx>
        <c:axId val="2127328263"/>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Array Size</a:t>
                </a:r>
              </a:p>
            </c:rich>
          </c:tx>
          <c:layout>
            <c:manualLayout>
              <c:xMode val="edge"/>
              <c:yMode val="edge"/>
              <c:x val="0.44985394233844561"/>
              <c:y val="0.9233540026246720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A" sourceLinked="0"/>
        <c:majorTickMark val="none"/>
        <c:minorTickMark val="none"/>
        <c:tickLblPos val="nextTo"/>
        <c:crossAx val="1544190983"/>
        <c:crosses val="autoZero"/>
        <c:crossBetween val="midCat"/>
      </c:valAx>
      <c:valAx>
        <c:axId val="1544190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Number of postures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21273282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171450</xdr:colOff>
      <xdr:row>18</xdr:row>
      <xdr:rowOff>28575</xdr:rowOff>
    </xdr:from>
    <xdr:to>
      <xdr:col>10</xdr:col>
      <xdr:colOff>476250</xdr:colOff>
      <xdr:row>32</xdr:row>
      <xdr:rowOff>104775</xdr:rowOff>
    </xdr:to>
    <xdr:graphicFrame macro="">
      <xdr:nvGraphicFramePr>
        <xdr:cNvPr id="3" name="Chart 2">
          <a:extLst>
            <a:ext uri="{FF2B5EF4-FFF2-40B4-BE49-F238E27FC236}">
              <a16:creationId xmlns:a16="http://schemas.microsoft.com/office/drawing/2014/main" id="{3438D0AA-A794-226F-B77F-BDA6678BA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476250</xdr:colOff>
      <xdr:row>15</xdr:row>
      <xdr:rowOff>28575</xdr:rowOff>
    </xdr:from>
    <xdr:to>
      <xdr:col>20</xdr:col>
      <xdr:colOff>523875</xdr:colOff>
      <xdr:row>31</xdr:row>
      <xdr:rowOff>38100</xdr:rowOff>
    </xdr:to>
    <xdr:graphicFrame macro="">
      <xdr:nvGraphicFramePr>
        <xdr:cNvPr id="7" name="Chart 6" title="4x4">
          <a:extLst>
            <a:ext uri="{FF2B5EF4-FFF2-40B4-BE49-F238E27FC236}">
              <a16:creationId xmlns:a16="http://schemas.microsoft.com/office/drawing/2014/main" id="{83A80AF6-1E55-9C8F-2082-B65F3C55816E}"/>
            </a:ext>
            <a:ext uri="{147F2762-F138-4A5C-976F-8EAC2B608ADB}">
              <a16:predDERef xmlns:a16="http://schemas.microsoft.com/office/drawing/2014/main" pred="{3438D0AA-A794-226F-B77F-BDA6678BA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topics/computer-science/piezoresistive-senso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topics/computer-science/piezoresistive-senso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E23D-6660-4793-B27E-FA9EF0DEF4B4}">
  <dimension ref="A1:K43"/>
  <sheetViews>
    <sheetView zoomScale="85" zoomScaleNormal="85" workbookViewId="0">
      <pane ySplit="1" topLeftCell="A8" activePane="bottomLeft" state="frozen"/>
      <selection pane="bottomLeft" activeCell="A20" sqref="A20"/>
    </sheetView>
  </sheetViews>
  <sheetFormatPr defaultColWidth="13.28515625" defaultRowHeight="15" x14ac:dyDescent="0.25"/>
  <cols>
    <col min="1" max="1" width="48.42578125" style="186" customWidth="1"/>
    <col min="2" max="2" width="13.42578125" style="95" bestFit="1" customWidth="1"/>
    <col min="3" max="3" width="13.28515625" style="95" customWidth="1"/>
    <col min="4" max="4" width="16.140625" style="95" customWidth="1"/>
    <col min="5" max="5" width="21.42578125" style="95" customWidth="1"/>
    <col min="6" max="6" width="17.42578125" style="95" customWidth="1"/>
    <col min="7" max="8" width="13.28515625" style="95" customWidth="1"/>
    <col min="9" max="9" width="22.85546875" style="95" customWidth="1"/>
  </cols>
  <sheetData>
    <row r="1" spans="1:11" ht="31.5" x14ac:dyDescent="0.25">
      <c r="A1" s="174" t="s">
        <v>0</v>
      </c>
      <c r="B1" s="19" t="s">
        <v>1</v>
      </c>
      <c r="C1" s="19" t="s">
        <v>2</v>
      </c>
      <c r="D1" s="19" t="s">
        <v>3</v>
      </c>
      <c r="E1" s="19" t="s">
        <v>4</v>
      </c>
      <c r="F1" s="19" t="s">
        <v>5</v>
      </c>
      <c r="G1" s="19" t="s">
        <v>6</v>
      </c>
      <c r="H1" s="19" t="s">
        <v>7</v>
      </c>
      <c r="I1" s="19" t="s">
        <v>8</v>
      </c>
    </row>
    <row r="3" spans="1:11" ht="24" x14ac:dyDescent="0.25">
      <c r="A3" s="170" t="s">
        <v>9</v>
      </c>
      <c r="B3" s="83" t="s">
        <v>10</v>
      </c>
      <c r="C3" s="21">
        <v>2023</v>
      </c>
      <c r="D3" s="147" t="s">
        <v>11</v>
      </c>
      <c r="E3" s="130" t="s">
        <v>12</v>
      </c>
      <c r="F3" s="130" t="s">
        <v>12</v>
      </c>
      <c r="G3" s="21"/>
      <c r="H3" s="21">
        <v>5</v>
      </c>
      <c r="I3" s="22" t="s">
        <v>13</v>
      </c>
    </row>
    <row r="4" spans="1:11" ht="45" x14ac:dyDescent="0.25">
      <c r="A4" s="175" t="s">
        <v>14</v>
      </c>
      <c r="B4" s="120" t="s">
        <v>15</v>
      </c>
      <c r="C4" s="121">
        <v>2023</v>
      </c>
      <c r="D4" s="147" t="s">
        <v>11</v>
      </c>
      <c r="E4" s="22" t="s">
        <v>16</v>
      </c>
      <c r="F4" s="21" t="s">
        <v>17</v>
      </c>
      <c r="G4" s="21" t="s">
        <v>18</v>
      </c>
      <c r="H4" s="21">
        <v>4</v>
      </c>
      <c r="I4" s="22" t="s">
        <v>19</v>
      </c>
      <c r="K4" t="s">
        <v>11</v>
      </c>
    </row>
    <row r="5" spans="1:11" ht="45" x14ac:dyDescent="0.25">
      <c r="A5" s="170" t="s">
        <v>20</v>
      </c>
      <c r="B5" s="83" t="s">
        <v>21</v>
      </c>
      <c r="C5" s="22">
        <v>2022</v>
      </c>
      <c r="D5" s="148" t="s">
        <v>11</v>
      </c>
      <c r="E5" s="22" t="s">
        <v>22</v>
      </c>
      <c r="F5" s="22" t="s">
        <v>23</v>
      </c>
      <c r="G5" s="22" t="s">
        <v>24</v>
      </c>
      <c r="H5" s="22" t="s">
        <v>25</v>
      </c>
      <c r="I5" s="22" t="s">
        <v>26</v>
      </c>
    </row>
    <row r="6" spans="1:11" ht="30" x14ac:dyDescent="0.25">
      <c r="A6" s="170" t="s">
        <v>27</v>
      </c>
      <c r="B6" s="83" t="s">
        <v>28</v>
      </c>
      <c r="C6" s="22">
        <v>2022</v>
      </c>
      <c r="D6" s="152" t="s">
        <v>29</v>
      </c>
      <c r="E6" s="130" t="s">
        <v>12</v>
      </c>
      <c r="F6" s="22" t="s">
        <v>30</v>
      </c>
      <c r="G6" s="22" t="s">
        <v>31</v>
      </c>
      <c r="H6" s="22">
        <v>8</v>
      </c>
      <c r="I6" s="22" t="s">
        <v>32</v>
      </c>
    </row>
    <row r="7" spans="1:11" ht="45" x14ac:dyDescent="0.25">
      <c r="A7" s="170" t="s">
        <v>33</v>
      </c>
      <c r="B7" s="83" t="s">
        <v>34</v>
      </c>
      <c r="C7" s="22">
        <v>2022</v>
      </c>
      <c r="D7" s="147" t="s">
        <v>11</v>
      </c>
      <c r="E7" s="22" t="s">
        <v>16</v>
      </c>
      <c r="F7" s="21" t="s">
        <v>17</v>
      </c>
      <c r="G7" s="22" t="s">
        <v>31</v>
      </c>
      <c r="H7" s="22">
        <v>4</v>
      </c>
      <c r="I7" s="22" t="s">
        <v>35</v>
      </c>
    </row>
    <row r="8" spans="1:11" ht="36" x14ac:dyDescent="0.25">
      <c r="A8" s="170" t="s">
        <v>36</v>
      </c>
      <c r="B8" s="83" t="s">
        <v>37</v>
      </c>
      <c r="C8" s="22">
        <v>2022</v>
      </c>
      <c r="D8" s="16" t="s">
        <v>38</v>
      </c>
      <c r="E8" s="130" t="s">
        <v>12</v>
      </c>
      <c r="F8" s="130" t="s">
        <v>12</v>
      </c>
      <c r="G8" s="130" t="s">
        <v>12</v>
      </c>
      <c r="H8" s="22">
        <v>8</v>
      </c>
      <c r="I8" s="22" t="s">
        <v>39</v>
      </c>
    </row>
    <row r="9" spans="1:11" x14ac:dyDescent="0.25">
      <c r="A9" s="170" t="s">
        <v>40</v>
      </c>
      <c r="B9" s="83" t="s">
        <v>41</v>
      </c>
      <c r="C9" s="22">
        <v>2018</v>
      </c>
      <c r="D9" s="148" t="s">
        <v>11</v>
      </c>
      <c r="E9" s="130" t="s">
        <v>12</v>
      </c>
      <c r="F9" s="22" t="s">
        <v>42</v>
      </c>
      <c r="G9" s="22" t="s">
        <v>43</v>
      </c>
      <c r="H9" s="22">
        <v>8</v>
      </c>
      <c r="I9" s="22" t="s">
        <v>19</v>
      </c>
    </row>
    <row r="10" spans="1:11" ht="48" x14ac:dyDescent="0.25">
      <c r="A10" s="170" t="s">
        <v>44</v>
      </c>
      <c r="B10" s="83" t="s">
        <v>45</v>
      </c>
      <c r="C10" s="22">
        <v>2022</v>
      </c>
      <c r="D10" s="148" t="s">
        <v>11</v>
      </c>
      <c r="E10" s="130" t="s">
        <v>12</v>
      </c>
      <c r="F10" s="130" t="s">
        <v>12</v>
      </c>
      <c r="G10" s="22" t="s">
        <v>46</v>
      </c>
      <c r="H10" s="22">
        <v>9</v>
      </c>
      <c r="I10" s="22" t="s">
        <v>47</v>
      </c>
    </row>
    <row r="11" spans="1:11" ht="45" x14ac:dyDescent="0.25">
      <c r="A11" s="170" t="s">
        <v>48</v>
      </c>
      <c r="B11" s="83" t="s">
        <v>49</v>
      </c>
      <c r="C11" s="22">
        <v>2021</v>
      </c>
      <c r="D11" s="22" t="s">
        <v>50</v>
      </c>
      <c r="E11" s="22" t="s">
        <v>51</v>
      </c>
      <c r="F11" s="157" t="s">
        <v>52</v>
      </c>
      <c r="G11" s="22" t="s">
        <v>31</v>
      </c>
      <c r="H11" s="22" t="s">
        <v>53</v>
      </c>
      <c r="I11" s="22" t="s">
        <v>54</v>
      </c>
    </row>
    <row r="12" spans="1:11" ht="60" x14ac:dyDescent="0.25">
      <c r="A12" s="170" t="s">
        <v>55</v>
      </c>
      <c r="B12" s="83" t="s">
        <v>56</v>
      </c>
      <c r="C12" s="22">
        <v>2021</v>
      </c>
      <c r="D12" s="16" t="s">
        <v>57</v>
      </c>
      <c r="E12" s="22" t="s">
        <v>58</v>
      </c>
      <c r="F12" s="22"/>
      <c r="G12" s="22" t="s">
        <v>59</v>
      </c>
      <c r="H12" s="22">
        <v>6</v>
      </c>
      <c r="I12" s="22" t="s">
        <v>60</v>
      </c>
    </row>
    <row r="13" spans="1:11" ht="36" x14ac:dyDescent="0.25">
      <c r="A13" s="170" t="s">
        <v>61</v>
      </c>
      <c r="B13" s="83" t="s">
        <v>62</v>
      </c>
      <c r="C13" s="22">
        <v>2021</v>
      </c>
      <c r="D13" s="22" t="s">
        <v>50</v>
      </c>
      <c r="E13" s="22" t="s">
        <v>63</v>
      </c>
      <c r="F13" s="130" t="s">
        <v>12</v>
      </c>
      <c r="G13" s="22" t="s">
        <v>31</v>
      </c>
      <c r="H13" s="22" t="s">
        <v>64</v>
      </c>
      <c r="I13" s="22" t="s">
        <v>54</v>
      </c>
    </row>
    <row r="14" spans="1:11" ht="30" x14ac:dyDescent="0.25">
      <c r="A14" s="170" t="s">
        <v>65</v>
      </c>
      <c r="B14" s="83" t="s">
        <v>66</v>
      </c>
      <c r="C14" s="22">
        <v>2021</v>
      </c>
      <c r="D14" s="148" t="s">
        <v>11</v>
      </c>
      <c r="E14" s="130" t="s">
        <v>12</v>
      </c>
      <c r="F14" s="22" t="s">
        <v>67</v>
      </c>
      <c r="G14" s="22" t="s">
        <v>31</v>
      </c>
      <c r="H14" s="22">
        <v>6</v>
      </c>
      <c r="I14" s="22" t="s">
        <v>68</v>
      </c>
    </row>
    <row r="15" spans="1:11" ht="45" x14ac:dyDescent="0.25">
      <c r="A15" s="170" t="s">
        <v>69</v>
      </c>
      <c r="B15" s="83" t="s">
        <v>70</v>
      </c>
      <c r="C15" s="22">
        <v>2021</v>
      </c>
      <c r="D15" s="22" t="s">
        <v>54</v>
      </c>
      <c r="E15" s="22" t="s">
        <v>71</v>
      </c>
      <c r="F15" s="22" t="s">
        <v>72</v>
      </c>
      <c r="G15" s="22" t="s">
        <v>31</v>
      </c>
      <c r="H15" s="22" t="s">
        <v>73</v>
      </c>
      <c r="I15" s="22" t="s">
        <v>74</v>
      </c>
    </row>
    <row r="16" spans="1:11" ht="30" x14ac:dyDescent="0.25">
      <c r="A16" s="170" t="s">
        <v>75</v>
      </c>
      <c r="B16" s="83" t="s">
        <v>76</v>
      </c>
      <c r="C16" s="22">
        <v>2021</v>
      </c>
      <c r="D16" s="16" t="s">
        <v>57</v>
      </c>
      <c r="E16" s="22" t="s">
        <v>77</v>
      </c>
      <c r="F16" s="130" t="s">
        <v>12</v>
      </c>
      <c r="G16" s="22" t="s">
        <v>78</v>
      </c>
      <c r="H16" s="22">
        <v>10</v>
      </c>
      <c r="I16" s="22" t="s">
        <v>79</v>
      </c>
    </row>
    <row r="18" spans="1:9" ht="45" x14ac:dyDescent="0.25">
      <c r="A18" s="176" t="s">
        <v>80</v>
      </c>
      <c r="B18" s="124" t="s">
        <v>81</v>
      </c>
      <c r="C18" s="124">
        <v>2021</v>
      </c>
      <c r="D18" s="22" t="s">
        <v>50</v>
      </c>
      <c r="E18" s="130" t="s">
        <v>12</v>
      </c>
      <c r="F18" s="130" t="s">
        <v>12</v>
      </c>
      <c r="G18" s="22" t="s">
        <v>31</v>
      </c>
      <c r="H18" s="22" t="s">
        <v>64</v>
      </c>
      <c r="I18" s="45" t="s">
        <v>82</v>
      </c>
    </row>
    <row r="19" spans="1:9" x14ac:dyDescent="0.25">
      <c r="A19" s="176" t="s">
        <v>83</v>
      </c>
      <c r="B19" s="124" t="s">
        <v>84</v>
      </c>
      <c r="C19" s="124">
        <v>2022</v>
      </c>
      <c r="D19" s="124" t="s">
        <v>50</v>
      </c>
      <c r="E19" s="124" t="s">
        <v>85</v>
      </c>
      <c r="F19" s="130" t="s">
        <v>12</v>
      </c>
      <c r="G19" s="124" t="s">
        <v>46</v>
      </c>
      <c r="H19" s="124">
        <v>64</v>
      </c>
      <c r="I19" s="124" t="s">
        <v>86</v>
      </c>
    </row>
    <row r="20" spans="1:9" ht="45" x14ac:dyDescent="0.25">
      <c r="A20" s="176" t="s">
        <v>87</v>
      </c>
      <c r="B20" s="124" t="s">
        <v>88</v>
      </c>
      <c r="C20" s="124">
        <v>2022</v>
      </c>
      <c r="D20" s="112" t="s">
        <v>89</v>
      </c>
      <c r="E20" s="130" t="s">
        <v>12</v>
      </c>
      <c r="F20" s="130" t="s">
        <v>12</v>
      </c>
      <c r="G20" s="45" t="s">
        <v>90</v>
      </c>
      <c r="H20" s="124">
        <v>9</v>
      </c>
      <c r="I20" s="124" t="s">
        <v>19</v>
      </c>
    </row>
    <row r="21" spans="1:9" ht="45" x14ac:dyDescent="0.25">
      <c r="A21" s="177" t="s">
        <v>91</v>
      </c>
      <c r="B21" s="123" t="s">
        <v>92</v>
      </c>
      <c r="C21" s="123">
        <v>2022</v>
      </c>
      <c r="D21" s="112" t="s">
        <v>89</v>
      </c>
      <c r="E21" s="45" t="s">
        <v>93</v>
      </c>
      <c r="F21" s="130" t="s">
        <v>12</v>
      </c>
      <c r="G21" s="22" t="s">
        <v>31</v>
      </c>
      <c r="H21" s="124" t="s">
        <v>94</v>
      </c>
      <c r="I21" s="124" t="s">
        <v>95</v>
      </c>
    </row>
    <row r="22" spans="1:9" ht="45" x14ac:dyDescent="0.25">
      <c r="A22" s="177" t="s">
        <v>96</v>
      </c>
      <c r="B22" s="123" t="s">
        <v>97</v>
      </c>
      <c r="C22" s="123">
        <v>2020</v>
      </c>
      <c r="D22" s="123" t="s">
        <v>98</v>
      </c>
      <c r="E22" s="96" t="s">
        <v>99</v>
      </c>
      <c r="F22" s="123" t="s">
        <v>100</v>
      </c>
      <c r="G22" s="123" t="s">
        <v>31</v>
      </c>
      <c r="H22" s="123">
        <v>6</v>
      </c>
      <c r="I22" s="96" t="s">
        <v>101</v>
      </c>
    </row>
    <row r="23" spans="1:9" ht="30" x14ac:dyDescent="0.25">
      <c r="A23" s="176" t="s">
        <v>102</v>
      </c>
      <c r="B23" s="124" t="s">
        <v>103</v>
      </c>
      <c r="C23" s="124">
        <v>2010</v>
      </c>
      <c r="D23" s="45" t="s">
        <v>104</v>
      </c>
      <c r="E23" s="124"/>
      <c r="F23" s="124"/>
      <c r="G23" s="124" t="s">
        <v>18</v>
      </c>
      <c r="H23" s="124">
        <v>6</v>
      </c>
      <c r="I23" s="124"/>
    </row>
    <row r="24" spans="1:9" ht="30" x14ac:dyDescent="0.25">
      <c r="A24" s="178" t="s">
        <v>105</v>
      </c>
      <c r="B24" s="124" t="s">
        <v>106</v>
      </c>
      <c r="C24" s="124">
        <v>2018</v>
      </c>
      <c r="D24" s="67" t="s">
        <v>107</v>
      </c>
      <c r="E24" s="133" t="s">
        <v>108</v>
      </c>
      <c r="F24" s="133"/>
      <c r="G24" s="124"/>
      <c r="H24" s="124">
        <v>9</v>
      </c>
      <c r="I24" s="124"/>
    </row>
    <row r="25" spans="1:9" ht="45" x14ac:dyDescent="0.25">
      <c r="A25" s="179" t="s">
        <v>109</v>
      </c>
      <c r="B25" s="143" t="s">
        <v>110</v>
      </c>
      <c r="C25" s="143">
        <v>2018</v>
      </c>
      <c r="D25" s="143" t="s">
        <v>111</v>
      </c>
      <c r="E25" s="142" t="s">
        <v>112</v>
      </c>
      <c r="F25" s="143" t="s">
        <v>113</v>
      </c>
      <c r="G25" s="143" t="s">
        <v>114</v>
      </c>
      <c r="H25" s="143">
        <v>1</v>
      </c>
      <c r="I25" s="143" t="s">
        <v>115</v>
      </c>
    </row>
    <row r="26" spans="1:9" ht="24.75" x14ac:dyDescent="0.25">
      <c r="A26" s="180" t="s">
        <v>116</v>
      </c>
      <c r="B26" s="95" t="s">
        <v>117</v>
      </c>
      <c r="C26" s="95">
        <v>2018</v>
      </c>
      <c r="D26" s="95" t="s">
        <v>118</v>
      </c>
      <c r="F26" s="95" t="s">
        <v>119</v>
      </c>
      <c r="G26" s="95" t="s">
        <v>120</v>
      </c>
      <c r="H26" s="95">
        <v>4</v>
      </c>
    </row>
    <row r="28" spans="1:9" x14ac:dyDescent="0.25">
      <c r="A28" s="181" t="s">
        <v>121</v>
      </c>
    </row>
    <row r="30" spans="1:9" ht="30" x14ac:dyDescent="0.25">
      <c r="A30" s="170" t="s">
        <v>122</v>
      </c>
      <c r="B30" s="83" t="s">
        <v>123</v>
      </c>
      <c r="C30" s="22">
        <v>2021</v>
      </c>
      <c r="D30" s="149" t="s">
        <v>124</v>
      </c>
      <c r="E30" s="22"/>
      <c r="F30" s="22"/>
      <c r="G30" s="22" t="s">
        <v>125</v>
      </c>
      <c r="H30" s="22"/>
      <c r="I30" s="22" t="s">
        <v>126</v>
      </c>
    </row>
    <row r="31" spans="1:9" ht="45" x14ac:dyDescent="0.25">
      <c r="A31" s="170" t="s">
        <v>127</v>
      </c>
      <c r="B31" s="22" t="s">
        <v>128</v>
      </c>
      <c r="C31" s="1">
        <v>2023</v>
      </c>
      <c r="D31" s="151" t="s">
        <v>129</v>
      </c>
      <c r="E31" s="20"/>
      <c r="F31" s="20"/>
      <c r="G31" s="20" t="s">
        <v>130</v>
      </c>
      <c r="H31" s="20"/>
      <c r="I31" s="11" t="s">
        <v>131</v>
      </c>
    </row>
    <row r="32" spans="1:9" ht="30" x14ac:dyDescent="0.25">
      <c r="A32" s="170" t="s">
        <v>132</v>
      </c>
      <c r="B32" s="83" t="s">
        <v>133</v>
      </c>
      <c r="C32" s="22">
        <v>2022</v>
      </c>
      <c r="D32" s="149" t="s">
        <v>124</v>
      </c>
      <c r="E32" s="22"/>
      <c r="F32" s="22" t="s">
        <v>134</v>
      </c>
      <c r="G32" s="22" t="s">
        <v>114</v>
      </c>
      <c r="H32" s="22">
        <v>2</v>
      </c>
      <c r="I32" s="22" t="s">
        <v>135</v>
      </c>
    </row>
    <row r="33" spans="1:9" ht="41.25" customHeight="1" x14ac:dyDescent="0.25">
      <c r="A33" s="182" t="s">
        <v>136</v>
      </c>
    </row>
    <row r="34" spans="1:9" ht="45" x14ac:dyDescent="0.25">
      <c r="A34" s="171" t="s">
        <v>137</v>
      </c>
      <c r="B34" s="140" t="s">
        <v>138</v>
      </c>
      <c r="C34" s="141">
        <v>2023</v>
      </c>
      <c r="D34" s="141" t="s">
        <v>139</v>
      </c>
      <c r="E34" s="20"/>
      <c r="F34" s="20"/>
      <c r="G34" s="20"/>
      <c r="H34" s="20" t="s">
        <v>140</v>
      </c>
      <c r="I34" s="20" t="s">
        <v>141</v>
      </c>
    </row>
    <row r="35" spans="1:9" ht="45" x14ac:dyDescent="0.25">
      <c r="A35" s="171" t="s">
        <v>142</v>
      </c>
      <c r="B35" s="169" t="s">
        <v>143</v>
      </c>
      <c r="C35" s="139">
        <v>2023</v>
      </c>
      <c r="D35" s="139" t="s">
        <v>144</v>
      </c>
      <c r="E35" s="21"/>
      <c r="F35" s="21"/>
      <c r="G35" s="21"/>
      <c r="H35" s="21"/>
      <c r="I35" s="22" t="s">
        <v>145</v>
      </c>
    </row>
    <row r="36" spans="1:9" ht="45" x14ac:dyDescent="0.25">
      <c r="A36" s="172" t="s">
        <v>146</v>
      </c>
      <c r="B36" s="83" t="s">
        <v>138</v>
      </c>
      <c r="C36" s="22">
        <v>2022</v>
      </c>
      <c r="D36" s="21" t="s">
        <v>147</v>
      </c>
      <c r="E36" s="21"/>
      <c r="F36" s="21" t="s">
        <v>148</v>
      </c>
      <c r="G36" s="21"/>
      <c r="H36" s="21" t="s">
        <v>149</v>
      </c>
      <c r="I36" s="11" t="s">
        <v>150</v>
      </c>
    </row>
    <row r="37" spans="1:9" x14ac:dyDescent="0.25">
      <c r="A37" s="173"/>
      <c r="B37" s="94"/>
      <c r="C37" s="94"/>
      <c r="D37" s="94"/>
      <c r="E37" s="94"/>
      <c r="F37" s="94"/>
      <c r="G37" s="94"/>
      <c r="H37" s="94"/>
      <c r="I37" s="91"/>
    </row>
    <row r="39" spans="1:9" x14ac:dyDescent="0.25">
      <c r="A39" s="183" t="s">
        <v>151</v>
      </c>
    </row>
    <row r="40" spans="1:9" ht="24" x14ac:dyDescent="0.25">
      <c r="A40" s="170" t="s">
        <v>152</v>
      </c>
      <c r="B40" s="83" t="s">
        <v>153</v>
      </c>
      <c r="C40" s="22">
        <v>2022</v>
      </c>
      <c r="D40" s="22" t="s">
        <v>154</v>
      </c>
      <c r="E40" s="130" t="s">
        <v>12</v>
      </c>
      <c r="F40" s="130" t="s">
        <v>12</v>
      </c>
      <c r="G40" s="22"/>
      <c r="H40" s="22">
        <v>1</v>
      </c>
      <c r="I40" s="22" t="s">
        <v>155</v>
      </c>
    </row>
    <row r="41" spans="1:9" x14ac:dyDescent="0.25">
      <c r="A41" s="184" t="s">
        <v>156</v>
      </c>
    </row>
    <row r="42" spans="1:9" ht="30" x14ac:dyDescent="0.25">
      <c r="A42" s="170" t="s">
        <v>157</v>
      </c>
      <c r="B42" s="83" t="s">
        <v>158</v>
      </c>
      <c r="C42" s="22">
        <v>2021</v>
      </c>
      <c r="D42" s="22" t="s">
        <v>156</v>
      </c>
      <c r="E42" s="22"/>
      <c r="F42" s="22" t="s">
        <v>159</v>
      </c>
      <c r="G42" s="22"/>
      <c r="H42" s="22" t="s">
        <v>160</v>
      </c>
      <c r="I42" s="22" t="s">
        <v>156</v>
      </c>
    </row>
    <row r="43" spans="1:9" ht="30" x14ac:dyDescent="0.25">
      <c r="A43" s="185" t="s">
        <v>161</v>
      </c>
      <c r="B43" s="105" t="s">
        <v>162</v>
      </c>
      <c r="C43" s="105">
        <v>2022</v>
      </c>
      <c r="D43" s="105"/>
      <c r="E43" s="105"/>
      <c r="F43" s="105"/>
      <c r="G43" s="105"/>
      <c r="H43" s="105"/>
      <c r="I43" s="67" t="s">
        <v>163</v>
      </c>
    </row>
  </sheetData>
  <hyperlinks>
    <hyperlink ref="E21" r:id="rId1" xr:uid="{7DD1EA98-72F1-4472-8045-61D2D87EFDF7}"/>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8DE8-94E5-4BBE-888F-3A9F9BC20BDB}">
  <dimension ref="A1:Y45"/>
  <sheetViews>
    <sheetView zoomScale="85" zoomScaleNormal="85" workbookViewId="0">
      <pane ySplit="1" topLeftCell="A33" activePane="bottomLeft" state="frozen"/>
      <selection pane="bottomLeft" activeCell="J3" sqref="J3"/>
    </sheetView>
  </sheetViews>
  <sheetFormatPr defaultColWidth="13.28515625" defaultRowHeight="15" x14ac:dyDescent="0.25"/>
  <cols>
    <col min="1" max="1" width="39.5703125" customWidth="1"/>
    <col min="2" max="2" width="13.42578125" style="95" customWidth="1"/>
    <col min="3" max="4" width="13.28515625" style="95" hidden="1" customWidth="1"/>
    <col min="5" max="5" width="16.140625" style="95" hidden="1" customWidth="1"/>
    <col min="6" max="6" width="21.42578125" style="95" hidden="1" customWidth="1"/>
    <col min="7" max="7" width="17.42578125" style="95" hidden="1" customWidth="1"/>
    <col min="8" max="8" width="13.28515625" style="95" hidden="1" customWidth="1"/>
    <col min="9" max="10" width="13.28515625" style="95" customWidth="1"/>
    <col min="11" max="14" width="22.85546875" style="95" hidden="1" customWidth="1"/>
    <col min="15" max="15" width="16.5703125" style="95" hidden="1" customWidth="1"/>
    <col min="16" max="16" width="10" style="95" customWidth="1"/>
    <col min="17" max="17" width="43.7109375" style="118" hidden="1" customWidth="1"/>
    <col min="18" max="18" width="22.140625" style="95" customWidth="1"/>
    <col min="19" max="19" width="34" style="95" customWidth="1"/>
    <col min="20" max="21" width="20.140625" style="95" customWidth="1"/>
    <col min="22" max="22" width="9.140625" style="95"/>
    <col min="23" max="23" width="21.85546875" style="95" bestFit="1" customWidth="1"/>
    <col min="24" max="25" width="21.85546875" style="95" customWidth="1"/>
  </cols>
  <sheetData>
    <row r="1" spans="1:25" ht="31.5" x14ac:dyDescent="0.25">
      <c r="A1" s="5" t="s">
        <v>0</v>
      </c>
      <c r="B1" s="19" t="s">
        <v>1</v>
      </c>
      <c r="C1" s="19" t="s">
        <v>2</v>
      </c>
      <c r="D1" s="19" t="s">
        <v>164</v>
      </c>
      <c r="E1" s="19" t="s">
        <v>3</v>
      </c>
      <c r="F1" s="19" t="s">
        <v>4</v>
      </c>
      <c r="G1" s="19" t="s">
        <v>5</v>
      </c>
      <c r="H1" s="19" t="s">
        <v>6</v>
      </c>
      <c r="I1" s="19"/>
      <c r="J1" s="19" t="s">
        <v>7</v>
      </c>
      <c r="K1" s="19" t="s">
        <v>8</v>
      </c>
      <c r="L1" s="19" t="s">
        <v>165</v>
      </c>
      <c r="M1" s="19" t="s">
        <v>166</v>
      </c>
      <c r="N1" s="19" t="s">
        <v>167</v>
      </c>
      <c r="O1" s="19" t="s">
        <v>168</v>
      </c>
      <c r="P1" s="19" t="s">
        <v>169</v>
      </c>
      <c r="Q1" s="162" t="s">
        <v>170</v>
      </c>
      <c r="R1" s="122" t="s">
        <v>171</v>
      </c>
      <c r="S1" s="19" t="s">
        <v>172</v>
      </c>
      <c r="T1" s="19" t="s">
        <v>173</v>
      </c>
      <c r="U1" s="19" t="s">
        <v>174</v>
      </c>
      <c r="V1" s="19" t="s">
        <v>175</v>
      </c>
      <c r="W1" s="19" t="s">
        <v>176</v>
      </c>
      <c r="X1" s="19" t="s">
        <v>177</v>
      </c>
      <c r="Y1" s="19" t="s">
        <v>178</v>
      </c>
    </row>
    <row r="3" spans="1:25" ht="60" x14ac:dyDescent="0.25">
      <c r="A3" s="1" t="s">
        <v>9</v>
      </c>
      <c r="B3" s="83" t="s">
        <v>10</v>
      </c>
      <c r="C3" s="21">
        <v>2023</v>
      </c>
      <c r="D3" s="21" t="s">
        <v>179</v>
      </c>
      <c r="E3" s="21" t="s">
        <v>54</v>
      </c>
      <c r="F3" s="130" t="s">
        <v>12</v>
      </c>
      <c r="G3" s="130" t="s">
        <v>12</v>
      </c>
      <c r="H3" s="21"/>
      <c r="I3" s="188" t="s">
        <v>180</v>
      </c>
      <c r="J3" s="21">
        <v>5</v>
      </c>
      <c r="K3" s="22" t="s">
        <v>13</v>
      </c>
      <c r="L3" s="22" t="s">
        <v>12</v>
      </c>
      <c r="M3" s="22" t="s">
        <v>12</v>
      </c>
      <c r="N3" s="22" t="s">
        <v>181</v>
      </c>
      <c r="O3" s="22" t="s">
        <v>182</v>
      </c>
      <c r="P3" s="22">
        <v>6</v>
      </c>
      <c r="Q3" s="1" t="s">
        <v>183</v>
      </c>
      <c r="R3" s="22" t="s">
        <v>184</v>
      </c>
      <c r="S3" s="22" t="s">
        <v>185</v>
      </c>
      <c r="T3" s="11" t="s">
        <v>186</v>
      </c>
      <c r="U3" s="91"/>
      <c r="V3" s="22"/>
      <c r="W3" s="72"/>
      <c r="X3" s="72"/>
      <c r="Y3" s="72"/>
    </row>
    <row r="4" spans="1:25" ht="45" x14ac:dyDescent="0.25">
      <c r="A4" s="153" t="s">
        <v>14</v>
      </c>
      <c r="B4" s="120" t="s">
        <v>15</v>
      </c>
      <c r="C4" s="121">
        <v>2023</v>
      </c>
      <c r="D4" s="21" t="s">
        <v>187</v>
      </c>
      <c r="E4" s="147" t="s">
        <v>11</v>
      </c>
      <c r="F4" s="22" t="s">
        <v>16</v>
      </c>
      <c r="G4" s="21" t="s">
        <v>17</v>
      </c>
      <c r="H4" s="21" t="s">
        <v>18</v>
      </c>
      <c r="I4" s="188" t="s">
        <v>180</v>
      </c>
      <c r="J4" s="21">
        <v>4</v>
      </c>
      <c r="K4" s="22" t="s">
        <v>19</v>
      </c>
      <c r="L4" s="127" t="s">
        <v>188</v>
      </c>
      <c r="M4" s="127" t="s">
        <v>189</v>
      </c>
      <c r="N4" s="22" t="s">
        <v>190</v>
      </c>
      <c r="O4" s="22" t="s">
        <v>182</v>
      </c>
      <c r="P4" s="22">
        <v>2</v>
      </c>
      <c r="Q4" s="1" t="s">
        <v>191</v>
      </c>
      <c r="R4" s="22" t="s">
        <v>192</v>
      </c>
      <c r="S4" s="22" t="s">
        <v>193</v>
      </c>
      <c r="T4" s="11"/>
      <c r="U4" s="91"/>
      <c r="V4" s="22"/>
      <c r="W4" s="72"/>
      <c r="X4" s="72"/>
      <c r="Y4" s="72"/>
    </row>
    <row r="5" spans="1:25" ht="120" x14ac:dyDescent="0.25">
      <c r="A5" s="1" t="s">
        <v>20</v>
      </c>
      <c r="B5" s="83" t="s">
        <v>21</v>
      </c>
      <c r="C5" s="22">
        <v>2022</v>
      </c>
      <c r="D5" s="22" t="s">
        <v>194</v>
      </c>
      <c r="E5" s="148" t="s">
        <v>11</v>
      </c>
      <c r="F5" s="22" t="s">
        <v>22</v>
      </c>
      <c r="G5" s="22" t="s">
        <v>23</v>
      </c>
      <c r="H5" s="22" t="s">
        <v>24</v>
      </c>
      <c r="I5" s="22"/>
      <c r="J5" s="22" t="s">
        <v>25</v>
      </c>
      <c r="K5" s="22" t="s">
        <v>26</v>
      </c>
      <c r="L5" s="127" t="s">
        <v>188</v>
      </c>
      <c r="M5" s="127" t="s">
        <v>195</v>
      </c>
      <c r="N5" s="11"/>
      <c r="O5" s="92" t="s">
        <v>196</v>
      </c>
      <c r="P5" s="11">
        <v>8</v>
      </c>
      <c r="Q5" s="8" t="s">
        <v>197</v>
      </c>
      <c r="R5" s="22" t="s">
        <v>198</v>
      </c>
      <c r="S5" s="11" t="s">
        <v>199</v>
      </c>
      <c r="T5" s="11" t="s">
        <v>200</v>
      </c>
      <c r="U5" s="11" t="s">
        <v>200</v>
      </c>
      <c r="V5" s="11"/>
      <c r="W5" s="73">
        <v>0.98</v>
      </c>
      <c r="X5" s="11"/>
      <c r="Y5" s="11"/>
    </row>
    <row r="6" spans="1:25" ht="75" x14ac:dyDescent="0.25">
      <c r="A6" s="1" t="s">
        <v>27</v>
      </c>
      <c r="B6" s="83" t="s">
        <v>28</v>
      </c>
      <c r="C6" s="22">
        <v>2022</v>
      </c>
      <c r="D6" s="22" t="s">
        <v>187</v>
      </c>
      <c r="E6" s="152" t="s">
        <v>29</v>
      </c>
      <c r="F6" s="130" t="s">
        <v>12</v>
      </c>
      <c r="G6" s="22" t="s">
        <v>30</v>
      </c>
      <c r="H6" s="22" t="s">
        <v>31</v>
      </c>
      <c r="I6" s="188" t="s">
        <v>180</v>
      </c>
      <c r="J6" s="22">
        <v>8</v>
      </c>
      <c r="K6" s="22" t="s">
        <v>32</v>
      </c>
      <c r="L6" s="130" t="s">
        <v>12</v>
      </c>
      <c r="M6" s="130" t="s">
        <v>12</v>
      </c>
      <c r="N6" s="22" t="s">
        <v>201</v>
      </c>
      <c r="O6" s="22" t="s">
        <v>202</v>
      </c>
      <c r="P6" s="22">
        <v>5</v>
      </c>
      <c r="Q6" s="1" t="s">
        <v>203</v>
      </c>
      <c r="R6" s="22" t="s">
        <v>204</v>
      </c>
      <c r="S6" s="22" t="s">
        <v>205</v>
      </c>
      <c r="T6" s="22"/>
      <c r="U6" s="22"/>
      <c r="V6" s="22"/>
      <c r="W6" s="22"/>
      <c r="X6" s="22"/>
      <c r="Y6" s="22"/>
    </row>
    <row r="7" spans="1:25" ht="45" x14ac:dyDescent="0.25">
      <c r="A7" s="1" t="s">
        <v>33</v>
      </c>
      <c r="B7" s="83" t="s">
        <v>34</v>
      </c>
      <c r="C7" s="22">
        <v>2022</v>
      </c>
      <c r="D7" s="22" t="s">
        <v>206</v>
      </c>
      <c r="E7" s="147" t="s">
        <v>11</v>
      </c>
      <c r="F7" s="22" t="s">
        <v>16</v>
      </c>
      <c r="G7" s="21" t="s">
        <v>17</v>
      </c>
      <c r="H7" s="22" t="s">
        <v>31</v>
      </c>
      <c r="I7" s="188" t="s">
        <v>180</v>
      </c>
      <c r="J7" s="22">
        <v>4</v>
      </c>
      <c r="K7" s="22" t="s">
        <v>35</v>
      </c>
      <c r="L7" s="127" t="s">
        <v>188</v>
      </c>
      <c r="M7" s="127" t="s">
        <v>189</v>
      </c>
      <c r="N7" s="22" t="s">
        <v>201</v>
      </c>
      <c r="O7" s="22" t="s">
        <v>207</v>
      </c>
      <c r="P7" s="22">
        <v>2</v>
      </c>
      <c r="Q7" s="1" t="s">
        <v>208</v>
      </c>
      <c r="R7" s="78" t="s">
        <v>209</v>
      </c>
      <c r="S7" s="78" t="s">
        <v>193</v>
      </c>
      <c r="T7" s="22" t="s">
        <v>200</v>
      </c>
      <c r="U7" s="22" t="s">
        <v>200</v>
      </c>
      <c r="V7" s="22" t="s">
        <v>200</v>
      </c>
      <c r="W7" s="22" t="s">
        <v>200</v>
      </c>
      <c r="X7" s="22" t="s">
        <v>200</v>
      </c>
      <c r="Y7" s="22" t="s">
        <v>200</v>
      </c>
    </row>
    <row r="8" spans="1:25" ht="90" x14ac:dyDescent="0.25">
      <c r="A8" s="1" t="s">
        <v>36</v>
      </c>
      <c r="B8" s="83" t="s">
        <v>37</v>
      </c>
      <c r="C8" s="22">
        <v>2022</v>
      </c>
      <c r="D8" s="22" t="s">
        <v>179</v>
      </c>
      <c r="E8" s="22"/>
      <c r="F8" s="130" t="s">
        <v>12</v>
      </c>
      <c r="G8" s="130" t="s">
        <v>12</v>
      </c>
      <c r="H8" s="130" t="s">
        <v>12</v>
      </c>
      <c r="I8" s="130"/>
      <c r="J8" s="22">
        <v>8</v>
      </c>
      <c r="K8" s="22" t="s">
        <v>39</v>
      </c>
      <c r="L8" s="130" t="s">
        <v>12</v>
      </c>
      <c r="M8" s="130" t="s">
        <v>12</v>
      </c>
      <c r="N8" s="22" t="s">
        <v>210</v>
      </c>
      <c r="O8" s="22" t="s">
        <v>211</v>
      </c>
      <c r="P8" s="79">
        <v>6</v>
      </c>
      <c r="Q8" s="138" t="s">
        <v>212</v>
      </c>
      <c r="R8" s="96" t="s">
        <v>213</v>
      </c>
      <c r="S8" s="80" t="s">
        <v>214</v>
      </c>
      <c r="T8" s="104" t="s">
        <v>200</v>
      </c>
      <c r="U8" s="83" t="s">
        <v>200</v>
      </c>
      <c r="V8" s="22" t="s">
        <v>200</v>
      </c>
      <c r="W8" s="22" t="s">
        <v>215</v>
      </c>
      <c r="X8" s="22"/>
      <c r="Y8" s="22"/>
    </row>
    <row r="9" spans="1:25" ht="225" x14ac:dyDescent="0.25">
      <c r="A9" s="1" t="s">
        <v>40</v>
      </c>
      <c r="B9" s="83" t="s">
        <v>41</v>
      </c>
      <c r="C9" s="22">
        <v>2018</v>
      </c>
      <c r="D9" s="22" t="s">
        <v>206</v>
      </c>
      <c r="E9" s="148" t="s">
        <v>11</v>
      </c>
      <c r="F9" s="130" t="s">
        <v>12</v>
      </c>
      <c r="G9" s="22" t="s">
        <v>42</v>
      </c>
      <c r="H9" s="22" t="s">
        <v>43</v>
      </c>
      <c r="I9" s="188" t="s">
        <v>180</v>
      </c>
      <c r="J9" s="22">
        <v>8</v>
      </c>
      <c r="K9" s="22" t="s">
        <v>19</v>
      </c>
      <c r="L9" s="127" t="s">
        <v>188</v>
      </c>
      <c r="M9" s="127" t="s">
        <v>216</v>
      </c>
      <c r="N9" s="97" t="s">
        <v>217</v>
      </c>
      <c r="O9" s="97" t="s">
        <v>218</v>
      </c>
      <c r="P9" s="45">
        <v>12</v>
      </c>
      <c r="Q9" s="163" t="s">
        <v>219</v>
      </c>
      <c r="R9" s="123" t="s">
        <v>220</v>
      </c>
      <c r="S9" s="81" t="s">
        <v>221</v>
      </c>
      <c r="T9" s="82" t="s">
        <v>186</v>
      </c>
      <c r="U9" s="83" t="s">
        <v>222</v>
      </c>
      <c r="V9" s="22"/>
      <c r="W9" s="74">
        <v>0.95</v>
      </c>
      <c r="X9" s="22"/>
      <c r="Y9" s="22"/>
    </row>
    <row r="10" spans="1:25" ht="75" x14ac:dyDescent="0.25">
      <c r="A10" s="1" t="s">
        <v>44</v>
      </c>
      <c r="B10" s="83" t="s">
        <v>45</v>
      </c>
      <c r="C10" s="22">
        <v>2022</v>
      </c>
      <c r="D10" s="22" t="s">
        <v>187</v>
      </c>
      <c r="E10" s="148" t="s">
        <v>11</v>
      </c>
      <c r="F10" s="130" t="s">
        <v>12</v>
      </c>
      <c r="G10" s="130" t="s">
        <v>12</v>
      </c>
      <c r="H10" s="22" t="s">
        <v>46</v>
      </c>
      <c r="I10" s="188" t="s">
        <v>180</v>
      </c>
      <c r="J10" s="22">
        <v>9</v>
      </c>
      <c r="K10" s="22" t="s">
        <v>47</v>
      </c>
      <c r="L10" s="130" t="s">
        <v>12</v>
      </c>
      <c r="M10" s="130" t="s">
        <v>12</v>
      </c>
      <c r="N10" s="22" t="s">
        <v>223</v>
      </c>
      <c r="O10" s="22" t="s">
        <v>224</v>
      </c>
      <c r="P10" s="84">
        <v>5</v>
      </c>
      <c r="Q10" s="164" t="s">
        <v>225</v>
      </c>
      <c r="R10" s="99" t="s">
        <v>226</v>
      </c>
      <c r="S10" s="45" t="s">
        <v>227</v>
      </c>
      <c r="T10" s="85" t="s">
        <v>228</v>
      </c>
      <c r="U10" s="22">
        <v>800</v>
      </c>
      <c r="V10" s="22"/>
      <c r="W10" s="22">
        <v>95.41</v>
      </c>
      <c r="X10" s="22"/>
      <c r="Y10" s="22"/>
    </row>
    <row r="11" spans="1:25" ht="60" x14ac:dyDescent="0.25">
      <c r="A11" s="1" t="s">
        <v>48</v>
      </c>
      <c r="B11" s="83" t="s">
        <v>49</v>
      </c>
      <c r="C11" s="22">
        <v>2021</v>
      </c>
      <c r="D11" s="22" t="s">
        <v>187</v>
      </c>
      <c r="E11" s="22" t="s">
        <v>50</v>
      </c>
      <c r="F11" s="22" t="s">
        <v>51</v>
      </c>
      <c r="G11" s="157" t="s">
        <v>52</v>
      </c>
      <c r="H11" s="22" t="s">
        <v>31</v>
      </c>
      <c r="I11" s="22"/>
      <c r="J11" s="22" t="s">
        <v>53</v>
      </c>
      <c r="K11" s="22" t="s">
        <v>54</v>
      </c>
      <c r="L11" s="130" t="s">
        <v>12</v>
      </c>
      <c r="M11" s="130" t="s">
        <v>12</v>
      </c>
      <c r="N11" s="22" t="s">
        <v>229</v>
      </c>
      <c r="O11" s="22" t="s">
        <v>230</v>
      </c>
      <c r="P11" s="22">
        <v>4</v>
      </c>
      <c r="Q11" s="2" t="s">
        <v>231</v>
      </c>
      <c r="R11" s="21" t="s">
        <v>232</v>
      </c>
      <c r="S11" s="21" t="s">
        <v>233</v>
      </c>
      <c r="T11" s="22" t="s">
        <v>234</v>
      </c>
      <c r="U11" s="22">
        <v>4096</v>
      </c>
      <c r="V11" s="22"/>
      <c r="W11" s="22" t="s">
        <v>235</v>
      </c>
      <c r="X11" s="16"/>
      <c r="Y11" s="16"/>
    </row>
    <row r="12" spans="1:25" ht="60" x14ac:dyDescent="0.25">
      <c r="A12" s="1" t="s">
        <v>55</v>
      </c>
      <c r="B12" s="83" t="s">
        <v>56</v>
      </c>
      <c r="C12" s="22">
        <v>2021</v>
      </c>
      <c r="D12" s="22" t="s">
        <v>187</v>
      </c>
      <c r="E12" s="22" t="s">
        <v>50</v>
      </c>
      <c r="F12" s="22" t="s">
        <v>58</v>
      </c>
      <c r="G12" s="22"/>
      <c r="H12" s="22" t="s">
        <v>59</v>
      </c>
      <c r="I12" s="188" t="s">
        <v>180</v>
      </c>
      <c r="J12" s="22">
        <v>6</v>
      </c>
      <c r="K12" s="22" t="s">
        <v>60</v>
      </c>
      <c r="L12" s="127" t="s">
        <v>188</v>
      </c>
      <c r="M12" s="127" t="s">
        <v>236</v>
      </c>
      <c r="N12" s="22" t="s">
        <v>237</v>
      </c>
      <c r="O12" s="22" t="s">
        <v>238</v>
      </c>
      <c r="P12" s="22">
        <v>6</v>
      </c>
      <c r="Q12" s="1" t="s">
        <v>239</v>
      </c>
      <c r="R12" s="22" t="s">
        <v>240</v>
      </c>
      <c r="S12" s="22" t="s">
        <v>241</v>
      </c>
      <c r="T12" s="22" t="s">
        <v>242</v>
      </c>
      <c r="U12" s="22" t="s">
        <v>243</v>
      </c>
      <c r="V12" s="22"/>
      <c r="W12" s="22" t="s">
        <v>244</v>
      </c>
      <c r="X12" s="22"/>
      <c r="Y12" s="22"/>
    </row>
    <row r="13" spans="1:25" ht="90" x14ac:dyDescent="0.25">
      <c r="A13" s="1" t="s">
        <v>61</v>
      </c>
      <c r="B13" s="83" t="s">
        <v>62</v>
      </c>
      <c r="C13" s="22">
        <v>2021</v>
      </c>
      <c r="D13" s="22" t="s">
        <v>187</v>
      </c>
      <c r="E13" s="22" t="s">
        <v>50</v>
      </c>
      <c r="F13" s="22" t="s">
        <v>63</v>
      </c>
      <c r="G13" s="130" t="s">
        <v>12</v>
      </c>
      <c r="H13" s="22" t="s">
        <v>31</v>
      </c>
      <c r="I13" s="22"/>
      <c r="J13" s="22" t="s">
        <v>64</v>
      </c>
      <c r="K13" s="22" t="s">
        <v>54</v>
      </c>
      <c r="L13" s="130" t="s">
        <v>12</v>
      </c>
      <c r="M13" s="130" t="s">
        <v>12</v>
      </c>
      <c r="N13" s="22" t="s">
        <v>245</v>
      </c>
      <c r="O13" s="22" t="s">
        <v>246</v>
      </c>
      <c r="P13" s="22">
        <v>6</v>
      </c>
      <c r="Q13" s="1" t="s">
        <v>247</v>
      </c>
      <c r="R13" s="22" t="s">
        <v>248</v>
      </c>
      <c r="S13" s="22" t="s">
        <v>249</v>
      </c>
      <c r="T13" s="22" t="s">
        <v>186</v>
      </c>
      <c r="U13" s="22">
        <v>8000</v>
      </c>
      <c r="V13" s="22">
        <v>95.87</v>
      </c>
      <c r="W13" s="72">
        <v>0.95669999999999999</v>
      </c>
      <c r="X13" s="22">
        <v>95.67</v>
      </c>
      <c r="Y13" s="22"/>
    </row>
    <row r="14" spans="1:25" ht="120" x14ac:dyDescent="0.25">
      <c r="A14" s="1" t="s">
        <v>65</v>
      </c>
      <c r="B14" s="83" t="s">
        <v>66</v>
      </c>
      <c r="C14" s="22">
        <v>2021</v>
      </c>
      <c r="D14" s="22" t="s">
        <v>187</v>
      </c>
      <c r="E14" s="148" t="s">
        <v>11</v>
      </c>
      <c r="F14" s="130" t="s">
        <v>12</v>
      </c>
      <c r="G14" s="22" t="s">
        <v>67</v>
      </c>
      <c r="H14" s="22" t="s">
        <v>31</v>
      </c>
      <c r="I14" s="188" t="s">
        <v>180</v>
      </c>
      <c r="J14" s="22">
        <v>6</v>
      </c>
      <c r="K14" s="22" t="s">
        <v>68</v>
      </c>
      <c r="L14" s="127" t="s">
        <v>188</v>
      </c>
      <c r="M14" s="130" t="s">
        <v>12</v>
      </c>
      <c r="N14" s="22" t="s">
        <v>250</v>
      </c>
      <c r="O14" s="22" t="s">
        <v>251</v>
      </c>
      <c r="P14" s="22">
        <v>6</v>
      </c>
      <c r="Q14" s="1" t="s">
        <v>252</v>
      </c>
      <c r="R14" s="22" t="s">
        <v>253</v>
      </c>
      <c r="S14" s="22" t="s">
        <v>254</v>
      </c>
      <c r="T14" s="22" t="s">
        <v>255</v>
      </c>
      <c r="U14" s="22" t="s">
        <v>256</v>
      </c>
      <c r="V14" s="22"/>
      <c r="W14" s="74">
        <v>0.81</v>
      </c>
      <c r="X14" s="16"/>
      <c r="Y14" s="16"/>
    </row>
    <row r="15" spans="1:25" ht="45" x14ac:dyDescent="0.25">
      <c r="A15" s="1" t="s">
        <v>69</v>
      </c>
      <c r="B15" s="83" t="s">
        <v>70</v>
      </c>
      <c r="C15" s="22">
        <v>2021</v>
      </c>
      <c r="D15" s="22" t="s">
        <v>187</v>
      </c>
      <c r="E15" s="22" t="s">
        <v>54</v>
      </c>
      <c r="F15" s="22" t="s">
        <v>71</v>
      </c>
      <c r="G15" s="22" t="s">
        <v>72</v>
      </c>
      <c r="H15" s="22" t="s">
        <v>31</v>
      </c>
      <c r="I15" s="22"/>
      <c r="J15" s="22" t="s">
        <v>73</v>
      </c>
      <c r="K15" s="22" t="s">
        <v>74</v>
      </c>
      <c r="L15" s="130" t="s">
        <v>12</v>
      </c>
      <c r="M15" s="128" t="s">
        <v>257</v>
      </c>
      <c r="N15" s="22" t="s">
        <v>258</v>
      </c>
      <c r="O15" s="92" t="s">
        <v>259</v>
      </c>
      <c r="P15" s="22">
        <v>7</v>
      </c>
      <c r="Q15" s="1" t="s">
        <v>260</v>
      </c>
      <c r="R15" s="22" t="s">
        <v>261</v>
      </c>
      <c r="S15" s="22" t="s">
        <v>262</v>
      </c>
      <c r="T15" s="22" t="s">
        <v>263</v>
      </c>
      <c r="U15" s="22" t="s">
        <v>264</v>
      </c>
      <c r="V15" s="22">
        <v>96.4</v>
      </c>
      <c r="W15" s="72">
        <v>0.97070000000000001</v>
      </c>
      <c r="X15" s="22">
        <v>96.3</v>
      </c>
      <c r="Y15" s="22"/>
    </row>
    <row r="16" spans="1:25" ht="120" x14ac:dyDescent="0.25">
      <c r="A16" s="1" t="s">
        <v>75</v>
      </c>
      <c r="B16" s="83" t="s">
        <v>76</v>
      </c>
      <c r="C16" s="22">
        <v>2021</v>
      </c>
      <c r="D16" s="22" t="s">
        <v>206</v>
      </c>
      <c r="E16" s="22" t="s">
        <v>54</v>
      </c>
      <c r="F16" s="130" t="s">
        <v>12</v>
      </c>
      <c r="G16" s="130" t="s">
        <v>12</v>
      </c>
      <c r="H16" s="22" t="s">
        <v>78</v>
      </c>
      <c r="I16" s="188" t="s">
        <v>180</v>
      </c>
      <c r="J16" s="22">
        <v>10</v>
      </c>
      <c r="K16" s="22" t="s">
        <v>79</v>
      </c>
      <c r="L16" s="127" t="s">
        <v>188</v>
      </c>
      <c r="M16" s="127" t="s">
        <v>265</v>
      </c>
      <c r="N16" s="16" t="s">
        <v>258</v>
      </c>
      <c r="O16" s="92" t="s">
        <v>266</v>
      </c>
      <c r="P16" s="16">
        <v>11</v>
      </c>
      <c r="Q16" s="14" t="s">
        <v>267</v>
      </c>
      <c r="R16" s="1" t="s">
        <v>268</v>
      </c>
      <c r="S16" s="16" t="s">
        <v>269</v>
      </c>
      <c r="T16" s="16" t="s">
        <v>270</v>
      </c>
      <c r="U16" s="16"/>
      <c r="V16" s="16"/>
      <c r="W16" s="16" t="s">
        <v>271</v>
      </c>
      <c r="X16" s="16"/>
      <c r="Y16" s="16"/>
    </row>
    <row r="18" spans="1:25" ht="60" x14ac:dyDescent="0.25">
      <c r="A18" s="125" t="s">
        <v>80</v>
      </c>
      <c r="B18" s="124" t="s">
        <v>81</v>
      </c>
      <c r="C18" s="124">
        <v>2021</v>
      </c>
      <c r="D18" s="124" t="s">
        <v>187</v>
      </c>
      <c r="E18" s="22" t="s">
        <v>50</v>
      </c>
      <c r="F18" s="130" t="s">
        <v>12</v>
      </c>
      <c r="G18" s="130" t="s">
        <v>12</v>
      </c>
      <c r="H18" s="22" t="s">
        <v>31</v>
      </c>
      <c r="I18" s="22"/>
      <c r="J18" s="22" t="s">
        <v>64</v>
      </c>
      <c r="K18" s="45" t="s">
        <v>82</v>
      </c>
      <c r="L18" s="130" t="s">
        <v>12</v>
      </c>
      <c r="M18" s="130" t="s">
        <v>12</v>
      </c>
      <c r="N18" s="105" t="s">
        <v>258</v>
      </c>
      <c r="O18" s="106" t="s">
        <v>272</v>
      </c>
      <c r="P18" s="105">
        <v>4</v>
      </c>
      <c r="Q18" s="30" t="s">
        <v>273</v>
      </c>
      <c r="R18" s="124" t="s">
        <v>274</v>
      </c>
      <c r="S18" s="67" t="s">
        <v>275</v>
      </c>
      <c r="T18" s="105" t="s">
        <v>270</v>
      </c>
      <c r="U18" s="105" t="s">
        <v>276</v>
      </c>
      <c r="V18" s="105"/>
      <c r="W18" s="107">
        <v>0.89600000000000002</v>
      </c>
      <c r="X18" s="105"/>
      <c r="Y18" s="105"/>
    </row>
    <row r="19" spans="1:25" ht="75" x14ac:dyDescent="0.25">
      <c r="A19" s="125" t="s">
        <v>83</v>
      </c>
      <c r="B19" s="124" t="s">
        <v>84</v>
      </c>
      <c r="C19" s="124">
        <v>2022</v>
      </c>
      <c r="D19" s="124" t="s">
        <v>187</v>
      </c>
      <c r="E19" s="124" t="s">
        <v>50</v>
      </c>
      <c r="F19" s="124" t="s">
        <v>85</v>
      </c>
      <c r="G19" s="130" t="s">
        <v>12</v>
      </c>
      <c r="H19" s="124" t="s">
        <v>46</v>
      </c>
      <c r="I19" s="188" t="s">
        <v>180</v>
      </c>
      <c r="J19" s="124">
        <v>64</v>
      </c>
      <c r="K19" s="124" t="s">
        <v>86</v>
      </c>
      <c r="L19" s="130" t="s">
        <v>12</v>
      </c>
      <c r="M19" s="105"/>
      <c r="N19" s="67" t="s">
        <v>277</v>
      </c>
      <c r="O19" s="109" t="s">
        <v>278</v>
      </c>
      <c r="P19" s="105">
        <v>5</v>
      </c>
      <c r="Q19" s="30" t="s">
        <v>279</v>
      </c>
      <c r="R19" s="124" t="s">
        <v>280</v>
      </c>
      <c r="S19" s="67" t="s">
        <v>281</v>
      </c>
      <c r="T19" s="105" t="s">
        <v>270</v>
      </c>
      <c r="U19" s="105">
        <v>7000</v>
      </c>
      <c r="V19" s="105"/>
      <c r="W19" s="110">
        <v>0.98</v>
      </c>
      <c r="X19" s="105"/>
      <c r="Y19" s="105"/>
    </row>
    <row r="20" spans="1:25" ht="195" x14ac:dyDescent="0.25">
      <c r="A20" s="125" t="s">
        <v>87</v>
      </c>
      <c r="B20" s="124" t="s">
        <v>88</v>
      </c>
      <c r="C20" s="124">
        <v>2022</v>
      </c>
      <c r="D20" s="124" t="s">
        <v>187</v>
      </c>
      <c r="E20" s="124"/>
      <c r="F20" s="130" t="s">
        <v>12</v>
      </c>
      <c r="G20" s="130" t="s">
        <v>12</v>
      </c>
      <c r="H20" s="45" t="s">
        <v>90</v>
      </c>
      <c r="I20" s="188" t="s">
        <v>180</v>
      </c>
      <c r="J20" s="124">
        <v>9</v>
      </c>
      <c r="K20" s="124" t="s">
        <v>19</v>
      </c>
      <c r="L20" s="127" t="s">
        <v>188</v>
      </c>
      <c r="M20" s="128" t="s">
        <v>257</v>
      </c>
      <c r="N20" s="105" t="s">
        <v>282</v>
      </c>
      <c r="O20" s="105" t="s">
        <v>270</v>
      </c>
      <c r="P20" s="105">
        <v>15</v>
      </c>
      <c r="Q20" s="30" t="s">
        <v>283</v>
      </c>
      <c r="R20" s="124" t="s">
        <v>280</v>
      </c>
      <c r="S20" s="67" t="s">
        <v>284</v>
      </c>
      <c r="T20" s="67" t="s">
        <v>285</v>
      </c>
      <c r="U20" s="105" t="s">
        <v>286</v>
      </c>
      <c r="V20" s="105"/>
      <c r="W20" s="107">
        <v>0.98819999999999997</v>
      </c>
      <c r="X20" s="105"/>
      <c r="Y20" s="105"/>
    </row>
    <row r="21" spans="1:25" ht="75" x14ac:dyDescent="0.25">
      <c r="A21" s="136" t="s">
        <v>91</v>
      </c>
      <c r="B21" s="123" t="s">
        <v>92</v>
      </c>
      <c r="C21" s="123">
        <v>2022</v>
      </c>
      <c r="D21" s="123" t="s">
        <v>187</v>
      </c>
      <c r="E21" s="112" t="s">
        <v>89</v>
      </c>
      <c r="F21" s="45" t="s">
        <v>93</v>
      </c>
      <c r="G21" s="130" t="s">
        <v>12</v>
      </c>
      <c r="H21" s="22" t="s">
        <v>31</v>
      </c>
      <c r="I21" s="94"/>
      <c r="J21" s="124" t="s">
        <v>94</v>
      </c>
      <c r="K21" s="124" t="s">
        <v>95</v>
      </c>
      <c r="L21" s="130" t="s">
        <v>12</v>
      </c>
      <c r="M21" s="130" t="s">
        <v>12</v>
      </c>
      <c r="N21" s="112" t="s">
        <v>287</v>
      </c>
      <c r="O21" s="113" t="s">
        <v>288</v>
      </c>
      <c r="P21" s="112">
        <v>5</v>
      </c>
      <c r="Q21" s="165" t="s">
        <v>289</v>
      </c>
      <c r="R21" s="123" t="s">
        <v>274</v>
      </c>
      <c r="S21" s="112" t="s">
        <v>290</v>
      </c>
      <c r="T21" s="112" t="s">
        <v>291</v>
      </c>
      <c r="U21" s="112">
        <v>1120</v>
      </c>
      <c r="V21" s="112"/>
      <c r="W21" s="114">
        <v>0.99819999999999998</v>
      </c>
      <c r="X21" s="112"/>
      <c r="Y21" s="112"/>
    </row>
    <row r="22" spans="1:25" ht="105" x14ac:dyDescent="0.25">
      <c r="A22" s="136" t="s">
        <v>96</v>
      </c>
      <c r="B22" s="123" t="s">
        <v>97</v>
      </c>
      <c r="C22" s="123">
        <v>2020</v>
      </c>
      <c r="D22" s="123" t="s">
        <v>187</v>
      </c>
      <c r="E22" s="123" t="s">
        <v>98</v>
      </c>
      <c r="F22" s="96" t="s">
        <v>99</v>
      </c>
      <c r="G22" s="123" t="s">
        <v>100</v>
      </c>
      <c r="H22" s="123" t="s">
        <v>31</v>
      </c>
      <c r="I22" s="188" t="s">
        <v>180</v>
      </c>
      <c r="J22" s="123">
        <v>6</v>
      </c>
      <c r="K22" s="96" t="s">
        <v>101</v>
      </c>
      <c r="L22" s="130" t="s">
        <v>12</v>
      </c>
      <c r="M22" s="130" t="s">
        <v>12</v>
      </c>
      <c r="N22" s="123" t="s">
        <v>292</v>
      </c>
      <c r="O22" s="123" t="s">
        <v>270</v>
      </c>
      <c r="P22" s="123">
        <v>7</v>
      </c>
      <c r="Q22" s="138" t="s">
        <v>293</v>
      </c>
      <c r="R22" s="96" t="s">
        <v>294</v>
      </c>
      <c r="S22" s="96" t="s">
        <v>295</v>
      </c>
      <c r="T22" s="123"/>
      <c r="U22" s="123">
        <v>9791</v>
      </c>
      <c r="V22" s="123"/>
      <c r="W22" s="96" t="s">
        <v>296</v>
      </c>
      <c r="X22" s="124"/>
      <c r="Y22" s="124"/>
    </row>
    <row r="23" spans="1:25" ht="30" x14ac:dyDescent="0.25">
      <c r="A23" s="125" t="s">
        <v>102</v>
      </c>
      <c r="B23" s="124" t="s">
        <v>103</v>
      </c>
      <c r="C23" s="124">
        <v>2010</v>
      </c>
      <c r="D23" s="124" t="s">
        <v>206</v>
      </c>
      <c r="E23" s="45" t="s">
        <v>104</v>
      </c>
      <c r="F23" s="124"/>
      <c r="G23" s="124"/>
      <c r="H23" s="124" t="s">
        <v>18</v>
      </c>
      <c r="I23" s="188" t="s">
        <v>180</v>
      </c>
      <c r="J23" s="124">
        <v>6</v>
      </c>
      <c r="K23" s="124"/>
      <c r="L23" s="131" t="s">
        <v>188</v>
      </c>
      <c r="M23" s="131" t="s">
        <v>297</v>
      </c>
      <c r="N23" s="45" t="s">
        <v>298</v>
      </c>
      <c r="O23" s="124" t="s">
        <v>270</v>
      </c>
      <c r="P23" s="124"/>
      <c r="Q23" s="166"/>
      <c r="R23" s="146" t="s">
        <v>299</v>
      </c>
      <c r="S23" s="124"/>
      <c r="T23" s="124"/>
      <c r="U23" s="124"/>
      <c r="V23" s="124"/>
      <c r="W23" s="124"/>
    </row>
    <row r="24" spans="1:25" ht="43.5" x14ac:dyDescent="0.25">
      <c r="A24" s="132" t="s">
        <v>105</v>
      </c>
      <c r="B24" s="124" t="s">
        <v>106</v>
      </c>
      <c r="C24" s="124">
        <v>2018</v>
      </c>
      <c r="D24" s="124" t="s">
        <v>187</v>
      </c>
      <c r="E24" s="112" t="s">
        <v>107</v>
      </c>
      <c r="F24" s="133" t="s">
        <v>108</v>
      </c>
      <c r="G24" s="133"/>
      <c r="H24" s="124"/>
      <c r="I24" s="188" t="s">
        <v>180</v>
      </c>
      <c r="J24" s="124">
        <v>9</v>
      </c>
      <c r="K24" s="124"/>
      <c r="L24" s="124"/>
      <c r="M24" s="131" t="s">
        <v>257</v>
      </c>
      <c r="N24" s="124"/>
      <c r="O24" s="124"/>
      <c r="P24" s="124">
        <v>11</v>
      </c>
      <c r="Q24" s="166"/>
      <c r="R24" s="134" t="s">
        <v>300</v>
      </c>
      <c r="S24" s="124"/>
      <c r="T24" s="124" t="s">
        <v>301</v>
      </c>
      <c r="U24" s="124"/>
      <c r="V24" s="124"/>
      <c r="W24" s="135">
        <v>0.98099999999999998</v>
      </c>
    </row>
    <row r="25" spans="1:25" ht="45" x14ac:dyDescent="0.25">
      <c r="A25" s="142" t="s">
        <v>109</v>
      </c>
      <c r="B25" s="143" t="s">
        <v>110</v>
      </c>
      <c r="C25" s="143">
        <v>2018</v>
      </c>
      <c r="D25" s="143" t="s">
        <v>187</v>
      </c>
      <c r="E25" s="143" t="s">
        <v>111</v>
      </c>
      <c r="F25" s="142" t="s">
        <v>112</v>
      </c>
      <c r="G25" s="143" t="s">
        <v>113</v>
      </c>
      <c r="H25" s="143" t="s">
        <v>114</v>
      </c>
      <c r="I25" s="188" t="s">
        <v>180</v>
      </c>
      <c r="J25" s="143">
        <v>1</v>
      </c>
      <c r="K25" s="143" t="s">
        <v>115</v>
      </c>
      <c r="L25" s="131" t="s">
        <v>188</v>
      </c>
      <c r="M25" s="143" t="s">
        <v>302</v>
      </c>
      <c r="N25" s="143" t="s">
        <v>114</v>
      </c>
      <c r="O25" s="143"/>
      <c r="P25" s="143">
        <v>3</v>
      </c>
      <c r="Q25" s="167" t="s">
        <v>303</v>
      </c>
      <c r="R25" s="143" t="s">
        <v>304</v>
      </c>
      <c r="S25" s="143" t="s">
        <v>305</v>
      </c>
      <c r="T25" s="143"/>
      <c r="U25" s="143"/>
      <c r="V25" s="143"/>
      <c r="W25" s="143">
        <v>98.75</v>
      </c>
      <c r="X25" s="143"/>
      <c r="Y25" s="143"/>
    </row>
    <row r="26" spans="1:25" ht="90" x14ac:dyDescent="0.25">
      <c r="A26" s="157" t="s">
        <v>116</v>
      </c>
      <c r="B26" s="95" t="s">
        <v>117</v>
      </c>
      <c r="C26" s="95">
        <v>2018</v>
      </c>
      <c r="E26" s="187" t="s">
        <v>118</v>
      </c>
      <c r="G26" s="95" t="s">
        <v>119</v>
      </c>
      <c r="H26" s="95" t="s">
        <v>120</v>
      </c>
      <c r="I26" s="188" t="s">
        <v>180</v>
      </c>
      <c r="J26" s="95">
        <v>4</v>
      </c>
      <c r="L26" s="130" t="s">
        <v>12</v>
      </c>
      <c r="M26" s="130" t="s">
        <v>12</v>
      </c>
      <c r="P26" s="95">
        <v>6</v>
      </c>
      <c r="Q26" s="52" t="s">
        <v>306</v>
      </c>
      <c r="R26" s="95" t="s">
        <v>307</v>
      </c>
      <c r="S26" s="94" t="s">
        <v>308</v>
      </c>
    </row>
    <row r="27" spans="1:25" ht="90" x14ac:dyDescent="0.25">
      <c r="A27" s="157" t="s">
        <v>309</v>
      </c>
      <c r="B27" s="95" t="s">
        <v>310</v>
      </c>
      <c r="C27" s="95">
        <v>2023</v>
      </c>
      <c r="E27" s="187" t="s">
        <v>118</v>
      </c>
      <c r="J27" s="95">
        <v>4</v>
      </c>
      <c r="P27" s="95">
        <v>9</v>
      </c>
      <c r="Q27" s="52" t="s">
        <v>311</v>
      </c>
    </row>
    <row r="28" spans="1:25" ht="31.5" x14ac:dyDescent="0.5">
      <c r="A28" s="155" t="s">
        <v>121</v>
      </c>
    </row>
    <row r="29" spans="1:25" ht="45" x14ac:dyDescent="0.25">
      <c r="A29" s="157" t="s">
        <v>312</v>
      </c>
      <c r="B29" s="95" t="s">
        <v>313</v>
      </c>
      <c r="E29" s="95" t="s">
        <v>314</v>
      </c>
      <c r="I29" s="188" t="s">
        <v>180</v>
      </c>
      <c r="J29" s="95">
        <v>9</v>
      </c>
      <c r="P29" s="95">
        <v>7</v>
      </c>
      <c r="Q29" s="118" t="s">
        <v>315</v>
      </c>
    </row>
    <row r="30" spans="1:25" x14ac:dyDescent="0.25">
      <c r="A30" t="s">
        <v>316</v>
      </c>
      <c r="B30" s="95" t="s">
        <v>317</v>
      </c>
      <c r="C30" s="95">
        <v>2018</v>
      </c>
      <c r="E30" s="95" t="s">
        <v>129</v>
      </c>
    </row>
    <row r="31" spans="1:25" ht="75" x14ac:dyDescent="0.25">
      <c r="A31" s="1" t="s">
        <v>122</v>
      </c>
      <c r="B31" s="83" t="s">
        <v>123</v>
      </c>
      <c r="C31" s="22">
        <v>2021</v>
      </c>
      <c r="D31" s="22" t="s">
        <v>187</v>
      </c>
      <c r="E31" s="149" t="s">
        <v>124</v>
      </c>
      <c r="F31" s="22"/>
      <c r="G31" s="22"/>
      <c r="H31" s="22" t="s">
        <v>125</v>
      </c>
      <c r="I31" s="22"/>
      <c r="J31" s="22">
        <v>1</v>
      </c>
      <c r="K31" s="22" t="s">
        <v>126</v>
      </c>
      <c r="L31" s="130" t="s">
        <v>12</v>
      </c>
      <c r="M31" s="130" t="s">
        <v>12</v>
      </c>
      <c r="N31" s="22" t="s">
        <v>318</v>
      </c>
      <c r="O31" s="22" t="s">
        <v>319</v>
      </c>
      <c r="P31" s="22">
        <v>5</v>
      </c>
      <c r="Q31" s="1" t="s">
        <v>320</v>
      </c>
      <c r="R31" s="22" t="s">
        <v>125</v>
      </c>
      <c r="S31" s="22" t="s">
        <v>321</v>
      </c>
      <c r="T31" s="22" t="s">
        <v>322</v>
      </c>
      <c r="U31" s="129">
        <v>163501</v>
      </c>
      <c r="V31" s="22"/>
      <c r="W31" s="72">
        <v>0.999</v>
      </c>
      <c r="X31" s="22"/>
      <c r="Y31" s="22"/>
    </row>
    <row r="32" spans="1:25" ht="75" x14ac:dyDescent="0.25">
      <c r="A32" s="1" t="s">
        <v>127</v>
      </c>
      <c r="B32" s="22" t="s">
        <v>128</v>
      </c>
      <c r="C32" s="1">
        <v>2023</v>
      </c>
      <c r="D32" s="1" t="s">
        <v>323</v>
      </c>
      <c r="E32" s="151" t="s">
        <v>129</v>
      </c>
      <c r="F32" s="20"/>
      <c r="G32" s="20"/>
      <c r="H32" s="20" t="s">
        <v>130</v>
      </c>
      <c r="I32" s="188" t="s">
        <v>180</v>
      </c>
      <c r="J32" s="20">
        <v>1</v>
      </c>
      <c r="K32" s="11" t="s">
        <v>131</v>
      </c>
      <c r="L32" s="130" t="s">
        <v>12</v>
      </c>
      <c r="M32" s="130" t="s">
        <v>12</v>
      </c>
      <c r="N32" s="11"/>
      <c r="O32" s="11" t="s">
        <v>324</v>
      </c>
      <c r="P32" s="11">
        <v>4</v>
      </c>
      <c r="Q32" s="8" t="s">
        <v>200</v>
      </c>
      <c r="R32" s="22" t="s">
        <v>325</v>
      </c>
      <c r="S32" s="11" t="s">
        <v>326</v>
      </c>
      <c r="T32" s="11" t="s">
        <v>200</v>
      </c>
      <c r="U32" s="11"/>
      <c r="V32" s="11">
        <v>98.6</v>
      </c>
      <c r="W32" s="71">
        <v>0.98699999999999999</v>
      </c>
      <c r="X32" s="71">
        <v>0.98599999999999999</v>
      </c>
      <c r="Y32" s="71">
        <v>0.97699999999999998</v>
      </c>
    </row>
    <row r="33" spans="1:25" ht="60" x14ac:dyDescent="0.25">
      <c r="A33" s="1" t="s">
        <v>132</v>
      </c>
      <c r="B33" s="83" t="s">
        <v>133</v>
      </c>
      <c r="C33" s="22">
        <v>2022</v>
      </c>
      <c r="D33" s="22" t="s">
        <v>187</v>
      </c>
      <c r="E33" s="149" t="s">
        <v>124</v>
      </c>
      <c r="F33" s="22"/>
      <c r="G33" s="22" t="s">
        <v>134</v>
      </c>
      <c r="H33" s="22" t="s">
        <v>114</v>
      </c>
      <c r="I33" s="22"/>
      <c r="J33" s="22">
        <v>2</v>
      </c>
      <c r="K33" s="22" t="s">
        <v>135</v>
      </c>
      <c r="L33" s="130" t="s">
        <v>12</v>
      </c>
      <c r="M33" s="130" t="s">
        <v>12</v>
      </c>
      <c r="N33" s="22"/>
      <c r="O33" s="22" t="s">
        <v>327</v>
      </c>
      <c r="P33" s="22">
        <v>4</v>
      </c>
      <c r="Q33" s="1" t="s">
        <v>328</v>
      </c>
      <c r="R33" s="22" t="s">
        <v>329</v>
      </c>
      <c r="S33" s="22" t="s">
        <v>330</v>
      </c>
      <c r="T33" s="22" t="s">
        <v>186</v>
      </c>
      <c r="U33" s="22">
        <v>5940</v>
      </c>
      <c r="V33" s="22"/>
      <c r="W33" s="22" t="s">
        <v>331</v>
      </c>
      <c r="X33" s="22" t="s">
        <v>332</v>
      </c>
      <c r="Y33" s="22"/>
    </row>
    <row r="34" spans="1:25" ht="41.25" customHeight="1" x14ac:dyDescent="0.5">
      <c r="A34" s="156" t="s">
        <v>136</v>
      </c>
    </row>
    <row r="35" spans="1:25" ht="45" x14ac:dyDescent="0.25">
      <c r="A35" s="139" t="s">
        <v>137</v>
      </c>
      <c r="B35" s="140" t="s">
        <v>138</v>
      </c>
      <c r="C35" s="141">
        <v>2023</v>
      </c>
      <c r="D35" s="141" t="s">
        <v>187</v>
      </c>
      <c r="E35" s="141" t="s">
        <v>139</v>
      </c>
      <c r="F35" s="20"/>
      <c r="G35" s="20"/>
      <c r="H35" s="20"/>
      <c r="I35" s="20"/>
      <c r="J35" s="20" t="s">
        <v>140</v>
      </c>
      <c r="K35" s="20" t="s">
        <v>141</v>
      </c>
      <c r="L35" s="130" t="s">
        <v>12</v>
      </c>
      <c r="M35" s="130" t="s">
        <v>12</v>
      </c>
      <c r="N35" s="20"/>
      <c r="O35" s="88" t="s">
        <v>333</v>
      </c>
      <c r="P35" s="20">
        <v>6</v>
      </c>
      <c r="Q35" s="10" t="s">
        <v>334</v>
      </c>
      <c r="R35" s="21" t="s">
        <v>335</v>
      </c>
      <c r="S35" s="20" t="s">
        <v>336</v>
      </c>
      <c r="T35" s="20" t="s">
        <v>337</v>
      </c>
      <c r="U35" s="20">
        <v>8970</v>
      </c>
      <c r="V35" s="20"/>
      <c r="W35" s="20"/>
      <c r="X35" s="20"/>
      <c r="Y35" s="20" t="s">
        <v>338</v>
      </c>
    </row>
    <row r="36" spans="1:25" ht="45" x14ac:dyDescent="0.25">
      <c r="A36" s="139" t="s">
        <v>142</v>
      </c>
      <c r="B36" s="169" t="s">
        <v>143</v>
      </c>
      <c r="C36" s="139">
        <v>2023</v>
      </c>
      <c r="D36" s="139" t="s">
        <v>187</v>
      </c>
      <c r="E36" s="139" t="s">
        <v>144</v>
      </c>
      <c r="F36" s="21"/>
      <c r="G36" s="21"/>
      <c r="H36" s="21"/>
      <c r="I36" s="21"/>
      <c r="J36" s="21"/>
      <c r="K36" s="22" t="s">
        <v>145</v>
      </c>
      <c r="L36" s="22"/>
      <c r="M36" s="22"/>
      <c r="N36" s="22"/>
      <c r="O36" s="22" t="s">
        <v>339</v>
      </c>
      <c r="P36" s="22">
        <v>4</v>
      </c>
      <c r="Q36" s="1"/>
      <c r="R36" s="22" t="s">
        <v>200</v>
      </c>
      <c r="S36" s="22" t="s">
        <v>340</v>
      </c>
      <c r="T36" s="11" t="s">
        <v>341</v>
      </c>
      <c r="U36" s="11" t="s">
        <v>342</v>
      </c>
      <c r="V36" s="22"/>
      <c r="W36" s="72" t="s">
        <v>343</v>
      </c>
      <c r="X36" s="72"/>
      <c r="Y36" s="72">
        <v>0.99409999999999998</v>
      </c>
    </row>
    <row r="37" spans="1:25" ht="150" x14ac:dyDescent="0.25">
      <c r="A37" s="6" t="s">
        <v>146</v>
      </c>
      <c r="B37" s="83" t="s">
        <v>138</v>
      </c>
      <c r="C37" s="22">
        <v>2022</v>
      </c>
      <c r="D37" s="21" t="s">
        <v>187</v>
      </c>
      <c r="E37" s="21" t="s">
        <v>147</v>
      </c>
      <c r="F37" s="21"/>
      <c r="G37" s="21" t="s">
        <v>148</v>
      </c>
      <c r="H37" s="21"/>
      <c r="I37" s="21"/>
      <c r="J37" s="21" t="s">
        <v>149</v>
      </c>
      <c r="K37" s="11" t="s">
        <v>150</v>
      </c>
      <c r="L37" s="22"/>
      <c r="M37" s="22"/>
      <c r="N37" s="11"/>
      <c r="O37" s="92" t="s">
        <v>344</v>
      </c>
      <c r="P37" s="11">
        <v>10</v>
      </c>
      <c r="Q37" s="8" t="s">
        <v>345</v>
      </c>
      <c r="R37" s="22" t="s">
        <v>346</v>
      </c>
      <c r="S37" s="11" t="s">
        <v>347</v>
      </c>
      <c r="T37" s="11" t="s">
        <v>186</v>
      </c>
      <c r="U37" s="69" t="s">
        <v>348</v>
      </c>
      <c r="V37" s="22"/>
      <c r="W37" s="72">
        <v>0.90600000000000003</v>
      </c>
      <c r="X37" s="72"/>
      <c r="Y37" s="72"/>
    </row>
    <row r="38" spans="1:25" x14ac:dyDescent="0.25">
      <c r="A38" s="159"/>
      <c r="B38" s="94"/>
      <c r="C38" s="94"/>
      <c r="D38" s="94"/>
      <c r="E38" s="94"/>
      <c r="F38" s="94"/>
      <c r="G38" s="94"/>
      <c r="H38" s="94"/>
      <c r="I38" s="94"/>
      <c r="J38" s="94"/>
      <c r="K38" s="91"/>
      <c r="L38" s="94"/>
      <c r="M38" s="94"/>
      <c r="N38" s="91"/>
      <c r="O38" s="160"/>
      <c r="P38" s="91"/>
      <c r="Q38" s="26"/>
      <c r="R38" s="94"/>
      <c r="S38" s="91"/>
      <c r="T38" s="91"/>
      <c r="U38" s="69"/>
      <c r="V38" s="94"/>
      <c r="W38" s="161"/>
      <c r="X38" s="161"/>
      <c r="Y38" s="161"/>
    </row>
    <row r="40" spans="1:25" ht="31.5" x14ac:dyDescent="0.5">
      <c r="A40" s="154" t="s">
        <v>151</v>
      </c>
    </row>
    <row r="41" spans="1:25" ht="135" x14ac:dyDescent="0.25">
      <c r="A41" s="1" t="s">
        <v>152</v>
      </c>
      <c r="B41" s="83" t="s">
        <v>153</v>
      </c>
      <c r="C41" s="22">
        <v>2022</v>
      </c>
      <c r="D41" s="22" t="s">
        <v>194</v>
      </c>
      <c r="E41" s="22" t="s">
        <v>154</v>
      </c>
      <c r="F41" s="130" t="s">
        <v>12</v>
      </c>
      <c r="G41" s="130" t="s">
        <v>12</v>
      </c>
      <c r="H41" s="22"/>
      <c r="I41" s="22"/>
      <c r="J41" s="22">
        <v>1</v>
      </c>
      <c r="K41" s="22" t="s">
        <v>155</v>
      </c>
      <c r="L41" s="130" t="s">
        <v>12</v>
      </c>
      <c r="M41" s="130" t="s">
        <v>12</v>
      </c>
      <c r="N41" s="94" t="s">
        <v>349</v>
      </c>
      <c r="O41" s="95" t="s">
        <v>350</v>
      </c>
      <c r="P41" s="22">
        <v>9</v>
      </c>
      <c r="Q41" s="52" t="s">
        <v>351</v>
      </c>
      <c r="R41" s="45" t="s">
        <v>329</v>
      </c>
      <c r="S41" s="70" t="s">
        <v>352</v>
      </c>
      <c r="T41" s="77"/>
      <c r="U41" s="22"/>
      <c r="V41" s="22"/>
      <c r="W41" s="74"/>
      <c r="X41" s="22"/>
      <c r="Y41" s="74">
        <v>0.87</v>
      </c>
    </row>
    <row r="42" spans="1:25" ht="31.5" x14ac:dyDescent="0.5">
      <c r="A42" s="158" t="s">
        <v>156</v>
      </c>
    </row>
    <row r="43" spans="1:25" ht="105" x14ac:dyDescent="0.25">
      <c r="A43" s="1" t="s">
        <v>157</v>
      </c>
      <c r="B43" s="83" t="s">
        <v>158</v>
      </c>
      <c r="C43" s="22">
        <v>2021</v>
      </c>
      <c r="D43" s="22" t="s">
        <v>187</v>
      </c>
      <c r="E43" s="22" t="s">
        <v>156</v>
      </c>
      <c r="F43" s="22"/>
      <c r="G43" s="22" t="s">
        <v>159</v>
      </c>
      <c r="H43" s="22"/>
      <c r="I43" s="22"/>
      <c r="J43" s="22" t="s">
        <v>160</v>
      </c>
      <c r="K43" s="22" t="s">
        <v>156</v>
      </c>
      <c r="L43" s="22"/>
      <c r="M43" s="22"/>
      <c r="N43" s="22" t="s">
        <v>353</v>
      </c>
      <c r="O43" s="22" t="s">
        <v>354</v>
      </c>
      <c r="P43" s="22">
        <v>5</v>
      </c>
      <c r="Q43" s="1" t="s">
        <v>355</v>
      </c>
      <c r="R43" s="22" t="s">
        <v>356</v>
      </c>
      <c r="S43" s="22" t="s">
        <v>357</v>
      </c>
      <c r="T43" s="22" t="s">
        <v>156</v>
      </c>
      <c r="U43" s="22" t="s">
        <v>243</v>
      </c>
      <c r="V43" s="22"/>
      <c r="W43" s="22">
        <v>97.02</v>
      </c>
      <c r="X43" s="22"/>
      <c r="Y43" s="22"/>
    </row>
    <row r="44" spans="1:25" ht="30" x14ac:dyDescent="0.25">
      <c r="A44" s="24" t="s">
        <v>161</v>
      </c>
      <c r="B44" s="105" t="s">
        <v>162</v>
      </c>
      <c r="C44" s="105">
        <v>2022</v>
      </c>
      <c r="D44" s="105" t="s">
        <v>206</v>
      </c>
      <c r="E44" s="105" t="s">
        <v>156</v>
      </c>
      <c r="F44" s="105"/>
      <c r="G44" s="105"/>
      <c r="H44" s="105"/>
      <c r="I44" s="105"/>
      <c r="J44" s="105"/>
      <c r="K44" s="67" t="s">
        <v>163</v>
      </c>
      <c r="L44" s="67"/>
      <c r="M44" s="67"/>
      <c r="N44" s="105" t="s">
        <v>358</v>
      </c>
      <c r="O44" s="105" t="s">
        <v>359</v>
      </c>
      <c r="P44" s="105">
        <v>6</v>
      </c>
      <c r="Q44" s="168" t="s">
        <v>360</v>
      </c>
      <c r="R44" s="124" t="s">
        <v>274</v>
      </c>
      <c r="S44" s="105" t="s">
        <v>361</v>
      </c>
      <c r="T44" s="105" t="s">
        <v>362</v>
      </c>
      <c r="U44" s="105">
        <v>3600</v>
      </c>
      <c r="V44" s="105">
        <v>78.569999999999993</v>
      </c>
      <c r="W44" s="107">
        <v>0.84619999999999995</v>
      </c>
      <c r="X44" s="105">
        <v>84.62</v>
      </c>
      <c r="Y44" s="105"/>
    </row>
    <row r="45" spans="1:25" ht="45" x14ac:dyDescent="0.25">
      <c r="S45" s="94" t="s">
        <v>363</v>
      </c>
      <c r="W45" s="95" t="s">
        <v>364</v>
      </c>
    </row>
  </sheetData>
  <hyperlinks>
    <hyperlink ref="F21" r:id="rId1" xr:uid="{6859D09A-9151-4188-BEB1-DEC7776BAF43}"/>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5B864-A787-440F-9225-012ECD52AF27}">
  <dimension ref="A1:L24"/>
  <sheetViews>
    <sheetView topLeftCell="F9" workbookViewId="0">
      <selection activeCell="V27" sqref="V27"/>
    </sheetView>
  </sheetViews>
  <sheetFormatPr defaultRowHeight="15" x14ac:dyDescent="0.25"/>
  <sheetData>
    <row r="1" spans="1:12" x14ac:dyDescent="0.25">
      <c r="A1" s="21">
        <v>5</v>
      </c>
      <c r="B1" s="22">
        <v>6</v>
      </c>
      <c r="F1" s="22" t="s">
        <v>25</v>
      </c>
      <c r="G1" s="11">
        <v>8</v>
      </c>
      <c r="H1" t="s">
        <v>365</v>
      </c>
      <c r="I1" t="s">
        <v>366</v>
      </c>
      <c r="J1">
        <v>4</v>
      </c>
    </row>
    <row r="2" spans="1:12" x14ac:dyDescent="0.25">
      <c r="A2" s="21">
        <v>4</v>
      </c>
      <c r="B2" s="22">
        <v>2</v>
      </c>
      <c r="F2" s="22" t="s">
        <v>367</v>
      </c>
      <c r="G2" s="22">
        <v>4</v>
      </c>
      <c r="H2" t="s">
        <v>25</v>
      </c>
      <c r="I2" t="s">
        <v>368</v>
      </c>
      <c r="J2">
        <v>4</v>
      </c>
      <c r="K2">
        <v>6</v>
      </c>
      <c r="L2">
        <v>8</v>
      </c>
    </row>
    <row r="3" spans="1:12" x14ac:dyDescent="0.25">
      <c r="A3" s="22">
        <v>8</v>
      </c>
      <c r="B3" s="22">
        <v>5</v>
      </c>
      <c r="F3" s="22" t="s">
        <v>25</v>
      </c>
      <c r="G3" s="22">
        <v>6</v>
      </c>
      <c r="H3" t="s">
        <v>369</v>
      </c>
      <c r="I3" t="s">
        <v>370</v>
      </c>
      <c r="J3">
        <v>7</v>
      </c>
    </row>
    <row r="4" spans="1:12" x14ac:dyDescent="0.25">
      <c r="A4" s="22">
        <v>4</v>
      </c>
      <c r="B4" s="22">
        <v>2</v>
      </c>
      <c r="F4" s="22" t="s">
        <v>73</v>
      </c>
      <c r="G4" s="22">
        <v>7</v>
      </c>
      <c r="H4" t="s">
        <v>371</v>
      </c>
      <c r="I4" t="s">
        <v>372</v>
      </c>
      <c r="J4">
        <v>5</v>
      </c>
      <c r="K4">
        <v>6</v>
      </c>
      <c r="L4">
        <v>10</v>
      </c>
    </row>
    <row r="5" spans="1:12" x14ac:dyDescent="0.25">
      <c r="A5" s="22">
        <v>8</v>
      </c>
      <c r="B5" s="79">
        <v>6</v>
      </c>
      <c r="F5" s="22" t="s">
        <v>25</v>
      </c>
      <c r="G5" s="105">
        <v>4</v>
      </c>
    </row>
    <row r="6" spans="1:12" x14ac:dyDescent="0.25">
      <c r="A6" s="22">
        <v>8</v>
      </c>
      <c r="B6" s="45">
        <v>12</v>
      </c>
      <c r="F6" s="124" t="s">
        <v>94</v>
      </c>
      <c r="G6" s="112">
        <v>5</v>
      </c>
    </row>
    <row r="7" spans="1:12" x14ac:dyDescent="0.25">
      <c r="A7" s="22">
        <v>9</v>
      </c>
      <c r="B7" s="84">
        <v>5</v>
      </c>
      <c r="F7" s="20" t="s">
        <v>373</v>
      </c>
      <c r="G7" s="20">
        <v>6</v>
      </c>
    </row>
    <row r="8" spans="1:12" x14ac:dyDescent="0.25">
      <c r="A8" s="22">
        <v>6</v>
      </c>
      <c r="B8" s="22">
        <v>6</v>
      </c>
      <c r="F8" s="20" t="s">
        <v>373</v>
      </c>
      <c r="G8" s="20">
        <v>10</v>
      </c>
    </row>
    <row r="9" spans="1:12" x14ac:dyDescent="0.25">
      <c r="A9" s="22">
        <v>6</v>
      </c>
      <c r="B9" s="22">
        <v>6</v>
      </c>
      <c r="F9" t="s">
        <v>374</v>
      </c>
      <c r="G9">
        <v>5</v>
      </c>
    </row>
    <row r="10" spans="1:12" x14ac:dyDescent="0.25">
      <c r="A10" s="22">
        <v>10</v>
      </c>
      <c r="B10" s="16">
        <v>11</v>
      </c>
    </row>
    <row r="11" spans="1:12" x14ac:dyDescent="0.25">
      <c r="A11" s="124">
        <v>9</v>
      </c>
      <c r="B11" s="105">
        <v>15</v>
      </c>
    </row>
    <row r="12" spans="1:12" x14ac:dyDescent="0.25">
      <c r="A12" s="123">
        <v>6</v>
      </c>
      <c r="B12" s="123">
        <v>7</v>
      </c>
    </row>
    <row r="13" spans="1:12" x14ac:dyDescent="0.25">
      <c r="A13" s="124">
        <v>6</v>
      </c>
      <c r="B13" s="124"/>
    </row>
    <row r="14" spans="1:12" x14ac:dyDescent="0.25">
      <c r="A14" s="124">
        <v>9</v>
      </c>
      <c r="B14" s="124">
        <v>11</v>
      </c>
    </row>
    <row r="15" spans="1:12" x14ac:dyDescent="0.25">
      <c r="A15" s="143">
        <v>1</v>
      </c>
      <c r="B15" s="143">
        <v>3</v>
      </c>
    </row>
    <row r="16" spans="1:12" x14ac:dyDescent="0.25">
      <c r="A16" s="95">
        <v>4</v>
      </c>
      <c r="B16" s="95">
        <v>6</v>
      </c>
    </row>
    <row r="17" spans="1:2" x14ac:dyDescent="0.25">
      <c r="A17" s="95">
        <v>4</v>
      </c>
      <c r="B17" s="95">
        <v>9</v>
      </c>
    </row>
    <row r="18" spans="1:2" x14ac:dyDescent="0.25">
      <c r="A18" s="95">
        <v>9</v>
      </c>
      <c r="B18" s="95">
        <v>7</v>
      </c>
    </row>
    <row r="19" spans="1:2" x14ac:dyDescent="0.25">
      <c r="A19" s="22">
        <v>1</v>
      </c>
      <c r="B19" s="22">
        <v>5</v>
      </c>
    </row>
    <row r="20" spans="1:2" x14ac:dyDescent="0.25">
      <c r="A20" s="20">
        <v>1</v>
      </c>
      <c r="B20" s="11">
        <v>4</v>
      </c>
    </row>
    <row r="21" spans="1:2" x14ac:dyDescent="0.25">
      <c r="A21" s="22">
        <v>2</v>
      </c>
      <c r="B21" s="22">
        <v>4</v>
      </c>
    </row>
    <row r="22" spans="1:2" x14ac:dyDescent="0.25">
      <c r="A22" s="22">
        <v>1</v>
      </c>
      <c r="B22" s="22">
        <v>9</v>
      </c>
    </row>
    <row r="23" spans="1:2" x14ac:dyDescent="0.25">
      <c r="A23" s="22"/>
      <c r="B23" s="22"/>
    </row>
    <row r="24" spans="1:2" x14ac:dyDescent="0.25">
      <c r="A24" s="105"/>
      <c r="B24" s="10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6"/>
  <sheetViews>
    <sheetView tabSelected="1" zoomScale="85" zoomScaleNormal="85" workbookViewId="0">
      <pane ySplit="1" topLeftCell="A2" activePane="bottomLeft" state="frozen"/>
      <selection pane="bottomLeft" activeCell="F4" sqref="F4"/>
    </sheetView>
  </sheetViews>
  <sheetFormatPr defaultColWidth="13.28515625" defaultRowHeight="15" x14ac:dyDescent="0.25"/>
  <cols>
    <col min="1" max="1" width="39.5703125" customWidth="1"/>
    <col min="2" max="2" width="13.42578125" style="95" bestFit="1" customWidth="1"/>
    <col min="3" max="4" width="13.28515625" style="95" customWidth="1"/>
    <col min="5" max="5" width="17.5703125" style="95" customWidth="1"/>
    <col min="6" max="6" width="21.42578125" style="95" customWidth="1"/>
    <col min="7" max="7" width="17.42578125" style="95" customWidth="1"/>
    <col min="8" max="8" width="15.42578125" style="95" customWidth="1"/>
    <col min="9" max="10" width="13.28515625" style="95" customWidth="1"/>
    <col min="11" max="12" width="22.85546875" style="95" customWidth="1"/>
    <col min="13" max="13" width="16.5703125" style="95" customWidth="1"/>
    <col min="14" max="16" width="22.85546875" style="95" customWidth="1"/>
    <col min="17" max="17" width="13.7109375" style="95" customWidth="1"/>
    <col min="18" max="18" width="43.7109375" style="118" customWidth="1"/>
    <col min="19" max="19" width="22.140625" style="95" customWidth="1"/>
    <col min="20" max="21" width="34" style="95" customWidth="1"/>
    <col min="22" max="23" width="20.140625" style="95" customWidth="1"/>
    <col min="24" max="24" width="13.28515625" style="95"/>
    <col min="25" max="25" width="21.85546875" style="95" bestFit="1" customWidth="1"/>
    <col min="26" max="27" width="21.85546875" style="95" customWidth="1"/>
    <col min="28" max="28" width="20.5703125" customWidth="1"/>
    <col min="29" max="29" width="23" customWidth="1"/>
  </cols>
  <sheetData>
    <row r="1" spans="1:29" ht="32.25" thickBot="1" x14ac:dyDescent="0.3">
      <c r="A1" s="190" t="s">
        <v>0</v>
      </c>
      <c r="B1" s="190" t="s">
        <v>1</v>
      </c>
      <c r="C1" s="190" t="s">
        <v>2</v>
      </c>
      <c r="D1" s="190" t="s">
        <v>164</v>
      </c>
      <c r="E1" s="190" t="s">
        <v>3</v>
      </c>
      <c r="F1" s="190" t="s">
        <v>4</v>
      </c>
      <c r="G1" s="190" t="s">
        <v>5</v>
      </c>
      <c r="H1" s="190" t="s">
        <v>6</v>
      </c>
      <c r="I1" s="190" t="s">
        <v>7</v>
      </c>
      <c r="J1" s="190" t="s">
        <v>525</v>
      </c>
      <c r="K1" s="190" t="s">
        <v>8</v>
      </c>
      <c r="L1" s="190" t="s">
        <v>167</v>
      </c>
      <c r="M1" s="190" t="s">
        <v>168</v>
      </c>
      <c r="N1" s="190" t="s">
        <v>165</v>
      </c>
      <c r="O1" s="190" t="s">
        <v>166</v>
      </c>
      <c r="P1" s="190" t="s">
        <v>498</v>
      </c>
      <c r="Q1" s="190" t="s">
        <v>169</v>
      </c>
      <c r="R1" s="191" t="s">
        <v>170</v>
      </c>
      <c r="S1" s="190" t="s">
        <v>171</v>
      </c>
      <c r="T1" s="190" t="s">
        <v>172</v>
      </c>
      <c r="U1" s="190" t="s">
        <v>499</v>
      </c>
      <c r="V1" s="190" t="s">
        <v>173</v>
      </c>
      <c r="W1" s="190" t="s">
        <v>174</v>
      </c>
      <c r="X1" s="190" t="s">
        <v>175</v>
      </c>
      <c r="Y1" s="190" t="s">
        <v>176</v>
      </c>
      <c r="Z1" s="190" t="s">
        <v>177</v>
      </c>
      <c r="AA1" s="190" t="s">
        <v>178</v>
      </c>
      <c r="AB1" s="190" t="s">
        <v>379</v>
      </c>
      <c r="AC1" s="190" t="s">
        <v>375</v>
      </c>
    </row>
    <row r="2" spans="1:29" ht="105" x14ac:dyDescent="0.25">
      <c r="A2" s="192" t="s">
        <v>500</v>
      </c>
      <c r="B2" s="83" t="s">
        <v>501</v>
      </c>
      <c r="C2" s="21">
        <v>2021</v>
      </c>
      <c r="D2" s="21" t="s">
        <v>502</v>
      </c>
      <c r="E2" s="21" t="s">
        <v>11</v>
      </c>
      <c r="F2" s="22" t="s">
        <v>503</v>
      </c>
      <c r="G2" s="22" t="s">
        <v>522</v>
      </c>
      <c r="H2" s="21" t="s">
        <v>504</v>
      </c>
      <c r="I2" s="21" t="s">
        <v>505</v>
      </c>
      <c r="J2" s="21"/>
      <c r="K2" s="22" t="s">
        <v>506</v>
      </c>
      <c r="L2" s="22" t="s">
        <v>507</v>
      </c>
      <c r="M2" s="22" t="s">
        <v>508</v>
      </c>
      <c r="N2" s="22" t="s">
        <v>509</v>
      </c>
      <c r="O2" s="22" t="s">
        <v>509</v>
      </c>
      <c r="P2" s="22" t="s">
        <v>509</v>
      </c>
      <c r="Q2" s="22">
        <v>4</v>
      </c>
      <c r="R2" t="s">
        <v>510</v>
      </c>
      <c r="S2" s="22" t="s">
        <v>511</v>
      </c>
      <c r="T2" s="22" t="s">
        <v>512</v>
      </c>
      <c r="U2" s="22"/>
      <c r="V2" s="22" t="s">
        <v>193</v>
      </c>
      <c r="W2" s="22" t="s">
        <v>513</v>
      </c>
      <c r="X2" s="22" t="s">
        <v>514</v>
      </c>
      <c r="Y2" s="72" t="s">
        <v>515</v>
      </c>
      <c r="Z2" s="72" t="s">
        <v>516</v>
      </c>
      <c r="AA2" s="72"/>
      <c r="AB2" s="194" t="s">
        <v>517</v>
      </c>
      <c r="AC2" s="194" t="s">
        <v>518</v>
      </c>
    </row>
    <row r="3" spans="1:29" ht="75" x14ac:dyDescent="0.25">
      <c r="A3" s="193" t="s">
        <v>519</v>
      </c>
      <c r="B3" s="120" t="s">
        <v>520</v>
      </c>
      <c r="C3" s="121">
        <v>2021</v>
      </c>
      <c r="D3" s="21" t="s">
        <v>187</v>
      </c>
      <c r="E3" s="21" t="s">
        <v>11</v>
      </c>
      <c r="F3" s="22" t="s">
        <v>521</v>
      </c>
      <c r="G3" s="21" t="s">
        <v>522</v>
      </c>
      <c r="H3" s="21" t="s">
        <v>523</v>
      </c>
      <c r="I3" s="21" t="s">
        <v>524</v>
      </c>
      <c r="J3" s="21" t="s">
        <v>526</v>
      </c>
      <c r="K3" s="22" t="s">
        <v>506</v>
      </c>
      <c r="L3" s="22" t="s">
        <v>527</v>
      </c>
      <c r="M3" s="22" t="s">
        <v>533</v>
      </c>
      <c r="N3" s="22" t="s">
        <v>528</v>
      </c>
      <c r="O3" s="22" t="s">
        <v>534</v>
      </c>
      <c r="P3" s="22" t="s">
        <v>535</v>
      </c>
      <c r="Q3" s="22">
        <v>6</v>
      </c>
      <c r="R3" s="1" t="s">
        <v>536</v>
      </c>
      <c r="S3" s="22" t="s">
        <v>529</v>
      </c>
      <c r="T3" s="22" t="s">
        <v>537</v>
      </c>
      <c r="U3" s="22" t="s">
        <v>538</v>
      </c>
      <c r="V3" s="22" t="s">
        <v>539</v>
      </c>
      <c r="W3" s="22" t="s">
        <v>530</v>
      </c>
      <c r="X3" s="22"/>
      <c r="Y3" s="72" t="s">
        <v>531</v>
      </c>
      <c r="Z3" s="72"/>
      <c r="AA3" s="72"/>
      <c r="AB3" s="194" t="s">
        <v>540</v>
      </c>
      <c r="AC3" s="194" t="s">
        <v>532</v>
      </c>
    </row>
    <row r="4" spans="1:29" ht="105" x14ac:dyDescent="0.25">
      <c r="A4" s="193" t="s">
        <v>541</v>
      </c>
      <c r="B4" s="120" t="s">
        <v>542</v>
      </c>
      <c r="C4" s="121">
        <v>2016</v>
      </c>
      <c r="D4" s="21" t="s">
        <v>543</v>
      </c>
      <c r="E4" s="21" t="s">
        <v>11</v>
      </c>
      <c r="F4" s="22"/>
      <c r="G4" s="21" t="s">
        <v>544</v>
      </c>
      <c r="H4" s="21" t="s">
        <v>545</v>
      </c>
      <c r="I4" s="21"/>
      <c r="J4" s="21"/>
      <c r="K4" s="22" t="s">
        <v>546</v>
      </c>
      <c r="L4" s="22" t="s">
        <v>547</v>
      </c>
      <c r="M4" s="22" t="s">
        <v>548</v>
      </c>
      <c r="N4" s="22" t="s">
        <v>549</v>
      </c>
      <c r="O4" s="22"/>
      <c r="P4" s="22" t="s">
        <v>550</v>
      </c>
      <c r="Q4" s="22">
        <v>3</v>
      </c>
      <c r="R4" s="22" t="s">
        <v>551</v>
      </c>
      <c r="S4" s="22"/>
      <c r="T4" s="22" t="s">
        <v>552</v>
      </c>
      <c r="U4" s="22"/>
      <c r="V4" s="22" t="s">
        <v>553</v>
      </c>
      <c r="W4" s="22" t="s">
        <v>554</v>
      </c>
      <c r="X4" s="22"/>
      <c r="Y4" s="22" t="s">
        <v>555</v>
      </c>
      <c r="Z4" s="72" t="s">
        <v>556</v>
      </c>
      <c r="AA4" s="72"/>
      <c r="AB4" s="194" t="s">
        <v>557</v>
      </c>
      <c r="AC4" s="194" t="s">
        <v>558</v>
      </c>
    </row>
    <row r="5" spans="1:29" ht="120" x14ac:dyDescent="0.25">
      <c r="A5" s="193" t="s">
        <v>559</v>
      </c>
      <c r="B5" s="197" t="s">
        <v>575</v>
      </c>
      <c r="C5" s="197">
        <v>2023</v>
      </c>
      <c r="D5" s="197" t="s">
        <v>187</v>
      </c>
      <c r="E5" s="197" t="s">
        <v>11</v>
      </c>
      <c r="F5" s="22" t="s">
        <v>560</v>
      </c>
      <c r="G5" s="192" t="s">
        <v>561</v>
      </c>
      <c r="H5" s="192" t="s">
        <v>562</v>
      </c>
      <c r="I5" s="192" t="s">
        <v>563</v>
      </c>
      <c r="J5" s="197"/>
      <c r="K5" s="192" t="s">
        <v>564</v>
      </c>
      <c r="L5" s="192" t="s">
        <v>565</v>
      </c>
      <c r="M5" s="192" t="s">
        <v>566</v>
      </c>
      <c r="N5" s="192" t="s">
        <v>567</v>
      </c>
      <c r="O5" s="197" t="s">
        <v>576</v>
      </c>
      <c r="P5" s="192" t="s">
        <v>568</v>
      </c>
      <c r="Q5" s="192" t="s">
        <v>569</v>
      </c>
      <c r="R5" s="192" t="s">
        <v>570</v>
      </c>
      <c r="S5" s="192" t="s">
        <v>571</v>
      </c>
      <c r="T5" s="192" t="s">
        <v>572</v>
      </c>
      <c r="U5" s="197"/>
      <c r="V5" s="197"/>
      <c r="W5" s="197"/>
      <c r="X5" s="197"/>
      <c r="Y5" s="198">
        <v>0.93</v>
      </c>
      <c r="Z5" s="197"/>
      <c r="AA5" s="197"/>
      <c r="AB5" s="192" t="s">
        <v>573</v>
      </c>
      <c r="AC5" s="192" t="s">
        <v>574</v>
      </c>
    </row>
    <row r="8" spans="1:29" x14ac:dyDescent="0.25">
      <c r="A8" s="196"/>
      <c r="B8" s="195"/>
    </row>
    <row r="9" spans="1:29" x14ac:dyDescent="0.25">
      <c r="A9" s="196"/>
      <c r="B9" s="195"/>
    </row>
    <row r="10" spans="1:29" x14ac:dyDescent="0.25">
      <c r="A10" s="196"/>
      <c r="B10" s="195"/>
    </row>
    <row r="11" spans="1:29" x14ac:dyDescent="0.25">
      <c r="A11" s="196"/>
      <c r="B11" s="195"/>
    </row>
    <row r="12" spans="1:29" x14ac:dyDescent="0.25">
      <c r="A12" s="196"/>
      <c r="B12" s="195"/>
    </row>
    <row r="13" spans="1:29" x14ac:dyDescent="0.25">
      <c r="A13" s="196"/>
      <c r="B13" s="195"/>
    </row>
    <row r="14" spans="1:29" x14ac:dyDescent="0.25">
      <c r="A14" s="196"/>
      <c r="B14" s="195"/>
    </row>
    <row r="15" spans="1:29" x14ac:dyDescent="0.25">
      <c r="A15" s="196"/>
    </row>
    <row r="16" spans="1:29" x14ac:dyDescent="0.25">
      <c r="A16" s="196"/>
    </row>
    <row r="17" spans="1:2" x14ac:dyDescent="0.25">
      <c r="A17" s="196"/>
    </row>
    <row r="18" spans="1:2" x14ac:dyDescent="0.25">
      <c r="A18" s="196"/>
    </row>
    <row r="19" spans="1:2" x14ac:dyDescent="0.25">
      <c r="A19" s="196"/>
    </row>
    <row r="20" spans="1:2" x14ac:dyDescent="0.25">
      <c r="A20" s="196"/>
    </row>
    <row r="21" spans="1:2" x14ac:dyDescent="0.25">
      <c r="A21" s="196"/>
    </row>
    <row r="22" spans="1:2" x14ac:dyDescent="0.25">
      <c r="A22" s="196"/>
      <c r="B22" s="195"/>
    </row>
    <row r="23" spans="1:2" x14ac:dyDescent="0.25">
      <c r="A23" s="196"/>
    </row>
    <row r="24" spans="1:2" x14ac:dyDescent="0.25">
      <c r="A24" s="196"/>
    </row>
    <row r="25" spans="1:2" x14ac:dyDescent="0.25">
      <c r="A25" s="196"/>
    </row>
    <row r="26" spans="1:2" x14ac:dyDescent="0.25">
      <c r="A26" s="196"/>
    </row>
    <row r="27" spans="1:2" x14ac:dyDescent="0.25">
      <c r="A27" s="196"/>
    </row>
    <row r="28" spans="1:2" x14ac:dyDescent="0.25">
      <c r="A28" s="196"/>
      <c r="B28" s="195"/>
    </row>
    <row r="29" spans="1:2" x14ac:dyDescent="0.25">
      <c r="A29" s="196"/>
      <c r="B29" s="195"/>
    </row>
    <row r="30" spans="1:2" x14ac:dyDescent="0.25">
      <c r="A30" s="196"/>
      <c r="B30" s="195"/>
    </row>
    <row r="31" spans="1:2" x14ac:dyDescent="0.25">
      <c r="A31" s="196"/>
      <c r="B31" s="195"/>
    </row>
    <row r="32" spans="1:2" x14ac:dyDescent="0.25">
      <c r="A32" s="196"/>
      <c r="B32" s="195"/>
    </row>
    <row r="33" spans="1:2" x14ac:dyDescent="0.25">
      <c r="A33" s="196"/>
      <c r="B33" s="195"/>
    </row>
    <row r="34" spans="1:2" x14ac:dyDescent="0.25">
      <c r="A34" s="196"/>
      <c r="B34" s="195"/>
    </row>
    <row r="35" spans="1:2" x14ac:dyDescent="0.25">
      <c r="A35" s="196"/>
    </row>
    <row r="36" spans="1:2" x14ac:dyDescent="0.25">
      <c r="A36" s="196"/>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C46B-E039-4E29-9707-9ECDB85B82F5}">
  <dimension ref="A1:AC42"/>
  <sheetViews>
    <sheetView zoomScale="85" zoomScaleNormal="85" workbookViewId="0">
      <pane ySplit="1" topLeftCell="A23" activePane="bottomLeft" state="frozen"/>
      <selection pane="bottomLeft" activeCell="AC19" sqref="AC19"/>
    </sheetView>
  </sheetViews>
  <sheetFormatPr defaultColWidth="13.28515625" defaultRowHeight="15" x14ac:dyDescent="0.25"/>
  <cols>
    <col min="1" max="1" width="39.5703125" customWidth="1"/>
    <col min="2" max="2" width="13.42578125" style="95" bestFit="1" customWidth="1"/>
    <col min="3" max="4" width="13.28515625" style="95" customWidth="1"/>
    <col min="5" max="5" width="13.7109375" style="95" customWidth="1"/>
    <col min="6" max="7" width="17.42578125" style="95" customWidth="1"/>
    <col min="8" max="9" width="13.28515625" style="95" customWidth="1"/>
    <col min="10" max="13" width="22.85546875" style="95" customWidth="1"/>
    <col min="14" max="14" width="16.5703125" style="95" customWidth="1"/>
    <col min="15" max="15" width="10" style="95" customWidth="1"/>
    <col min="16" max="16" width="43.7109375" style="95" customWidth="1"/>
    <col min="17" max="17" width="22.140625" style="95" customWidth="1"/>
    <col min="18" max="18" width="23.28515625" style="95" customWidth="1"/>
    <col min="19" max="20" width="20.140625" style="95" customWidth="1"/>
    <col min="21" max="21" width="13.28515625" style="95" customWidth="1"/>
    <col min="22" max="24" width="21.85546875" style="95" customWidth="1"/>
    <col min="25" max="25" width="66.5703125" style="102" customWidth="1"/>
    <col min="26" max="26" width="35.28515625" style="95" customWidth="1"/>
    <col min="27" max="27" width="26" style="95" customWidth="1"/>
    <col min="28" max="28" width="59.42578125" style="102" customWidth="1"/>
    <col min="29" max="29" width="98.85546875" style="95" customWidth="1"/>
    <col min="30" max="30" width="9.140625"/>
  </cols>
  <sheetData>
    <row r="1" spans="1:29" ht="31.5" x14ac:dyDescent="0.25">
      <c r="A1" s="5" t="s">
        <v>0</v>
      </c>
      <c r="B1" s="19" t="s">
        <v>1</v>
      </c>
      <c r="C1" s="19" t="s">
        <v>2</v>
      </c>
      <c r="D1" s="19" t="s">
        <v>164</v>
      </c>
      <c r="E1" s="19" t="s">
        <v>3</v>
      </c>
      <c r="F1" s="19" t="s">
        <v>4</v>
      </c>
      <c r="G1" s="19" t="s">
        <v>5</v>
      </c>
      <c r="H1" s="19" t="s">
        <v>6</v>
      </c>
      <c r="I1" s="19" t="s">
        <v>7</v>
      </c>
      <c r="J1" s="19" t="s">
        <v>8</v>
      </c>
      <c r="K1" s="19" t="s">
        <v>165</v>
      </c>
      <c r="L1" s="19" t="s">
        <v>166</v>
      </c>
      <c r="M1" s="19" t="s">
        <v>167</v>
      </c>
      <c r="N1" s="19" t="s">
        <v>168</v>
      </c>
      <c r="O1" s="19" t="s">
        <v>169</v>
      </c>
      <c r="P1" s="19" t="s">
        <v>170</v>
      </c>
      <c r="Q1" s="122" t="s">
        <v>171</v>
      </c>
      <c r="R1" s="19" t="s">
        <v>172</v>
      </c>
      <c r="S1" s="19" t="s">
        <v>173</v>
      </c>
      <c r="T1" s="19" t="s">
        <v>174</v>
      </c>
      <c r="U1" s="19" t="s">
        <v>175</v>
      </c>
      <c r="V1" s="19" t="s">
        <v>176</v>
      </c>
      <c r="W1" s="19" t="s">
        <v>177</v>
      </c>
      <c r="X1" s="19" t="s">
        <v>178</v>
      </c>
      <c r="Y1" s="86" t="s">
        <v>375</v>
      </c>
      <c r="Z1" s="19" t="s">
        <v>376</v>
      </c>
      <c r="AA1" s="87" t="s">
        <v>377</v>
      </c>
      <c r="AB1" s="102" t="s">
        <v>378</v>
      </c>
      <c r="AC1" s="95" t="s">
        <v>379</v>
      </c>
    </row>
    <row r="3" spans="1:29" ht="75" x14ac:dyDescent="0.25">
      <c r="A3" s="6" t="s">
        <v>9</v>
      </c>
      <c r="B3" s="83" t="s">
        <v>10</v>
      </c>
      <c r="C3" s="21">
        <v>2023</v>
      </c>
      <c r="D3" s="21" t="s">
        <v>179</v>
      </c>
      <c r="E3" s="21" t="s">
        <v>54</v>
      </c>
      <c r="F3" s="21"/>
      <c r="G3" s="21"/>
      <c r="H3" s="21"/>
      <c r="I3" s="21"/>
      <c r="J3" s="22" t="s">
        <v>13</v>
      </c>
      <c r="K3" s="22" t="s">
        <v>12</v>
      </c>
      <c r="L3" s="22" t="s">
        <v>12</v>
      </c>
      <c r="M3" s="22" t="s">
        <v>181</v>
      </c>
      <c r="N3" s="22" t="s">
        <v>182</v>
      </c>
      <c r="O3" s="22">
        <v>6</v>
      </c>
      <c r="P3" s="22" t="s">
        <v>183</v>
      </c>
      <c r="Q3" s="22" t="s">
        <v>184</v>
      </c>
      <c r="R3" s="22" t="s">
        <v>185</v>
      </c>
      <c r="S3" s="11" t="s">
        <v>186</v>
      </c>
      <c r="T3" s="91"/>
      <c r="U3" s="22"/>
      <c r="V3" s="72"/>
      <c r="W3" s="72"/>
      <c r="X3" s="72"/>
      <c r="Z3" s="22" t="s">
        <v>380</v>
      </c>
      <c r="AA3" s="7"/>
    </row>
    <row r="4" spans="1:29" ht="30" x14ac:dyDescent="0.25">
      <c r="A4" s="119" t="s">
        <v>14</v>
      </c>
      <c r="B4" s="120" t="s">
        <v>15</v>
      </c>
      <c r="C4" s="121">
        <v>2023</v>
      </c>
      <c r="D4" s="21" t="s">
        <v>187</v>
      </c>
      <c r="E4" s="147" t="s">
        <v>11</v>
      </c>
      <c r="F4" s="21" t="s">
        <v>17</v>
      </c>
      <c r="G4" s="21" t="s">
        <v>17</v>
      </c>
      <c r="H4" s="21" t="s">
        <v>18</v>
      </c>
      <c r="I4" s="21">
        <v>4</v>
      </c>
      <c r="J4" s="22" t="s">
        <v>19</v>
      </c>
      <c r="K4" s="127" t="s">
        <v>188</v>
      </c>
      <c r="L4" s="127" t="s">
        <v>189</v>
      </c>
      <c r="M4" s="22" t="s">
        <v>190</v>
      </c>
      <c r="N4" s="22" t="s">
        <v>182</v>
      </c>
      <c r="O4" s="22">
        <v>2</v>
      </c>
      <c r="P4" s="22" t="s">
        <v>191</v>
      </c>
      <c r="Q4" s="22" t="s">
        <v>192</v>
      </c>
      <c r="R4" s="22" t="s">
        <v>193</v>
      </c>
      <c r="S4" s="11"/>
      <c r="T4" s="91"/>
      <c r="U4" s="22"/>
      <c r="V4" s="72"/>
      <c r="W4" s="72"/>
      <c r="X4" s="72"/>
      <c r="Z4" s="22"/>
      <c r="AA4" s="7"/>
    </row>
    <row r="6" spans="1:29" ht="120" x14ac:dyDescent="0.25">
      <c r="A6" s="1" t="s">
        <v>20</v>
      </c>
      <c r="B6" s="83" t="s">
        <v>21</v>
      </c>
      <c r="C6" s="22">
        <v>2022</v>
      </c>
      <c r="D6" s="22" t="s">
        <v>194</v>
      </c>
      <c r="E6" s="148" t="s">
        <v>11</v>
      </c>
      <c r="F6" s="22" t="s">
        <v>22</v>
      </c>
      <c r="G6" s="22" t="s">
        <v>23</v>
      </c>
      <c r="H6" s="22" t="s">
        <v>24</v>
      </c>
      <c r="I6" s="22"/>
      <c r="J6" s="22" t="s">
        <v>26</v>
      </c>
      <c r="K6" s="127" t="s">
        <v>188</v>
      </c>
      <c r="L6" s="127" t="s">
        <v>195</v>
      </c>
      <c r="M6" s="11"/>
      <c r="N6" s="92" t="s">
        <v>196</v>
      </c>
      <c r="O6" s="11">
        <v>8</v>
      </c>
      <c r="P6" s="11" t="s">
        <v>197</v>
      </c>
      <c r="Q6" s="22" t="s">
        <v>198</v>
      </c>
      <c r="R6" s="11" t="s">
        <v>199</v>
      </c>
      <c r="S6" s="11" t="s">
        <v>200</v>
      </c>
      <c r="T6" s="11" t="s">
        <v>200</v>
      </c>
      <c r="U6" s="11"/>
      <c r="V6" s="73">
        <v>0.98</v>
      </c>
      <c r="W6" s="11"/>
      <c r="X6" s="11"/>
      <c r="Y6" s="90"/>
      <c r="Z6" s="11" t="s">
        <v>381</v>
      </c>
      <c r="AA6" s="11"/>
      <c r="AB6" s="103" t="s">
        <v>382</v>
      </c>
    </row>
    <row r="8" spans="1:29" ht="295.5" customHeight="1" x14ac:dyDescent="0.25">
      <c r="A8" s="1" t="s">
        <v>27</v>
      </c>
      <c r="B8" s="83" t="s">
        <v>28</v>
      </c>
      <c r="C8" s="22">
        <v>2022</v>
      </c>
      <c r="D8" s="22" t="s">
        <v>187</v>
      </c>
      <c r="E8" s="22"/>
      <c r="F8" s="22"/>
      <c r="G8" s="22"/>
      <c r="H8" s="22"/>
      <c r="I8" s="22"/>
      <c r="J8" s="22" t="s">
        <v>32</v>
      </c>
      <c r="K8" s="22"/>
      <c r="L8" s="22"/>
      <c r="M8" s="22"/>
      <c r="N8" s="22" t="s">
        <v>202</v>
      </c>
      <c r="O8" s="22">
        <v>5</v>
      </c>
      <c r="P8" s="22" t="s">
        <v>203</v>
      </c>
      <c r="Q8" s="22" t="s">
        <v>204</v>
      </c>
      <c r="R8" s="22" t="s">
        <v>205</v>
      </c>
      <c r="S8" s="22"/>
      <c r="T8" s="22"/>
      <c r="U8" s="22"/>
      <c r="V8" s="22"/>
      <c r="W8" s="22"/>
      <c r="X8" s="22"/>
      <c r="Y8" s="93" t="s">
        <v>383</v>
      </c>
      <c r="Z8" s="22"/>
      <c r="AA8" s="22"/>
      <c r="AB8" s="93" t="s">
        <v>384</v>
      </c>
      <c r="AC8" s="103" t="s">
        <v>385</v>
      </c>
    </row>
    <row r="9" spans="1:29" ht="45" x14ac:dyDescent="0.25">
      <c r="A9" s="1" t="s">
        <v>386</v>
      </c>
      <c r="B9" s="83" t="s">
        <v>34</v>
      </c>
      <c r="C9" s="22">
        <v>2022</v>
      </c>
      <c r="D9" s="22"/>
      <c r="E9" s="22"/>
      <c r="F9" s="22"/>
      <c r="G9" s="22"/>
      <c r="H9" s="22"/>
      <c r="I9" s="22"/>
      <c r="J9" s="22" t="s">
        <v>35</v>
      </c>
      <c r="K9" s="22"/>
      <c r="L9" s="22"/>
      <c r="M9" s="22"/>
      <c r="N9" s="22" t="s">
        <v>207</v>
      </c>
      <c r="O9" s="22">
        <v>2</v>
      </c>
      <c r="P9" s="22" t="s">
        <v>208</v>
      </c>
      <c r="Q9" s="78" t="s">
        <v>209</v>
      </c>
      <c r="R9" s="78" t="s">
        <v>193</v>
      </c>
      <c r="S9" s="22" t="s">
        <v>200</v>
      </c>
      <c r="T9" s="22" t="s">
        <v>200</v>
      </c>
      <c r="U9" s="22" t="s">
        <v>200</v>
      </c>
      <c r="V9" s="22" t="s">
        <v>200</v>
      </c>
      <c r="W9" s="22" t="s">
        <v>200</v>
      </c>
      <c r="X9" s="22" t="s">
        <v>200</v>
      </c>
      <c r="Y9" s="93"/>
      <c r="Z9" s="22"/>
      <c r="AA9" s="22"/>
      <c r="AB9" s="103" t="s">
        <v>387</v>
      </c>
    </row>
    <row r="10" spans="1:29" ht="194.25" customHeight="1" x14ac:dyDescent="0.25">
      <c r="A10" s="1" t="s">
        <v>388</v>
      </c>
      <c r="B10" s="83" t="s">
        <v>153</v>
      </c>
      <c r="C10" s="22">
        <v>2022</v>
      </c>
      <c r="D10" s="22" t="s">
        <v>194</v>
      </c>
      <c r="E10" s="22"/>
      <c r="F10" s="22"/>
      <c r="G10" s="22"/>
      <c r="H10" s="22"/>
      <c r="I10" s="22"/>
      <c r="J10" s="22" t="s">
        <v>155</v>
      </c>
      <c r="K10" s="94"/>
      <c r="L10" s="94"/>
      <c r="M10" s="94"/>
      <c r="N10" s="95" t="s">
        <v>350</v>
      </c>
      <c r="O10" s="22">
        <v>9</v>
      </c>
      <c r="P10" s="94" t="s">
        <v>351</v>
      </c>
      <c r="Q10" s="45" t="s">
        <v>329</v>
      </c>
      <c r="R10" s="70" t="s">
        <v>352</v>
      </c>
      <c r="S10" s="77"/>
      <c r="T10" s="22"/>
      <c r="U10" s="22"/>
      <c r="V10" s="74"/>
      <c r="W10" s="22"/>
      <c r="X10" s="74">
        <v>0.87</v>
      </c>
      <c r="Y10" s="93" t="s">
        <v>389</v>
      </c>
      <c r="Z10" s="22" t="s">
        <v>390</v>
      </c>
      <c r="AA10" s="22"/>
      <c r="AB10" s="103" t="s">
        <v>391</v>
      </c>
      <c r="AC10" s="94" t="s">
        <v>392</v>
      </c>
    </row>
    <row r="11" spans="1:29" ht="90" x14ac:dyDescent="0.25">
      <c r="A11" s="1" t="s">
        <v>36</v>
      </c>
      <c r="B11" s="83" t="s">
        <v>37</v>
      </c>
      <c r="C11" s="22">
        <v>2022</v>
      </c>
      <c r="D11" s="22" t="s">
        <v>179</v>
      </c>
      <c r="E11" s="22"/>
      <c r="F11" s="22"/>
      <c r="G11" s="22"/>
      <c r="H11" s="22"/>
      <c r="I11" s="22"/>
      <c r="J11" s="22" t="s">
        <v>39</v>
      </c>
      <c r="K11" s="22"/>
      <c r="L11" s="22"/>
      <c r="M11" s="22" t="s">
        <v>210</v>
      </c>
      <c r="N11" s="22" t="s">
        <v>211</v>
      </c>
      <c r="O11" s="79">
        <v>6</v>
      </c>
      <c r="P11" s="96" t="s">
        <v>212</v>
      </c>
      <c r="Q11" s="96" t="s">
        <v>213</v>
      </c>
      <c r="R11" s="80" t="s">
        <v>214</v>
      </c>
      <c r="S11" s="104" t="s">
        <v>200</v>
      </c>
      <c r="T11" s="83" t="s">
        <v>200</v>
      </c>
      <c r="U11" s="22" t="s">
        <v>200</v>
      </c>
      <c r="V11" s="22" t="s">
        <v>215</v>
      </c>
      <c r="W11" s="22"/>
      <c r="X11" s="22"/>
      <c r="Y11" s="93" t="s">
        <v>393</v>
      </c>
      <c r="Z11" s="22" t="s">
        <v>394</v>
      </c>
      <c r="AA11" s="22"/>
      <c r="AB11" s="103" t="s">
        <v>395</v>
      </c>
      <c r="AC11" s="103" t="s">
        <v>396</v>
      </c>
    </row>
    <row r="12" spans="1:29" ht="225" x14ac:dyDescent="0.25">
      <c r="A12" s="1" t="s">
        <v>40</v>
      </c>
      <c r="B12" s="83" t="s">
        <v>41</v>
      </c>
      <c r="C12" s="22">
        <v>2018</v>
      </c>
      <c r="D12" s="22" t="s">
        <v>206</v>
      </c>
      <c r="E12" s="22"/>
      <c r="F12" s="22"/>
      <c r="G12" s="22"/>
      <c r="H12" s="22"/>
      <c r="I12" s="22"/>
      <c r="J12" s="22" t="s">
        <v>19</v>
      </c>
      <c r="K12" s="127" t="s">
        <v>188</v>
      </c>
      <c r="L12" s="127" t="s">
        <v>216</v>
      </c>
      <c r="M12" s="97" t="s">
        <v>217</v>
      </c>
      <c r="N12" s="97" t="s">
        <v>218</v>
      </c>
      <c r="O12" s="45">
        <v>12</v>
      </c>
      <c r="P12" s="98" t="s">
        <v>219</v>
      </c>
      <c r="Q12" s="123" t="s">
        <v>220</v>
      </c>
      <c r="R12" s="81" t="s">
        <v>221</v>
      </c>
      <c r="S12" s="82" t="s">
        <v>186</v>
      </c>
      <c r="T12" s="83" t="s">
        <v>222</v>
      </c>
      <c r="U12" s="22"/>
      <c r="V12" s="74">
        <v>0.95</v>
      </c>
      <c r="W12" s="22"/>
      <c r="X12" s="22"/>
      <c r="Y12" s="93" t="s">
        <v>397</v>
      </c>
      <c r="Z12" s="22" t="s">
        <v>398</v>
      </c>
      <c r="AA12" s="22"/>
      <c r="AB12" s="103" t="s">
        <v>399</v>
      </c>
    </row>
    <row r="13" spans="1:29" ht="112.5" x14ac:dyDescent="0.25">
      <c r="A13" s="1" t="s">
        <v>44</v>
      </c>
      <c r="B13" s="83" t="s">
        <v>45</v>
      </c>
      <c r="C13" s="22">
        <v>2022</v>
      </c>
      <c r="D13" s="22" t="s">
        <v>187</v>
      </c>
      <c r="E13" s="22"/>
      <c r="F13" s="22"/>
      <c r="G13" s="22"/>
      <c r="H13" s="22"/>
      <c r="I13" s="22"/>
      <c r="J13" s="22" t="s">
        <v>47</v>
      </c>
      <c r="K13" s="22"/>
      <c r="L13" s="22"/>
      <c r="M13" s="22" t="s">
        <v>223</v>
      </c>
      <c r="N13" s="22" t="s">
        <v>224</v>
      </c>
      <c r="O13" s="84">
        <v>5</v>
      </c>
      <c r="P13" s="99" t="s">
        <v>225</v>
      </c>
      <c r="Q13" s="99" t="s">
        <v>226</v>
      </c>
      <c r="R13" s="45" t="s">
        <v>227</v>
      </c>
      <c r="S13" s="85" t="s">
        <v>228</v>
      </c>
      <c r="T13" s="22">
        <v>800</v>
      </c>
      <c r="U13" s="22"/>
      <c r="V13" s="22">
        <v>95.41</v>
      </c>
      <c r="W13" s="22"/>
      <c r="X13" s="22"/>
      <c r="Y13" s="93"/>
      <c r="Z13" s="22"/>
      <c r="AA13" s="22"/>
      <c r="AB13" s="103" t="s">
        <v>400</v>
      </c>
      <c r="AC13" s="103" t="s">
        <v>401</v>
      </c>
    </row>
    <row r="14" spans="1:29" ht="90" x14ac:dyDescent="0.25">
      <c r="A14" s="14" t="s">
        <v>48</v>
      </c>
      <c r="B14" s="100" t="s">
        <v>49</v>
      </c>
      <c r="C14" s="16">
        <v>2021</v>
      </c>
      <c r="D14" s="16" t="s">
        <v>187</v>
      </c>
      <c r="E14" s="16"/>
      <c r="F14" s="16"/>
      <c r="G14" s="16"/>
      <c r="H14" s="16"/>
      <c r="I14" s="16"/>
      <c r="J14" s="16" t="s">
        <v>54</v>
      </c>
      <c r="K14" s="16"/>
      <c r="L14" s="16"/>
      <c r="M14" s="16" t="s">
        <v>229</v>
      </c>
      <c r="N14" s="16" t="s">
        <v>230</v>
      </c>
      <c r="O14" s="16">
        <v>4</v>
      </c>
      <c r="P14" s="44" t="s">
        <v>231</v>
      </c>
      <c r="Q14" s="21" t="s">
        <v>232</v>
      </c>
      <c r="R14" s="44" t="s">
        <v>233</v>
      </c>
      <c r="S14" s="16" t="s">
        <v>234</v>
      </c>
      <c r="T14" s="16">
        <v>4096</v>
      </c>
      <c r="U14" s="16"/>
      <c r="V14" s="16" t="s">
        <v>235</v>
      </c>
      <c r="W14" s="16"/>
      <c r="X14" s="16"/>
      <c r="Y14" s="101" t="s">
        <v>402</v>
      </c>
      <c r="Z14" s="16" t="s">
        <v>403</v>
      </c>
      <c r="AA14" s="16"/>
      <c r="AB14" s="103" t="s">
        <v>404</v>
      </c>
      <c r="AC14" s="95" t="s">
        <v>405</v>
      </c>
    </row>
    <row r="15" spans="1:29" ht="75" x14ac:dyDescent="0.25">
      <c r="A15" s="14" t="s">
        <v>55</v>
      </c>
      <c r="B15" s="100" t="s">
        <v>56</v>
      </c>
      <c r="C15" s="16">
        <v>2021</v>
      </c>
      <c r="D15" s="16" t="s">
        <v>187</v>
      </c>
      <c r="E15" s="16"/>
      <c r="F15" s="16" t="s">
        <v>406</v>
      </c>
      <c r="G15" s="16"/>
      <c r="H15" s="16"/>
      <c r="I15" s="16"/>
      <c r="J15" s="16" t="s">
        <v>60</v>
      </c>
      <c r="K15" s="16"/>
      <c r="L15" s="16"/>
      <c r="M15" s="16" t="s">
        <v>237</v>
      </c>
      <c r="N15" s="16" t="s">
        <v>238</v>
      </c>
      <c r="O15" s="16">
        <v>6</v>
      </c>
      <c r="P15" s="16" t="s">
        <v>239</v>
      </c>
      <c r="Q15" s="22" t="s">
        <v>240</v>
      </c>
      <c r="R15" s="16" t="s">
        <v>241</v>
      </c>
      <c r="S15" s="16" t="s">
        <v>242</v>
      </c>
      <c r="T15" s="16" t="s">
        <v>243</v>
      </c>
      <c r="U15" s="16"/>
      <c r="V15" s="16" t="s">
        <v>244</v>
      </c>
      <c r="W15" s="16"/>
      <c r="X15" s="16"/>
      <c r="Y15" s="101" t="s">
        <v>407</v>
      </c>
      <c r="Z15" s="16" t="s">
        <v>408</v>
      </c>
      <c r="AA15" s="16" t="s">
        <v>409</v>
      </c>
      <c r="AB15" s="103" t="s">
        <v>410</v>
      </c>
      <c r="AC15" s="95" t="s">
        <v>411</v>
      </c>
    </row>
    <row r="16" spans="1:29" ht="90" x14ac:dyDescent="0.25">
      <c r="A16" s="14" t="s">
        <v>61</v>
      </c>
      <c r="B16" s="100" t="s">
        <v>62</v>
      </c>
      <c r="C16" s="16">
        <v>2021</v>
      </c>
      <c r="D16" s="16" t="s">
        <v>187</v>
      </c>
      <c r="E16" s="16"/>
      <c r="F16" s="16"/>
      <c r="G16" s="16"/>
      <c r="H16" s="16"/>
      <c r="I16" s="16"/>
      <c r="J16" s="16" t="s">
        <v>412</v>
      </c>
      <c r="K16" s="16"/>
      <c r="L16" s="16"/>
      <c r="M16" s="16" t="s">
        <v>245</v>
      </c>
      <c r="N16" s="16" t="s">
        <v>246</v>
      </c>
      <c r="O16" s="16">
        <v>6</v>
      </c>
      <c r="P16" s="14" t="s">
        <v>247</v>
      </c>
      <c r="Q16" s="22" t="s">
        <v>248</v>
      </c>
      <c r="R16" s="16" t="s">
        <v>249</v>
      </c>
      <c r="S16" s="16" t="s">
        <v>186</v>
      </c>
      <c r="T16" s="16">
        <v>8000</v>
      </c>
      <c r="U16" s="16">
        <v>95.87</v>
      </c>
      <c r="V16" s="75">
        <v>0.95669999999999999</v>
      </c>
      <c r="W16" s="16">
        <v>95.67</v>
      </c>
      <c r="X16" s="16"/>
      <c r="Y16" s="101" t="s">
        <v>413</v>
      </c>
      <c r="Z16" s="16" t="s">
        <v>414</v>
      </c>
      <c r="AA16" s="16"/>
      <c r="AB16" s="103" t="s">
        <v>415</v>
      </c>
      <c r="AC16" s="95" t="s">
        <v>416</v>
      </c>
    </row>
    <row r="17" spans="1:29" ht="105" x14ac:dyDescent="0.25">
      <c r="A17" s="14" t="s">
        <v>157</v>
      </c>
      <c r="B17" s="100" t="s">
        <v>158</v>
      </c>
      <c r="C17" s="16">
        <v>2021</v>
      </c>
      <c r="D17" s="16" t="s">
        <v>187</v>
      </c>
      <c r="E17" s="16"/>
      <c r="F17" s="16"/>
      <c r="G17" s="16"/>
      <c r="H17" s="16"/>
      <c r="I17" s="16"/>
      <c r="J17" s="16" t="s">
        <v>156</v>
      </c>
      <c r="K17" s="16"/>
      <c r="L17" s="16"/>
      <c r="M17" s="16" t="s">
        <v>353</v>
      </c>
      <c r="N17" s="16" t="s">
        <v>354</v>
      </c>
      <c r="O17" s="16">
        <v>5</v>
      </c>
      <c r="P17" s="14" t="s">
        <v>355</v>
      </c>
      <c r="Q17" s="22" t="s">
        <v>200</v>
      </c>
      <c r="R17" s="16" t="s">
        <v>357</v>
      </c>
      <c r="S17" s="16" t="s">
        <v>156</v>
      </c>
      <c r="T17" s="16" t="s">
        <v>243</v>
      </c>
      <c r="U17" s="16"/>
      <c r="V17" s="16">
        <v>97.02</v>
      </c>
      <c r="W17" s="16"/>
      <c r="X17" s="16"/>
      <c r="Y17" s="101" t="s">
        <v>417</v>
      </c>
      <c r="Z17" s="16" t="s">
        <v>418</v>
      </c>
      <c r="AA17" s="16"/>
      <c r="AB17" s="103" t="s">
        <v>419</v>
      </c>
      <c r="AC17" s="94" t="s">
        <v>420</v>
      </c>
    </row>
    <row r="18" spans="1:29" ht="120" x14ac:dyDescent="0.25">
      <c r="A18" s="14" t="s">
        <v>65</v>
      </c>
      <c r="B18" s="100" t="s">
        <v>66</v>
      </c>
      <c r="C18" s="16">
        <v>2021</v>
      </c>
      <c r="D18" s="16" t="s">
        <v>187</v>
      </c>
      <c r="E18" s="16"/>
      <c r="F18" s="16"/>
      <c r="G18" s="16"/>
      <c r="H18" s="16"/>
      <c r="I18" s="16"/>
      <c r="J18" s="16" t="s">
        <v>68</v>
      </c>
      <c r="K18" s="16"/>
      <c r="L18" s="16"/>
      <c r="M18" s="16" t="s">
        <v>250</v>
      </c>
      <c r="N18" s="16" t="s">
        <v>251</v>
      </c>
      <c r="O18" s="16">
        <v>6</v>
      </c>
      <c r="P18" s="14" t="s">
        <v>252</v>
      </c>
      <c r="Q18" s="22" t="s">
        <v>253</v>
      </c>
      <c r="R18" s="16" t="s">
        <v>254</v>
      </c>
      <c r="S18" s="16" t="s">
        <v>255</v>
      </c>
      <c r="T18" s="16" t="s">
        <v>256</v>
      </c>
      <c r="U18" s="16"/>
      <c r="V18" s="76">
        <v>0.81</v>
      </c>
      <c r="W18" s="16"/>
      <c r="X18" s="16"/>
      <c r="Y18" s="101" t="s">
        <v>421</v>
      </c>
      <c r="Z18" s="16" t="s">
        <v>422</v>
      </c>
      <c r="AA18" s="16"/>
      <c r="AB18" s="103" t="s">
        <v>423</v>
      </c>
      <c r="AC18" s="189" t="s">
        <v>424</v>
      </c>
    </row>
    <row r="19" spans="1:29" ht="67.5" x14ac:dyDescent="0.25">
      <c r="A19" s="1" t="s">
        <v>425</v>
      </c>
      <c r="B19" s="83" t="s">
        <v>70</v>
      </c>
      <c r="C19" s="22">
        <v>2021</v>
      </c>
      <c r="D19" s="22" t="s">
        <v>187</v>
      </c>
      <c r="E19" s="22" t="s">
        <v>54</v>
      </c>
      <c r="F19" s="22" t="s">
        <v>72</v>
      </c>
      <c r="G19" s="22"/>
      <c r="H19" s="22" t="s">
        <v>31</v>
      </c>
      <c r="I19" s="22" t="s">
        <v>73</v>
      </c>
      <c r="J19" s="22" t="s">
        <v>74</v>
      </c>
      <c r="K19" s="22"/>
      <c r="L19" s="128" t="s">
        <v>257</v>
      </c>
      <c r="M19" s="22" t="s">
        <v>258</v>
      </c>
      <c r="N19" s="22" t="s">
        <v>259</v>
      </c>
      <c r="O19" s="22">
        <v>7</v>
      </c>
      <c r="P19" s="22" t="s">
        <v>260</v>
      </c>
      <c r="Q19" s="22" t="s">
        <v>261</v>
      </c>
      <c r="R19" s="22" t="s">
        <v>262</v>
      </c>
      <c r="S19" s="22" t="s">
        <v>263</v>
      </c>
      <c r="T19" s="22" t="s">
        <v>264</v>
      </c>
      <c r="U19" s="22">
        <v>96.4</v>
      </c>
      <c r="V19" s="72">
        <v>0.97070000000000001</v>
      </c>
      <c r="W19" s="22">
        <v>96.3</v>
      </c>
      <c r="X19" s="22"/>
      <c r="Y19" s="93" t="s">
        <v>426</v>
      </c>
      <c r="Z19" s="22" t="s">
        <v>427</v>
      </c>
      <c r="AA19" s="22"/>
      <c r="AB19" s="103" t="s">
        <v>428</v>
      </c>
      <c r="AC19" s="118"/>
    </row>
    <row r="20" spans="1:29" ht="120" x14ac:dyDescent="0.25">
      <c r="A20" s="14" t="s">
        <v>75</v>
      </c>
      <c r="B20" s="100" t="s">
        <v>76</v>
      </c>
      <c r="C20" s="16">
        <v>2021</v>
      </c>
      <c r="D20" s="16" t="s">
        <v>206</v>
      </c>
      <c r="E20" s="16"/>
      <c r="F20" s="16"/>
      <c r="G20" s="16"/>
      <c r="H20" s="16"/>
      <c r="I20" s="16"/>
      <c r="J20" s="16" t="s">
        <v>79</v>
      </c>
      <c r="K20" s="16"/>
      <c r="L20" s="16"/>
      <c r="M20" s="16" t="s">
        <v>258</v>
      </c>
      <c r="N20" s="92" t="s">
        <v>266</v>
      </c>
      <c r="O20" s="16">
        <v>11</v>
      </c>
      <c r="P20" s="14" t="s">
        <v>267</v>
      </c>
      <c r="Q20" s="1" t="s">
        <v>268</v>
      </c>
      <c r="R20" s="16" t="s">
        <v>269</v>
      </c>
      <c r="S20" s="16" t="s">
        <v>270</v>
      </c>
      <c r="T20" s="16"/>
      <c r="U20" s="16"/>
      <c r="V20" s="16" t="s">
        <v>271</v>
      </c>
      <c r="W20" s="16"/>
      <c r="X20" s="16"/>
      <c r="Y20" s="101" t="s">
        <v>429</v>
      </c>
      <c r="Z20" s="16" t="s">
        <v>430</v>
      </c>
      <c r="AA20" s="16"/>
      <c r="AC20" s="118"/>
    </row>
    <row r="22" spans="1:29" ht="135" x14ac:dyDescent="0.25">
      <c r="A22" s="24" t="s">
        <v>431</v>
      </c>
      <c r="B22" s="105" t="s">
        <v>81</v>
      </c>
      <c r="C22" s="105">
        <v>2021</v>
      </c>
      <c r="D22" s="105" t="s">
        <v>187</v>
      </c>
      <c r="E22" s="105"/>
      <c r="F22" s="105"/>
      <c r="G22" s="105"/>
      <c r="H22" s="105"/>
      <c r="I22" s="105"/>
      <c r="J22" s="67" t="s">
        <v>82</v>
      </c>
      <c r="K22" s="67"/>
      <c r="L22" s="67"/>
      <c r="M22" s="105" t="s">
        <v>258</v>
      </c>
      <c r="N22" s="106" t="s">
        <v>272</v>
      </c>
      <c r="O22" s="105">
        <v>4</v>
      </c>
      <c r="P22" s="30" t="s">
        <v>273</v>
      </c>
      <c r="Q22" s="124" t="s">
        <v>274</v>
      </c>
      <c r="R22" s="67" t="s">
        <v>275</v>
      </c>
      <c r="S22" s="105" t="s">
        <v>270</v>
      </c>
      <c r="T22" s="105" t="s">
        <v>276</v>
      </c>
      <c r="U22" s="105"/>
      <c r="V22" s="107">
        <v>0.89600000000000002</v>
      </c>
      <c r="W22" s="105"/>
      <c r="X22" s="105"/>
      <c r="Y22" s="108" t="s">
        <v>432</v>
      </c>
      <c r="Z22" s="67" t="s">
        <v>433</v>
      </c>
      <c r="AA22" s="105"/>
      <c r="AB22" s="103" t="s">
        <v>434</v>
      </c>
      <c r="AC22" s="95" t="s">
        <v>435</v>
      </c>
    </row>
    <row r="23" spans="1:29" ht="90" x14ac:dyDescent="0.25">
      <c r="A23" s="24" t="s">
        <v>83</v>
      </c>
      <c r="B23" s="105" t="s">
        <v>84</v>
      </c>
      <c r="C23" s="105">
        <v>2022</v>
      </c>
      <c r="D23" s="105" t="s">
        <v>187</v>
      </c>
      <c r="E23" s="105"/>
      <c r="F23" s="105"/>
      <c r="G23" s="105"/>
      <c r="H23" s="105"/>
      <c r="I23" s="105"/>
      <c r="J23" s="105" t="s">
        <v>86</v>
      </c>
      <c r="K23" s="105"/>
      <c r="L23" s="105"/>
      <c r="M23" s="67" t="s">
        <v>277</v>
      </c>
      <c r="N23" s="109" t="s">
        <v>278</v>
      </c>
      <c r="O23" s="105">
        <v>5</v>
      </c>
      <c r="P23" s="30" t="s">
        <v>279</v>
      </c>
      <c r="Q23" s="124" t="s">
        <v>280</v>
      </c>
      <c r="R23" s="67" t="s">
        <v>281</v>
      </c>
      <c r="S23" s="105" t="s">
        <v>270</v>
      </c>
      <c r="T23" s="105">
        <v>7000</v>
      </c>
      <c r="U23" s="105"/>
      <c r="V23" s="110">
        <v>0.98</v>
      </c>
      <c r="W23" s="105"/>
      <c r="X23" s="105"/>
      <c r="Y23" s="108" t="s">
        <v>436</v>
      </c>
      <c r="Z23" s="105" t="s">
        <v>437</v>
      </c>
      <c r="AA23" s="105"/>
    </row>
    <row r="24" spans="1:29" ht="210" x14ac:dyDescent="0.25">
      <c r="A24" s="24" t="s">
        <v>87</v>
      </c>
      <c r="B24" s="105" t="s">
        <v>88</v>
      </c>
      <c r="C24" s="105">
        <v>2022</v>
      </c>
      <c r="D24" s="105" t="s">
        <v>187</v>
      </c>
      <c r="E24" s="105"/>
      <c r="F24" s="105"/>
      <c r="G24" s="105"/>
      <c r="H24" s="67" t="s">
        <v>90</v>
      </c>
      <c r="I24" s="105">
        <v>9</v>
      </c>
      <c r="J24" s="105" t="s">
        <v>19</v>
      </c>
      <c r="K24" s="127" t="s">
        <v>188</v>
      </c>
      <c r="L24" s="105"/>
      <c r="M24" s="105" t="s">
        <v>282</v>
      </c>
      <c r="N24" s="105" t="s">
        <v>270</v>
      </c>
      <c r="O24" s="105">
        <v>15</v>
      </c>
      <c r="P24" s="67" t="s">
        <v>283</v>
      </c>
      <c r="Q24" s="124" t="s">
        <v>280</v>
      </c>
      <c r="R24" s="67" t="s">
        <v>284</v>
      </c>
      <c r="S24" s="67" t="s">
        <v>285</v>
      </c>
      <c r="T24" s="105" t="s">
        <v>286</v>
      </c>
      <c r="U24" s="105"/>
      <c r="V24" s="107">
        <v>0.98819999999999997</v>
      </c>
      <c r="W24" s="105"/>
      <c r="X24" s="105"/>
      <c r="Y24" s="111" t="s">
        <v>438</v>
      </c>
      <c r="Z24" s="105" t="s">
        <v>439</v>
      </c>
      <c r="AA24" s="105"/>
      <c r="AB24" s="103" t="s">
        <v>440</v>
      </c>
      <c r="AC24" s="94" t="s">
        <v>441</v>
      </c>
    </row>
    <row r="25" spans="1:29" ht="90" x14ac:dyDescent="0.25">
      <c r="A25" s="24" t="s">
        <v>161</v>
      </c>
      <c r="B25" s="105" t="s">
        <v>162</v>
      </c>
      <c r="C25" s="105">
        <v>2022</v>
      </c>
      <c r="D25" s="105" t="s">
        <v>206</v>
      </c>
      <c r="E25" s="105"/>
      <c r="F25" s="105"/>
      <c r="G25" s="105"/>
      <c r="H25" s="105"/>
      <c r="I25" s="105"/>
      <c r="J25" s="67" t="s">
        <v>163</v>
      </c>
      <c r="K25" s="67"/>
      <c r="L25" s="67"/>
      <c r="M25" s="105" t="s">
        <v>358</v>
      </c>
      <c r="N25" s="105" t="s">
        <v>359</v>
      </c>
      <c r="O25" s="105">
        <v>6</v>
      </c>
      <c r="P25" s="105" t="s">
        <v>360</v>
      </c>
      <c r="Q25" s="124" t="s">
        <v>274</v>
      </c>
      <c r="R25" s="105" t="s">
        <v>361</v>
      </c>
      <c r="S25" s="105" t="s">
        <v>362</v>
      </c>
      <c r="T25" s="105">
        <v>3600</v>
      </c>
      <c r="U25" s="105">
        <v>78.569999999999993</v>
      </c>
      <c r="V25" s="107">
        <v>0.84619999999999995</v>
      </c>
      <c r="W25" s="105">
        <v>84.62</v>
      </c>
      <c r="X25" s="105"/>
      <c r="Y25" s="111" t="s">
        <v>442</v>
      </c>
      <c r="Z25" s="67" t="s">
        <v>443</v>
      </c>
      <c r="AA25" s="105"/>
      <c r="AB25" s="103" t="s">
        <v>444</v>
      </c>
    </row>
    <row r="26" spans="1:29" ht="75" x14ac:dyDescent="0.25">
      <c r="A26" s="31" t="s">
        <v>91</v>
      </c>
      <c r="B26" s="112" t="s">
        <v>92</v>
      </c>
      <c r="C26" s="112">
        <v>2022</v>
      </c>
      <c r="D26" s="112" t="s">
        <v>187</v>
      </c>
      <c r="E26" s="112"/>
      <c r="F26" s="112"/>
      <c r="G26" s="112"/>
      <c r="H26" s="112"/>
      <c r="I26" s="112"/>
      <c r="J26" s="112" t="s">
        <v>95</v>
      </c>
      <c r="K26" s="112"/>
      <c r="L26" s="112"/>
      <c r="M26" s="112" t="s">
        <v>287</v>
      </c>
      <c r="N26" s="113" t="s">
        <v>288</v>
      </c>
      <c r="O26" s="112">
        <v>5</v>
      </c>
      <c r="P26" s="116" t="s">
        <v>289</v>
      </c>
      <c r="Q26" s="123" t="s">
        <v>274</v>
      </c>
      <c r="R26" s="112" t="s">
        <v>290</v>
      </c>
      <c r="S26" s="112" t="s">
        <v>291</v>
      </c>
      <c r="T26" s="112">
        <v>1120</v>
      </c>
      <c r="U26" s="112"/>
      <c r="V26" s="114">
        <v>0.99819999999999998</v>
      </c>
      <c r="W26" s="112"/>
      <c r="X26" s="112"/>
      <c r="Y26" s="115" t="s">
        <v>445</v>
      </c>
      <c r="Z26" s="116" t="s">
        <v>446</v>
      </c>
      <c r="AA26" s="112"/>
      <c r="AB26" s="103" t="s">
        <v>447</v>
      </c>
    </row>
    <row r="27" spans="1:29" ht="105" x14ac:dyDescent="0.25">
      <c r="A27" s="136" t="s">
        <v>448</v>
      </c>
      <c r="B27" s="123" t="s">
        <v>97</v>
      </c>
      <c r="C27" s="123">
        <v>2020</v>
      </c>
      <c r="D27" s="123" t="s">
        <v>187</v>
      </c>
      <c r="E27" s="123"/>
      <c r="F27" s="123"/>
      <c r="G27" s="123"/>
      <c r="H27" s="123"/>
      <c r="I27" s="123">
        <v>6</v>
      </c>
      <c r="J27" s="96" t="s">
        <v>101</v>
      </c>
      <c r="K27" s="137" t="s">
        <v>188</v>
      </c>
      <c r="L27" s="128" t="s">
        <v>297</v>
      </c>
      <c r="M27" s="123" t="s">
        <v>292</v>
      </c>
      <c r="N27" s="123" t="s">
        <v>270</v>
      </c>
      <c r="O27" s="123">
        <v>7</v>
      </c>
      <c r="P27" s="138" t="s">
        <v>293</v>
      </c>
      <c r="Q27" s="96" t="s">
        <v>449</v>
      </c>
      <c r="R27" s="96" t="s">
        <v>295</v>
      </c>
      <c r="S27" s="123"/>
      <c r="T27" s="123">
        <v>9791</v>
      </c>
      <c r="U27" s="123"/>
      <c r="V27" s="96" t="s">
        <v>296</v>
      </c>
      <c r="W27" s="124"/>
      <c r="X27" s="124"/>
      <c r="Y27" s="126" t="s">
        <v>450</v>
      </c>
      <c r="Z27" s="45" t="s">
        <v>451</v>
      </c>
      <c r="AA27" s="124"/>
    </row>
    <row r="28" spans="1:29" ht="45" x14ac:dyDescent="0.25">
      <c r="A28" s="125" t="s">
        <v>102</v>
      </c>
      <c r="B28" s="124" t="s">
        <v>103</v>
      </c>
      <c r="C28" s="124">
        <v>2010</v>
      </c>
      <c r="D28" s="124" t="s">
        <v>206</v>
      </c>
      <c r="E28" s="45" t="s">
        <v>104</v>
      </c>
      <c r="F28" s="124"/>
      <c r="G28" s="124"/>
      <c r="H28" s="124" t="s">
        <v>18</v>
      </c>
      <c r="I28" s="124">
        <v>6</v>
      </c>
      <c r="J28" s="124"/>
      <c r="K28" s="131" t="s">
        <v>188</v>
      </c>
      <c r="L28" s="131" t="s">
        <v>297</v>
      </c>
      <c r="M28" s="45" t="s">
        <v>298</v>
      </c>
      <c r="N28" s="124" t="s">
        <v>270</v>
      </c>
      <c r="O28" s="124"/>
      <c r="P28" s="124"/>
      <c r="Q28" s="146" t="s">
        <v>299</v>
      </c>
      <c r="R28" s="124"/>
      <c r="S28" s="124"/>
      <c r="T28" s="124"/>
      <c r="U28" s="124"/>
      <c r="V28" s="124"/>
    </row>
    <row r="29" spans="1:29" ht="43.5" x14ac:dyDescent="0.25">
      <c r="A29" s="132" t="s">
        <v>105</v>
      </c>
      <c r="B29" s="124" t="s">
        <v>106</v>
      </c>
      <c r="C29" s="124">
        <v>2018</v>
      </c>
      <c r="D29" s="124" t="s">
        <v>187</v>
      </c>
      <c r="E29" s="45" t="s">
        <v>54</v>
      </c>
      <c r="F29" s="133" t="s">
        <v>108</v>
      </c>
      <c r="G29" s="133"/>
      <c r="H29" s="124"/>
      <c r="I29" s="124">
        <v>9</v>
      </c>
      <c r="J29" s="124"/>
      <c r="K29" s="124"/>
      <c r="L29" s="131" t="s">
        <v>257</v>
      </c>
      <c r="M29" s="124"/>
      <c r="N29" s="124"/>
      <c r="O29" s="124">
        <v>11</v>
      </c>
      <c r="P29" s="124"/>
      <c r="Q29" s="134" t="s">
        <v>300</v>
      </c>
      <c r="R29" s="124"/>
      <c r="S29" s="124" t="s">
        <v>301</v>
      </c>
      <c r="T29" s="124"/>
      <c r="U29" s="124"/>
      <c r="V29" s="135">
        <v>0.98099999999999998</v>
      </c>
    </row>
    <row r="30" spans="1:29" ht="60" x14ac:dyDescent="0.25">
      <c r="A30" s="142" t="s">
        <v>109</v>
      </c>
      <c r="B30" s="143" t="s">
        <v>110</v>
      </c>
      <c r="C30" s="143">
        <v>2018</v>
      </c>
      <c r="D30" s="143" t="s">
        <v>187</v>
      </c>
      <c r="E30" s="143" t="s">
        <v>111</v>
      </c>
      <c r="F30" s="142" t="s">
        <v>112</v>
      </c>
      <c r="G30" s="143" t="s">
        <v>113</v>
      </c>
      <c r="H30" s="143" t="s">
        <v>114</v>
      </c>
      <c r="I30" s="143">
        <v>1</v>
      </c>
      <c r="J30" s="143" t="s">
        <v>115</v>
      </c>
      <c r="K30" s="131" t="s">
        <v>188</v>
      </c>
      <c r="L30" s="143" t="s">
        <v>302</v>
      </c>
      <c r="M30" s="143" t="s">
        <v>114</v>
      </c>
      <c r="N30" s="143"/>
      <c r="O30" s="143">
        <v>3</v>
      </c>
      <c r="P30" s="144" t="s">
        <v>303</v>
      </c>
      <c r="Q30" s="143" t="s">
        <v>304</v>
      </c>
      <c r="R30" s="143" t="s">
        <v>305</v>
      </c>
      <c r="S30" s="143"/>
      <c r="T30" s="143"/>
      <c r="U30" s="143"/>
      <c r="V30" s="143">
        <v>98.75</v>
      </c>
      <c r="W30" s="143"/>
      <c r="X30" s="143"/>
      <c r="Y30" s="145"/>
      <c r="Z30" s="143"/>
      <c r="AA30" s="143"/>
      <c r="AB30" s="145"/>
    </row>
    <row r="33" spans="1:29" x14ac:dyDescent="0.25">
      <c r="A33" t="s">
        <v>121</v>
      </c>
    </row>
    <row r="35" spans="1:29" ht="90" x14ac:dyDescent="0.25">
      <c r="A35" s="1" t="s">
        <v>122</v>
      </c>
      <c r="B35" s="83" t="s">
        <v>123</v>
      </c>
      <c r="C35" s="22">
        <v>2021</v>
      </c>
      <c r="D35" s="22" t="s">
        <v>187</v>
      </c>
      <c r="E35" s="149" t="s">
        <v>124</v>
      </c>
      <c r="F35" s="22"/>
      <c r="G35" s="22"/>
      <c r="H35" s="22" t="s">
        <v>125</v>
      </c>
      <c r="I35" s="22"/>
      <c r="J35" s="22" t="s">
        <v>126</v>
      </c>
      <c r="K35" s="130" t="s">
        <v>12</v>
      </c>
      <c r="L35" s="130" t="s">
        <v>12</v>
      </c>
      <c r="M35" s="22" t="s">
        <v>318</v>
      </c>
      <c r="N35" s="22" t="s">
        <v>319</v>
      </c>
      <c r="O35" s="22">
        <v>5</v>
      </c>
      <c r="P35" s="1" t="s">
        <v>320</v>
      </c>
      <c r="Q35" s="22" t="s">
        <v>125</v>
      </c>
      <c r="R35" s="22" t="s">
        <v>321</v>
      </c>
      <c r="S35" s="22" t="s">
        <v>322</v>
      </c>
      <c r="T35" s="129">
        <v>163501</v>
      </c>
      <c r="U35" s="22"/>
      <c r="V35" s="72">
        <v>0.999</v>
      </c>
      <c r="W35" s="22"/>
      <c r="X35" s="22"/>
      <c r="Y35" s="93" t="s">
        <v>452</v>
      </c>
      <c r="Z35" s="22" t="s">
        <v>453</v>
      </c>
      <c r="AA35" s="22"/>
      <c r="AB35" s="103" t="s">
        <v>454</v>
      </c>
      <c r="AC35" s="117" t="s">
        <v>455</v>
      </c>
    </row>
    <row r="36" spans="1:29" x14ac:dyDescent="0.25">
      <c r="E36" s="150"/>
    </row>
    <row r="37" spans="1:29" ht="75" x14ac:dyDescent="0.25">
      <c r="A37" s="1" t="s">
        <v>127</v>
      </c>
      <c r="B37" s="1" t="s">
        <v>128</v>
      </c>
      <c r="C37" s="1">
        <v>2023</v>
      </c>
      <c r="D37" s="1" t="s">
        <v>323</v>
      </c>
      <c r="E37" s="151" t="s">
        <v>129</v>
      </c>
      <c r="F37" s="20"/>
      <c r="G37" s="20"/>
      <c r="H37" s="20" t="s">
        <v>130</v>
      </c>
      <c r="I37" s="20"/>
      <c r="J37" s="11" t="s">
        <v>131</v>
      </c>
      <c r="K37" s="130" t="s">
        <v>12</v>
      </c>
      <c r="L37" s="130" t="s">
        <v>12</v>
      </c>
      <c r="M37" s="11"/>
      <c r="N37" s="11" t="s">
        <v>324</v>
      </c>
      <c r="O37" s="11">
        <v>4</v>
      </c>
      <c r="P37" s="11" t="s">
        <v>200</v>
      </c>
      <c r="Q37" s="22" t="s">
        <v>325</v>
      </c>
      <c r="R37" s="11" t="s">
        <v>326</v>
      </c>
      <c r="S37" s="11" t="s">
        <v>200</v>
      </c>
      <c r="T37" s="11"/>
      <c r="U37" s="11">
        <v>98.6</v>
      </c>
      <c r="V37" s="71">
        <v>0.98699999999999999</v>
      </c>
      <c r="W37" s="71">
        <v>0.98599999999999999</v>
      </c>
      <c r="X37" s="71">
        <v>0.97699999999999998</v>
      </c>
      <c r="Y37" s="90"/>
      <c r="Z37" s="11"/>
      <c r="AA37" s="11"/>
    </row>
    <row r="38" spans="1:29" ht="191.25" x14ac:dyDescent="0.25">
      <c r="A38" s="1" t="s">
        <v>132</v>
      </c>
      <c r="B38" s="83" t="s">
        <v>133</v>
      </c>
      <c r="C38" s="22">
        <v>2022</v>
      </c>
      <c r="D38" s="22" t="s">
        <v>187</v>
      </c>
      <c r="E38" s="149" t="s">
        <v>124</v>
      </c>
      <c r="F38" s="22"/>
      <c r="G38" s="22" t="s">
        <v>134</v>
      </c>
      <c r="H38" s="22" t="s">
        <v>114</v>
      </c>
      <c r="I38" s="22">
        <v>2</v>
      </c>
      <c r="J38" s="22" t="s">
        <v>135</v>
      </c>
      <c r="K38" s="130" t="s">
        <v>12</v>
      </c>
      <c r="L38" s="130" t="s">
        <v>12</v>
      </c>
      <c r="M38" s="22"/>
      <c r="N38" s="22" t="s">
        <v>327</v>
      </c>
      <c r="O38" s="22">
        <v>4</v>
      </c>
      <c r="P38" s="22" t="s">
        <v>328</v>
      </c>
      <c r="Q38" s="22" t="s">
        <v>329</v>
      </c>
      <c r="R38" s="22" t="s">
        <v>330</v>
      </c>
      <c r="S38" s="22" t="s">
        <v>186</v>
      </c>
      <c r="T38" s="22">
        <v>5940</v>
      </c>
      <c r="U38" s="22"/>
      <c r="V38" s="22" t="s">
        <v>331</v>
      </c>
      <c r="W38" s="22" t="s">
        <v>332</v>
      </c>
      <c r="X38" s="22"/>
      <c r="Y38" s="90" t="s">
        <v>456</v>
      </c>
      <c r="Z38" s="11" t="s">
        <v>457</v>
      </c>
      <c r="AA38" s="11"/>
      <c r="AB38" s="103" t="s">
        <v>458</v>
      </c>
      <c r="AC38" s="103" t="s">
        <v>459</v>
      </c>
    </row>
    <row r="39" spans="1:29" x14ac:dyDescent="0.25">
      <c r="A39" t="s">
        <v>136</v>
      </c>
    </row>
    <row r="40" spans="1:29" ht="45" x14ac:dyDescent="0.25">
      <c r="A40" s="139" t="s">
        <v>137</v>
      </c>
      <c r="B40" s="140" t="s">
        <v>138</v>
      </c>
      <c r="C40" s="141">
        <v>2023</v>
      </c>
      <c r="D40" s="141" t="s">
        <v>187</v>
      </c>
      <c r="E40" s="141"/>
      <c r="F40" s="20"/>
      <c r="G40" s="20"/>
      <c r="H40" s="20"/>
      <c r="I40" s="20" t="s">
        <v>140</v>
      </c>
      <c r="J40" s="20" t="s">
        <v>141</v>
      </c>
      <c r="K40" s="130" t="s">
        <v>12</v>
      </c>
      <c r="L40" s="130" t="s">
        <v>12</v>
      </c>
      <c r="M40" s="20"/>
      <c r="N40" s="88" t="s">
        <v>333</v>
      </c>
      <c r="O40" s="20">
        <v>6</v>
      </c>
      <c r="P40" s="20" t="s">
        <v>334</v>
      </c>
      <c r="Q40" s="21" t="s">
        <v>335</v>
      </c>
      <c r="R40" s="20" t="s">
        <v>336</v>
      </c>
      <c r="S40" s="20" t="s">
        <v>337</v>
      </c>
      <c r="T40" s="20">
        <v>8970</v>
      </c>
      <c r="U40" s="20"/>
      <c r="V40" s="20"/>
      <c r="W40" s="20"/>
      <c r="X40" s="20" t="s">
        <v>338</v>
      </c>
      <c r="Y40" s="89"/>
      <c r="Z40" s="20" t="s">
        <v>460</v>
      </c>
      <c r="AA40" s="11" t="s">
        <v>461</v>
      </c>
    </row>
    <row r="41" spans="1:29" ht="75" x14ac:dyDescent="0.25">
      <c r="A41" s="139" t="s">
        <v>142</v>
      </c>
      <c r="B41" s="139" t="s">
        <v>143</v>
      </c>
      <c r="C41" s="139">
        <v>2023</v>
      </c>
      <c r="D41" s="139" t="s">
        <v>187</v>
      </c>
      <c r="E41" s="139"/>
      <c r="F41" s="21"/>
      <c r="G41" s="21"/>
      <c r="H41" s="21"/>
      <c r="I41" s="21"/>
      <c r="J41" s="22" t="s">
        <v>145</v>
      </c>
      <c r="K41" s="22"/>
      <c r="L41" s="22"/>
      <c r="M41" s="22"/>
      <c r="N41" s="22" t="s">
        <v>339</v>
      </c>
      <c r="O41" s="22">
        <v>4</v>
      </c>
      <c r="P41" s="22"/>
      <c r="Q41" s="22" t="s">
        <v>200</v>
      </c>
      <c r="R41" s="22" t="s">
        <v>340</v>
      </c>
      <c r="S41" s="11" t="s">
        <v>341</v>
      </c>
      <c r="T41" s="11" t="s">
        <v>342</v>
      </c>
      <c r="U41" s="22"/>
      <c r="V41" s="72" t="s">
        <v>343</v>
      </c>
      <c r="W41" s="72"/>
      <c r="X41" s="72">
        <v>0.99409999999999998</v>
      </c>
      <c r="Y41" s="102" t="s">
        <v>462</v>
      </c>
      <c r="Z41" s="22" t="s">
        <v>463</v>
      </c>
      <c r="AA41" s="7"/>
    </row>
    <row r="42" spans="1:29" ht="247.5" x14ac:dyDescent="0.25">
      <c r="A42" s="6" t="s">
        <v>146</v>
      </c>
      <c r="B42" s="83" t="s">
        <v>138</v>
      </c>
      <c r="C42" s="22">
        <v>2022</v>
      </c>
      <c r="D42" s="21" t="s">
        <v>187</v>
      </c>
      <c r="E42" s="21" t="s">
        <v>147</v>
      </c>
      <c r="F42" s="21"/>
      <c r="G42" s="21" t="s">
        <v>148</v>
      </c>
      <c r="H42" s="21"/>
      <c r="I42" s="21" t="s">
        <v>149</v>
      </c>
      <c r="J42" s="11" t="s">
        <v>150</v>
      </c>
      <c r="K42" s="22"/>
      <c r="L42" s="22"/>
      <c r="M42" s="11"/>
      <c r="N42" s="92" t="s">
        <v>344</v>
      </c>
      <c r="O42" s="11">
        <v>10</v>
      </c>
      <c r="P42" s="11" t="s">
        <v>345</v>
      </c>
      <c r="Q42" s="22" t="s">
        <v>346</v>
      </c>
      <c r="R42" s="11" t="s">
        <v>347</v>
      </c>
      <c r="S42" s="11" t="s">
        <v>186</v>
      </c>
      <c r="T42" s="69" t="s">
        <v>348</v>
      </c>
      <c r="U42" s="22"/>
      <c r="V42" s="72">
        <v>0.90600000000000003</v>
      </c>
      <c r="W42" s="72"/>
      <c r="X42" s="72"/>
      <c r="Y42" s="93" t="s">
        <v>464</v>
      </c>
      <c r="Z42" s="22" t="s">
        <v>465</v>
      </c>
      <c r="AA42" s="7"/>
      <c r="AB42" s="103" t="s">
        <v>466</v>
      </c>
      <c r="AC42" s="103" t="s">
        <v>467</v>
      </c>
    </row>
  </sheetData>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84F56-E4AE-4D3B-BF03-FBA22465509F}">
  <dimension ref="A1:S28"/>
  <sheetViews>
    <sheetView zoomScale="85" zoomScaleNormal="85" workbookViewId="0">
      <pane ySplit="1" topLeftCell="A2" activePane="bottomLeft" state="frozen"/>
      <selection pane="bottomLeft" activeCell="N4" sqref="N4"/>
    </sheetView>
  </sheetViews>
  <sheetFormatPr defaultColWidth="13.28515625" defaultRowHeight="15" x14ac:dyDescent="0.25"/>
  <cols>
    <col min="1" max="1" width="33.42578125" customWidth="1"/>
    <col min="2" max="2" width="13.42578125" bestFit="1" customWidth="1"/>
    <col min="3" max="3" width="9.140625" style="23"/>
    <col min="4" max="4" width="9.140625"/>
    <col min="5" max="6" width="22.85546875" customWidth="1"/>
    <col min="7" max="7" width="16.5703125" customWidth="1"/>
    <col min="8" max="8" width="10" style="23" customWidth="1"/>
    <col min="9" max="9" width="22.140625" customWidth="1"/>
    <col min="10" max="10" width="23.28515625" bestFit="1" customWidth="1"/>
    <col min="11" max="12" width="20.140625" customWidth="1"/>
    <col min="13" max="13" width="9.140625"/>
    <col min="14" max="14" width="21.85546875" bestFit="1" customWidth="1"/>
    <col min="15" max="16" width="21.85546875" customWidth="1"/>
    <col min="17" max="17" width="45.140625" customWidth="1"/>
    <col min="18" max="18" width="35.28515625" customWidth="1"/>
    <col min="19" max="19" width="26" customWidth="1"/>
  </cols>
  <sheetData>
    <row r="1" spans="1:19" ht="45" x14ac:dyDescent="0.25">
      <c r="A1" s="35" t="s">
        <v>386</v>
      </c>
      <c r="B1" s="38" t="s">
        <v>34</v>
      </c>
      <c r="C1" s="41">
        <v>2022</v>
      </c>
      <c r="D1" s="38"/>
      <c r="E1" s="38" t="s">
        <v>35</v>
      </c>
      <c r="F1" s="38"/>
      <c r="G1" s="38" t="s">
        <v>207</v>
      </c>
      <c r="H1" s="41">
        <v>2</v>
      </c>
      <c r="I1" s="38"/>
      <c r="J1" s="38" t="s">
        <v>468</v>
      </c>
      <c r="K1" s="38"/>
      <c r="L1" s="38"/>
      <c r="M1" s="38"/>
      <c r="N1" s="38"/>
      <c r="O1" s="38"/>
      <c r="P1" s="38"/>
      <c r="Q1" s="38"/>
      <c r="R1" s="38"/>
      <c r="S1" s="64"/>
    </row>
    <row r="2" spans="1:19" ht="90" x14ac:dyDescent="0.25">
      <c r="A2" s="8" t="s">
        <v>127</v>
      </c>
      <c r="B2" s="9" t="s">
        <v>128</v>
      </c>
      <c r="C2" s="20">
        <v>2023</v>
      </c>
      <c r="D2" s="10" t="s">
        <v>323</v>
      </c>
      <c r="E2" s="10" t="s">
        <v>131</v>
      </c>
      <c r="F2" s="10"/>
      <c r="G2" s="10" t="s">
        <v>324</v>
      </c>
      <c r="H2" s="20">
        <v>4</v>
      </c>
      <c r="I2" s="10"/>
      <c r="J2" s="10" t="s">
        <v>326</v>
      </c>
      <c r="K2" s="10"/>
      <c r="L2" s="10"/>
      <c r="M2" s="10">
        <v>98.6</v>
      </c>
      <c r="N2" s="60">
        <v>0.98699999999999999</v>
      </c>
      <c r="O2" s="60">
        <v>0.98599999999999999</v>
      </c>
      <c r="P2" s="60">
        <v>0.97699999999999998</v>
      </c>
      <c r="Q2" s="10"/>
      <c r="R2" s="10"/>
      <c r="S2" s="11"/>
    </row>
    <row r="3" spans="1:19" ht="75" x14ac:dyDescent="0.25">
      <c r="A3" s="6" t="s">
        <v>142</v>
      </c>
      <c r="B3" s="3" t="s">
        <v>143</v>
      </c>
      <c r="C3" s="21">
        <v>2023</v>
      </c>
      <c r="D3" s="2" t="s">
        <v>187</v>
      </c>
      <c r="E3" s="1" t="s">
        <v>412</v>
      </c>
      <c r="F3" s="1"/>
      <c r="G3" s="1" t="s">
        <v>339</v>
      </c>
      <c r="H3" s="22">
        <v>4</v>
      </c>
      <c r="I3" s="1"/>
      <c r="J3" s="1" t="s">
        <v>340</v>
      </c>
      <c r="K3" s="8" t="s">
        <v>341</v>
      </c>
      <c r="L3" s="8" t="s">
        <v>342</v>
      </c>
      <c r="M3" s="1"/>
      <c r="N3" s="4" t="s">
        <v>343</v>
      </c>
      <c r="O3" s="4"/>
      <c r="P3" s="4">
        <v>0.99409999999999998</v>
      </c>
      <c r="Q3" s="63" t="s">
        <v>462</v>
      </c>
      <c r="R3" s="1" t="s">
        <v>463</v>
      </c>
      <c r="S3" s="7"/>
    </row>
    <row r="4" spans="1:19" ht="45" x14ac:dyDescent="0.25">
      <c r="A4" s="8" t="s">
        <v>132</v>
      </c>
      <c r="B4" s="12" t="s">
        <v>133</v>
      </c>
      <c r="C4" s="20">
        <v>2022</v>
      </c>
      <c r="D4" s="10" t="s">
        <v>187</v>
      </c>
      <c r="E4" s="8" t="s">
        <v>135</v>
      </c>
      <c r="F4" s="8"/>
      <c r="G4" s="8" t="s">
        <v>327</v>
      </c>
      <c r="H4" s="11">
        <v>4</v>
      </c>
      <c r="I4" s="8"/>
      <c r="J4" s="8" t="s">
        <v>330</v>
      </c>
      <c r="K4" s="8" t="s">
        <v>186</v>
      </c>
      <c r="L4" s="8">
        <v>5940</v>
      </c>
      <c r="M4" s="8"/>
      <c r="N4" s="8" t="s">
        <v>331</v>
      </c>
      <c r="O4" s="8" t="s">
        <v>332</v>
      </c>
      <c r="P4" s="8"/>
      <c r="Q4" s="26" t="s">
        <v>456</v>
      </c>
      <c r="R4" s="8" t="s">
        <v>457</v>
      </c>
      <c r="S4" s="11"/>
    </row>
    <row r="5" spans="1:19" ht="90" x14ac:dyDescent="0.25">
      <c r="A5" s="14" t="s">
        <v>48</v>
      </c>
      <c r="B5" s="15" t="s">
        <v>49</v>
      </c>
      <c r="C5" s="44">
        <v>2021</v>
      </c>
      <c r="D5" s="47" t="s">
        <v>187</v>
      </c>
      <c r="E5" s="14" t="s">
        <v>54</v>
      </c>
      <c r="F5" s="14"/>
      <c r="G5" s="14" t="s">
        <v>469</v>
      </c>
      <c r="H5" s="16">
        <v>4</v>
      </c>
      <c r="I5" s="14"/>
      <c r="J5" s="14" t="s">
        <v>233</v>
      </c>
      <c r="K5" s="14" t="s">
        <v>234</v>
      </c>
      <c r="L5" s="57">
        <v>4096</v>
      </c>
      <c r="M5" s="14"/>
      <c r="N5" s="14" t="s">
        <v>235</v>
      </c>
      <c r="O5" s="14"/>
      <c r="P5" s="14"/>
      <c r="Q5" s="57"/>
      <c r="R5" s="14" t="s">
        <v>403</v>
      </c>
      <c r="S5" s="16"/>
    </row>
    <row r="6" spans="1:19" ht="60" x14ac:dyDescent="0.25">
      <c r="A6" s="36" t="s">
        <v>431</v>
      </c>
      <c r="B6" s="39" t="s">
        <v>21</v>
      </c>
      <c r="C6" s="42">
        <v>2021</v>
      </c>
      <c r="D6" s="48" t="s">
        <v>187</v>
      </c>
      <c r="E6" s="46" t="s">
        <v>82</v>
      </c>
      <c r="F6" s="46"/>
      <c r="G6" s="36" t="s">
        <v>470</v>
      </c>
      <c r="H6" s="42">
        <v>4</v>
      </c>
      <c r="I6" s="46"/>
      <c r="J6" s="46" t="s">
        <v>471</v>
      </c>
      <c r="K6" s="46" t="s">
        <v>270</v>
      </c>
      <c r="L6" s="49" t="s">
        <v>276</v>
      </c>
      <c r="M6" s="46"/>
      <c r="N6" s="58">
        <v>0.89600000000000002</v>
      </c>
      <c r="O6" s="46"/>
      <c r="P6" s="46"/>
      <c r="Q6" s="46" t="s">
        <v>432</v>
      </c>
      <c r="R6" s="36" t="s">
        <v>433</v>
      </c>
      <c r="S6" s="46"/>
    </row>
    <row r="7" spans="1:19" ht="60" x14ac:dyDescent="0.25">
      <c r="A7" s="8" t="s">
        <v>472</v>
      </c>
      <c r="B7" s="12" t="s">
        <v>28</v>
      </c>
      <c r="C7" s="11">
        <v>2022</v>
      </c>
      <c r="D7" s="8" t="s">
        <v>187</v>
      </c>
      <c r="E7" s="8" t="s">
        <v>32</v>
      </c>
      <c r="F7" s="8"/>
      <c r="G7" s="8" t="s">
        <v>202</v>
      </c>
      <c r="H7" s="11">
        <v>5</v>
      </c>
      <c r="I7" s="8"/>
      <c r="J7" s="8" t="s">
        <v>205</v>
      </c>
      <c r="K7" s="8"/>
      <c r="L7" s="8"/>
      <c r="M7" s="8"/>
      <c r="N7" s="8"/>
      <c r="O7" s="8"/>
      <c r="P7" s="8"/>
      <c r="Q7" s="8"/>
      <c r="R7" s="8"/>
      <c r="S7" s="11"/>
    </row>
    <row r="8" spans="1:19" ht="60" x14ac:dyDescent="0.25">
      <c r="A8" s="8" t="s">
        <v>44</v>
      </c>
      <c r="B8" s="12" t="s">
        <v>45</v>
      </c>
      <c r="C8" s="11">
        <v>2022</v>
      </c>
      <c r="D8" s="8" t="s">
        <v>187</v>
      </c>
      <c r="E8" s="8" t="s">
        <v>47</v>
      </c>
      <c r="F8" s="8"/>
      <c r="G8" s="8" t="s">
        <v>224</v>
      </c>
      <c r="H8" s="11">
        <v>5</v>
      </c>
      <c r="I8" s="8"/>
      <c r="J8" s="53" t="s">
        <v>227</v>
      </c>
      <c r="K8" s="8"/>
      <c r="L8" s="8"/>
      <c r="M8" s="8"/>
      <c r="N8" s="8">
        <v>95.41</v>
      </c>
      <c r="O8" s="8"/>
      <c r="P8" s="8"/>
      <c r="Q8" s="8"/>
      <c r="R8" s="8"/>
      <c r="S8" s="11"/>
    </row>
    <row r="9" spans="1:19" ht="60" x14ac:dyDescent="0.25">
      <c r="A9" s="14" t="s">
        <v>157</v>
      </c>
      <c r="B9" s="15" t="s">
        <v>158</v>
      </c>
      <c r="C9" s="16">
        <v>2021</v>
      </c>
      <c r="D9" s="14" t="s">
        <v>187</v>
      </c>
      <c r="E9" s="14" t="s">
        <v>156</v>
      </c>
      <c r="F9" s="14"/>
      <c r="G9" s="14" t="s">
        <v>354</v>
      </c>
      <c r="H9" s="16">
        <v>5</v>
      </c>
      <c r="I9" s="14"/>
      <c r="J9" s="14" t="s">
        <v>473</v>
      </c>
      <c r="K9" s="14" t="s">
        <v>156</v>
      </c>
      <c r="L9" s="14" t="s">
        <v>243</v>
      </c>
      <c r="M9" s="14"/>
      <c r="N9" s="14">
        <v>97.02</v>
      </c>
      <c r="O9" s="14"/>
      <c r="P9" s="14"/>
      <c r="Q9" s="14"/>
      <c r="R9" s="14" t="s">
        <v>418</v>
      </c>
      <c r="S9" s="16"/>
    </row>
    <row r="10" spans="1:19" ht="75" x14ac:dyDescent="0.25">
      <c r="A10" s="14" t="s">
        <v>122</v>
      </c>
      <c r="B10" s="15" t="s">
        <v>123</v>
      </c>
      <c r="C10" s="16">
        <v>2021</v>
      </c>
      <c r="D10" s="14" t="s">
        <v>187</v>
      </c>
      <c r="E10" s="14" t="s">
        <v>126</v>
      </c>
      <c r="F10" s="14"/>
      <c r="G10" s="14" t="s">
        <v>319</v>
      </c>
      <c r="H10" s="16">
        <v>5</v>
      </c>
      <c r="I10" s="14"/>
      <c r="J10" s="14" t="s">
        <v>474</v>
      </c>
      <c r="K10" s="14" t="s">
        <v>322</v>
      </c>
      <c r="L10" s="14"/>
      <c r="M10" s="14"/>
      <c r="N10" s="17">
        <v>0.999</v>
      </c>
      <c r="O10" s="14"/>
      <c r="P10" s="14"/>
      <c r="Q10" s="14" t="s">
        <v>452</v>
      </c>
      <c r="R10" s="14" t="s">
        <v>453</v>
      </c>
      <c r="S10" s="16"/>
    </row>
    <row r="11" spans="1:19" ht="90" x14ac:dyDescent="0.25">
      <c r="A11" s="36" t="s">
        <v>475</v>
      </c>
      <c r="B11" s="39" t="s">
        <v>84</v>
      </c>
      <c r="C11" s="42">
        <v>2022</v>
      </c>
      <c r="D11" s="46" t="s">
        <v>187</v>
      </c>
      <c r="E11" s="46" t="s">
        <v>476</v>
      </c>
      <c r="F11" s="49"/>
      <c r="G11" s="49" t="s">
        <v>477</v>
      </c>
      <c r="H11" s="42">
        <v>5</v>
      </c>
      <c r="I11" s="49"/>
      <c r="J11" s="54" t="s">
        <v>281</v>
      </c>
      <c r="K11" s="56" t="s">
        <v>270</v>
      </c>
      <c r="L11" s="46" t="s">
        <v>478</v>
      </c>
      <c r="M11" s="46"/>
      <c r="N11" s="61">
        <v>0.98</v>
      </c>
      <c r="O11" s="46"/>
      <c r="P11" s="46"/>
      <c r="Q11" s="46" t="s">
        <v>436</v>
      </c>
      <c r="R11" s="46" t="s">
        <v>437</v>
      </c>
      <c r="S11" s="46"/>
    </row>
    <row r="12" spans="1:19" ht="60" x14ac:dyDescent="0.25">
      <c r="A12" s="36" t="s">
        <v>91</v>
      </c>
      <c r="B12" s="39" t="s">
        <v>92</v>
      </c>
      <c r="C12" s="42">
        <v>2022</v>
      </c>
      <c r="D12" s="46" t="s">
        <v>187</v>
      </c>
      <c r="E12" s="46" t="s">
        <v>95</v>
      </c>
      <c r="F12" s="46"/>
      <c r="G12" s="46" t="s">
        <v>270</v>
      </c>
      <c r="H12" s="51">
        <v>5</v>
      </c>
      <c r="I12" s="49"/>
      <c r="J12" s="25" t="s">
        <v>290</v>
      </c>
      <c r="K12" s="25" t="s">
        <v>291</v>
      </c>
      <c r="L12" s="39">
        <v>1120</v>
      </c>
      <c r="M12" s="46"/>
      <c r="N12" s="58">
        <v>0.99819999999999998</v>
      </c>
      <c r="O12" s="46"/>
      <c r="P12" s="46"/>
      <c r="Q12" s="36" t="s">
        <v>445</v>
      </c>
      <c r="R12" s="36" t="s">
        <v>446</v>
      </c>
      <c r="S12" s="46"/>
    </row>
    <row r="13" spans="1:19" ht="60" x14ac:dyDescent="0.25">
      <c r="A13" s="8" t="s">
        <v>137</v>
      </c>
      <c r="B13" s="12" t="s">
        <v>138</v>
      </c>
      <c r="C13" s="11">
        <v>2023</v>
      </c>
      <c r="D13" s="8" t="s">
        <v>187</v>
      </c>
      <c r="E13" s="8" t="s">
        <v>479</v>
      </c>
      <c r="F13" s="8"/>
      <c r="G13" s="8" t="s">
        <v>333</v>
      </c>
      <c r="H13" s="29">
        <v>6</v>
      </c>
      <c r="I13" s="26"/>
      <c r="J13" s="27" t="s">
        <v>336</v>
      </c>
      <c r="K13" s="27" t="s">
        <v>337</v>
      </c>
      <c r="L13" s="12">
        <v>8970</v>
      </c>
      <c r="M13" s="8"/>
      <c r="N13" s="8"/>
      <c r="O13" s="8"/>
      <c r="P13" s="8" t="s">
        <v>338</v>
      </c>
      <c r="Q13" s="8"/>
      <c r="R13" s="8" t="s">
        <v>460</v>
      </c>
      <c r="S13" s="11" t="s">
        <v>461</v>
      </c>
    </row>
    <row r="14" spans="1:19" ht="105" x14ac:dyDescent="0.25">
      <c r="A14" s="6" t="s">
        <v>9</v>
      </c>
      <c r="B14" s="3" t="s">
        <v>10</v>
      </c>
      <c r="C14" s="22">
        <v>2023</v>
      </c>
      <c r="D14" s="1" t="s">
        <v>179</v>
      </c>
      <c r="E14" s="1" t="s">
        <v>13</v>
      </c>
      <c r="F14" s="1" t="s">
        <v>184</v>
      </c>
      <c r="G14" s="1" t="s">
        <v>182</v>
      </c>
      <c r="H14" s="22">
        <v>6</v>
      </c>
      <c r="I14" s="52" t="s">
        <v>183</v>
      </c>
      <c r="J14" s="52" t="s">
        <v>185</v>
      </c>
      <c r="K14" s="10" t="s">
        <v>186</v>
      </c>
      <c r="L14" s="8"/>
      <c r="M14" s="1"/>
      <c r="N14" s="4"/>
      <c r="O14" s="4"/>
      <c r="P14" s="4"/>
      <c r="Q14" s="63"/>
      <c r="R14" s="1" t="s">
        <v>380</v>
      </c>
      <c r="S14" s="7"/>
    </row>
    <row r="15" spans="1:19" ht="75" x14ac:dyDescent="0.25">
      <c r="A15" s="8" t="s">
        <v>36</v>
      </c>
      <c r="B15" s="12" t="s">
        <v>37</v>
      </c>
      <c r="C15" s="11">
        <v>2022</v>
      </c>
      <c r="D15" s="8" t="s">
        <v>179</v>
      </c>
      <c r="E15" s="8" t="s">
        <v>480</v>
      </c>
      <c r="F15" s="8"/>
      <c r="G15" s="8"/>
      <c r="H15" s="11">
        <v>6</v>
      </c>
      <c r="I15" s="8"/>
      <c r="J15" s="8" t="s">
        <v>214</v>
      </c>
      <c r="K15" s="55"/>
      <c r="L15" s="8"/>
      <c r="M15" s="8"/>
      <c r="N15" s="8" t="s">
        <v>215</v>
      </c>
      <c r="O15" s="8"/>
      <c r="P15" s="8"/>
      <c r="Q15" s="8"/>
      <c r="R15" s="8" t="s">
        <v>394</v>
      </c>
      <c r="S15" s="11"/>
    </row>
    <row r="16" spans="1:19" ht="75" x14ac:dyDescent="0.25">
      <c r="A16" s="14" t="s">
        <v>55</v>
      </c>
      <c r="B16" s="15" t="s">
        <v>56</v>
      </c>
      <c r="C16" s="16">
        <v>2021</v>
      </c>
      <c r="D16" s="14" t="s">
        <v>187</v>
      </c>
      <c r="E16" s="14" t="s">
        <v>60</v>
      </c>
      <c r="F16" s="14"/>
      <c r="G16" s="14" t="s">
        <v>238</v>
      </c>
      <c r="H16" s="16">
        <v>6</v>
      </c>
      <c r="I16" s="14"/>
      <c r="J16" s="14" t="s">
        <v>241</v>
      </c>
      <c r="K16" s="14" t="s">
        <v>242</v>
      </c>
      <c r="L16" s="14" t="s">
        <v>243</v>
      </c>
      <c r="M16" s="14"/>
      <c r="N16" s="14" t="s">
        <v>244</v>
      </c>
      <c r="O16" s="14"/>
      <c r="P16" s="14"/>
      <c r="Q16" s="14"/>
      <c r="R16" s="14" t="s">
        <v>408</v>
      </c>
      <c r="S16" s="16" t="s">
        <v>409</v>
      </c>
    </row>
    <row r="17" spans="1:19" ht="60" x14ac:dyDescent="0.25">
      <c r="A17" s="14" t="s">
        <v>61</v>
      </c>
      <c r="B17" s="15" t="s">
        <v>62</v>
      </c>
      <c r="C17" s="16">
        <v>2021</v>
      </c>
      <c r="D17" s="14" t="s">
        <v>187</v>
      </c>
      <c r="E17" s="14" t="s">
        <v>412</v>
      </c>
      <c r="F17" s="14"/>
      <c r="G17" s="14" t="s">
        <v>481</v>
      </c>
      <c r="H17" s="16">
        <v>6</v>
      </c>
      <c r="I17" s="14"/>
      <c r="J17" s="14" t="s">
        <v>249</v>
      </c>
      <c r="K17" s="14"/>
      <c r="L17" s="14">
        <v>8000</v>
      </c>
      <c r="M17" s="14">
        <v>95.87</v>
      </c>
      <c r="N17" s="17">
        <v>0.95669999999999999</v>
      </c>
      <c r="O17" s="14">
        <v>95.67</v>
      </c>
      <c r="P17" s="14"/>
      <c r="Q17" s="14" t="s">
        <v>482</v>
      </c>
      <c r="R17" s="14" t="s">
        <v>414</v>
      </c>
      <c r="S17" s="16"/>
    </row>
    <row r="18" spans="1:19" ht="90" x14ac:dyDescent="0.25">
      <c r="A18" s="36" t="s">
        <v>483</v>
      </c>
      <c r="B18" s="39" t="s">
        <v>162</v>
      </c>
      <c r="C18" s="42">
        <v>2022</v>
      </c>
      <c r="D18" s="46" t="s">
        <v>206</v>
      </c>
      <c r="E18" s="46" t="s">
        <v>484</v>
      </c>
      <c r="F18" s="46"/>
      <c r="G18" s="46" t="s">
        <v>359</v>
      </c>
      <c r="H18" s="42">
        <v>6</v>
      </c>
      <c r="I18" s="46"/>
      <c r="J18" s="46" t="s">
        <v>361</v>
      </c>
      <c r="K18" s="46" t="s">
        <v>362</v>
      </c>
      <c r="L18" s="46" t="s">
        <v>485</v>
      </c>
      <c r="M18" s="46">
        <v>78.569999999999993</v>
      </c>
      <c r="N18" s="58">
        <v>0.84619999999999995</v>
      </c>
      <c r="O18" s="46">
        <v>84.62</v>
      </c>
      <c r="P18" s="46"/>
      <c r="Q18" s="36" t="s">
        <v>442</v>
      </c>
      <c r="R18" s="36" t="s">
        <v>443</v>
      </c>
      <c r="S18" s="46"/>
    </row>
    <row r="19" spans="1:19" ht="90" x14ac:dyDescent="0.25">
      <c r="A19" s="36" t="s">
        <v>448</v>
      </c>
      <c r="B19" s="39" t="s">
        <v>97</v>
      </c>
      <c r="C19" s="42">
        <v>2020</v>
      </c>
      <c r="D19" s="46" t="s">
        <v>187</v>
      </c>
      <c r="E19" s="14" t="s">
        <v>486</v>
      </c>
      <c r="F19" s="46"/>
      <c r="G19" s="46" t="s">
        <v>270</v>
      </c>
      <c r="H19" s="42">
        <v>6</v>
      </c>
      <c r="I19" s="36" t="s">
        <v>487</v>
      </c>
      <c r="J19" s="36" t="s">
        <v>295</v>
      </c>
      <c r="K19" s="46"/>
      <c r="L19" s="46"/>
      <c r="M19" s="46"/>
      <c r="N19" s="36" t="s">
        <v>296</v>
      </c>
      <c r="O19" s="46"/>
      <c r="P19" s="46"/>
      <c r="Q19" s="46"/>
      <c r="R19" s="36" t="s">
        <v>451</v>
      </c>
      <c r="S19" s="46"/>
    </row>
    <row r="20" spans="1:19" ht="45" x14ac:dyDescent="0.25">
      <c r="A20" s="14" t="s">
        <v>65</v>
      </c>
      <c r="B20" s="15" t="s">
        <v>66</v>
      </c>
      <c r="C20" s="16">
        <v>2021</v>
      </c>
      <c r="D20" s="14" t="s">
        <v>187</v>
      </c>
      <c r="E20" s="14" t="s">
        <v>68</v>
      </c>
      <c r="F20" s="14"/>
      <c r="G20" s="14" t="s">
        <v>488</v>
      </c>
      <c r="H20" s="16">
        <v>7</v>
      </c>
      <c r="I20" s="14"/>
      <c r="J20" s="14" t="s">
        <v>254</v>
      </c>
      <c r="K20" s="14" t="s">
        <v>255</v>
      </c>
      <c r="L20" s="14" t="s">
        <v>256</v>
      </c>
      <c r="M20" s="14"/>
      <c r="N20" s="18">
        <v>0.81</v>
      </c>
      <c r="O20" s="14"/>
      <c r="P20" s="14"/>
      <c r="Q20" s="14" t="s">
        <v>421</v>
      </c>
      <c r="R20" s="14" t="s">
        <v>422</v>
      </c>
      <c r="S20" s="16"/>
    </row>
    <row r="21" spans="1:19" ht="60" x14ac:dyDescent="0.25">
      <c r="A21" s="14" t="s">
        <v>425</v>
      </c>
      <c r="B21" s="15" t="s">
        <v>70</v>
      </c>
      <c r="C21" s="16">
        <v>2021</v>
      </c>
      <c r="D21" s="14" t="s">
        <v>187</v>
      </c>
      <c r="E21" s="14" t="s">
        <v>74</v>
      </c>
      <c r="F21" s="14"/>
      <c r="G21" s="14" t="s">
        <v>266</v>
      </c>
      <c r="H21" s="16">
        <v>7</v>
      </c>
      <c r="I21" s="14"/>
      <c r="J21" s="14" t="s">
        <v>262</v>
      </c>
      <c r="K21" s="14" t="s">
        <v>263</v>
      </c>
      <c r="L21" s="14" t="s">
        <v>264</v>
      </c>
      <c r="M21" s="14">
        <v>96.4</v>
      </c>
      <c r="N21" s="17">
        <v>0.97070000000000001</v>
      </c>
      <c r="O21" s="14">
        <v>96.3</v>
      </c>
      <c r="P21" s="14"/>
      <c r="Q21" s="14" t="s">
        <v>426</v>
      </c>
      <c r="R21" s="14" t="s">
        <v>427</v>
      </c>
      <c r="S21" s="16"/>
    </row>
    <row r="22" spans="1:19" ht="45" x14ac:dyDescent="0.25">
      <c r="A22" s="8" t="s">
        <v>20</v>
      </c>
      <c r="B22" s="12" t="s">
        <v>21</v>
      </c>
      <c r="C22" s="11">
        <v>2022</v>
      </c>
      <c r="D22" s="8" t="s">
        <v>194</v>
      </c>
      <c r="E22" s="8" t="s">
        <v>26</v>
      </c>
      <c r="F22" s="8"/>
      <c r="G22" s="8" t="s">
        <v>489</v>
      </c>
      <c r="H22" s="11">
        <v>8</v>
      </c>
      <c r="I22" s="8"/>
      <c r="J22" s="8"/>
      <c r="K22" s="8"/>
      <c r="L22" s="8"/>
      <c r="M22" s="8"/>
      <c r="N22" s="13">
        <v>0.98</v>
      </c>
      <c r="O22" s="8"/>
      <c r="P22" s="8"/>
      <c r="Q22" s="8"/>
      <c r="R22" s="8" t="s">
        <v>381</v>
      </c>
      <c r="S22" s="11"/>
    </row>
    <row r="23" spans="1:19" ht="45" x14ac:dyDescent="0.25">
      <c r="A23" s="30" t="s">
        <v>75</v>
      </c>
      <c r="B23" s="30" t="s">
        <v>76</v>
      </c>
      <c r="C23" s="67">
        <v>2021</v>
      </c>
      <c r="D23" s="30" t="s">
        <v>206</v>
      </c>
      <c r="E23" s="30" t="s">
        <v>490</v>
      </c>
      <c r="F23" s="30"/>
      <c r="G23" s="30" t="s">
        <v>266</v>
      </c>
      <c r="H23" s="67">
        <v>8</v>
      </c>
      <c r="I23" s="30"/>
      <c r="J23" s="30" t="s">
        <v>491</v>
      </c>
      <c r="K23" s="30" t="s">
        <v>270</v>
      </c>
      <c r="L23" s="30"/>
      <c r="M23" s="30"/>
      <c r="N23" s="30" t="s">
        <v>271</v>
      </c>
      <c r="O23" s="30"/>
      <c r="P23" s="30"/>
      <c r="Q23" s="30"/>
      <c r="R23" s="30" t="s">
        <v>430</v>
      </c>
      <c r="S23" s="67"/>
    </row>
    <row r="24" spans="1:19" ht="45" x14ac:dyDescent="0.25">
      <c r="A24" s="27" t="s">
        <v>388</v>
      </c>
      <c r="B24" s="27" t="s">
        <v>153</v>
      </c>
      <c r="C24" s="43">
        <v>2022</v>
      </c>
      <c r="D24" s="27" t="s">
        <v>194</v>
      </c>
      <c r="E24" s="27" t="s">
        <v>155</v>
      </c>
      <c r="F24" s="27"/>
      <c r="G24" s="50" t="s">
        <v>350</v>
      </c>
      <c r="H24" s="43">
        <v>9</v>
      </c>
      <c r="I24" s="27"/>
      <c r="J24" s="50" t="s">
        <v>352</v>
      </c>
      <c r="K24" s="27"/>
      <c r="L24" s="27"/>
      <c r="M24" s="27"/>
      <c r="N24" s="59"/>
      <c r="O24" s="27"/>
      <c r="P24" s="59">
        <v>0.87</v>
      </c>
      <c r="Q24" s="27"/>
      <c r="R24" s="27"/>
      <c r="S24" s="43"/>
    </row>
    <row r="25" spans="1:19" ht="75" x14ac:dyDescent="0.25">
      <c r="A25" s="37" t="s">
        <v>146</v>
      </c>
      <c r="B25" s="40" t="s">
        <v>138</v>
      </c>
      <c r="C25" s="45">
        <v>2022</v>
      </c>
      <c r="D25" s="40" t="s">
        <v>187</v>
      </c>
      <c r="E25" s="27" t="s">
        <v>492</v>
      </c>
      <c r="F25" s="27"/>
      <c r="G25" s="27" t="s">
        <v>493</v>
      </c>
      <c r="H25" s="43">
        <v>10</v>
      </c>
      <c r="I25" s="27"/>
      <c r="J25" s="27" t="s">
        <v>347</v>
      </c>
      <c r="K25" s="27" t="s">
        <v>186</v>
      </c>
      <c r="L25" s="50" t="s">
        <v>348</v>
      </c>
      <c r="M25" s="40"/>
      <c r="N25" s="62">
        <v>0.90600000000000003</v>
      </c>
      <c r="O25" s="62"/>
      <c r="P25" s="62"/>
      <c r="Q25" s="40"/>
      <c r="R25" s="40" t="s">
        <v>465</v>
      </c>
      <c r="S25" s="65"/>
    </row>
    <row r="26" spans="1:19" ht="60" x14ac:dyDescent="0.25">
      <c r="A26" s="27" t="s">
        <v>40</v>
      </c>
      <c r="B26" s="27" t="s">
        <v>41</v>
      </c>
      <c r="C26" s="43">
        <v>2018</v>
      </c>
      <c r="D26" s="27" t="s">
        <v>206</v>
      </c>
      <c r="E26" s="27" t="s">
        <v>19</v>
      </c>
      <c r="F26" s="27"/>
      <c r="G26" s="27" t="s">
        <v>494</v>
      </c>
      <c r="H26" s="43">
        <v>12</v>
      </c>
      <c r="I26" s="27"/>
      <c r="J26" s="27" t="s">
        <v>221</v>
      </c>
      <c r="K26" s="28" t="s">
        <v>186</v>
      </c>
      <c r="L26" s="27" t="s">
        <v>222</v>
      </c>
      <c r="M26" s="27"/>
      <c r="N26" s="59">
        <v>0.95</v>
      </c>
      <c r="O26" s="27"/>
      <c r="P26" s="27"/>
      <c r="Q26" s="27" t="s">
        <v>495</v>
      </c>
      <c r="R26" s="27" t="s">
        <v>398</v>
      </c>
      <c r="S26" s="43"/>
    </row>
    <row r="27" spans="1:19" ht="75" x14ac:dyDescent="0.25">
      <c r="A27" s="31" t="s">
        <v>496</v>
      </c>
      <c r="B27" s="32" t="s">
        <v>88</v>
      </c>
      <c r="C27" s="33">
        <v>2022</v>
      </c>
      <c r="D27" s="32" t="s">
        <v>187</v>
      </c>
      <c r="E27" s="32" t="s">
        <v>19</v>
      </c>
      <c r="F27" s="32"/>
      <c r="G27" s="32" t="s">
        <v>270</v>
      </c>
      <c r="H27" s="33">
        <v>15</v>
      </c>
      <c r="I27" s="32"/>
      <c r="J27" s="32" t="s">
        <v>497</v>
      </c>
      <c r="K27" s="31" t="s">
        <v>285</v>
      </c>
      <c r="L27" s="32" t="s">
        <v>286</v>
      </c>
      <c r="M27" s="32"/>
      <c r="N27" s="34">
        <v>0.98819999999999997</v>
      </c>
      <c r="O27" s="32"/>
      <c r="P27" s="32"/>
      <c r="Q27" s="31" t="s">
        <v>438</v>
      </c>
      <c r="R27" s="32" t="s">
        <v>439</v>
      </c>
      <c r="S27" s="32"/>
    </row>
    <row r="28" spans="1:19" ht="31.5" x14ac:dyDescent="0.25">
      <c r="A28" s="66" t="s">
        <v>0</v>
      </c>
      <c r="B28" s="66" t="s">
        <v>1</v>
      </c>
      <c r="C28" s="68" t="s">
        <v>2</v>
      </c>
      <c r="D28" s="66" t="s">
        <v>164</v>
      </c>
      <c r="E28" s="66" t="s">
        <v>8</v>
      </c>
      <c r="F28" s="66" t="s">
        <v>171</v>
      </c>
      <c r="G28" s="66" t="s">
        <v>168</v>
      </c>
      <c r="H28" s="68" t="s">
        <v>169</v>
      </c>
      <c r="I28" s="66"/>
      <c r="J28" s="66" t="s">
        <v>172</v>
      </c>
      <c r="K28" s="66" t="s">
        <v>173</v>
      </c>
      <c r="L28" s="66" t="s">
        <v>174</v>
      </c>
      <c r="M28" s="66" t="s">
        <v>175</v>
      </c>
      <c r="N28" s="66" t="s">
        <v>176</v>
      </c>
      <c r="O28" s="66" t="s">
        <v>177</v>
      </c>
      <c r="P28" s="66" t="s">
        <v>178</v>
      </c>
      <c r="Q28" s="66" t="s">
        <v>375</v>
      </c>
      <c r="R28" s="66" t="s">
        <v>376</v>
      </c>
      <c r="S28" s="66" t="s">
        <v>377</v>
      </c>
    </row>
  </sheetData>
  <sortState xmlns:xlrd2="http://schemas.microsoft.com/office/spreadsheetml/2017/richdata2" ref="A1:S28">
    <sortCondition ref="H1:H28"/>
  </sortState>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6B0467C8778A4896096E58A738E877" ma:contentTypeVersion="4" ma:contentTypeDescription="Create a new document." ma:contentTypeScope="" ma:versionID="a8f5d213ce12075409aa9292d25b5485">
  <xsd:schema xmlns:xsd="http://www.w3.org/2001/XMLSchema" xmlns:xs="http://www.w3.org/2001/XMLSchema" xmlns:p="http://schemas.microsoft.com/office/2006/metadata/properties" xmlns:ns2="22889b2a-e369-4f7d-9ac6-bb136fb8b756" targetNamespace="http://schemas.microsoft.com/office/2006/metadata/properties" ma:root="true" ma:fieldsID="ff8afc11520742ae1b26ea4082abcef4" ns2:_="">
    <xsd:import namespace="22889b2a-e369-4f7d-9ac6-bb136fb8b75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889b2a-e369-4f7d-9ac6-bb136fb8b7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5BC9BC-2C06-468A-BAD2-F311B2EA373A}">
  <ds:schemaRefs>
    <ds:schemaRef ds:uri="http://schemas.microsoft.com/sharepoint/v3/contenttype/forms"/>
  </ds:schemaRefs>
</ds:datastoreItem>
</file>

<file path=customXml/itemProps2.xml><?xml version="1.0" encoding="utf-8"?>
<ds:datastoreItem xmlns:ds="http://schemas.openxmlformats.org/officeDocument/2006/customXml" ds:itemID="{90AE1D26-874A-42F4-B693-E19F8FFD471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224A2D3-799A-4CFF-9450-A7320BB3A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889b2a-e369-4f7d-9ac6-bb136fb8b7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Sensor type</vt:lpstr>
      <vt:lpstr>ArrayvsAsymmetric</vt:lpstr>
      <vt:lpstr>sensors vs posture</vt:lpstr>
      <vt:lpstr>Summary</vt:lpstr>
      <vt:lpstr>Summary old</vt:lpstr>
      <vt:lpstr>sorted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Mohammad Sharsheer</dc:creator>
  <cp:keywords/>
  <dc:description/>
  <cp:lastModifiedBy>Muhammad Nadeem</cp:lastModifiedBy>
  <cp:revision/>
  <dcterms:created xsi:type="dcterms:W3CDTF">2023-01-16T07:40:06Z</dcterms:created>
  <dcterms:modified xsi:type="dcterms:W3CDTF">2024-10-10T12:53:50Z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0x010100D86B0467C8778A4896096E58A738E877</vt:lpwstr>
  </property>
</Properties>
</file>