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Belajar\Excel\"/>
    </mc:Choice>
  </mc:AlternateContent>
  <xr:revisionPtr revIDLastSave="0" documentId="13_ncr:1_{B68B3B48-F2A7-4B54-9A4B-FA45D4256BB4}" xr6:coauthVersionLast="47" xr6:coauthVersionMax="47" xr10:uidLastSave="{00000000-0000-0000-0000-000000000000}"/>
  <bookViews>
    <workbookView xWindow="-96" yWindow="-96" windowWidth="23232" windowHeight="13872" activeTab="1" xr2:uid="{E2EB2671-8F45-4DE2-97A2-229FC026E2F7}"/>
  </bookViews>
  <sheets>
    <sheet name="TestGI" sheetId="1" r:id="rId1"/>
    <sheet name="DataGardu" sheetId="2" r:id="rId2"/>
    <sheet name="DataGardu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5" i="2" l="1"/>
  <c r="AA15" i="2" s="1"/>
  <c r="V15" i="2" s="1"/>
  <c r="Y16" i="2"/>
  <c r="Z16" i="2" s="1"/>
  <c r="U16" i="2" s="1"/>
  <c r="Y17" i="2"/>
  <c r="Z17" i="2" s="1"/>
  <c r="U17" i="2" s="1"/>
  <c r="Y18" i="2"/>
  <c r="Z18" i="2" s="1"/>
  <c r="U18" i="2" s="1"/>
  <c r="Y19" i="2"/>
  <c r="AA19" i="2" s="1"/>
  <c r="V19" i="2" s="1"/>
  <c r="Y20" i="2"/>
  <c r="Z20" i="2" s="1"/>
  <c r="U20" i="2" s="1"/>
  <c r="Y21" i="2"/>
  <c r="Z21" i="2" s="1"/>
  <c r="U21" i="2" s="1"/>
  <c r="Y22" i="2"/>
  <c r="Z22" i="2" s="1"/>
  <c r="U22" i="2" s="1"/>
  <c r="Y23" i="2"/>
  <c r="Z23" i="2" s="1"/>
  <c r="U23" i="2" s="1"/>
  <c r="Y25" i="2"/>
  <c r="AA25" i="2" s="1"/>
  <c r="AB14" i="3"/>
  <c r="V14" i="3" s="1"/>
  <c r="Z14" i="3"/>
  <c r="AA14" i="3" s="1"/>
  <c r="U14" i="3" s="1"/>
  <c r="Z13" i="3"/>
  <c r="AA13" i="3" s="1"/>
  <c r="U13" i="3" s="1"/>
  <c r="Z12" i="3"/>
  <c r="AA12" i="3" s="1"/>
  <c r="U12" i="3" s="1"/>
  <c r="Z11" i="3"/>
  <c r="AB11" i="3" s="1"/>
  <c r="V11" i="3" s="1"/>
  <c r="Z10" i="3"/>
  <c r="AB10" i="3" s="1"/>
  <c r="V10" i="3" s="1"/>
  <c r="Z9" i="3"/>
  <c r="AB9" i="3" s="1"/>
  <c r="V9" i="3" s="1"/>
  <c r="Z8" i="3"/>
  <c r="AB8" i="3" s="1"/>
  <c r="V8" i="3" s="1"/>
  <c r="Z7" i="3"/>
  <c r="AB7" i="3" s="1"/>
  <c r="V7" i="3" s="1"/>
  <c r="Z6" i="3"/>
  <c r="AB6" i="3" s="1"/>
  <c r="V6" i="3" s="1"/>
  <c r="Z5" i="3"/>
  <c r="AB5" i="3" s="1"/>
  <c r="V5" i="3" s="1"/>
  <c r="Z4" i="3"/>
  <c r="AB4" i="3" s="1"/>
  <c r="V4" i="3" s="1"/>
  <c r="Z3" i="3"/>
  <c r="AB3" i="3" s="1"/>
  <c r="V3" i="3" s="1"/>
  <c r="Z2" i="3"/>
  <c r="AA2" i="3" s="1"/>
  <c r="U2" i="3" s="1"/>
  <c r="Y4" i="2"/>
  <c r="AA4" i="2" s="1"/>
  <c r="Z25" i="2" l="1"/>
  <c r="AA23" i="2"/>
  <c r="V23" i="2" s="1"/>
  <c r="Z19" i="2"/>
  <c r="U19" i="2" s="1"/>
  <c r="AA16" i="2"/>
  <c r="V16" i="2" s="1"/>
  <c r="AA17" i="2"/>
  <c r="V17" i="2" s="1"/>
  <c r="AA18" i="2"/>
  <c r="V18" i="2" s="1"/>
  <c r="AA20" i="2"/>
  <c r="V20" i="2" s="1"/>
  <c r="AA21" i="2"/>
  <c r="V21" i="2" s="1"/>
  <c r="AA22" i="2"/>
  <c r="V22" i="2" s="1"/>
  <c r="Z15" i="2"/>
  <c r="U15" i="2" s="1"/>
  <c r="AA6" i="3"/>
  <c r="U6" i="3" s="1"/>
  <c r="AA10" i="3"/>
  <c r="U10" i="3" s="1"/>
  <c r="AB2" i="3"/>
  <c r="V2" i="3" s="1"/>
  <c r="AB12" i="3"/>
  <c r="V12" i="3" s="1"/>
  <c r="AA3" i="3"/>
  <c r="U3" i="3" s="1"/>
  <c r="AA7" i="3"/>
  <c r="U7" i="3" s="1"/>
  <c r="AA11" i="3"/>
  <c r="U11" i="3" s="1"/>
  <c r="AA4" i="3"/>
  <c r="U4" i="3" s="1"/>
  <c r="AA8" i="3"/>
  <c r="U8" i="3" s="1"/>
  <c r="AB13" i="3"/>
  <c r="V13" i="3" s="1"/>
  <c r="AA5" i="3"/>
  <c r="U5" i="3" s="1"/>
  <c r="AA9" i="3"/>
  <c r="U9" i="3" s="1"/>
  <c r="Z4" i="2"/>
  <c r="U4" i="2" s="1"/>
  <c r="V4" i="2"/>
  <c r="Y11" i="2"/>
  <c r="Z11" i="2" s="1"/>
  <c r="U11" i="2" s="1"/>
  <c r="Y12" i="2"/>
  <c r="Z12" i="2" s="1"/>
  <c r="U12" i="2" s="1"/>
  <c r="Y13" i="2"/>
  <c r="Z13" i="2" s="1"/>
  <c r="U13" i="2" s="1"/>
  <c r="Y14" i="2"/>
  <c r="Z14" i="2" s="1"/>
  <c r="U14" i="2" s="1"/>
  <c r="Y2" i="2"/>
  <c r="Z2" i="2" s="1"/>
  <c r="U2" i="2" s="1"/>
  <c r="Y3" i="2"/>
  <c r="Z3" i="2" s="1"/>
  <c r="U3" i="2" s="1"/>
  <c r="Y9" i="2"/>
  <c r="Z9" i="2" s="1"/>
  <c r="U9" i="2" s="1"/>
  <c r="Y10" i="2"/>
  <c r="Z10" i="2" s="1"/>
  <c r="U10" i="2" s="1"/>
  <c r="Y5" i="2"/>
  <c r="Z5" i="2" s="1"/>
  <c r="U5" i="2" s="1"/>
  <c r="Y6" i="2"/>
  <c r="Z6" i="2" s="1"/>
  <c r="U6" i="2" s="1"/>
  <c r="Y7" i="2"/>
  <c r="Z7" i="2" s="1"/>
  <c r="U7" i="2" s="1"/>
  <c r="Y8" i="2"/>
  <c r="Z8" i="2" s="1"/>
  <c r="U8" i="2" s="1"/>
  <c r="AA13" i="2" l="1"/>
  <c r="V13" i="2" s="1"/>
  <c r="AA12" i="2"/>
  <c r="V12" i="2" s="1"/>
  <c r="AA11" i="2"/>
  <c r="V11" i="2" s="1"/>
  <c r="AA10" i="2"/>
  <c r="V10" i="2" s="1"/>
  <c r="AA9" i="2"/>
  <c r="V9" i="2" s="1"/>
  <c r="AA8" i="2"/>
  <c r="V8" i="2" s="1"/>
  <c r="AA7" i="2"/>
  <c r="V7" i="2" s="1"/>
  <c r="AA6" i="2"/>
  <c r="V6" i="2" s="1"/>
  <c r="AA2" i="2"/>
  <c r="V2" i="2" s="1"/>
  <c r="AA14" i="2"/>
  <c r="V14" i="2" s="1"/>
  <c r="AA3" i="2"/>
  <c r="V3" i="2" s="1"/>
  <c r="AA5" i="2"/>
  <c r="V5" i="2" s="1"/>
</calcChain>
</file>

<file path=xl/sharedStrings.xml><?xml version="1.0" encoding="utf-8"?>
<sst xmlns="http://schemas.openxmlformats.org/spreadsheetml/2006/main" count="3994" uniqueCount="455">
  <si>
    <t>GI 70kV PASSO</t>
  </si>
  <si>
    <t>GI</t>
  </si>
  <si>
    <t>70/20</t>
  </si>
  <si>
    <t>DAYA</t>
  </si>
  <si>
    <t>OFF</t>
  </si>
  <si>
    <t>Kota Ambon</t>
  </si>
  <si>
    <t>Maluku</t>
  </si>
  <si>
    <t>RUSAK</t>
  </si>
  <si>
    <t>GIS 150kV PASSO</t>
  </si>
  <si>
    <t>GIS</t>
  </si>
  <si>
    <t>150/20</t>
  </si>
  <si>
    <t>OPERASI</t>
  </si>
  <si>
    <t>150/70</t>
  </si>
  <si>
    <t>NAMA</t>
  </si>
  <si>
    <t>TEGANGAN</t>
  </si>
  <si>
    <t>STATUS</t>
  </si>
  <si>
    <t>TAHUN</t>
  </si>
  <si>
    <t>ALAMAT</t>
  </si>
  <si>
    <t>KOTA</t>
  </si>
  <si>
    <t>PROV</t>
  </si>
  <si>
    <t>Latitude</t>
  </si>
  <si>
    <t>Longitude</t>
  </si>
  <si>
    <t>TIPE</t>
  </si>
  <si>
    <t>Jl. Sisingamangaraja</t>
  </si>
  <si>
    <t>GIS 150kV TERNATE</t>
  </si>
  <si>
    <t>Kota Ternate</t>
  </si>
  <si>
    <t>Maluku Utara</t>
  </si>
  <si>
    <t>NO</t>
  </si>
  <si>
    <t>UNIT</t>
  </si>
  <si>
    <t>UP</t>
  </si>
  <si>
    <t>ULTG</t>
  </si>
  <si>
    <t>SISTEM</t>
  </si>
  <si>
    <t>BEBAN</t>
  </si>
  <si>
    <t>TRAFO</t>
  </si>
  <si>
    <t>MERK</t>
  </si>
  <si>
    <t>NO SERI</t>
  </si>
  <si>
    <t>KAPASITAS (MVA)</t>
  </si>
  <si>
    <t>KETERANGAN</t>
  </si>
  <si>
    <t>UIW MMU</t>
  </si>
  <si>
    <t>UP3B Maluku</t>
  </si>
  <si>
    <t>Ambon</t>
  </si>
  <si>
    <t>#1</t>
  </si>
  <si>
    <t>UNINDO</t>
  </si>
  <si>
    <t>Upgrade Transmisi</t>
  </si>
  <si>
    <t>Jl. Sisingamangaraja, Passo Larier, Baguala, AMBON</t>
  </si>
  <si>
    <t>#2</t>
  </si>
  <si>
    <t>ALSTHOM</t>
  </si>
  <si>
    <t>H60270-01</t>
  </si>
  <si>
    <t>P060LEC844</t>
  </si>
  <si>
    <t>Tidak ada N-1</t>
  </si>
  <si>
    <t>IBT</t>
  </si>
  <si>
    <t>CG</t>
  </si>
  <si>
    <t>GI 70kV SIRIMAU</t>
  </si>
  <si>
    <t>Jl. Raya Arbes Kel. Batu Merah Kec. Sirimau, AMBON</t>
  </si>
  <si>
    <t>GI 150kV SIRIMAU</t>
  </si>
  <si>
    <t>B&amp;D TRANSFORMER</t>
  </si>
  <si>
    <t>PX18-0155</t>
  </si>
  <si>
    <t>GI 150kV HATIVE BESAR</t>
  </si>
  <si>
    <t>Jl. Raya Wayame, Teluk Ambon, AMBON</t>
  </si>
  <si>
    <t>Jl. Raya Tulehu, Waai, Salahutu, Kabupaten Maluku Tengah</t>
  </si>
  <si>
    <t>Ternate</t>
  </si>
  <si>
    <t>Ternate-Tidore</t>
  </si>
  <si>
    <t>XD</t>
  </si>
  <si>
    <t>2018SK019</t>
  </si>
  <si>
    <t>2018SK020</t>
  </si>
  <si>
    <t>Namlea</t>
  </si>
  <si>
    <t>GI 70kV NAMLEA</t>
  </si>
  <si>
    <t>PROJECT</t>
  </si>
  <si>
    <t>Ada N-1 [Ex GI Sirimau] Kapasitas 20MVA</t>
  </si>
  <si>
    <t>Kota Namlea</t>
  </si>
  <si>
    <t>Namrole</t>
  </si>
  <si>
    <t>GI 70kV NAMROLE</t>
  </si>
  <si>
    <t>Ada N-1 [Ex GI Sirimau]</t>
  </si>
  <si>
    <t>Kota Namrole</t>
  </si>
  <si>
    <t>Masohi</t>
  </si>
  <si>
    <t>GI 150kV MASOHI</t>
  </si>
  <si>
    <t>Kota Masohi</t>
  </si>
  <si>
    <t>Kairatu</t>
  </si>
  <si>
    <t>GI 150kV KAIRATU</t>
  </si>
  <si>
    <t>Kota Kairatu</t>
  </si>
  <si>
    <t>Piru</t>
  </si>
  <si>
    <t>GI 150kV PIRU</t>
  </si>
  <si>
    <t>Kota Piru</t>
  </si>
  <si>
    <t>Sofifi</t>
  </si>
  <si>
    <t>GI 150kV SOFIFI</t>
  </si>
  <si>
    <t>kota Sofifi</t>
  </si>
  <si>
    <t>Jailolo</t>
  </si>
  <si>
    <t>GI 150kV JAILOLO</t>
  </si>
  <si>
    <t>Kota Jailolo</t>
  </si>
  <si>
    <t>Malifut</t>
  </si>
  <si>
    <t>GI 150kV MALIFUT</t>
  </si>
  <si>
    <t>Kota Malifut</t>
  </si>
  <si>
    <t>Tobelo</t>
  </si>
  <si>
    <t>GI 150kV TOBELO</t>
  </si>
  <si>
    <t>Kota Tobelo</t>
  </si>
  <si>
    <t>-3.688890213812292, 128.22246122329085</t>
  </si>
  <si>
    <t>-3.688897784526599, 128.22253234609732</t>
  </si>
  <si>
    <t>-3.6887507812116507, 128.22231318167732</t>
  </si>
  <si>
    <t>-3.6885311477138187, 128.2223450786976</t>
  </si>
  <si>
    <t xml:space="preserve"> </t>
  </si>
  <si>
    <t>-3.6155119740164388, 128.26224482520934</t>
  </si>
  <si>
    <t>-3.6155079587106145, 128.26231188043428</t>
  </si>
  <si>
    <t>-3.662665260369943, 128.16050163865253</t>
  </si>
  <si>
    <t>-3.662672621378614, 128.16035881102334</t>
  </si>
  <si>
    <t>0.7608154729428908, 127.37026601645084</t>
  </si>
  <si>
    <t>0.7607230752058056, 127.37035209316467</t>
  </si>
  <si>
    <t>-3.6157275050171145, 128.26265646155903</t>
  </si>
  <si>
    <t>-3.615590984641661, 128.26260952290153</t>
  </si>
  <si>
    <t>-3.6152055152353557, 128.26247943576507</t>
  </si>
  <si>
    <t>MOBILE</t>
  </si>
  <si>
    <t>TOWER SUTT 150kV PSO - HBSAR #0001</t>
  </si>
  <si>
    <t>TOWER SUTT 150kV PSO - HBSAR #0002</t>
  </si>
  <si>
    <t>TOWER SUTT 150kV PSO - HBSAR #0003</t>
  </si>
  <si>
    <t>TOWER SUTT 150kV PSO - HBSAR #0004</t>
  </si>
  <si>
    <t>TOWER SUTT 150kV PSO - HBSAR #0006</t>
  </si>
  <si>
    <t>TOWER SUTT 150kV PSO - HBSAR #0007</t>
  </si>
  <si>
    <t>TOWER SUTT 150kV PSO - HBSAR #0008</t>
  </si>
  <si>
    <t>TOWER SUTT 150kV PSO - HBSAR #0010</t>
  </si>
  <si>
    <t>TOWER SUTT 150kV PSO - HBSAR #0011</t>
  </si>
  <si>
    <t>TOWER SUTT 150kV PSO - HBSAR #0012</t>
  </si>
  <si>
    <t>TOWER SUTT 150kV PSO - HBSAR #0013</t>
  </si>
  <si>
    <t>TOWER SUTT 150kV PSO - HBSAR #0014</t>
  </si>
  <si>
    <t>TOWER SUTT 150kV PSO - HBSAR #0015</t>
  </si>
  <si>
    <t>TOWER SUTT 150kV PSO - HBSAR #0016</t>
  </si>
  <si>
    <t>TOWER SUTT 150kV PSO - HBSAR #0017</t>
  </si>
  <si>
    <t>TOWER SUTT 150kV PSO - HBSAR #0018</t>
  </si>
  <si>
    <t>TOWER SUTT 150kV PSO - HBSAR #0019</t>
  </si>
  <si>
    <t>TOWER SUTT 150kV PSO - HBSAR #0020</t>
  </si>
  <si>
    <t>TOWER SUTT 150kV PSO - HBSAR #0021</t>
  </si>
  <si>
    <t>TOWER SUTT 150kV PSO - HBSAR #0022</t>
  </si>
  <si>
    <t>TOWER SUTT 150kV PSO - HBSAR #0023</t>
  </si>
  <si>
    <t>TOWER SUTT 150kV PSO - HBSAR #0024</t>
  </si>
  <si>
    <t>TOWER SUTT 150kV PSO - HBSAR #0025</t>
  </si>
  <si>
    <t>TOWER SUTT 150kV PSO - HBSAR #0026</t>
  </si>
  <si>
    <t>TOWER SUTT 150kV PSO - HBSAR #0027</t>
  </si>
  <si>
    <t>TOWER SUTT 150kV PSO - HBSAR #0028</t>
  </si>
  <si>
    <t>TOWER SUTT 150kV PSO - HBSAR #0029</t>
  </si>
  <si>
    <t>TOWER SUTT 150kV PSO - HBSAR #0030</t>
  </si>
  <si>
    <t>TOWER SUTT 150kV PSO - HBSAR #0031</t>
  </si>
  <si>
    <t>TOWER SUTT 150kV PSO - HBSAR #0033</t>
  </si>
  <si>
    <t>TOWER SUTT 150kV PSO - HBSAR #0034</t>
  </si>
  <si>
    <t>TOWER SUTT 150kV PSO - HBSAR #0036</t>
  </si>
  <si>
    <t>TOWER SUTT 150kV PSO - HBSAR #0037</t>
  </si>
  <si>
    <t>TOWER SUTT 150kV PSO - HBSAR #0038</t>
  </si>
  <si>
    <t>TOWER SUTT 150kV PSO - HBSAR #0039</t>
  </si>
  <si>
    <t>TOWER SUTT 150kV PSO - HBSAR #0040</t>
  </si>
  <si>
    <t>TOWER SUTT 150kV PSO - HBSAR #0041</t>
  </si>
  <si>
    <t>TOWER SUTT 150kV PSO - HBSAR #0042</t>
  </si>
  <si>
    <t>TOWER SUTT 150kV PSO - HBSAR #0043</t>
  </si>
  <si>
    <t>TOWER SUTT 150kV PSO - HBSAR #0044</t>
  </si>
  <si>
    <t>TOWER SUTT 150kV PSO - HBSAR #0045</t>
  </si>
  <si>
    <t>TOWER SUTT 150kV PSO - HBSAR #0046</t>
  </si>
  <si>
    <t>TOWER SUTT 150kV PSO - SRM #0039</t>
  </si>
  <si>
    <t>TOWER SUTT 150kV PSO - SRM #0040</t>
  </si>
  <si>
    <t>TOWER SUTT 150kV PSO - SRM #0041</t>
  </si>
  <si>
    <t>TOWER SUTT 150kV PSO - SRM #0042</t>
  </si>
  <si>
    <t>TOWER SUTT 150kV PSO - SRM #0043</t>
  </si>
  <si>
    <t>TOWER SUTT 150kV PSO - SRM #0044</t>
  </si>
  <si>
    <t>TOWER SUTT 150kV PSO - SRM #0045</t>
  </si>
  <si>
    <t>TOWER SUTT 150kV PSO - SRM #0046</t>
  </si>
  <si>
    <t>TOWER SUTT 150kV PSO - SRM #0047</t>
  </si>
  <si>
    <t>TOWER SUTT 150kV PSO - SRM #0048</t>
  </si>
  <si>
    <t>TOWER SUTT 150kV PSO - SRM #0049</t>
  </si>
  <si>
    <t>TOWER SUTT 150kV PSO - SRM #0050</t>
  </si>
  <si>
    <t>TOWER SUTT 150kV PSO - SRM #0051</t>
  </si>
  <si>
    <t>TOWER SUTT 150kV PSO - SRM #0052</t>
  </si>
  <si>
    <t>TOWER SUTT 150kV PSO - SRM #0053</t>
  </si>
  <si>
    <t>TOWER SUTT 150kV PSO - SRM #0054</t>
  </si>
  <si>
    <t>TOWER SUTT 150kV PSO - SRM #0055</t>
  </si>
  <si>
    <t>TOWER SUTT 150kV PSO - SRM #0056</t>
  </si>
  <si>
    <t>TOWER SUTT 150kV PSO - SRM #0057</t>
  </si>
  <si>
    <t>TOWER SUTT 150kV PSO - SRM #0058</t>
  </si>
  <si>
    <t>TOWER SUTT 150kV PSO - SRM #0058A</t>
  </si>
  <si>
    <t>TOWER SUTT 150kV PSO - SRM #0059</t>
  </si>
  <si>
    <t>TOWER SUTT 150kV PSO - SRM #0060</t>
  </si>
  <si>
    <t>TOWER SUTT 150kV PSO - SRM #0061</t>
  </si>
  <si>
    <t>TOWER SUTT 150kV PSO - SRM #0062</t>
  </si>
  <si>
    <t>TOWER SUTT 150kV PSO - SRM #0063</t>
  </si>
  <si>
    <t>TOWER SUTT 150kV PSO - SRM #0064</t>
  </si>
  <si>
    <t>TOWER SUTT 150kV PSO - SRM #0065</t>
  </si>
  <si>
    <t>TOWER SUTT 150kV PSO - SRM #0065A</t>
  </si>
  <si>
    <t>TOWER SUTT 150kV PSO - SRM #0066</t>
  </si>
  <si>
    <t>TOWER SUTT 150kV PSO - SRM #0067</t>
  </si>
  <si>
    <t>TOWER SUTT 150kV PSO - SRM #0068</t>
  </si>
  <si>
    <t>TOWER SUTT 150kV PSO - SRM #0069</t>
  </si>
  <si>
    <t>TOWER SUTT 150kV PSO - SRM #0070</t>
  </si>
  <si>
    <t>TOWER SUTT 150kV PSO - SRM #0071</t>
  </si>
  <si>
    <t>TOWER SUTT 150kV PSO - SRM #0071A</t>
  </si>
  <si>
    <t>TOWER SUTT 150kV PSO - SRM #0072</t>
  </si>
  <si>
    <t>TOWER SUTT 150kV PSO - SRM #0073</t>
  </si>
  <si>
    <t>TOWER SUTT 150kV PSO - SRM #0074</t>
  </si>
  <si>
    <t>TOWER SUTT 150kV WAAI - PSO #0001</t>
  </si>
  <si>
    <t>TOWER SUTT 150kV WAAI - PSO #0002</t>
  </si>
  <si>
    <t>TOWER SUTT 150kV WAAI - PSO #0003</t>
  </si>
  <si>
    <t>TOWER SUTT 150kV WAAI - PSO #0004</t>
  </si>
  <si>
    <t>TOWER SUTT 150kV WAAI - PSO #0005</t>
  </si>
  <si>
    <t>TOWER SUTT 150kV WAAI - PSO #0006</t>
  </si>
  <si>
    <t>TOWER SUTT 150kV WAAI - PSO #0007</t>
  </si>
  <si>
    <t>TOWER SUTT 150kV WAAI - PSO #0008</t>
  </si>
  <si>
    <t>TOWER SUTT 150kV WAAI - PSO #0009</t>
  </si>
  <si>
    <t>TOWER SUTT 150kV WAAI - PSO #0010</t>
  </si>
  <si>
    <t>TOWER SUTT 150kV WAAI - PSO #0011A</t>
  </si>
  <si>
    <t>TOWER SUTT 150kV WAAI - PSO #0012</t>
  </si>
  <si>
    <t>TOWER SUTT 150kV WAAI - PSO #0013</t>
  </si>
  <si>
    <t>TOWER SUTT 150kV WAAI - PSO #0014</t>
  </si>
  <si>
    <t>TOWER SUTT 150kV WAAI - PSO #0015</t>
  </si>
  <si>
    <t>TOWER SUTT 150kV WAAI - PSO #0016</t>
  </si>
  <si>
    <t>TOWER SUTT 150kV WAAI - PSO #0017</t>
  </si>
  <si>
    <t>TOWER SUTT 150kV WAAI - PSO #0018</t>
  </si>
  <si>
    <t>TOWER SUTT 150kV WAAI - PSO #0019</t>
  </si>
  <si>
    <t>TOWER SUTT 150kV WAAI - PSO #0020</t>
  </si>
  <si>
    <t>TOWER SUTT 150kV WAAI - PSO #0021</t>
  </si>
  <si>
    <t>TOWER SUTT 150kV WAAI - PSO #0022</t>
  </si>
  <si>
    <t>TOWER SUTT 150kV WAAI - PSO #0023</t>
  </si>
  <si>
    <t>TOWER SUTT 150kV WAAI - PSO #0024</t>
  </si>
  <si>
    <t>TOWER SUTT 150kV WAAI - PSO #0025</t>
  </si>
  <si>
    <t>TOWER SUTT 150kV WAAI - PSO #0026</t>
  </si>
  <si>
    <t>TOWER SUTT 150kV WAAI - PSO #0027</t>
  </si>
  <si>
    <t>TOWER SUTT 150kV WAAI - PSO #0028</t>
  </si>
  <si>
    <t>TOWER SUTT 150kV WAAI - PSO #0029</t>
  </si>
  <si>
    <t>TOWER SUTT 150kV WAAI - PSO #0030</t>
  </si>
  <si>
    <t>TOWER SUTT 150kV WAAI - PSO #0031</t>
  </si>
  <si>
    <t>TOWER SUTT 150kV WAAI - PSO #0032</t>
  </si>
  <si>
    <t>TOWER SUTT 150kV WAAI - PSO #0033</t>
  </si>
  <si>
    <t>TOWER SUTT 150kV WAAI - PSO #0034</t>
  </si>
  <si>
    <t>TOWER SUTT 150kV WAAI - PSO #0035</t>
  </si>
  <si>
    <t>TOWER SUTT 150kV WAAI - PSO #0036</t>
  </si>
  <si>
    <t>TOWER SUTT 150kV WAAI - PSO #0037</t>
  </si>
  <si>
    <t>TOWER SUTT 150kV WAAI - PSO #0038</t>
  </si>
  <si>
    <t>TOWER SUTT 150kV WAAI - PSO #0038A</t>
  </si>
  <si>
    <t>SUTT Tower</t>
  </si>
  <si>
    <t>150kV</t>
  </si>
  <si>
    <t>DDR+3</t>
  </si>
  <si>
    <t>LATTICE</t>
  </si>
  <si>
    <t>EE+3</t>
  </si>
  <si>
    <t>CC+3</t>
  </si>
  <si>
    <t>BB+9</t>
  </si>
  <si>
    <t>CC+12</t>
  </si>
  <si>
    <t>BB+3</t>
  </si>
  <si>
    <t>BB+6</t>
  </si>
  <si>
    <t>AA+6</t>
  </si>
  <si>
    <t>AA+12</t>
  </si>
  <si>
    <t>EE+9</t>
  </si>
  <si>
    <t>CC+6</t>
  </si>
  <si>
    <t>CC-0</t>
  </si>
  <si>
    <t>BB+15</t>
  </si>
  <si>
    <t>CC+9</t>
  </si>
  <si>
    <t>BB+12</t>
  </si>
  <si>
    <t>AA+15</t>
  </si>
  <si>
    <t>EES+9</t>
  </si>
  <si>
    <t>DDR+12</t>
  </si>
  <si>
    <t>DRD+6</t>
  </si>
  <si>
    <t>BB-3</t>
  </si>
  <si>
    <t>DD+3</t>
  </si>
  <si>
    <t>BB+0</t>
  </si>
  <si>
    <t>BB+19</t>
  </si>
  <si>
    <t>DD+15</t>
  </si>
  <si>
    <t>CC+0</t>
  </si>
  <si>
    <t>AA+0</t>
  </si>
  <si>
    <t>CC+2</t>
  </si>
  <si>
    <t>AA+3</t>
  </si>
  <si>
    <t>DRD+0</t>
  </si>
  <si>
    <t>AA+9</t>
  </si>
  <si>
    <t>DD+0</t>
  </si>
  <si>
    <t>B+3</t>
  </si>
  <si>
    <t>DDR+0</t>
  </si>
  <si>
    <t>BAGUALA</t>
  </si>
  <si>
    <t>AMBON</t>
  </si>
  <si>
    <t>MALUKU</t>
  </si>
  <si>
    <t>SIRIMAU</t>
  </si>
  <si>
    <t>SALAHUTU</t>
  </si>
  <si>
    <t>MALUKU TENGAH</t>
  </si>
  <si>
    <t>GI_70kV_PASSO</t>
  </si>
  <si>
    <t>GIS_150kV_PASSO</t>
  </si>
  <si>
    <t>GI_70kV_SIRIMAU</t>
  </si>
  <si>
    <t>GI_150kV_SIRIMAU</t>
  </si>
  <si>
    <t>GI_150kV_HATIVE_BESAR</t>
  </si>
  <si>
    <t>GIS_150kV_TERNATE</t>
  </si>
  <si>
    <t>GI_70kV_NAMLEA</t>
  </si>
  <si>
    <t>GI_70kV_NAMROLE</t>
  </si>
  <si>
    <t>GI_150kV_MASOHI</t>
  </si>
  <si>
    <t>GI_150kV_KAIRATU</t>
  </si>
  <si>
    <t>GI_150kV_PIRU</t>
  </si>
  <si>
    <t>GI_150kV_SOFIFI</t>
  </si>
  <si>
    <t>GI_150kV_JAILOLO</t>
  </si>
  <si>
    <t>GI_150kV_MALIFUT</t>
  </si>
  <si>
    <t>GI_150kV_TOBELO</t>
  </si>
  <si>
    <t>SUTT_150kV_PSO_-_HBSAR_#0001</t>
  </si>
  <si>
    <t>SUTT_150kV_PSO_-_HBSAR_#0002</t>
  </si>
  <si>
    <t>SUTT_150kV_PSO_-_HBSAR_#0003</t>
  </si>
  <si>
    <t>SUTT_150kV_PSO_-_HBSAR_#0004</t>
  </si>
  <si>
    <t>SUTT_150kV_PSO_-_HBSAR_#0006</t>
  </si>
  <si>
    <t>SUTT_150kV_PSO_-_HBSAR_#0007</t>
  </si>
  <si>
    <t>SUTT_150kV_PSO_-_HBSAR_#0008</t>
  </si>
  <si>
    <t>SUTT_150kV_PSO_-_HBSAR_#0010</t>
  </si>
  <si>
    <t>SUTT_150kV_PSO_-_HBSAR_#0011</t>
  </si>
  <si>
    <t>SUTT_150kV_PSO_-_HBSAR_#0012</t>
  </si>
  <si>
    <t>SUTT_150kV_PSO_-_HBSAR_#0013</t>
  </si>
  <si>
    <t>SUTT_150kV_PSO_-_HBSAR_#0014</t>
  </si>
  <si>
    <t>SUTT_150kV_PSO_-_HBSAR_#0015</t>
  </si>
  <si>
    <t>SUTT_150kV_PSO_-_HBSAR_#0016</t>
  </si>
  <si>
    <t>SUTT_150kV_PSO_-_HBSAR_#0017</t>
  </si>
  <si>
    <t>SUTT_150kV_PSO_-_HBSAR_#0018</t>
  </si>
  <si>
    <t>SUTT_150kV_PSO_-_HBSAR_#0019</t>
  </si>
  <si>
    <t>SUTT_150kV_PSO_-_HBSAR_#0020</t>
  </si>
  <si>
    <t>SUTT_150kV_PSO_-_HBSAR_#0021</t>
  </si>
  <si>
    <t>SUTT_150kV_PSO_-_HBSAR_#0022</t>
  </si>
  <si>
    <t>SUTT_150kV_PSO_-_HBSAR_#0023</t>
  </si>
  <si>
    <t>SUTT_150kV_PSO_-_HBSAR_#0024</t>
  </si>
  <si>
    <t>SUTT_150kV_PSO_-_HBSAR_#0025</t>
  </si>
  <si>
    <t>SUTT_150kV_PSO_-_HBSAR_#0026</t>
  </si>
  <si>
    <t>SUTT_150kV_PSO_-_HBSAR_#0027</t>
  </si>
  <si>
    <t>SUTT_150kV_PSO_-_HBSAR_#0028</t>
  </si>
  <si>
    <t>SUTT_150kV_PSO_-_HBSAR_#0029</t>
  </si>
  <si>
    <t>SUTT_150kV_PSO_-_HBSAR_#0030</t>
  </si>
  <si>
    <t>SUTT_150kV_PSO_-_HBSAR_#0031</t>
  </si>
  <si>
    <t>SUTT_150kV_PSO_-_HBSAR_#0033</t>
  </si>
  <si>
    <t>SUTT_150kV_PSO_-_HBSAR_#0034</t>
  </si>
  <si>
    <t>SUTT_150kV_PSO_-_HBSAR_#0036</t>
  </si>
  <si>
    <t>SUTT_150kV_PSO_-_HBSAR_#0037</t>
  </si>
  <si>
    <t>SUTT_150kV_PSO_-_HBSAR_#0038</t>
  </si>
  <si>
    <t>SUTT_150kV_PSO_-_HBSAR_#0039</t>
  </si>
  <si>
    <t>SUTT_150kV_PSO_-_HBSAR_#0040</t>
  </si>
  <si>
    <t>SUTT_150kV_PSO_-_HBSAR_#0041</t>
  </si>
  <si>
    <t>SUTT_150kV_PSO_-_HBSAR_#0042</t>
  </si>
  <si>
    <t>SUTT_150kV_PSO_-_HBSAR_#0043</t>
  </si>
  <si>
    <t>SUTT_150kV_PSO_-_HBSAR_#0044</t>
  </si>
  <si>
    <t>SUTT_150kV_PSO_-_HBSAR_#0045</t>
  </si>
  <si>
    <t>SUTT_150kV_PSO_-_HBSAR_#0046</t>
  </si>
  <si>
    <t>SUTT_150kV_PSO_-_SRM_#0039</t>
  </si>
  <si>
    <t>SUTT_150kV_PSO_-_SRM_#0040</t>
  </si>
  <si>
    <t>SUTT_150kV_PSO_-_SRM_#0041</t>
  </si>
  <si>
    <t>SUTT_150kV_PSO_-_SRM_#0042</t>
  </si>
  <si>
    <t>SUTT_150kV_PSO_-_SRM_#0043</t>
  </si>
  <si>
    <t>SUTT_150kV_PSO_-_SRM_#0044</t>
  </si>
  <si>
    <t>SUTT_150kV_PSO_-_SRM_#0045</t>
  </si>
  <si>
    <t>SUTT_150kV_PSO_-_SRM_#0046</t>
  </si>
  <si>
    <t>SUTT_150kV_PSO_-_SRM_#0047</t>
  </si>
  <si>
    <t>SUTT_150kV_PSO_-_SRM_#0048</t>
  </si>
  <si>
    <t>SUTT_150kV_PSO_-_SRM_#0049</t>
  </si>
  <si>
    <t>SUTT_150kV_PSO_-_SRM_#0050</t>
  </si>
  <si>
    <t>SUTT_150kV_PSO_-_SRM_#0051</t>
  </si>
  <si>
    <t>SUTT_150kV_PSO_-_SRM_#0052</t>
  </si>
  <si>
    <t>SUTT_150kV_PSO_-_SRM_#0053</t>
  </si>
  <si>
    <t>SUTT_150kV_PSO_-_SRM_#0054</t>
  </si>
  <si>
    <t>SUTT_150kV_PSO_-_SRM_#0055</t>
  </si>
  <si>
    <t>SUTT_150kV_PSO_-_SRM_#0056</t>
  </si>
  <si>
    <t>SUTT_150kV_PSO_-_SRM_#0057</t>
  </si>
  <si>
    <t>SUTT_150kV_PSO_-_SRM_#0058</t>
  </si>
  <si>
    <t>SUTT_150kV_PSO_-_SRM_#0058A</t>
  </si>
  <si>
    <t>SUTT_150kV_PSO_-_SRM_#0059</t>
  </si>
  <si>
    <t>SUTT_150kV_PSO_-_SRM_#0060</t>
  </si>
  <si>
    <t>SUTT_150kV_PSO_-_SRM_#0061</t>
  </si>
  <si>
    <t>SUTT_150kV_PSO_-_SRM_#0062</t>
  </si>
  <si>
    <t>SUTT_150kV_PSO_-_SRM_#0063</t>
  </si>
  <si>
    <t>SUTT_150kV_PSO_-_SRM_#0064</t>
  </si>
  <si>
    <t>SUTT_150kV_PSO_-_SRM_#0065</t>
  </si>
  <si>
    <t>SUTT_150kV_PSO_-_SRM_#0065A</t>
  </si>
  <si>
    <t>SUTT_150kV_PSO_-_SRM_#0066</t>
  </si>
  <si>
    <t>SUTT_150kV_PSO_-_SRM_#0067</t>
  </si>
  <si>
    <t>SUTT_150kV_PSO_-_SRM_#0068</t>
  </si>
  <si>
    <t>SUTT_150kV_PSO_-_SRM_#0069</t>
  </si>
  <si>
    <t>SUTT_150kV_PSO_-_SRM_#0070</t>
  </si>
  <si>
    <t>SUTT_150kV_PSO_-_SRM_#0071</t>
  </si>
  <si>
    <t>SUTT_150kV_PSO_-_SRM_#0071A</t>
  </si>
  <si>
    <t>SUTT_150kV_PSO_-_SRM_#0072</t>
  </si>
  <si>
    <t>SUTT_150kV_PSO_-_SRM_#0073</t>
  </si>
  <si>
    <t>SUTT_150kV_PSO_-_SRM_#0074</t>
  </si>
  <si>
    <t>SUTT_150kV_WAAI_-_PSO_#0001</t>
  </si>
  <si>
    <t>SUTT_150kV_WAAI_-_PSO_#0002</t>
  </si>
  <si>
    <t>SUTT_150kV_WAAI_-_PSO_#0003</t>
  </si>
  <si>
    <t>SUTT_150kV_WAAI_-_PSO_#0004</t>
  </si>
  <si>
    <t>SUTT_150kV_WAAI_-_PSO_#0005</t>
  </si>
  <si>
    <t>SUTT_150kV_WAAI_-_PSO_#0006</t>
  </si>
  <si>
    <t>SUTT_150kV_WAAI_-_PSO_#0007</t>
  </si>
  <si>
    <t>SUTT_150kV_WAAI_-_PSO_#0008</t>
  </si>
  <si>
    <t>SUTT_150kV_WAAI_-_PSO_#0009</t>
  </si>
  <si>
    <t>SUTT_150kV_WAAI_-_PSO_#0010</t>
  </si>
  <si>
    <t>SUTT_150kV_WAAI_-_PSO_#0011A</t>
  </si>
  <si>
    <t>SUTT_150kV_WAAI_-_PSO_#0012</t>
  </si>
  <si>
    <t>SUTT_150kV_WAAI_-_PSO_#0013</t>
  </si>
  <si>
    <t>SUTT_150kV_WAAI_-_PSO_#0014</t>
  </si>
  <si>
    <t>SUTT_150kV_WAAI_-_PSO_#0015</t>
  </si>
  <si>
    <t>SUTT_150kV_WAAI_-_PSO_#0016</t>
  </si>
  <si>
    <t>SUTT_150kV_WAAI_-_PSO_#0017</t>
  </si>
  <si>
    <t>SUTT_150kV_WAAI_-_PSO_#0018</t>
  </si>
  <si>
    <t>SUTT_150kV_WAAI_-_PSO_#0019</t>
  </si>
  <si>
    <t>SUTT_150kV_WAAI_-_PSO_#0020</t>
  </si>
  <si>
    <t>SUTT_150kV_WAAI_-_PSO_#0021</t>
  </si>
  <si>
    <t>SUTT_150kV_WAAI_-_PSO_#0022</t>
  </si>
  <si>
    <t>SUTT_150kV_WAAI_-_PSO_#0023</t>
  </si>
  <si>
    <t>SUTT_150kV_WAAI_-_PSO_#0024</t>
  </si>
  <si>
    <t>SUTT_150kV_WAAI_-_PSO_#0025</t>
  </si>
  <si>
    <t>SUTT_150kV_WAAI_-_PSO_#0026</t>
  </si>
  <si>
    <t>SUTT_150kV_WAAI_-_PSO_#0027</t>
  </si>
  <si>
    <t>SUTT_150kV_WAAI_-_PSO_#0028</t>
  </si>
  <si>
    <t>SUTT_150kV_WAAI_-_PSO_#0029</t>
  </si>
  <si>
    <t>SUTT_150kV_WAAI_-_PSO_#0030</t>
  </si>
  <si>
    <t>SUTT_150kV_WAAI_-_PSO_#0031</t>
  </si>
  <si>
    <t>SUTT_150kV_WAAI_-_PSO_#0032</t>
  </si>
  <si>
    <t>SUTT_150kV_WAAI_-_PSO_#0033</t>
  </si>
  <si>
    <t>SUTT_150kV_WAAI_-_PSO_#0034</t>
  </si>
  <si>
    <t>SUTT_150kV_WAAI_-_PSO_#0035</t>
  </si>
  <si>
    <t>SUTT_150kV_WAAI_-_PSO_#0036</t>
  </si>
  <si>
    <t>SUTT_150kV_WAAI_-_PSO_#0037</t>
  </si>
  <si>
    <t>SUTT_150kV_WAAI_-_PSO_#0038</t>
  </si>
  <si>
    <t>SUTT_150kV_WAAI_-_PSO_#0038A</t>
  </si>
  <si>
    <t>KAPASITAS</t>
  </si>
  <si>
    <t>DDR+15</t>
  </si>
  <si>
    <t>CC+15</t>
  </si>
  <si>
    <t>AA-3</t>
  </si>
  <si>
    <t>TERNATE SELATAN</t>
  </si>
  <si>
    <t>TERNATE</t>
  </si>
  <si>
    <t>MALUKU UTARA</t>
  </si>
  <si>
    <t>BAGULA</t>
  </si>
  <si>
    <t>SUTT 150kV KASTELA - TERNATE #0001</t>
  </si>
  <si>
    <t>SUTT 150kV KASTELA - TERNATE #0003</t>
  </si>
  <si>
    <t>SUTT 150kV KASTELA - TERNATE #0004</t>
  </si>
  <si>
    <t>SUTT 150kV KASTELA - TERNATE #0005</t>
  </si>
  <si>
    <t>SUTT 150kV KASTELA - TERNATE #0006</t>
  </si>
  <si>
    <t>SUTT 150kV KASTELA - TERNATE #0007</t>
  </si>
  <si>
    <t>SUTT 150kV KASTELA - TERNATE #0008</t>
  </si>
  <si>
    <t>SUTT 150kV KASTELA - TERNATE #0009</t>
  </si>
  <si>
    <t>SUTT 150kV KASTELA - TERNATE #0010</t>
  </si>
  <si>
    <t>SUTT 150kV KASTELA - TERNATE #0011</t>
  </si>
  <si>
    <t>SUTT 150kV KASTELA - TERNATE #0012</t>
  </si>
  <si>
    <t>SUTT 150kV KASTELA - TERNATE #0013</t>
  </si>
  <si>
    <t>SUTT 150kV KASTELA - TERNATE #0014</t>
  </si>
  <si>
    <t>SUTT 150kV KASTELA - TERNATE #0015</t>
  </si>
  <si>
    <t>SUTT 150kV KASTELA - TERNATE #0016</t>
  </si>
  <si>
    <t>SUTT 150kV KASTELA - TERNATE #0017</t>
  </si>
  <si>
    <t>SUTT 150kV KASTELA - TERNATE #0018</t>
  </si>
  <si>
    <t>SUTT 150kV KASTELA - TERNATE #0019</t>
  </si>
  <si>
    <t>SUTT 150kV KASTELA - TERNATE #0020</t>
  </si>
  <si>
    <t>SUTT 150kV KASTELA - TERNATE #0021</t>
  </si>
  <si>
    <t>SUTT 150kV KASTELA - TERNATE #0022</t>
  </si>
  <si>
    <t>SUTT 150kV KASTELA - TERNATE #0023</t>
  </si>
  <si>
    <t>SUTT 150kV KASTELA - TERNATE #0024</t>
  </si>
  <si>
    <t>SUTT 150kV WAAI - PSO #0038B</t>
  </si>
  <si>
    <t>SUTT 150kV WAAI - PSO #0001C</t>
  </si>
  <si>
    <t>SUTT 150kV WAAI - PSO #0001D</t>
  </si>
  <si>
    <t>-3.613418541967684, 128.26090184862315</t>
  </si>
  <si>
    <t>1.765367430707416, 127.9628291619373</t>
  </si>
  <si>
    <t>1.1712055852566943, 127.8285569630595</t>
  </si>
  <si>
    <t>0.7020762199847242, 127.55348277278127</t>
  </si>
  <si>
    <t>-3.060866309411405, 128.18773868787085</t>
  </si>
  <si>
    <t>-3.4010141277213353, 128.3996949292033</t>
  </si>
  <si>
    <t>-3.294213514812416, 128.98467564441586</t>
  </si>
  <si>
    <t>-3.8093987916139005, 126.79901275366782</t>
  </si>
  <si>
    <t>-3.2139001863976127, 127.09131087304695</t>
  </si>
  <si>
    <t>1.0795997795896843, 127.49143809876283</t>
  </si>
  <si>
    <t>pso-hbsr</t>
  </si>
  <si>
    <t>pso-srm</t>
  </si>
  <si>
    <t>waai-pso</t>
  </si>
  <si>
    <t>kstl-kymr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</si>
</sst>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000000000"/>
    <numFmt numFmtId="166" formatCode="0.000000000000"/>
  </numFmts>
  <fonts count="7" x14ac:knownFonts="1">
    <font>
      <sz val="10"/>
      <color theme="1"/>
      <name val="Roboto Mono"/>
      <family val="2"/>
      <charset val="1"/>
    </font>
    <font>
      <sz val="10"/>
      <color theme="1"/>
      <name val="Roboto Mono"/>
      <family val="2"/>
      <charset val="1"/>
    </font>
    <font>
      <sz val="10"/>
      <color theme="1"/>
      <name val="Roboto Mono"/>
      <family val="3"/>
    </font>
    <font>
      <sz val="10"/>
      <color rgb="FF000000"/>
      <name val="Roboto Mono"/>
      <family val="3"/>
    </font>
    <font>
      <b/>
      <sz val="11"/>
      <color rgb="FFFFF2CC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8">
    <border>
      <left/>
      <right/>
      <top/>
      <bottom/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CE5CD"/>
      </left>
      <right/>
      <top style="thin">
        <color rgb="FFFCE5CD"/>
      </top>
      <bottom style="thin">
        <color rgb="FFFCE5CD"/>
      </bottom>
      <diagonal/>
    </border>
    <border>
      <left style="thin">
        <color rgb="FFFCE5CD"/>
      </left>
      <right style="thin">
        <color rgb="FFFCE5CD"/>
      </right>
      <top/>
      <bottom style="thin">
        <color rgb="FFFCE5CD"/>
      </bottom>
      <diagonal/>
    </border>
    <border>
      <left/>
      <right style="thin">
        <color rgb="FFFCE5CD"/>
      </right>
      <top style="thin">
        <color rgb="FFFCE5CD"/>
      </top>
      <bottom style="thin">
        <color rgb="FFFCE5CD"/>
      </bottom>
      <diagonal/>
    </border>
    <border>
      <left/>
      <right style="thin">
        <color rgb="FFFCE5CD"/>
      </right>
      <top/>
      <bottom style="thin">
        <color rgb="FFFCE5CD"/>
      </bottom>
      <diagonal/>
    </border>
    <border>
      <left/>
      <right style="thin">
        <color rgb="FFFCE5CD"/>
      </right>
      <top/>
      <bottom/>
      <diagonal/>
    </border>
    <border>
      <left/>
      <right/>
      <top/>
      <bottom style="thin">
        <color rgb="FFFCE5C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164" fontId="6" fillId="0" borderId="4" xfId="1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164" fontId="6" fillId="0" borderId="5" xfId="1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164" fontId="0" fillId="0" borderId="0" xfId="1" applyNumberFormat="1" applyFont="1" applyFill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64" fontId="6" fillId="0" borderId="5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/>
    </xf>
    <xf numFmtId="0" fontId="5" fillId="0" borderId="1" xfId="0" quotePrefix="1" applyFont="1" applyBorder="1"/>
    <xf numFmtId="0" fontId="4" fillId="2" borderId="2" xfId="0" applyFont="1" applyFill="1" applyBorder="1" applyAlignment="1">
      <alignment vertical="center" wrapText="1"/>
    </xf>
    <xf numFmtId="165" fontId="5" fillId="0" borderId="1" xfId="0" applyNumberFormat="1" applyFont="1" applyBorder="1" applyAlignment="1">
      <alignment horizontal="left"/>
    </xf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0" fontId="5" fillId="0" borderId="1" xfId="0" quotePrefix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BC3-F70D-4971-B58D-E6DBA886ABFE}">
  <dimension ref="A1:K7"/>
  <sheetViews>
    <sheetView workbookViewId="0">
      <selection activeCell="C12" sqref="C12"/>
    </sheetView>
  </sheetViews>
  <sheetFormatPr defaultColWidth="13.546875" defaultRowHeight="14.1" x14ac:dyDescent="0.6"/>
  <cols>
    <col min="1" max="1" width="18.046875" style="1" bestFit="1" customWidth="1"/>
    <col min="2" max="2" width="7.6484375" style="1" customWidth="1"/>
    <col min="3" max="3" width="8.84765625" style="1" bestFit="1" customWidth="1"/>
    <col min="4" max="4" width="6.84765625" style="1" bestFit="1" customWidth="1"/>
    <col min="5" max="6" width="7.84765625" style="1" bestFit="1" customWidth="1"/>
    <col min="7" max="7" width="21.1484375" style="1" bestFit="1" customWidth="1"/>
    <col min="8" max="8" width="10.84765625" style="1" bestFit="1" customWidth="1"/>
    <col min="9" max="11" width="12.94921875" style="1" bestFit="1" customWidth="1"/>
    <col min="12" max="16384" width="13.546875" style="1"/>
  </cols>
  <sheetData>
    <row r="1" spans="1:11" x14ac:dyDescent="0.6">
      <c r="A1" s="1" t="s">
        <v>13</v>
      </c>
      <c r="B1" s="1" t="s">
        <v>22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21</v>
      </c>
      <c r="K1" s="1" t="s">
        <v>20</v>
      </c>
    </row>
    <row r="2" spans="1:11" x14ac:dyDescent="0.6">
      <c r="A2" s="2" t="s">
        <v>0</v>
      </c>
      <c r="B2" s="3" t="s">
        <v>1</v>
      </c>
      <c r="C2" s="4" t="s">
        <v>2</v>
      </c>
      <c r="D2" s="3">
        <v>20</v>
      </c>
      <c r="E2" s="3" t="s">
        <v>4</v>
      </c>
      <c r="F2" s="3">
        <v>2017</v>
      </c>
      <c r="G2" s="5" t="s">
        <v>23</v>
      </c>
      <c r="H2" s="5" t="s">
        <v>5</v>
      </c>
      <c r="I2" s="5" t="s">
        <v>6</v>
      </c>
      <c r="J2" s="6">
        <v>128.26233429999999</v>
      </c>
      <c r="K2" s="7">
        <v>-3.6155923099999998</v>
      </c>
    </row>
    <row r="3" spans="1:11" x14ac:dyDescent="0.6">
      <c r="A3" s="2" t="s">
        <v>0</v>
      </c>
      <c r="B3" s="3" t="s">
        <v>1</v>
      </c>
      <c r="C3" s="8" t="s">
        <v>2</v>
      </c>
      <c r="D3" s="3">
        <v>20</v>
      </c>
      <c r="E3" s="3" t="s">
        <v>7</v>
      </c>
      <c r="F3" s="3">
        <v>2017</v>
      </c>
      <c r="G3" s="5" t="s">
        <v>23</v>
      </c>
      <c r="H3" s="5" t="s">
        <v>5</v>
      </c>
      <c r="I3" s="5" t="s">
        <v>6</v>
      </c>
      <c r="J3" s="6">
        <v>128.22248060000001</v>
      </c>
      <c r="K3" s="7">
        <v>-3.6891858690000001</v>
      </c>
    </row>
    <row r="4" spans="1:11" x14ac:dyDescent="0.6">
      <c r="A4" s="2" t="s">
        <v>8</v>
      </c>
      <c r="B4" s="3" t="s">
        <v>9</v>
      </c>
      <c r="C4" s="8" t="s">
        <v>10</v>
      </c>
      <c r="D4" s="3">
        <v>60</v>
      </c>
      <c r="E4" s="3" t="s">
        <v>11</v>
      </c>
      <c r="F4" s="3">
        <v>2020</v>
      </c>
      <c r="G4" s="5" t="s">
        <v>23</v>
      </c>
      <c r="H4" s="5" t="s">
        <v>5</v>
      </c>
      <c r="I4" s="5" t="s">
        <v>6</v>
      </c>
      <c r="J4" s="6">
        <v>128.16020889999999</v>
      </c>
      <c r="K4" s="7">
        <v>-3.6625214100000001</v>
      </c>
    </row>
    <row r="5" spans="1:11" x14ac:dyDescent="0.6">
      <c r="A5" s="2" t="s">
        <v>8</v>
      </c>
      <c r="B5" s="3" t="s">
        <v>9</v>
      </c>
      <c r="C5" s="8" t="s">
        <v>12</v>
      </c>
      <c r="D5" s="3">
        <v>60</v>
      </c>
      <c r="E5" s="3" t="s">
        <v>4</v>
      </c>
      <c r="F5" s="3">
        <v>2020</v>
      </c>
      <c r="G5" s="5" t="s">
        <v>23</v>
      </c>
      <c r="H5" s="5" t="s">
        <v>5</v>
      </c>
      <c r="I5" s="5" t="s">
        <v>6</v>
      </c>
      <c r="J5" s="6">
        <v>128.3547643</v>
      </c>
      <c r="K5" s="7">
        <v>-3.54729231</v>
      </c>
    </row>
    <row r="6" spans="1:11" x14ac:dyDescent="0.6">
      <c r="A6" s="1" t="s">
        <v>24</v>
      </c>
      <c r="B6" s="1" t="s">
        <v>9</v>
      </c>
      <c r="C6" s="1" t="s">
        <v>10</v>
      </c>
      <c r="D6" s="1">
        <v>60</v>
      </c>
      <c r="E6" s="1" t="s">
        <v>11</v>
      </c>
      <c r="F6" s="1">
        <v>2021</v>
      </c>
      <c r="H6" s="1" t="s">
        <v>25</v>
      </c>
      <c r="I6" s="1" t="s">
        <v>26</v>
      </c>
      <c r="J6" s="1">
        <v>127.370285</v>
      </c>
      <c r="K6" s="1">
        <v>0.76085800000000003</v>
      </c>
    </row>
    <row r="7" spans="1:11" x14ac:dyDescent="0.6">
      <c r="A7" s="1" t="s">
        <v>24</v>
      </c>
      <c r="B7" s="1" t="s">
        <v>9</v>
      </c>
      <c r="C7" s="1" t="s">
        <v>10</v>
      </c>
      <c r="D7" s="1">
        <v>60</v>
      </c>
      <c r="E7" s="1" t="s">
        <v>11</v>
      </c>
      <c r="F7" s="1">
        <v>2021</v>
      </c>
      <c r="H7" s="1" t="s">
        <v>25</v>
      </c>
      <c r="I7" s="1" t="s">
        <v>26</v>
      </c>
      <c r="J7" s="1">
        <v>127.370285</v>
      </c>
      <c r="K7" s="1">
        <v>0.76085800000000003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D363-FB5E-4526-9CA5-0FDC3EB6BF71}">
  <dimension ref="A1:AA174"/>
  <sheetViews>
    <sheetView tabSelected="1" zoomScale="85" zoomScaleNormal="85" workbookViewId="0">
      <pane xSplit="6" ySplit="1" topLeftCell="G63" activePane="bottomRight" state="frozen"/>
      <selection pane="topRight" activeCell="G1" sqref="G1"/>
      <selection pane="bottomLeft" activeCell="A2" sqref="A2"/>
      <selection pane="bottomRight" activeCell="E76" sqref="E76"/>
    </sheetView>
  </sheetViews>
  <sheetFormatPr defaultColWidth="13.546875" defaultRowHeight="14.1" x14ac:dyDescent="0.6"/>
  <cols>
    <col min="1" max="1" width="3.5" style="1" customWidth="1"/>
    <col min="2" max="2" width="8.75" style="1" bestFit="1" customWidth="1"/>
    <col min="3" max="3" width="11.75" style="1" bestFit="1" customWidth="1"/>
    <col min="4" max="4" width="9.1484375" style="1" customWidth="1"/>
    <col min="5" max="5" width="11.796875" style="35" bestFit="1" customWidth="1"/>
    <col min="6" max="6" width="35.09765625" style="1" bestFit="1" customWidth="1"/>
    <col min="7" max="7" width="21.1484375" style="35" bestFit="1" customWidth="1"/>
    <col min="8" max="8" width="10.84765625" style="35" bestFit="1" customWidth="1"/>
    <col min="9" max="10" width="12.94921875" style="35" bestFit="1" customWidth="1"/>
    <col min="11" max="11" width="12.94921875" style="1" bestFit="1" customWidth="1"/>
    <col min="12" max="20" width="13.546875" style="1"/>
    <col min="21" max="22" width="17.796875" style="1" customWidth="1"/>
    <col min="23" max="23" width="6.75" style="1" customWidth="1"/>
    <col min="24" max="27" width="10.1484375" style="1" customWidth="1"/>
    <col min="28" max="16384" width="13.546875" style="1"/>
  </cols>
  <sheetData>
    <row r="1" spans="1:27" ht="14.7" x14ac:dyDescent="0.6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</v>
      </c>
      <c r="G1" s="9" t="s">
        <v>22</v>
      </c>
      <c r="H1" s="9" t="s">
        <v>14</v>
      </c>
      <c r="I1" s="10" t="s">
        <v>32</v>
      </c>
      <c r="J1" s="9" t="s">
        <v>3</v>
      </c>
      <c r="K1" s="9" t="s">
        <v>33</v>
      </c>
      <c r="L1" s="9" t="s">
        <v>34</v>
      </c>
      <c r="M1" s="9" t="s">
        <v>35</v>
      </c>
      <c r="N1" s="9" t="s">
        <v>407</v>
      </c>
      <c r="O1" s="9" t="s">
        <v>15</v>
      </c>
      <c r="P1" s="9" t="s">
        <v>37</v>
      </c>
      <c r="Q1" s="9" t="s">
        <v>16</v>
      </c>
      <c r="R1" s="9" t="s">
        <v>17</v>
      </c>
      <c r="S1" s="9" t="s">
        <v>18</v>
      </c>
      <c r="T1" s="9" t="s">
        <v>19</v>
      </c>
      <c r="U1" s="31" t="s">
        <v>21</v>
      </c>
      <c r="V1" s="31" t="s">
        <v>20</v>
      </c>
      <c r="W1" s="36"/>
    </row>
    <row r="2" spans="1:27" ht="14.7" x14ac:dyDescent="0.6">
      <c r="A2" s="11">
        <v>1</v>
      </c>
      <c r="B2" s="12" t="s">
        <v>38</v>
      </c>
      <c r="C2" s="12" t="s">
        <v>39</v>
      </c>
      <c r="D2" s="12" t="s">
        <v>40</v>
      </c>
      <c r="E2" s="11" t="s">
        <v>40</v>
      </c>
      <c r="F2" s="12" t="s">
        <v>272</v>
      </c>
      <c r="G2" s="11" t="s">
        <v>1</v>
      </c>
      <c r="H2" s="13" t="s">
        <v>2</v>
      </c>
      <c r="I2" s="14">
        <v>0</v>
      </c>
      <c r="J2" s="15" t="s">
        <v>3</v>
      </c>
      <c r="K2" s="15" t="s">
        <v>41</v>
      </c>
      <c r="L2" s="16" t="s">
        <v>42</v>
      </c>
      <c r="M2" s="16">
        <v>89601</v>
      </c>
      <c r="N2" s="11">
        <v>20</v>
      </c>
      <c r="O2" s="11" t="s">
        <v>4</v>
      </c>
      <c r="P2" s="17" t="s">
        <v>43</v>
      </c>
      <c r="Q2" s="11">
        <v>2017</v>
      </c>
      <c r="R2" s="17" t="s">
        <v>44</v>
      </c>
      <c r="S2" s="17" t="s">
        <v>5</v>
      </c>
      <c r="T2" s="17" t="s">
        <v>6</v>
      </c>
      <c r="U2" s="32">
        <f>Z2</f>
        <v>128.262244825209</v>
      </c>
      <c r="V2" s="32">
        <f t="shared" ref="V2:V3" si="0">AA2</f>
        <v>-3.6155119740164299</v>
      </c>
      <c r="W2" s="36"/>
      <c r="X2" s="1" t="s">
        <v>100</v>
      </c>
      <c r="Y2" s="1" t="str">
        <f t="shared" ref="Y2:Y23" si="1">SUBSTITUTE(SUBSTITUTE(X2,".","*"),", ","+")</f>
        <v>-3*6155119740164388+128*26224482520934</v>
      </c>
      <c r="Z2" s="33">
        <f>SUBSTITUTE(MID(Y2,SEARCH("+",Y2)+1,LEN(Y2)-SEARCH("+",Y2)+1),"*",",")*1</f>
        <v>128.262244825209</v>
      </c>
      <c r="AA2" s="1">
        <f>SUBSTITUTE(MID(Y2,1,LEN(Y2)-SEARCH("+",Y2)),"*",",")*1</f>
        <v>-3.6155119740164299</v>
      </c>
    </row>
    <row r="3" spans="1:27" ht="14.7" x14ac:dyDescent="0.6">
      <c r="A3" s="11">
        <v>2</v>
      </c>
      <c r="B3" s="12" t="s">
        <v>38</v>
      </c>
      <c r="C3" s="12" t="s">
        <v>39</v>
      </c>
      <c r="D3" s="12" t="s">
        <v>40</v>
      </c>
      <c r="E3" s="11" t="s">
        <v>40</v>
      </c>
      <c r="F3" s="12" t="s">
        <v>272</v>
      </c>
      <c r="G3" s="11" t="s">
        <v>1</v>
      </c>
      <c r="H3" s="18" t="s">
        <v>2</v>
      </c>
      <c r="I3" s="19">
        <v>0</v>
      </c>
      <c r="J3" s="20" t="s">
        <v>3</v>
      </c>
      <c r="K3" s="20" t="s">
        <v>45</v>
      </c>
      <c r="L3" s="21" t="s">
        <v>46</v>
      </c>
      <c r="M3" s="21" t="s">
        <v>47</v>
      </c>
      <c r="N3" s="11">
        <v>20</v>
      </c>
      <c r="O3" s="11" t="s">
        <v>7</v>
      </c>
      <c r="P3" s="17" t="s">
        <v>43</v>
      </c>
      <c r="Q3" s="11">
        <v>2017</v>
      </c>
      <c r="R3" s="17" t="s">
        <v>44</v>
      </c>
      <c r="S3" s="17" t="s">
        <v>5</v>
      </c>
      <c r="T3" s="17" t="s">
        <v>6</v>
      </c>
      <c r="U3" s="32">
        <f t="shared" ref="U3" si="2">Z3</f>
        <v>128.262311880434</v>
      </c>
      <c r="V3" s="32">
        <f t="shared" si="0"/>
        <v>-3.61550795871061</v>
      </c>
      <c r="W3" s="36"/>
      <c r="X3" s="1" t="s">
        <v>101</v>
      </c>
      <c r="Y3" s="1" t="str">
        <f t="shared" si="1"/>
        <v>-3*6155079587106145+128*26231188043428</v>
      </c>
      <c r="Z3" s="33">
        <f t="shared" ref="Z3:Z14" si="3">SUBSTITUTE(MID(Y3,SEARCH("+",Y3)+1,LEN(Y3)-SEARCH("+",Y3)+1),"*",",")*1</f>
        <v>128.262311880434</v>
      </c>
      <c r="AA3" s="1">
        <f t="shared" ref="AA3:AA14" si="4">SUBSTITUTE(MID(Y3,1,LEN(Y3)-SEARCH("+",Y3)),"*",",")*1</f>
        <v>-3.61550795871061</v>
      </c>
    </row>
    <row r="4" spans="1:27" ht="14.7" x14ac:dyDescent="0.6">
      <c r="A4" s="11">
        <v>3</v>
      </c>
      <c r="B4" s="12" t="s">
        <v>38</v>
      </c>
      <c r="C4" s="12" t="s">
        <v>39</v>
      </c>
      <c r="D4" s="12" t="s">
        <v>40</v>
      </c>
      <c r="E4" s="11" t="s">
        <v>40</v>
      </c>
      <c r="F4" s="12" t="s">
        <v>273</v>
      </c>
      <c r="G4" s="11" t="s">
        <v>9</v>
      </c>
      <c r="H4" s="18" t="s">
        <v>10</v>
      </c>
      <c r="I4" s="22">
        <v>0.1583</v>
      </c>
      <c r="J4" s="20" t="s">
        <v>3</v>
      </c>
      <c r="K4" s="20" t="s">
        <v>41</v>
      </c>
      <c r="L4" s="21" t="s">
        <v>42</v>
      </c>
      <c r="M4" s="21" t="s">
        <v>48</v>
      </c>
      <c r="N4" s="11">
        <v>60</v>
      </c>
      <c r="O4" s="11" t="s">
        <v>11</v>
      </c>
      <c r="P4" s="17" t="s">
        <v>49</v>
      </c>
      <c r="Q4" s="11">
        <v>2020</v>
      </c>
      <c r="R4" s="17" t="s">
        <v>44</v>
      </c>
      <c r="S4" s="17" t="s">
        <v>5</v>
      </c>
      <c r="T4" s="17" t="s">
        <v>6</v>
      </c>
      <c r="U4" s="32">
        <f>Z4</f>
        <v>128.26247943576499</v>
      </c>
      <c r="V4" s="32">
        <f>AA4</f>
        <v>-3.6152055152353499</v>
      </c>
      <c r="W4" s="36"/>
      <c r="X4" s="1" t="s">
        <v>108</v>
      </c>
      <c r="Y4" s="1" t="str">
        <f t="shared" si="1"/>
        <v>-3*6152055152353557+128*26247943576507</v>
      </c>
      <c r="Z4" s="33">
        <f t="shared" si="3"/>
        <v>128.26247943576499</v>
      </c>
      <c r="AA4" s="1">
        <f t="shared" si="4"/>
        <v>-3.6152055152353499</v>
      </c>
    </row>
    <row r="5" spans="1:27" ht="14.7" x14ac:dyDescent="0.6">
      <c r="A5" s="11">
        <v>4</v>
      </c>
      <c r="B5" s="12" t="s">
        <v>38</v>
      </c>
      <c r="C5" s="12" t="s">
        <v>39</v>
      </c>
      <c r="D5" s="12" t="s">
        <v>40</v>
      </c>
      <c r="E5" s="11" t="s">
        <v>40</v>
      </c>
      <c r="F5" s="12" t="s">
        <v>273</v>
      </c>
      <c r="G5" s="11" t="s">
        <v>50</v>
      </c>
      <c r="H5" s="18" t="s">
        <v>12</v>
      </c>
      <c r="I5" s="22">
        <v>0</v>
      </c>
      <c r="J5" s="20" t="s">
        <v>50</v>
      </c>
      <c r="K5" s="20" t="s">
        <v>41</v>
      </c>
      <c r="L5" s="23" t="s">
        <v>51</v>
      </c>
      <c r="M5" s="21">
        <v>3011160101</v>
      </c>
      <c r="N5" s="11">
        <v>60</v>
      </c>
      <c r="O5" s="11" t="s">
        <v>4</v>
      </c>
      <c r="P5" s="17" t="s">
        <v>49</v>
      </c>
      <c r="Q5" s="11">
        <v>2020</v>
      </c>
      <c r="R5" s="17" t="s">
        <v>44</v>
      </c>
      <c r="S5" s="17" t="s">
        <v>5</v>
      </c>
      <c r="T5" s="17" t="s">
        <v>6</v>
      </c>
      <c r="U5" s="32">
        <f t="shared" ref="U5:U6" si="5">Z5</f>
        <v>128.26260952290099</v>
      </c>
      <c r="V5" s="32">
        <f t="shared" ref="V5:V6" si="6">AA5</f>
        <v>-3.6155909846416598</v>
      </c>
      <c r="W5" s="36"/>
      <c r="X5" s="1" t="s">
        <v>107</v>
      </c>
      <c r="Y5" s="1" t="str">
        <f t="shared" si="1"/>
        <v>-3*615590984641661+128*26260952290153</v>
      </c>
      <c r="Z5" s="33">
        <f t="shared" si="3"/>
        <v>128.26260952290099</v>
      </c>
      <c r="AA5" s="1">
        <f t="shared" si="4"/>
        <v>-3.6155909846416598</v>
      </c>
    </row>
    <row r="6" spans="1:27" ht="14.7" x14ac:dyDescent="0.6">
      <c r="A6" s="11">
        <v>5</v>
      </c>
      <c r="B6" s="12" t="s">
        <v>38</v>
      </c>
      <c r="C6" s="12" t="s">
        <v>39</v>
      </c>
      <c r="D6" s="12" t="s">
        <v>40</v>
      </c>
      <c r="E6" s="11" t="s">
        <v>40</v>
      </c>
      <c r="F6" s="12" t="s">
        <v>273</v>
      </c>
      <c r="G6" s="11" t="s">
        <v>9</v>
      </c>
      <c r="H6" s="18" t="s">
        <v>10</v>
      </c>
      <c r="I6" s="19">
        <v>0.26500000000000001</v>
      </c>
      <c r="J6" s="20" t="s">
        <v>3</v>
      </c>
      <c r="K6" s="24" t="s">
        <v>45</v>
      </c>
      <c r="L6" s="25" t="s">
        <v>42</v>
      </c>
      <c r="M6" s="21"/>
      <c r="N6" s="11">
        <v>60</v>
      </c>
      <c r="O6" s="11" t="s">
        <v>11</v>
      </c>
      <c r="P6" s="17" t="s">
        <v>49</v>
      </c>
      <c r="Q6" s="11">
        <v>2024</v>
      </c>
      <c r="R6" s="17"/>
      <c r="S6" s="17" t="s">
        <v>5</v>
      </c>
      <c r="T6" s="17" t="s">
        <v>6</v>
      </c>
      <c r="U6" s="32">
        <f t="shared" si="5"/>
        <v>128.262656461559</v>
      </c>
      <c r="V6" s="32">
        <f t="shared" si="6"/>
        <v>-3.61572750501711</v>
      </c>
      <c r="W6" s="36"/>
      <c r="X6" s="1" t="s">
        <v>106</v>
      </c>
      <c r="Y6" s="1" t="str">
        <f t="shared" si="1"/>
        <v>-3*6157275050171145+128*26265646155903</v>
      </c>
      <c r="Z6" s="33">
        <f t="shared" si="3"/>
        <v>128.262656461559</v>
      </c>
      <c r="AA6" s="1">
        <f t="shared" si="4"/>
        <v>-3.61572750501711</v>
      </c>
    </row>
    <row r="7" spans="1:27" ht="14.7" x14ac:dyDescent="0.6">
      <c r="A7" s="11">
        <v>6</v>
      </c>
      <c r="B7" s="12" t="s">
        <v>38</v>
      </c>
      <c r="C7" s="12" t="s">
        <v>39</v>
      </c>
      <c r="D7" s="12" t="s">
        <v>40</v>
      </c>
      <c r="E7" s="11" t="s">
        <v>40</v>
      </c>
      <c r="F7" s="12" t="s">
        <v>274</v>
      </c>
      <c r="G7" s="11" t="s">
        <v>1</v>
      </c>
      <c r="H7" s="18" t="s">
        <v>2</v>
      </c>
      <c r="I7" s="19">
        <v>0</v>
      </c>
      <c r="J7" s="20" t="s">
        <v>3</v>
      </c>
      <c r="K7" s="24" t="s">
        <v>41</v>
      </c>
      <c r="L7" s="26" t="s">
        <v>42</v>
      </c>
      <c r="M7" s="21">
        <v>89763</v>
      </c>
      <c r="N7" s="11">
        <v>20</v>
      </c>
      <c r="O7" s="11" t="s">
        <v>4</v>
      </c>
      <c r="P7" s="17" t="s">
        <v>43</v>
      </c>
      <c r="Q7" s="11">
        <v>2017</v>
      </c>
      <c r="R7" s="17" t="s">
        <v>53</v>
      </c>
      <c r="S7" s="17" t="s">
        <v>5</v>
      </c>
      <c r="T7" s="17" t="s">
        <v>6</v>
      </c>
      <c r="U7" s="32">
        <f t="shared" ref="U7:U14" si="7">Z7</f>
        <v>128.22246122329</v>
      </c>
      <c r="V7" s="32">
        <f t="shared" ref="V7:V14" si="8">AA7</f>
        <v>-3.6888902138122899</v>
      </c>
      <c r="W7" s="36"/>
      <c r="X7" s="1" t="s">
        <v>95</v>
      </c>
      <c r="Y7" s="1" t="str">
        <f t="shared" si="1"/>
        <v>-3*688890213812292+128*22246122329085</v>
      </c>
      <c r="Z7" s="33">
        <f t="shared" si="3"/>
        <v>128.22246122329</v>
      </c>
      <c r="AA7" s="1">
        <f t="shared" si="4"/>
        <v>-3.6888902138122899</v>
      </c>
    </row>
    <row r="8" spans="1:27" ht="14.7" x14ac:dyDescent="0.6">
      <c r="A8" s="11">
        <v>7</v>
      </c>
      <c r="B8" s="12" t="s">
        <v>38</v>
      </c>
      <c r="C8" s="12" t="s">
        <v>39</v>
      </c>
      <c r="D8" s="12" t="s">
        <v>40</v>
      </c>
      <c r="E8" s="11" t="s">
        <v>40</v>
      </c>
      <c r="F8" s="12" t="s">
        <v>274</v>
      </c>
      <c r="G8" s="11" t="s">
        <v>1</v>
      </c>
      <c r="H8" s="18" t="s">
        <v>2</v>
      </c>
      <c r="I8" s="19">
        <v>0</v>
      </c>
      <c r="J8" s="20" t="s">
        <v>3</v>
      </c>
      <c r="K8" s="24" t="s">
        <v>45</v>
      </c>
      <c r="L8" s="26" t="s">
        <v>42</v>
      </c>
      <c r="M8" s="21">
        <v>89764</v>
      </c>
      <c r="N8" s="11">
        <v>20</v>
      </c>
      <c r="O8" s="11" t="s">
        <v>4</v>
      </c>
      <c r="P8" s="17" t="s">
        <v>43</v>
      </c>
      <c r="Q8" s="11">
        <v>2017</v>
      </c>
      <c r="R8" s="17" t="s">
        <v>53</v>
      </c>
      <c r="S8" s="17" t="s">
        <v>5</v>
      </c>
      <c r="T8" s="17" t="s">
        <v>6</v>
      </c>
      <c r="U8" s="32">
        <f t="shared" si="7"/>
        <v>128.22253234609701</v>
      </c>
      <c r="V8" s="32">
        <f t="shared" si="8"/>
        <v>-3.6888977845265898</v>
      </c>
      <c r="W8" s="36"/>
      <c r="X8" s="1" t="s">
        <v>96</v>
      </c>
      <c r="Y8" s="1" t="str">
        <f t="shared" si="1"/>
        <v>-3*688897784526599+128*22253234609732</v>
      </c>
      <c r="Z8" s="33">
        <f t="shared" si="3"/>
        <v>128.22253234609701</v>
      </c>
      <c r="AA8" s="1">
        <f t="shared" si="4"/>
        <v>-3.6888977845265898</v>
      </c>
    </row>
    <row r="9" spans="1:27" ht="14.7" x14ac:dyDescent="0.6">
      <c r="A9" s="11">
        <v>8</v>
      </c>
      <c r="B9" s="12" t="s">
        <v>38</v>
      </c>
      <c r="C9" s="12" t="s">
        <v>39</v>
      </c>
      <c r="D9" s="12" t="s">
        <v>40</v>
      </c>
      <c r="E9" s="11" t="s">
        <v>40</v>
      </c>
      <c r="F9" s="12" t="s">
        <v>275</v>
      </c>
      <c r="G9" s="11" t="s">
        <v>1</v>
      </c>
      <c r="H9" s="18" t="s">
        <v>10</v>
      </c>
      <c r="I9" s="19">
        <v>0.44829999999999998</v>
      </c>
      <c r="J9" s="20" t="s">
        <v>3</v>
      </c>
      <c r="K9" s="24" t="s">
        <v>41</v>
      </c>
      <c r="L9" s="25" t="s">
        <v>55</v>
      </c>
      <c r="M9" s="21" t="s">
        <v>56</v>
      </c>
      <c r="N9" s="11">
        <v>60</v>
      </c>
      <c r="O9" s="11" t="s">
        <v>11</v>
      </c>
      <c r="P9" s="17" t="s">
        <v>49</v>
      </c>
      <c r="Q9" s="11">
        <v>2021</v>
      </c>
      <c r="R9" s="17" t="s">
        <v>53</v>
      </c>
      <c r="S9" s="17" t="s">
        <v>5</v>
      </c>
      <c r="T9" s="17" t="s">
        <v>6</v>
      </c>
      <c r="U9" s="32">
        <f t="shared" si="7"/>
        <v>128.22231318167701</v>
      </c>
      <c r="V9" s="32">
        <f t="shared" si="8"/>
        <v>-3.6887507812116498</v>
      </c>
      <c r="W9" s="36"/>
      <c r="X9" s="1" t="s">
        <v>97</v>
      </c>
      <c r="Y9" s="1" t="str">
        <f t="shared" si="1"/>
        <v>-3*6887507812116507+128*22231318167732</v>
      </c>
      <c r="Z9" s="33">
        <f t="shared" si="3"/>
        <v>128.22231318167701</v>
      </c>
      <c r="AA9" s="1">
        <f t="shared" si="4"/>
        <v>-3.6887507812116498</v>
      </c>
    </row>
    <row r="10" spans="1:27" ht="14.7" x14ac:dyDescent="0.6">
      <c r="A10" s="11">
        <v>9</v>
      </c>
      <c r="B10" s="12" t="s">
        <v>38</v>
      </c>
      <c r="C10" s="12" t="s">
        <v>39</v>
      </c>
      <c r="D10" s="12" t="s">
        <v>40</v>
      </c>
      <c r="E10" s="11" t="s">
        <v>40</v>
      </c>
      <c r="F10" s="12" t="s">
        <v>275</v>
      </c>
      <c r="G10" s="11" t="s">
        <v>1</v>
      </c>
      <c r="H10" s="18" t="s">
        <v>10</v>
      </c>
      <c r="I10" s="19">
        <v>0</v>
      </c>
      <c r="J10" s="20" t="s">
        <v>3</v>
      </c>
      <c r="K10" s="24" t="s">
        <v>45</v>
      </c>
      <c r="L10" s="25" t="s">
        <v>55</v>
      </c>
      <c r="M10" s="21">
        <v>301111102</v>
      </c>
      <c r="N10" s="11">
        <v>60</v>
      </c>
      <c r="O10" s="11" t="s">
        <v>11</v>
      </c>
      <c r="P10" s="17" t="s">
        <v>49</v>
      </c>
      <c r="Q10" s="11">
        <v>2024</v>
      </c>
      <c r="R10" s="17"/>
      <c r="S10" s="17" t="s">
        <v>5</v>
      </c>
      <c r="T10" s="17" t="s">
        <v>6</v>
      </c>
      <c r="U10" s="32">
        <f t="shared" si="7"/>
        <v>128.222345078697</v>
      </c>
      <c r="V10" s="32">
        <f t="shared" si="8"/>
        <v>-3.6885311477138099</v>
      </c>
      <c r="W10" s="36"/>
      <c r="X10" s="1" t="s">
        <v>98</v>
      </c>
      <c r="Y10" s="1" t="str">
        <f t="shared" si="1"/>
        <v>-3*6885311477138187+128*2223450786976</v>
      </c>
      <c r="Z10" s="33">
        <f t="shared" si="3"/>
        <v>128.222345078697</v>
      </c>
      <c r="AA10" s="1">
        <f t="shared" si="4"/>
        <v>-3.6885311477138099</v>
      </c>
    </row>
    <row r="11" spans="1:27" ht="14.7" x14ac:dyDescent="0.6">
      <c r="A11" s="11">
        <v>10</v>
      </c>
      <c r="B11" s="12" t="s">
        <v>38</v>
      </c>
      <c r="C11" s="12" t="s">
        <v>39</v>
      </c>
      <c r="D11" s="12" t="s">
        <v>40</v>
      </c>
      <c r="E11" s="11" t="s">
        <v>40</v>
      </c>
      <c r="F11" s="12" t="s">
        <v>276</v>
      </c>
      <c r="G11" s="11" t="s">
        <v>1</v>
      </c>
      <c r="H11" s="18" t="s">
        <v>10</v>
      </c>
      <c r="I11" s="19">
        <v>0.32669999999999999</v>
      </c>
      <c r="J11" s="20" t="s">
        <v>3</v>
      </c>
      <c r="K11" s="20" t="s">
        <v>41</v>
      </c>
      <c r="L11" s="21" t="s">
        <v>51</v>
      </c>
      <c r="M11" s="21">
        <v>301116078</v>
      </c>
      <c r="N11" s="11">
        <v>30</v>
      </c>
      <c r="O11" s="11" t="s">
        <v>11</v>
      </c>
      <c r="P11" s="17" t="s">
        <v>49</v>
      </c>
      <c r="Q11" s="11">
        <v>2020</v>
      </c>
      <c r="R11" s="17" t="s">
        <v>58</v>
      </c>
      <c r="S11" s="17" t="s">
        <v>5</v>
      </c>
      <c r="T11" s="17" t="s">
        <v>6</v>
      </c>
      <c r="U11" s="32">
        <f t="shared" si="7"/>
        <v>128.16050163865199</v>
      </c>
      <c r="V11" s="32">
        <f t="shared" si="8"/>
        <v>-3.6626652603699399</v>
      </c>
      <c r="W11" s="36"/>
      <c r="X11" s="1" t="s">
        <v>102</v>
      </c>
      <c r="Y11" s="1" t="str">
        <f t="shared" si="1"/>
        <v>-3*662665260369943+128*16050163865253</v>
      </c>
      <c r="Z11" s="33">
        <f t="shared" si="3"/>
        <v>128.16050163865199</v>
      </c>
      <c r="AA11" s="1">
        <f t="shared" si="4"/>
        <v>-3.6626652603699399</v>
      </c>
    </row>
    <row r="12" spans="1:27" ht="14.7" x14ac:dyDescent="0.6">
      <c r="A12" s="11">
        <v>11</v>
      </c>
      <c r="B12" s="12" t="s">
        <v>38</v>
      </c>
      <c r="C12" s="12" t="s">
        <v>39</v>
      </c>
      <c r="D12" s="12" t="s">
        <v>40</v>
      </c>
      <c r="E12" s="11" t="s">
        <v>40</v>
      </c>
      <c r="F12" s="12" t="s">
        <v>276</v>
      </c>
      <c r="G12" s="11" t="s">
        <v>1</v>
      </c>
      <c r="H12" s="18" t="s">
        <v>10</v>
      </c>
      <c r="I12" s="19">
        <v>0.2233</v>
      </c>
      <c r="J12" s="20" t="s">
        <v>3</v>
      </c>
      <c r="K12" s="20" t="s">
        <v>45</v>
      </c>
      <c r="L12" s="21" t="s">
        <v>51</v>
      </c>
      <c r="M12" s="21">
        <v>301116077</v>
      </c>
      <c r="N12" s="11">
        <v>30</v>
      </c>
      <c r="O12" s="11" t="s">
        <v>11</v>
      </c>
      <c r="P12" s="17" t="s">
        <v>49</v>
      </c>
      <c r="Q12" s="11">
        <v>2020</v>
      </c>
      <c r="R12" s="17" t="s">
        <v>59</v>
      </c>
      <c r="S12" s="17" t="s">
        <v>5</v>
      </c>
      <c r="T12" s="17" t="s">
        <v>6</v>
      </c>
      <c r="U12" s="32">
        <f t="shared" si="7"/>
        <v>128.160358811023</v>
      </c>
      <c r="V12" s="32">
        <f t="shared" si="8"/>
        <v>-3.66267262137861</v>
      </c>
      <c r="W12" s="36"/>
      <c r="X12" s="1" t="s">
        <v>103</v>
      </c>
      <c r="Y12" s="1" t="str">
        <f t="shared" si="1"/>
        <v>-3*662672621378614+128*16035881102334</v>
      </c>
      <c r="Z12" s="33">
        <f t="shared" si="3"/>
        <v>128.160358811023</v>
      </c>
      <c r="AA12" s="1">
        <f t="shared" si="4"/>
        <v>-3.66267262137861</v>
      </c>
    </row>
    <row r="13" spans="1:27" ht="14.7" x14ac:dyDescent="0.6">
      <c r="A13" s="11">
        <v>12</v>
      </c>
      <c r="B13" s="12" t="s">
        <v>38</v>
      </c>
      <c r="C13" s="12" t="s">
        <v>39</v>
      </c>
      <c r="D13" s="12" t="s">
        <v>60</v>
      </c>
      <c r="E13" s="11" t="s">
        <v>61</v>
      </c>
      <c r="F13" s="12" t="s">
        <v>277</v>
      </c>
      <c r="G13" s="11" t="s">
        <v>9</v>
      </c>
      <c r="H13" s="18" t="s">
        <v>10</v>
      </c>
      <c r="I13" s="27">
        <v>0.32669999999999999</v>
      </c>
      <c r="J13" s="20" t="s">
        <v>3</v>
      </c>
      <c r="K13" s="20" t="s">
        <v>41</v>
      </c>
      <c r="L13" s="21" t="s">
        <v>62</v>
      </c>
      <c r="M13" s="21" t="s">
        <v>63</v>
      </c>
      <c r="N13" s="11">
        <v>60</v>
      </c>
      <c r="O13" s="11" t="s">
        <v>11</v>
      </c>
      <c r="P13" s="17" t="s">
        <v>49</v>
      </c>
      <c r="Q13" s="11">
        <v>2021</v>
      </c>
      <c r="R13" s="17"/>
      <c r="S13" s="17" t="s">
        <v>25</v>
      </c>
      <c r="T13" s="17" t="s">
        <v>26</v>
      </c>
      <c r="U13" s="32">
        <f t="shared" si="7"/>
        <v>127.37026601645</v>
      </c>
      <c r="V13" s="32">
        <f t="shared" si="8"/>
        <v>0.76081547294288998</v>
      </c>
      <c r="W13" s="36"/>
      <c r="X13" s="1" t="s">
        <v>104</v>
      </c>
      <c r="Y13" s="1" t="str">
        <f t="shared" si="1"/>
        <v>0*7608154729428908+127*37026601645084</v>
      </c>
      <c r="Z13" s="33">
        <f t="shared" si="3"/>
        <v>127.37026601645</v>
      </c>
      <c r="AA13" s="1">
        <f t="shared" si="4"/>
        <v>0.76081547294288998</v>
      </c>
    </row>
    <row r="14" spans="1:27" ht="14.7" x14ac:dyDescent="0.6">
      <c r="A14" s="11">
        <v>13</v>
      </c>
      <c r="B14" s="12" t="s">
        <v>38</v>
      </c>
      <c r="C14" s="12" t="s">
        <v>39</v>
      </c>
      <c r="D14" s="12" t="s">
        <v>60</v>
      </c>
      <c r="E14" s="11" t="s">
        <v>61</v>
      </c>
      <c r="F14" s="12" t="s">
        <v>277</v>
      </c>
      <c r="G14" s="11" t="s">
        <v>9</v>
      </c>
      <c r="H14" s="18" t="s">
        <v>10</v>
      </c>
      <c r="I14" s="27">
        <v>0.27500000000000002</v>
      </c>
      <c r="J14" s="20" t="s">
        <v>3</v>
      </c>
      <c r="K14" s="20" t="s">
        <v>45</v>
      </c>
      <c r="L14" s="21" t="s">
        <v>62</v>
      </c>
      <c r="M14" s="21" t="s">
        <v>64</v>
      </c>
      <c r="N14" s="11">
        <v>60</v>
      </c>
      <c r="O14" s="11" t="s">
        <v>11</v>
      </c>
      <c r="P14" s="17" t="s">
        <v>49</v>
      </c>
      <c r="Q14" s="11">
        <v>2021</v>
      </c>
      <c r="R14" s="17"/>
      <c r="S14" s="17" t="s">
        <v>25</v>
      </c>
      <c r="T14" s="17" t="s">
        <v>26</v>
      </c>
      <c r="U14" s="32">
        <f t="shared" si="7"/>
        <v>127.370352093164</v>
      </c>
      <c r="V14" s="32">
        <f t="shared" si="8"/>
        <v>0.76072307520580495</v>
      </c>
      <c r="W14" s="36"/>
      <c r="X14" s="1" t="s">
        <v>105</v>
      </c>
      <c r="Y14" s="1" t="str">
        <f t="shared" si="1"/>
        <v>0*7607230752058056+127*37035209316467</v>
      </c>
      <c r="Z14" s="33">
        <f t="shared" si="3"/>
        <v>127.370352093164</v>
      </c>
      <c r="AA14" s="1">
        <f t="shared" si="4"/>
        <v>0.76072307520580495</v>
      </c>
    </row>
    <row r="15" spans="1:27" ht="14.7" x14ac:dyDescent="0.6">
      <c r="A15" s="11">
        <v>14</v>
      </c>
      <c r="B15" s="12" t="s">
        <v>38</v>
      </c>
      <c r="C15" s="12" t="s">
        <v>39</v>
      </c>
      <c r="D15" s="12" t="s">
        <v>40</v>
      </c>
      <c r="E15" s="11" t="s">
        <v>65</v>
      </c>
      <c r="F15" s="12" t="s">
        <v>278</v>
      </c>
      <c r="G15" s="11" t="s">
        <v>1</v>
      </c>
      <c r="H15" s="18" t="s">
        <v>2</v>
      </c>
      <c r="I15" s="19">
        <v>0</v>
      </c>
      <c r="J15" s="20" t="s">
        <v>3</v>
      </c>
      <c r="K15" s="28" t="s">
        <v>41</v>
      </c>
      <c r="L15" s="12"/>
      <c r="M15" s="28"/>
      <c r="N15" s="11">
        <v>30</v>
      </c>
      <c r="O15" s="11" t="s">
        <v>67</v>
      </c>
      <c r="P15" s="17" t="s">
        <v>68</v>
      </c>
      <c r="Q15" s="29">
        <v>45536</v>
      </c>
      <c r="R15" s="12"/>
      <c r="S15" s="12" t="s">
        <v>69</v>
      </c>
      <c r="T15" s="17" t="s">
        <v>6</v>
      </c>
      <c r="U15" s="32">
        <f t="shared" ref="U15:U23" si="9">Z15</f>
        <v>127.091310873046</v>
      </c>
      <c r="V15" s="32">
        <f t="shared" ref="V15:V23" si="10">AA15</f>
        <v>-3.21390018639761</v>
      </c>
      <c r="W15" s="36"/>
      <c r="X15" s="1" t="s">
        <v>449</v>
      </c>
      <c r="Y15" s="1" t="str">
        <f t="shared" si="1"/>
        <v>-3*2139001863976127+127*09131087304695</v>
      </c>
      <c r="Z15" s="33">
        <f t="shared" ref="Z15:Z23" si="11">SUBSTITUTE(MID(Y15,SEARCH("+",Y15)+1,LEN(Y15)-SEARCH("+",Y15)+1),"*",",")*1</f>
        <v>127.091310873046</v>
      </c>
      <c r="AA15" s="1">
        <f t="shared" ref="AA15:AA23" si="12">SUBSTITUTE(MID(Y15,1,LEN(Y15)-SEARCH("+",Y15)),"*",",")*1</f>
        <v>-3.21390018639761</v>
      </c>
    </row>
    <row r="16" spans="1:27" ht="14.7" x14ac:dyDescent="0.6">
      <c r="A16" s="11">
        <v>15</v>
      </c>
      <c r="B16" s="12" t="s">
        <v>38</v>
      </c>
      <c r="C16" s="12" t="s">
        <v>39</v>
      </c>
      <c r="D16" s="12" t="s">
        <v>40</v>
      </c>
      <c r="E16" s="11" t="s">
        <v>70</v>
      </c>
      <c r="F16" s="12" t="s">
        <v>279</v>
      </c>
      <c r="G16" s="11" t="s">
        <v>1</v>
      </c>
      <c r="H16" s="18" t="s">
        <v>2</v>
      </c>
      <c r="I16" s="19">
        <v>0</v>
      </c>
      <c r="J16" s="20" t="s">
        <v>3</v>
      </c>
      <c r="K16" s="28" t="s">
        <v>41</v>
      </c>
      <c r="L16" s="12"/>
      <c r="M16" s="28"/>
      <c r="N16" s="11">
        <v>20</v>
      </c>
      <c r="O16" s="11" t="s">
        <v>67</v>
      </c>
      <c r="P16" s="17" t="s">
        <v>72</v>
      </c>
      <c r="Q16" s="29">
        <v>45536</v>
      </c>
      <c r="R16" s="12"/>
      <c r="S16" s="12" t="s">
        <v>73</v>
      </c>
      <c r="T16" s="17" t="s">
        <v>6</v>
      </c>
      <c r="U16" s="32">
        <f t="shared" si="9"/>
        <v>126.799012753667</v>
      </c>
      <c r="V16" s="32">
        <f t="shared" si="10"/>
        <v>-3.8093987916139</v>
      </c>
      <c r="W16" s="36"/>
      <c r="X16" s="1" t="s">
        <v>448</v>
      </c>
      <c r="Y16" s="1" t="str">
        <f t="shared" si="1"/>
        <v>-3*8093987916139005+126*79901275366782</v>
      </c>
      <c r="Z16" s="33">
        <f t="shared" si="11"/>
        <v>126.799012753667</v>
      </c>
      <c r="AA16" s="1">
        <f t="shared" si="12"/>
        <v>-3.8093987916139</v>
      </c>
    </row>
    <row r="17" spans="1:27" ht="14.7" x14ac:dyDescent="0.6">
      <c r="A17" s="11">
        <v>16</v>
      </c>
      <c r="B17" s="12" t="s">
        <v>38</v>
      </c>
      <c r="C17" s="12" t="s">
        <v>39</v>
      </c>
      <c r="D17" s="12" t="s">
        <v>40</v>
      </c>
      <c r="E17" s="11" t="s">
        <v>74</v>
      </c>
      <c r="F17" s="12" t="s">
        <v>280</v>
      </c>
      <c r="G17" s="11" t="s">
        <v>1</v>
      </c>
      <c r="H17" s="18" t="s">
        <v>10</v>
      </c>
      <c r="I17" s="19">
        <v>0</v>
      </c>
      <c r="J17" s="20" t="s">
        <v>3</v>
      </c>
      <c r="K17" s="28" t="s">
        <v>41</v>
      </c>
      <c r="L17" s="12"/>
      <c r="M17" s="28"/>
      <c r="N17" s="11">
        <v>30</v>
      </c>
      <c r="O17" s="11" t="s">
        <v>67</v>
      </c>
      <c r="P17" s="17" t="s">
        <v>49</v>
      </c>
      <c r="Q17" s="29">
        <v>45627</v>
      </c>
      <c r="R17" s="12"/>
      <c r="S17" s="12" t="s">
        <v>76</v>
      </c>
      <c r="T17" s="17" t="s">
        <v>6</v>
      </c>
      <c r="U17" s="32">
        <f t="shared" si="9"/>
        <v>128.98467564441501</v>
      </c>
      <c r="V17" s="32">
        <f t="shared" si="10"/>
        <v>-3.2942135148124101</v>
      </c>
      <c r="W17" s="36"/>
      <c r="X17" s="1" t="s">
        <v>447</v>
      </c>
      <c r="Y17" s="1" t="str">
        <f t="shared" si="1"/>
        <v>-3*294213514812416+128*98467564441586</v>
      </c>
      <c r="Z17" s="33">
        <f t="shared" si="11"/>
        <v>128.98467564441501</v>
      </c>
      <c r="AA17" s="1">
        <f t="shared" si="12"/>
        <v>-3.2942135148124101</v>
      </c>
    </row>
    <row r="18" spans="1:27" ht="14.7" x14ac:dyDescent="0.6">
      <c r="A18" s="11">
        <v>17</v>
      </c>
      <c r="B18" s="12" t="s">
        <v>38</v>
      </c>
      <c r="C18" s="12" t="s">
        <v>39</v>
      </c>
      <c r="D18" s="12" t="s">
        <v>40</v>
      </c>
      <c r="E18" s="11" t="s">
        <v>77</v>
      </c>
      <c r="F18" s="12" t="s">
        <v>281</v>
      </c>
      <c r="G18" s="11" t="s">
        <v>1</v>
      </c>
      <c r="H18" s="18" t="s">
        <v>10</v>
      </c>
      <c r="I18" s="19">
        <v>0</v>
      </c>
      <c r="J18" s="20" t="s">
        <v>3</v>
      </c>
      <c r="K18" s="28" t="s">
        <v>41</v>
      </c>
      <c r="L18" s="12"/>
      <c r="M18" s="28"/>
      <c r="N18" s="11">
        <v>30</v>
      </c>
      <c r="O18" s="11" t="s">
        <v>67</v>
      </c>
      <c r="P18" s="17" t="s">
        <v>49</v>
      </c>
      <c r="Q18" s="29">
        <v>45627</v>
      </c>
      <c r="R18" s="12"/>
      <c r="S18" s="12" t="s">
        <v>79</v>
      </c>
      <c r="T18" s="17" t="s">
        <v>6</v>
      </c>
      <c r="U18" s="32">
        <f t="shared" si="9"/>
        <v>128.39969492920301</v>
      </c>
      <c r="V18" s="32">
        <f t="shared" si="10"/>
        <v>-3.4010141277213299</v>
      </c>
      <c r="W18" s="36"/>
      <c r="X18" s="1" t="s">
        <v>446</v>
      </c>
      <c r="Y18" s="1" t="str">
        <f t="shared" si="1"/>
        <v>-3*4010141277213353+128*3996949292033</v>
      </c>
      <c r="Z18" s="33">
        <f t="shared" si="11"/>
        <v>128.39969492920301</v>
      </c>
      <c r="AA18" s="1">
        <f t="shared" si="12"/>
        <v>-3.4010141277213299</v>
      </c>
    </row>
    <row r="19" spans="1:27" ht="14.7" x14ac:dyDescent="0.6">
      <c r="A19" s="11">
        <v>18</v>
      </c>
      <c r="B19" s="12" t="s">
        <v>38</v>
      </c>
      <c r="C19" s="12" t="s">
        <v>39</v>
      </c>
      <c r="D19" s="12" t="s">
        <v>40</v>
      </c>
      <c r="E19" s="11" t="s">
        <v>80</v>
      </c>
      <c r="F19" s="12" t="s">
        <v>282</v>
      </c>
      <c r="G19" s="11" t="s">
        <v>1</v>
      </c>
      <c r="H19" s="18" t="s">
        <v>10</v>
      </c>
      <c r="I19" s="19">
        <v>0</v>
      </c>
      <c r="J19" s="20" t="s">
        <v>3</v>
      </c>
      <c r="K19" s="28" t="s">
        <v>41</v>
      </c>
      <c r="L19" s="12"/>
      <c r="M19" s="28"/>
      <c r="N19" s="11">
        <v>30</v>
      </c>
      <c r="O19" s="11" t="s">
        <v>67</v>
      </c>
      <c r="P19" s="17" t="s">
        <v>49</v>
      </c>
      <c r="Q19" s="29">
        <v>45627</v>
      </c>
      <c r="R19" s="12"/>
      <c r="S19" s="12" t="s">
        <v>82</v>
      </c>
      <c r="T19" s="17" t="s">
        <v>6</v>
      </c>
      <c r="U19" s="32">
        <f t="shared" si="9"/>
        <v>128.18773868787</v>
      </c>
      <c r="V19" s="32">
        <f t="shared" si="10"/>
        <v>-3.0608663094113999</v>
      </c>
      <c r="W19" s="36"/>
      <c r="X19" s="1" t="s">
        <v>445</v>
      </c>
      <c r="Y19" s="1" t="str">
        <f t="shared" si="1"/>
        <v>-3*060866309411405+128*18773868787085</v>
      </c>
      <c r="Z19" s="33">
        <f t="shared" si="11"/>
        <v>128.18773868787</v>
      </c>
      <c r="AA19" s="1">
        <f t="shared" si="12"/>
        <v>-3.0608663094113999</v>
      </c>
    </row>
    <row r="20" spans="1:27" ht="14.7" x14ac:dyDescent="0.6">
      <c r="A20" s="11">
        <v>19</v>
      </c>
      <c r="B20" s="12" t="s">
        <v>38</v>
      </c>
      <c r="C20" s="12" t="s">
        <v>39</v>
      </c>
      <c r="D20" s="12" t="s">
        <v>60</v>
      </c>
      <c r="E20" s="11" t="s">
        <v>83</v>
      </c>
      <c r="F20" s="12" t="s">
        <v>283</v>
      </c>
      <c r="G20" s="11" t="s">
        <v>1</v>
      </c>
      <c r="H20" s="18" t="s">
        <v>10</v>
      </c>
      <c r="I20" s="19">
        <v>0</v>
      </c>
      <c r="J20" s="20" t="s">
        <v>3</v>
      </c>
      <c r="K20" s="28" t="s">
        <v>41</v>
      </c>
      <c r="L20" s="12"/>
      <c r="M20" s="28"/>
      <c r="N20" s="11">
        <v>30</v>
      </c>
      <c r="O20" s="11" t="s">
        <v>67</v>
      </c>
      <c r="P20" s="17" t="s">
        <v>49</v>
      </c>
      <c r="Q20" s="29">
        <v>45717</v>
      </c>
      <c r="R20" s="12"/>
      <c r="S20" s="12" t="s">
        <v>85</v>
      </c>
      <c r="T20" s="17" t="s">
        <v>26</v>
      </c>
      <c r="U20" s="32">
        <f t="shared" si="9"/>
        <v>127.553482772781</v>
      </c>
      <c r="V20" s="32">
        <f t="shared" si="10"/>
        <v>0.70207621998472403</v>
      </c>
      <c r="W20" s="36"/>
      <c r="X20" s="1" t="s">
        <v>444</v>
      </c>
      <c r="Y20" s="1" t="str">
        <f t="shared" si="1"/>
        <v>0*7020762199847242+127*55348277278127</v>
      </c>
      <c r="Z20" s="33">
        <f t="shared" si="11"/>
        <v>127.553482772781</v>
      </c>
      <c r="AA20" s="1">
        <f t="shared" si="12"/>
        <v>0.70207621998472403</v>
      </c>
    </row>
    <row r="21" spans="1:27" ht="14.7" x14ac:dyDescent="0.6">
      <c r="A21" s="11">
        <v>20</v>
      </c>
      <c r="B21" s="12" t="s">
        <v>38</v>
      </c>
      <c r="C21" s="12" t="s">
        <v>39</v>
      </c>
      <c r="D21" s="12" t="s">
        <v>60</v>
      </c>
      <c r="E21" s="11" t="s">
        <v>86</v>
      </c>
      <c r="F21" s="12" t="s">
        <v>284</v>
      </c>
      <c r="G21" s="11" t="s">
        <v>1</v>
      </c>
      <c r="H21" s="18" t="s">
        <v>10</v>
      </c>
      <c r="I21" s="19">
        <v>0</v>
      </c>
      <c r="J21" s="20" t="s">
        <v>3</v>
      </c>
      <c r="K21" s="28" t="s">
        <v>41</v>
      </c>
      <c r="L21" s="12"/>
      <c r="M21" s="28"/>
      <c r="N21" s="11">
        <v>30</v>
      </c>
      <c r="O21" s="11" t="s">
        <v>67</v>
      </c>
      <c r="P21" s="17" t="s">
        <v>49</v>
      </c>
      <c r="Q21" s="29">
        <v>45717</v>
      </c>
      <c r="R21" s="12"/>
      <c r="S21" s="12" t="s">
        <v>88</v>
      </c>
      <c r="T21" s="17" t="s">
        <v>26</v>
      </c>
      <c r="U21" s="32">
        <f t="shared" si="9"/>
        <v>127.491438098762</v>
      </c>
      <c r="V21" s="32">
        <f t="shared" si="10"/>
        <v>1.0795997795896799</v>
      </c>
      <c r="W21" s="36"/>
      <c r="X21" s="1" t="s">
        <v>450</v>
      </c>
      <c r="Y21" s="1" t="str">
        <f t="shared" si="1"/>
        <v>1*0795997795896843+127*49143809876283</v>
      </c>
      <c r="Z21" s="33">
        <f t="shared" si="11"/>
        <v>127.491438098762</v>
      </c>
      <c r="AA21" s="1">
        <f t="shared" si="12"/>
        <v>1.0795997795896799</v>
      </c>
    </row>
    <row r="22" spans="1:27" ht="14.7" x14ac:dyDescent="0.6">
      <c r="A22" s="11">
        <v>21</v>
      </c>
      <c r="B22" s="12" t="s">
        <v>38</v>
      </c>
      <c r="C22" s="12" t="s">
        <v>39</v>
      </c>
      <c r="D22" s="12" t="s">
        <v>60</v>
      </c>
      <c r="E22" s="37" t="s">
        <v>89</v>
      </c>
      <c r="F22" s="12" t="s">
        <v>285</v>
      </c>
      <c r="G22" s="11" t="s">
        <v>1</v>
      </c>
      <c r="H22" s="18" t="s">
        <v>10</v>
      </c>
      <c r="I22" s="19">
        <v>0</v>
      </c>
      <c r="J22" s="20" t="s">
        <v>3</v>
      </c>
      <c r="K22" s="28" t="s">
        <v>41</v>
      </c>
      <c r="L22" s="12"/>
      <c r="M22" s="28"/>
      <c r="N22" s="11">
        <v>20</v>
      </c>
      <c r="O22" s="11" t="s">
        <v>67</v>
      </c>
      <c r="P22" s="17" t="s">
        <v>49</v>
      </c>
      <c r="Q22" s="29">
        <v>45717</v>
      </c>
      <c r="R22" s="12"/>
      <c r="S22" s="12" t="s">
        <v>91</v>
      </c>
      <c r="T22" s="17" t="s">
        <v>26</v>
      </c>
      <c r="U22" s="32">
        <f t="shared" si="9"/>
        <v>127.828556963059</v>
      </c>
      <c r="V22" s="32">
        <f t="shared" si="10"/>
        <v>1.1712055852566901</v>
      </c>
      <c r="W22" s="36"/>
      <c r="X22" s="1" t="s">
        <v>443</v>
      </c>
      <c r="Y22" s="1" t="str">
        <f t="shared" si="1"/>
        <v>1*1712055852566943+127*8285569630595</v>
      </c>
      <c r="Z22" s="33">
        <f t="shared" si="11"/>
        <v>127.828556963059</v>
      </c>
      <c r="AA22" s="1">
        <f t="shared" si="12"/>
        <v>1.1712055852566901</v>
      </c>
    </row>
    <row r="23" spans="1:27" ht="14.7" x14ac:dyDescent="0.6">
      <c r="A23" s="11">
        <v>22</v>
      </c>
      <c r="B23" s="12" t="s">
        <v>38</v>
      </c>
      <c r="C23" s="12" t="s">
        <v>39</v>
      </c>
      <c r="D23" s="12" t="s">
        <v>60</v>
      </c>
      <c r="E23" s="11" t="s">
        <v>92</v>
      </c>
      <c r="F23" s="12" t="s">
        <v>286</v>
      </c>
      <c r="G23" s="11" t="s">
        <v>1</v>
      </c>
      <c r="H23" s="18" t="s">
        <v>10</v>
      </c>
      <c r="I23" s="19">
        <v>0</v>
      </c>
      <c r="J23" s="20" t="s">
        <v>3</v>
      </c>
      <c r="K23" s="28" t="s">
        <v>41</v>
      </c>
      <c r="L23" s="12"/>
      <c r="M23" s="28"/>
      <c r="N23" s="11">
        <v>30</v>
      </c>
      <c r="O23" s="11" t="s">
        <v>67</v>
      </c>
      <c r="P23" s="17" t="s">
        <v>49</v>
      </c>
      <c r="Q23" s="29">
        <v>45717</v>
      </c>
      <c r="R23" s="12"/>
      <c r="S23" s="12" t="s">
        <v>94</v>
      </c>
      <c r="T23" s="17" t="s">
        <v>26</v>
      </c>
      <c r="U23" s="32">
        <f t="shared" si="9"/>
        <v>127.96282916193699</v>
      </c>
      <c r="V23" s="32">
        <f t="shared" si="10"/>
        <v>1.7653674307074101</v>
      </c>
      <c r="W23" s="36"/>
      <c r="X23" s="1" t="s">
        <v>442</v>
      </c>
      <c r="Y23" s="1" t="str">
        <f t="shared" si="1"/>
        <v>1*765367430707416+127*9628291619373</v>
      </c>
      <c r="Z23" s="33">
        <f t="shared" si="11"/>
        <v>127.96282916193699</v>
      </c>
      <c r="AA23" s="1">
        <f t="shared" si="12"/>
        <v>1.7653674307074101</v>
      </c>
    </row>
    <row r="24" spans="1:27" ht="14.7" x14ac:dyDescent="0.6">
      <c r="A24" s="11">
        <v>23</v>
      </c>
      <c r="B24" s="1" t="s">
        <v>38</v>
      </c>
      <c r="C24" s="1" t="s">
        <v>39</v>
      </c>
      <c r="D24" s="1" t="s">
        <v>60</v>
      </c>
      <c r="E24" s="35" t="s">
        <v>451</v>
      </c>
      <c r="F24" s="1" t="s">
        <v>287</v>
      </c>
      <c r="G24" s="35" t="s">
        <v>230</v>
      </c>
      <c r="H24" s="35" t="s">
        <v>231</v>
      </c>
      <c r="I24" s="35" t="s">
        <v>232</v>
      </c>
      <c r="J24" s="35" t="s">
        <v>233</v>
      </c>
      <c r="Q24" s="1">
        <v>2024</v>
      </c>
      <c r="R24" s="1" t="s">
        <v>266</v>
      </c>
      <c r="S24" s="1" t="s">
        <v>267</v>
      </c>
      <c r="T24" s="1" t="s">
        <v>268</v>
      </c>
      <c r="U24" s="32">
        <v>128.26241333708001</v>
      </c>
      <c r="V24" s="32">
        <v>-3.6146681801270999</v>
      </c>
    </row>
    <row r="25" spans="1:27" ht="14.7" x14ac:dyDescent="0.6">
      <c r="A25" s="11">
        <v>24</v>
      </c>
      <c r="B25" s="1" t="s">
        <v>38</v>
      </c>
      <c r="C25" s="1" t="s">
        <v>39</v>
      </c>
      <c r="D25" s="1" t="s">
        <v>60</v>
      </c>
      <c r="E25" s="35" t="s">
        <v>451</v>
      </c>
      <c r="F25" s="1" t="s">
        <v>288</v>
      </c>
      <c r="G25" s="35" t="s">
        <v>230</v>
      </c>
      <c r="H25" s="35" t="s">
        <v>231</v>
      </c>
      <c r="I25" s="35" t="s">
        <v>234</v>
      </c>
      <c r="J25" s="35" t="s">
        <v>233</v>
      </c>
      <c r="Q25" s="1">
        <v>2024</v>
      </c>
      <c r="R25" s="1" t="s">
        <v>266</v>
      </c>
      <c r="S25" s="1" t="s">
        <v>267</v>
      </c>
      <c r="T25" s="1" t="s">
        <v>268</v>
      </c>
      <c r="U25" s="32">
        <v>128.26090184862301</v>
      </c>
      <c r="V25" s="32">
        <v>-3.6134185419676799</v>
      </c>
      <c r="X25" s="1" t="s">
        <v>441</v>
      </c>
      <c r="Y25" s="1" t="str">
        <f>SUBSTITUTE(SUBSTITUTE(X25,".","*"),", ","+")</f>
        <v>-3*613418541967684+128*26090184862315</v>
      </c>
      <c r="Z25" s="33">
        <f t="shared" ref="Z25" si="13">SUBSTITUTE(MID(Y25,SEARCH("+",Y25)+1,LEN(Y25)-SEARCH("+",Y25)+1),"*",",")*1</f>
        <v>128.26090184862301</v>
      </c>
      <c r="AA25" s="1">
        <f t="shared" ref="AA25" si="14">SUBSTITUTE(MID(Y25,1,LEN(Y25)-SEARCH("+",Y25)),"*",",")*1</f>
        <v>-3.6134185419676799</v>
      </c>
    </row>
    <row r="26" spans="1:27" ht="14.7" x14ac:dyDescent="0.6">
      <c r="A26" s="11">
        <v>25</v>
      </c>
      <c r="B26" s="1" t="s">
        <v>38</v>
      </c>
      <c r="C26" s="1" t="s">
        <v>39</v>
      </c>
      <c r="D26" s="1" t="s">
        <v>60</v>
      </c>
      <c r="E26" s="35" t="s">
        <v>451</v>
      </c>
      <c r="F26" s="1" t="s">
        <v>289</v>
      </c>
      <c r="G26" s="35" t="s">
        <v>230</v>
      </c>
      <c r="H26" s="35" t="s">
        <v>231</v>
      </c>
      <c r="I26" s="35" t="s">
        <v>235</v>
      </c>
      <c r="J26" s="35" t="s">
        <v>233</v>
      </c>
      <c r="Q26" s="1">
        <v>2024</v>
      </c>
      <c r="R26" s="1" t="s">
        <v>266</v>
      </c>
      <c r="S26" s="1" t="s">
        <v>267</v>
      </c>
      <c r="T26" s="1" t="s">
        <v>268</v>
      </c>
      <c r="U26" s="32">
        <v>128.25910950511999</v>
      </c>
      <c r="V26" s="32">
        <v>-3.6139779688915001</v>
      </c>
    </row>
    <row r="27" spans="1:27" ht="14.7" x14ac:dyDescent="0.6">
      <c r="A27" s="11">
        <v>26</v>
      </c>
      <c r="B27" s="1" t="s">
        <v>38</v>
      </c>
      <c r="C27" s="1" t="s">
        <v>39</v>
      </c>
      <c r="D27" s="1" t="s">
        <v>60</v>
      </c>
      <c r="E27" s="35" t="s">
        <v>451</v>
      </c>
      <c r="F27" s="1" t="s">
        <v>290</v>
      </c>
      <c r="G27" s="35" t="s">
        <v>230</v>
      </c>
      <c r="H27" s="35" t="s">
        <v>231</v>
      </c>
      <c r="I27" s="35" t="s">
        <v>235</v>
      </c>
      <c r="J27" s="35" t="s">
        <v>233</v>
      </c>
      <c r="Q27" s="1">
        <v>2024</v>
      </c>
      <c r="R27" s="1" t="s">
        <v>266</v>
      </c>
      <c r="S27" s="1" t="s">
        <v>267</v>
      </c>
      <c r="T27" s="1" t="s">
        <v>268</v>
      </c>
      <c r="U27" s="32">
        <v>128.2555373013</v>
      </c>
      <c r="V27" s="32">
        <v>-3.6134394910187</v>
      </c>
    </row>
    <row r="28" spans="1:27" ht="14.7" x14ac:dyDescent="0.6">
      <c r="A28" s="11">
        <v>27</v>
      </c>
      <c r="B28" s="1" t="s">
        <v>38</v>
      </c>
      <c r="C28" s="1" t="s">
        <v>39</v>
      </c>
      <c r="D28" s="1" t="s">
        <v>60</v>
      </c>
      <c r="E28" s="35" t="s">
        <v>451</v>
      </c>
      <c r="F28" s="1" t="s">
        <v>291</v>
      </c>
      <c r="G28" s="35" t="s">
        <v>230</v>
      </c>
      <c r="H28" s="35" t="s">
        <v>231</v>
      </c>
      <c r="I28" s="35" t="s">
        <v>235</v>
      </c>
      <c r="J28" s="35" t="s">
        <v>233</v>
      </c>
      <c r="Q28" s="1">
        <v>2024</v>
      </c>
      <c r="R28" s="1" t="s">
        <v>266</v>
      </c>
      <c r="S28" s="1" t="s">
        <v>267</v>
      </c>
      <c r="T28" s="1" t="s">
        <v>268</v>
      </c>
      <c r="U28" s="32">
        <v>128.24984827079001</v>
      </c>
      <c r="V28" s="32">
        <v>-3.6141502065584001</v>
      </c>
    </row>
    <row r="29" spans="1:27" ht="14.7" x14ac:dyDescent="0.6">
      <c r="A29" s="11">
        <v>28</v>
      </c>
      <c r="B29" s="1" t="s">
        <v>38</v>
      </c>
      <c r="C29" s="1" t="s">
        <v>39</v>
      </c>
      <c r="D29" s="1" t="s">
        <v>60</v>
      </c>
      <c r="E29" s="35" t="s">
        <v>451</v>
      </c>
      <c r="F29" s="1" t="s">
        <v>292</v>
      </c>
      <c r="G29" s="35" t="s">
        <v>230</v>
      </c>
      <c r="H29" s="35" t="s">
        <v>231</v>
      </c>
      <c r="I29" s="35" t="s">
        <v>236</v>
      </c>
      <c r="J29" s="35" t="s">
        <v>233</v>
      </c>
      <c r="Q29" s="1">
        <v>2024</v>
      </c>
      <c r="R29" s="1" t="s">
        <v>266</v>
      </c>
      <c r="S29" s="1" t="s">
        <v>267</v>
      </c>
      <c r="T29" s="1" t="s">
        <v>268</v>
      </c>
      <c r="U29" s="32">
        <v>128.24727728316</v>
      </c>
      <c r="V29" s="32">
        <v>-3.6155150967640002</v>
      </c>
    </row>
    <row r="30" spans="1:27" ht="14.7" x14ac:dyDescent="0.6">
      <c r="A30" s="11">
        <v>29</v>
      </c>
      <c r="B30" s="1" t="s">
        <v>38</v>
      </c>
      <c r="C30" s="1" t="s">
        <v>39</v>
      </c>
      <c r="D30" s="1" t="s">
        <v>60</v>
      </c>
      <c r="E30" s="35" t="s">
        <v>451</v>
      </c>
      <c r="F30" s="1" t="s">
        <v>293</v>
      </c>
      <c r="G30" s="35" t="s">
        <v>230</v>
      </c>
      <c r="H30" s="35" t="s">
        <v>231</v>
      </c>
      <c r="I30" s="35" t="s">
        <v>237</v>
      </c>
      <c r="J30" s="35" t="s">
        <v>233</v>
      </c>
      <c r="Q30" s="1">
        <v>2024</v>
      </c>
      <c r="R30" s="1" t="s">
        <v>266</v>
      </c>
      <c r="S30" s="1" t="s">
        <v>267</v>
      </c>
      <c r="T30" s="1" t="s">
        <v>268</v>
      </c>
      <c r="U30" s="32">
        <v>128.24434019815001</v>
      </c>
      <c r="V30" s="32">
        <v>-3.6177560964101998</v>
      </c>
    </row>
    <row r="31" spans="1:27" ht="14.7" x14ac:dyDescent="0.6">
      <c r="A31" s="11">
        <v>30</v>
      </c>
      <c r="B31" s="1" t="s">
        <v>38</v>
      </c>
      <c r="C31" s="1" t="s">
        <v>39</v>
      </c>
      <c r="D31" s="1" t="s">
        <v>60</v>
      </c>
      <c r="E31" s="35" t="s">
        <v>451</v>
      </c>
      <c r="F31" s="1" t="s">
        <v>294</v>
      </c>
      <c r="G31" s="35" t="s">
        <v>230</v>
      </c>
      <c r="H31" s="35" t="s">
        <v>231</v>
      </c>
      <c r="I31" s="35" t="s">
        <v>238</v>
      </c>
      <c r="J31" s="35" t="s">
        <v>233</v>
      </c>
      <c r="Q31" s="1">
        <v>2024</v>
      </c>
      <c r="R31" s="1" t="s">
        <v>266</v>
      </c>
      <c r="S31" s="1" t="s">
        <v>267</v>
      </c>
      <c r="T31" s="1" t="s">
        <v>268</v>
      </c>
      <c r="U31" s="32">
        <v>128.23915287494</v>
      </c>
      <c r="V31" s="32">
        <v>-3.6191267596193</v>
      </c>
    </row>
    <row r="32" spans="1:27" ht="14.7" x14ac:dyDescent="0.6">
      <c r="A32" s="11">
        <v>31</v>
      </c>
      <c r="B32" s="1" t="s">
        <v>38</v>
      </c>
      <c r="C32" s="1" t="s">
        <v>39</v>
      </c>
      <c r="D32" s="1" t="s">
        <v>60</v>
      </c>
      <c r="E32" s="35" t="s">
        <v>451</v>
      </c>
      <c r="F32" s="1" t="s">
        <v>295</v>
      </c>
      <c r="G32" s="35" t="s">
        <v>230</v>
      </c>
      <c r="H32" s="35" t="s">
        <v>231</v>
      </c>
      <c r="I32" s="35" t="s">
        <v>239</v>
      </c>
      <c r="J32" s="35" t="s">
        <v>233</v>
      </c>
      <c r="Q32" s="1">
        <v>2024</v>
      </c>
      <c r="R32" s="1" t="s">
        <v>266</v>
      </c>
      <c r="S32" s="1" t="s">
        <v>267</v>
      </c>
      <c r="T32" s="1" t="s">
        <v>268</v>
      </c>
      <c r="U32" s="32">
        <v>128.23644280433001</v>
      </c>
      <c r="V32" s="32">
        <v>-3.6190430577030002</v>
      </c>
    </row>
    <row r="33" spans="1:22" ht="14.7" x14ac:dyDescent="0.6">
      <c r="A33" s="11">
        <v>32</v>
      </c>
      <c r="B33" s="1" t="s">
        <v>38</v>
      </c>
      <c r="C33" s="1" t="s">
        <v>39</v>
      </c>
      <c r="D33" s="1" t="s">
        <v>60</v>
      </c>
      <c r="E33" s="35" t="s">
        <v>451</v>
      </c>
      <c r="F33" s="1" t="s">
        <v>296</v>
      </c>
      <c r="G33" s="35" t="s">
        <v>230</v>
      </c>
      <c r="H33" s="35" t="s">
        <v>231</v>
      </c>
      <c r="I33" s="35" t="s">
        <v>240</v>
      </c>
      <c r="J33" s="35" t="s">
        <v>233</v>
      </c>
      <c r="Q33" s="1">
        <v>2024</v>
      </c>
      <c r="R33" s="1" t="s">
        <v>266</v>
      </c>
      <c r="S33" s="1" t="s">
        <v>267</v>
      </c>
      <c r="T33" s="1" t="s">
        <v>268</v>
      </c>
      <c r="U33" s="32">
        <v>128.23352405335999</v>
      </c>
      <c r="V33" s="32">
        <v>-3.6188039565459</v>
      </c>
    </row>
    <row r="34" spans="1:22" ht="14.7" x14ac:dyDescent="0.6">
      <c r="A34" s="11">
        <v>33</v>
      </c>
      <c r="B34" s="1" t="s">
        <v>38</v>
      </c>
      <c r="C34" s="1" t="s">
        <v>39</v>
      </c>
      <c r="D34" s="1" t="s">
        <v>60</v>
      </c>
      <c r="E34" s="35" t="s">
        <v>451</v>
      </c>
      <c r="F34" s="1" t="s">
        <v>297</v>
      </c>
      <c r="G34" s="35" t="s">
        <v>230</v>
      </c>
      <c r="H34" s="35" t="s">
        <v>231</v>
      </c>
      <c r="I34" s="35" t="s">
        <v>241</v>
      </c>
      <c r="J34" s="35" t="s">
        <v>233</v>
      </c>
      <c r="Q34" s="1">
        <v>2024</v>
      </c>
      <c r="R34" s="1" t="s">
        <v>266</v>
      </c>
      <c r="S34" s="1" t="s">
        <v>267</v>
      </c>
      <c r="T34" s="1" t="s">
        <v>268</v>
      </c>
      <c r="U34" s="32">
        <v>128.23104934674001</v>
      </c>
      <c r="V34" s="32">
        <v>-3.6186652779580002</v>
      </c>
    </row>
    <row r="35" spans="1:22" ht="14.7" x14ac:dyDescent="0.6">
      <c r="A35" s="11">
        <v>34</v>
      </c>
      <c r="B35" s="1" t="s">
        <v>38</v>
      </c>
      <c r="C35" s="1" t="s">
        <v>39</v>
      </c>
      <c r="D35" s="1" t="s">
        <v>60</v>
      </c>
      <c r="E35" s="35" t="s">
        <v>451</v>
      </c>
      <c r="F35" s="1" t="s">
        <v>298</v>
      </c>
      <c r="G35" s="35" t="s">
        <v>230</v>
      </c>
      <c r="H35" s="35" t="s">
        <v>231</v>
      </c>
      <c r="I35" s="35" t="s">
        <v>237</v>
      </c>
      <c r="J35" s="35" t="s">
        <v>233</v>
      </c>
      <c r="Q35" s="1">
        <v>2024</v>
      </c>
      <c r="R35" s="1" t="s">
        <v>266</v>
      </c>
      <c r="S35" s="1" t="s">
        <v>267</v>
      </c>
      <c r="T35" s="1" t="s">
        <v>268</v>
      </c>
      <c r="U35" s="32">
        <v>128.22883450425999</v>
      </c>
      <c r="V35" s="32">
        <v>-3.6186024220662998</v>
      </c>
    </row>
    <row r="36" spans="1:22" ht="14.7" x14ac:dyDescent="0.6">
      <c r="A36" s="11">
        <v>35</v>
      </c>
      <c r="B36" s="1" t="s">
        <v>38</v>
      </c>
      <c r="C36" s="1" t="s">
        <v>39</v>
      </c>
      <c r="D36" s="1" t="s">
        <v>60</v>
      </c>
      <c r="E36" s="35" t="s">
        <v>451</v>
      </c>
      <c r="F36" s="1" t="s">
        <v>299</v>
      </c>
      <c r="G36" s="35" t="s">
        <v>230</v>
      </c>
      <c r="H36" s="35" t="s">
        <v>231</v>
      </c>
      <c r="I36" s="35" t="s">
        <v>236</v>
      </c>
      <c r="J36" s="35" t="s">
        <v>233</v>
      </c>
      <c r="Q36" s="1">
        <v>2024</v>
      </c>
      <c r="R36" s="1" t="s">
        <v>266</v>
      </c>
      <c r="S36" s="1" t="s">
        <v>267</v>
      </c>
      <c r="T36" s="1" t="s">
        <v>268</v>
      </c>
      <c r="U36" s="32">
        <v>128.22672832756999</v>
      </c>
      <c r="V36" s="32">
        <v>-3.619399680756</v>
      </c>
    </row>
    <row r="37" spans="1:22" ht="14.7" x14ac:dyDescent="0.6">
      <c r="A37" s="11">
        <v>36</v>
      </c>
      <c r="B37" s="1" t="s">
        <v>38</v>
      </c>
      <c r="C37" s="1" t="s">
        <v>39</v>
      </c>
      <c r="D37" s="1" t="s">
        <v>60</v>
      </c>
      <c r="E37" s="35" t="s">
        <v>451</v>
      </c>
      <c r="F37" s="1" t="s">
        <v>300</v>
      </c>
      <c r="G37" s="35" t="s">
        <v>230</v>
      </c>
      <c r="H37" s="35" t="s">
        <v>231</v>
      </c>
      <c r="I37" s="35" t="s">
        <v>236</v>
      </c>
      <c r="J37" s="35" t="s">
        <v>233</v>
      </c>
      <c r="Q37" s="1">
        <v>2024</v>
      </c>
      <c r="R37" s="1" t="s">
        <v>266</v>
      </c>
      <c r="S37" s="1" t="s">
        <v>267</v>
      </c>
      <c r="T37" s="1" t="s">
        <v>268</v>
      </c>
      <c r="U37" s="32">
        <v>128.22414193768</v>
      </c>
      <c r="V37" s="32">
        <v>-3.6199257674162002</v>
      </c>
    </row>
    <row r="38" spans="1:22" ht="14.7" x14ac:dyDescent="0.6">
      <c r="A38" s="11">
        <v>37</v>
      </c>
      <c r="B38" s="1" t="s">
        <v>38</v>
      </c>
      <c r="C38" s="1" t="s">
        <v>39</v>
      </c>
      <c r="D38" s="1" t="s">
        <v>60</v>
      </c>
      <c r="E38" s="35" t="s">
        <v>451</v>
      </c>
      <c r="F38" s="1" t="s">
        <v>301</v>
      </c>
      <c r="G38" s="35" t="s">
        <v>230</v>
      </c>
      <c r="H38" s="35" t="s">
        <v>231</v>
      </c>
      <c r="I38" s="35" t="s">
        <v>236</v>
      </c>
      <c r="J38" s="35" t="s">
        <v>233</v>
      </c>
      <c r="Q38" s="1">
        <v>2024</v>
      </c>
      <c r="R38" s="1" t="s">
        <v>266</v>
      </c>
      <c r="S38" s="1" t="s">
        <v>267</v>
      </c>
      <c r="T38" s="1" t="s">
        <v>268</v>
      </c>
      <c r="U38" s="32">
        <v>128.22219120337999</v>
      </c>
      <c r="V38" s="32">
        <v>-3.6205298127607</v>
      </c>
    </row>
    <row r="39" spans="1:22" ht="14.7" x14ac:dyDescent="0.6">
      <c r="A39" s="11">
        <v>38</v>
      </c>
      <c r="B39" s="1" t="s">
        <v>38</v>
      </c>
      <c r="C39" s="1" t="s">
        <v>39</v>
      </c>
      <c r="D39" s="1" t="s">
        <v>60</v>
      </c>
      <c r="E39" s="35" t="s">
        <v>451</v>
      </c>
      <c r="F39" s="1" t="s">
        <v>302</v>
      </c>
      <c r="G39" s="35" t="s">
        <v>230</v>
      </c>
      <c r="H39" s="35" t="s">
        <v>231</v>
      </c>
      <c r="I39" s="35" t="s">
        <v>238</v>
      </c>
      <c r="J39" s="35" t="s">
        <v>233</v>
      </c>
      <c r="Q39" s="1">
        <v>2024</v>
      </c>
      <c r="R39" s="1" t="s">
        <v>266</v>
      </c>
      <c r="S39" s="1" t="s">
        <v>267</v>
      </c>
      <c r="T39" s="1" t="s">
        <v>268</v>
      </c>
      <c r="U39" s="32">
        <v>128.22027150169001</v>
      </c>
      <c r="V39" s="32">
        <v>-3.6211148262955</v>
      </c>
    </row>
    <row r="40" spans="1:22" ht="14.7" x14ac:dyDescent="0.6">
      <c r="A40" s="11">
        <v>39</v>
      </c>
      <c r="B40" s="1" t="s">
        <v>38</v>
      </c>
      <c r="C40" s="1" t="s">
        <v>39</v>
      </c>
      <c r="D40" s="1" t="s">
        <v>60</v>
      </c>
      <c r="E40" s="35" t="s">
        <v>451</v>
      </c>
      <c r="F40" s="1" t="s">
        <v>303</v>
      </c>
      <c r="G40" s="35" t="s">
        <v>230</v>
      </c>
      <c r="H40" s="35" t="s">
        <v>231</v>
      </c>
      <c r="I40" s="35" t="s">
        <v>238</v>
      </c>
      <c r="J40" s="35" t="s">
        <v>233</v>
      </c>
      <c r="Q40" s="1">
        <v>2024</v>
      </c>
      <c r="R40" s="1" t="s">
        <v>266</v>
      </c>
      <c r="S40" s="1" t="s">
        <v>267</v>
      </c>
      <c r="T40" s="1" t="s">
        <v>268</v>
      </c>
      <c r="U40" s="32">
        <v>128.21687583811001</v>
      </c>
      <c r="V40" s="32">
        <v>-3.6207626573742</v>
      </c>
    </row>
    <row r="41" spans="1:22" ht="14.7" x14ac:dyDescent="0.6">
      <c r="A41" s="11">
        <v>40</v>
      </c>
      <c r="B41" s="1" t="s">
        <v>38</v>
      </c>
      <c r="C41" s="1" t="s">
        <v>39</v>
      </c>
      <c r="D41" s="1" t="s">
        <v>60</v>
      </c>
      <c r="E41" s="35" t="s">
        <v>451</v>
      </c>
      <c r="F41" s="1" t="s">
        <v>304</v>
      </c>
      <c r="G41" s="35" t="s">
        <v>230</v>
      </c>
      <c r="H41" s="35" t="s">
        <v>231</v>
      </c>
      <c r="I41" s="35" t="s">
        <v>242</v>
      </c>
      <c r="J41" s="35" t="s">
        <v>233</v>
      </c>
      <c r="Q41" s="1">
        <v>2024</v>
      </c>
      <c r="R41" s="1" t="s">
        <v>266</v>
      </c>
      <c r="S41" s="1" t="s">
        <v>267</v>
      </c>
      <c r="T41" s="1" t="s">
        <v>268</v>
      </c>
      <c r="U41" s="32">
        <v>128.21340677328001</v>
      </c>
      <c r="V41" s="32">
        <v>-3.6208879156039999</v>
      </c>
    </row>
    <row r="42" spans="1:22" ht="14.7" x14ac:dyDescent="0.6">
      <c r="A42" s="11">
        <v>41</v>
      </c>
      <c r="B42" s="1" t="s">
        <v>38</v>
      </c>
      <c r="C42" s="1" t="s">
        <v>39</v>
      </c>
      <c r="D42" s="1" t="s">
        <v>60</v>
      </c>
      <c r="E42" s="35" t="s">
        <v>451</v>
      </c>
      <c r="F42" s="1" t="s">
        <v>305</v>
      </c>
      <c r="G42" s="35" t="s">
        <v>230</v>
      </c>
      <c r="H42" s="35" t="s">
        <v>231</v>
      </c>
      <c r="I42" s="35" t="s">
        <v>237</v>
      </c>
      <c r="J42" s="35" t="s">
        <v>233</v>
      </c>
      <c r="Q42" s="1">
        <v>2024</v>
      </c>
      <c r="R42" s="1" t="s">
        <v>266</v>
      </c>
      <c r="S42" s="1" t="s">
        <v>267</v>
      </c>
      <c r="T42" s="1" t="s">
        <v>268</v>
      </c>
      <c r="U42" s="32">
        <v>128.21236749179999</v>
      </c>
      <c r="V42" s="32">
        <v>-3.6244050459935999</v>
      </c>
    </row>
    <row r="43" spans="1:22" ht="14.7" x14ac:dyDescent="0.6">
      <c r="A43" s="11">
        <v>42</v>
      </c>
      <c r="B43" s="1" t="s">
        <v>38</v>
      </c>
      <c r="C43" s="1" t="s">
        <v>39</v>
      </c>
      <c r="D43" s="1" t="s">
        <v>60</v>
      </c>
      <c r="E43" s="35" t="s">
        <v>451</v>
      </c>
      <c r="F43" s="1" t="s">
        <v>306</v>
      </c>
      <c r="G43" s="35" t="s">
        <v>230</v>
      </c>
      <c r="H43" s="35" t="s">
        <v>231</v>
      </c>
      <c r="I43" s="35" t="s">
        <v>236</v>
      </c>
      <c r="J43" s="35" t="s">
        <v>233</v>
      </c>
      <c r="Q43" s="1">
        <v>2024</v>
      </c>
      <c r="R43" s="1" t="s">
        <v>266</v>
      </c>
      <c r="S43" s="1" t="s">
        <v>267</v>
      </c>
      <c r="T43" s="1" t="s">
        <v>268</v>
      </c>
      <c r="U43" s="32">
        <v>128.21100801508999</v>
      </c>
      <c r="V43" s="32">
        <v>-3.6263291956856998</v>
      </c>
    </row>
    <row r="44" spans="1:22" ht="14.7" x14ac:dyDescent="0.6">
      <c r="A44" s="11">
        <v>43</v>
      </c>
      <c r="B44" s="1" t="s">
        <v>38</v>
      </c>
      <c r="C44" s="1" t="s">
        <v>39</v>
      </c>
      <c r="D44" s="1" t="s">
        <v>60</v>
      </c>
      <c r="E44" s="35" t="s">
        <v>451</v>
      </c>
      <c r="F44" s="1" t="s">
        <v>307</v>
      </c>
      <c r="G44" s="35" t="s">
        <v>230</v>
      </c>
      <c r="H44" s="35" t="s">
        <v>231</v>
      </c>
      <c r="I44" s="35" t="s">
        <v>243</v>
      </c>
      <c r="J44" s="35" t="s">
        <v>233</v>
      </c>
      <c r="Q44" s="1">
        <v>2024</v>
      </c>
      <c r="R44" s="1" t="s">
        <v>266</v>
      </c>
      <c r="S44" s="1" t="s">
        <v>267</v>
      </c>
      <c r="T44" s="1" t="s">
        <v>268</v>
      </c>
      <c r="U44" s="32">
        <v>128.20783798157001</v>
      </c>
      <c r="V44" s="32">
        <v>-3.6292676445187002</v>
      </c>
    </row>
    <row r="45" spans="1:22" ht="14.7" x14ac:dyDescent="0.6">
      <c r="A45" s="11">
        <v>44</v>
      </c>
      <c r="B45" s="1" t="s">
        <v>38</v>
      </c>
      <c r="C45" s="1" t="s">
        <v>39</v>
      </c>
      <c r="D45" s="1" t="s">
        <v>60</v>
      </c>
      <c r="E45" s="35" t="s">
        <v>451</v>
      </c>
      <c r="F45" s="1" t="s">
        <v>308</v>
      </c>
      <c r="G45" s="35" t="s">
        <v>230</v>
      </c>
      <c r="H45" s="35" t="s">
        <v>231</v>
      </c>
      <c r="I45" s="35" t="s">
        <v>243</v>
      </c>
      <c r="J45" s="35" t="s">
        <v>233</v>
      </c>
      <c r="Q45" s="1">
        <v>2024</v>
      </c>
      <c r="R45" s="1" t="s">
        <v>266</v>
      </c>
      <c r="S45" s="1" t="s">
        <v>267</v>
      </c>
      <c r="T45" s="1" t="s">
        <v>268</v>
      </c>
      <c r="U45" s="32">
        <v>128.20581179878999</v>
      </c>
      <c r="V45" s="32">
        <v>-3.6296367498798001</v>
      </c>
    </row>
    <row r="46" spans="1:22" ht="14.7" x14ac:dyDescent="0.6">
      <c r="A46" s="11">
        <v>45</v>
      </c>
      <c r="B46" s="1" t="s">
        <v>38</v>
      </c>
      <c r="C46" s="1" t="s">
        <v>39</v>
      </c>
      <c r="D46" s="1" t="s">
        <v>60</v>
      </c>
      <c r="E46" s="35" t="s">
        <v>451</v>
      </c>
      <c r="F46" s="1" t="s">
        <v>309</v>
      </c>
      <c r="G46" s="35" t="s">
        <v>230</v>
      </c>
      <c r="H46" s="35" t="s">
        <v>231</v>
      </c>
      <c r="I46" s="35" t="s">
        <v>236</v>
      </c>
      <c r="J46" s="35" t="s">
        <v>233</v>
      </c>
      <c r="Q46" s="1">
        <v>2024</v>
      </c>
      <c r="R46" s="1" t="s">
        <v>266</v>
      </c>
      <c r="S46" s="1" t="s">
        <v>267</v>
      </c>
      <c r="T46" s="1" t="s">
        <v>268</v>
      </c>
      <c r="U46" s="32">
        <v>128.20370336848001</v>
      </c>
      <c r="V46" s="32">
        <v>-3.6313898273678999</v>
      </c>
    </row>
    <row r="47" spans="1:22" ht="14.7" x14ac:dyDescent="0.6">
      <c r="A47" s="11">
        <v>46</v>
      </c>
      <c r="B47" s="1" t="s">
        <v>38</v>
      </c>
      <c r="C47" s="1" t="s">
        <v>39</v>
      </c>
      <c r="D47" s="1" t="s">
        <v>60</v>
      </c>
      <c r="E47" s="35" t="s">
        <v>451</v>
      </c>
      <c r="F47" s="1" t="s">
        <v>310</v>
      </c>
      <c r="G47" s="35" t="s">
        <v>230</v>
      </c>
      <c r="H47" s="35" t="s">
        <v>231</v>
      </c>
      <c r="I47" s="35" t="s">
        <v>236</v>
      </c>
      <c r="J47" s="35" t="s">
        <v>233</v>
      </c>
      <c r="Q47" s="1">
        <v>2024</v>
      </c>
      <c r="R47" s="1" t="s">
        <v>266</v>
      </c>
      <c r="S47" s="1" t="s">
        <v>267</v>
      </c>
      <c r="T47" s="1" t="s">
        <v>268</v>
      </c>
      <c r="U47" s="32">
        <v>128.20150528951001</v>
      </c>
      <c r="V47" s="32">
        <v>-3.6326905149358</v>
      </c>
    </row>
    <row r="48" spans="1:22" ht="14.7" x14ac:dyDescent="0.6">
      <c r="A48" s="11">
        <v>47</v>
      </c>
      <c r="B48" s="1" t="s">
        <v>38</v>
      </c>
      <c r="C48" s="1" t="s">
        <v>39</v>
      </c>
      <c r="D48" s="1" t="s">
        <v>60</v>
      </c>
      <c r="E48" s="35" t="s">
        <v>451</v>
      </c>
      <c r="F48" s="1" t="s">
        <v>311</v>
      </c>
      <c r="G48" s="35" t="s">
        <v>230</v>
      </c>
      <c r="H48" s="35" t="s">
        <v>231</v>
      </c>
      <c r="I48" s="35" t="s">
        <v>238</v>
      </c>
      <c r="J48" s="35" t="s">
        <v>233</v>
      </c>
      <c r="Q48" s="1">
        <v>2024</v>
      </c>
      <c r="R48" s="1" t="s">
        <v>266</v>
      </c>
      <c r="S48" s="1" t="s">
        <v>267</v>
      </c>
      <c r="T48" s="1" t="s">
        <v>268</v>
      </c>
      <c r="U48" s="32">
        <v>128.19907268212</v>
      </c>
      <c r="V48" s="32">
        <v>-3.6344704284536999</v>
      </c>
    </row>
    <row r="49" spans="1:22" ht="14.7" x14ac:dyDescent="0.6">
      <c r="A49" s="11">
        <v>48</v>
      </c>
      <c r="B49" s="1" t="s">
        <v>38</v>
      </c>
      <c r="C49" s="1" t="s">
        <v>39</v>
      </c>
      <c r="D49" s="1" t="s">
        <v>60</v>
      </c>
      <c r="E49" s="35" t="s">
        <v>451</v>
      </c>
      <c r="F49" s="1" t="s">
        <v>312</v>
      </c>
      <c r="G49" s="35" t="s">
        <v>230</v>
      </c>
      <c r="H49" s="35" t="s">
        <v>231</v>
      </c>
      <c r="I49" s="35" t="s">
        <v>244</v>
      </c>
      <c r="J49" s="35" t="s">
        <v>233</v>
      </c>
      <c r="Q49" s="1">
        <v>2024</v>
      </c>
      <c r="R49" s="1" t="s">
        <v>266</v>
      </c>
      <c r="S49" s="1" t="s">
        <v>267</v>
      </c>
      <c r="T49" s="1" t="s">
        <v>268</v>
      </c>
      <c r="U49" s="32">
        <v>128.19616335782999</v>
      </c>
      <c r="V49" s="32">
        <v>-3.6356890514744999</v>
      </c>
    </row>
    <row r="50" spans="1:22" ht="14.7" x14ac:dyDescent="0.6">
      <c r="A50" s="11">
        <v>49</v>
      </c>
      <c r="B50" s="1" t="s">
        <v>38</v>
      </c>
      <c r="C50" s="1" t="s">
        <v>39</v>
      </c>
      <c r="D50" s="1" t="s">
        <v>60</v>
      </c>
      <c r="E50" s="35" t="s">
        <v>451</v>
      </c>
      <c r="F50" s="1" t="s">
        <v>313</v>
      </c>
      <c r="G50" s="35" t="s">
        <v>230</v>
      </c>
      <c r="H50" s="35" t="s">
        <v>231</v>
      </c>
      <c r="I50" s="35" t="s">
        <v>238</v>
      </c>
      <c r="J50" s="35" t="s">
        <v>233</v>
      </c>
      <c r="Q50" s="1">
        <v>2024</v>
      </c>
      <c r="R50" s="1" t="s">
        <v>266</v>
      </c>
      <c r="S50" s="1" t="s">
        <v>267</v>
      </c>
      <c r="T50" s="1" t="s">
        <v>268</v>
      </c>
      <c r="U50" s="32">
        <v>128.1940188657</v>
      </c>
      <c r="V50" s="32">
        <v>-3.6374601586661002</v>
      </c>
    </row>
    <row r="51" spans="1:22" ht="14.7" x14ac:dyDescent="0.6">
      <c r="A51" s="11">
        <v>50</v>
      </c>
      <c r="B51" s="1" t="s">
        <v>38</v>
      </c>
      <c r="C51" s="1" t="s">
        <v>39</v>
      </c>
      <c r="D51" s="1" t="s">
        <v>60</v>
      </c>
      <c r="E51" s="35" t="s">
        <v>451</v>
      </c>
      <c r="F51" s="1" t="s">
        <v>314</v>
      </c>
      <c r="G51" s="35" t="s">
        <v>230</v>
      </c>
      <c r="H51" s="35" t="s">
        <v>231</v>
      </c>
      <c r="I51" s="35" t="s">
        <v>239</v>
      </c>
      <c r="J51" s="35" t="s">
        <v>233</v>
      </c>
      <c r="Q51" s="1">
        <v>2024</v>
      </c>
      <c r="R51" s="1" t="s">
        <v>266</v>
      </c>
      <c r="S51" s="1" t="s">
        <v>267</v>
      </c>
      <c r="T51" s="1" t="s">
        <v>268</v>
      </c>
      <c r="U51" s="32">
        <v>128.19357352444001</v>
      </c>
      <c r="V51" s="32">
        <v>-3.6399766688891</v>
      </c>
    </row>
    <row r="52" spans="1:22" ht="14.7" x14ac:dyDescent="0.6">
      <c r="A52" s="11">
        <v>51</v>
      </c>
      <c r="B52" s="1" t="s">
        <v>38</v>
      </c>
      <c r="C52" s="1" t="s">
        <v>39</v>
      </c>
      <c r="D52" s="1" t="s">
        <v>60</v>
      </c>
      <c r="E52" s="35" t="s">
        <v>451</v>
      </c>
      <c r="F52" s="1" t="s">
        <v>315</v>
      </c>
      <c r="G52" s="35" t="s">
        <v>230</v>
      </c>
      <c r="H52" s="35" t="s">
        <v>231</v>
      </c>
      <c r="I52" s="35" t="s">
        <v>245</v>
      </c>
      <c r="J52" s="35" t="s">
        <v>233</v>
      </c>
      <c r="Q52" s="1">
        <v>2024</v>
      </c>
      <c r="R52" s="1" t="s">
        <v>266</v>
      </c>
      <c r="S52" s="1" t="s">
        <v>267</v>
      </c>
      <c r="T52" s="1" t="s">
        <v>268</v>
      </c>
      <c r="U52" s="32">
        <v>128.19084559756999</v>
      </c>
      <c r="V52" s="32">
        <v>-3.6418355942234002</v>
      </c>
    </row>
    <row r="53" spans="1:22" ht="14.7" x14ac:dyDescent="0.6">
      <c r="A53" s="11">
        <v>52</v>
      </c>
      <c r="B53" s="1" t="s">
        <v>38</v>
      </c>
      <c r="C53" s="1" t="s">
        <v>39</v>
      </c>
      <c r="D53" s="1" t="s">
        <v>60</v>
      </c>
      <c r="E53" s="35" t="s">
        <v>451</v>
      </c>
      <c r="F53" s="1" t="s">
        <v>316</v>
      </c>
      <c r="G53" s="35" t="s">
        <v>230</v>
      </c>
      <c r="H53" s="35" t="s">
        <v>231</v>
      </c>
      <c r="I53" s="35" t="s">
        <v>238</v>
      </c>
      <c r="J53" s="35" t="s">
        <v>233</v>
      </c>
      <c r="Q53" s="1">
        <v>2024</v>
      </c>
      <c r="R53" s="1" t="s">
        <v>266</v>
      </c>
      <c r="S53" s="1" t="s">
        <v>267</v>
      </c>
      <c r="T53" s="1" t="s">
        <v>268</v>
      </c>
      <c r="U53" s="32">
        <v>128.18790446407999</v>
      </c>
      <c r="V53" s="32">
        <v>-3.6441764007322002</v>
      </c>
    </row>
    <row r="54" spans="1:22" ht="14.7" x14ac:dyDescent="0.6">
      <c r="A54" s="11">
        <v>53</v>
      </c>
      <c r="B54" s="1" t="s">
        <v>38</v>
      </c>
      <c r="C54" s="1" t="s">
        <v>39</v>
      </c>
      <c r="D54" s="1" t="s">
        <v>60</v>
      </c>
      <c r="E54" s="35" t="s">
        <v>451</v>
      </c>
      <c r="F54" s="1" t="s">
        <v>317</v>
      </c>
      <c r="G54" s="35" t="s">
        <v>230</v>
      </c>
      <c r="H54" s="35" t="s">
        <v>231</v>
      </c>
      <c r="I54" s="35" t="s">
        <v>238</v>
      </c>
      <c r="J54" s="35" t="s">
        <v>233</v>
      </c>
      <c r="Q54" s="1">
        <v>2024</v>
      </c>
      <c r="R54" s="1" t="s">
        <v>266</v>
      </c>
      <c r="S54" s="1" t="s">
        <v>267</v>
      </c>
      <c r="T54" s="1" t="s">
        <v>268</v>
      </c>
      <c r="U54" s="32">
        <v>128.18582052897</v>
      </c>
      <c r="V54" s="32">
        <v>-3.6452569280352001</v>
      </c>
    </row>
    <row r="55" spans="1:22" ht="14.7" x14ac:dyDescent="0.6">
      <c r="A55" s="11">
        <v>54</v>
      </c>
      <c r="B55" s="1" t="s">
        <v>38</v>
      </c>
      <c r="C55" s="1" t="s">
        <v>39</v>
      </c>
      <c r="D55" s="1" t="s">
        <v>60</v>
      </c>
      <c r="E55" s="35" t="s">
        <v>451</v>
      </c>
      <c r="F55" s="1" t="s">
        <v>318</v>
      </c>
      <c r="G55" s="35" t="s">
        <v>230</v>
      </c>
      <c r="H55" s="35" t="s">
        <v>231</v>
      </c>
      <c r="I55" s="35" t="s">
        <v>236</v>
      </c>
      <c r="J55" s="35" t="s">
        <v>233</v>
      </c>
      <c r="Q55" s="1">
        <v>2024</v>
      </c>
      <c r="R55" s="1" t="s">
        <v>266</v>
      </c>
      <c r="S55" s="1" t="s">
        <v>267</v>
      </c>
      <c r="T55" s="1" t="s">
        <v>268</v>
      </c>
      <c r="U55" s="32">
        <v>128.18225453328</v>
      </c>
      <c r="V55" s="32">
        <v>-3.64671346033</v>
      </c>
    </row>
    <row r="56" spans="1:22" ht="14.7" x14ac:dyDescent="0.6">
      <c r="A56" s="11">
        <v>55</v>
      </c>
      <c r="B56" s="1" t="s">
        <v>38</v>
      </c>
      <c r="C56" s="1" t="s">
        <v>39</v>
      </c>
      <c r="D56" s="1" t="s">
        <v>60</v>
      </c>
      <c r="E56" s="35" t="s">
        <v>451</v>
      </c>
      <c r="F56" s="1" t="s">
        <v>319</v>
      </c>
      <c r="G56" s="35" t="s">
        <v>230</v>
      </c>
      <c r="H56" s="35" t="s">
        <v>231</v>
      </c>
      <c r="I56" s="35" t="s">
        <v>238</v>
      </c>
      <c r="J56" s="35" t="s">
        <v>233</v>
      </c>
      <c r="Q56" s="1">
        <v>2024</v>
      </c>
      <c r="R56" s="1" t="s">
        <v>266</v>
      </c>
      <c r="S56" s="1" t="s">
        <v>267</v>
      </c>
      <c r="T56" s="1" t="s">
        <v>268</v>
      </c>
      <c r="U56" s="32">
        <v>128.18012157362</v>
      </c>
      <c r="V56" s="32">
        <v>-3.6481302953324999</v>
      </c>
    </row>
    <row r="57" spans="1:22" ht="14.7" x14ac:dyDescent="0.6">
      <c r="A57" s="11">
        <v>56</v>
      </c>
      <c r="B57" s="1" t="s">
        <v>38</v>
      </c>
      <c r="C57" s="1" t="s">
        <v>39</v>
      </c>
      <c r="D57" s="1" t="s">
        <v>60</v>
      </c>
      <c r="E57" s="35" t="s">
        <v>451</v>
      </c>
      <c r="F57" s="1" t="s">
        <v>320</v>
      </c>
      <c r="G57" s="35" t="s">
        <v>230</v>
      </c>
      <c r="H57" s="35" t="s">
        <v>231</v>
      </c>
      <c r="I57" s="35" t="s">
        <v>239</v>
      </c>
      <c r="J57" s="35" t="s">
        <v>233</v>
      </c>
      <c r="Q57" s="1">
        <v>2024</v>
      </c>
      <c r="R57" s="1" t="s">
        <v>266</v>
      </c>
      <c r="S57" s="1" t="s">
        <v>267</v>
      </c>
      <c r="T57" s="1" t="s">
        <v>268</v>
      </c>
      <c r="U57" s="32">
        <v>128.17549472325001</v>
      </c>
      <c r="V57" s="32">
        <v>-3.6510665493554</v>
      </c>
    </row>
    <row r="58" spans="1:22" ht="14.7" x14ac:dyDescent="0.6">
      <c r="A58" s="11">
        <v>57</v>
      </c>
      <c r="B58" s="1" t="s">
        <v>38</v>
      </c>
      <c r="C58" s="1" t="s">
        <v>39</v>
      </c>
      <c r="D58" s="1" t="s">
        <v>60</v>
      </c>
      <c r="E58" s="35" t="s">
        <v>451</v>
      </c>
      <c r="F58" s="1" t="s">
        <v>321</v>
      </c>
      <c r="G58" s="35" t="s">
        <v>230</v>
      </c>
      <c r="H58" s="35" t="s">
        <v>231</v>
      </c>
      <c r="I58" s="35" t="s">
        <v>246</v>
      </c>
      <c r="J58" s="35" t="s">
        <v>233</v>
      </c>
      <c r="Q58" s="1">
        <v>2024</v>
      </c>
      <c r="R58" s="1" t="s">
        <v>266</v>
      </c>
      <c r="S58" s="1" t="s">
        <v>267</v>
      </c>
      <c r="T58" s="1" t="s">
        <v>268</v>
      </c>
      <c r="U58" s="32">
        <v>128.17494481802001</v>
      </c>
      <c r="V58" s="32">
        <v>-3.6514086462557001</v>
      </c>
    </row>
    <row r="59" spans="1:22" ht="14.7" x14ac:dyDescent="0.6">
      <c r="A59" s="11">
        <v>58</v>
      </c>
      <c r="B59" s="1" t="s">
        <v>38</v>
      </c>
      <c r="C59" s="1" t="s">
        <v>39</v>
      </c>
      <c r="D59" s="1" t="s">
        <v>60</v>
      </c>
      <c r="E59" s="35" t="s">
        <v>451</v>
      </c>
      <c r="F59" s="1" t="s">
        <v>322</v>
      </c>
      <c r="G59" s="35" t="s">
        <v>230</v>
      </c>
      <c r="H59" s="35" t="s">
        <v>231</v>
      </c>
      <c r="I59" s="35" t="s">
        <v>247</v>
      </c>
      <c r="J59" s="35" t="s">
        <v>233</v>
      </c>
      <c r="Q59" s="1">
        <v>2024</v>
      </c>
      <c r="R59" s="1" t="s">
        <v>266</v>
      </c>
      <c r="S59" s="1" t="s">
        <v>267</v>
      </c>
      <c r="T59" s="1" t="s">
        <v>268</v>
      </c>
      <c r="U59" s="32">
        <v>128.17319105564999</v>
      </c>
      <c r="V59" s="32">
        <v>-3.652154468</v>
      </c>
    </row>
    <row r="60" spans="1:22" ht="14.7" x14ac:dyDescent="0.6">
      <c r="A60" s="11">
        <v>59</v>
      </c>
      <c r="B60" s="1" t="s">
        <v>38</v>
      </c>
      <c r="C60" s="1" t="s">
        <v>39</v>
      </c>
      <c r="D60" s="1" t="s">
        <v>60</v>
      </c>
      <c r="E60" s="35" t="s">
        <v>451</v>
      </c>
      <c r="F60" s="1" t="s">
        <v>323</v>
      </c>
      <c r="G60" s="35" t="s">
        <v>230</v>
      </c>
      <c r="H60" s="35" t="s">
        <v>231</v>
      </c>
      <c r="I60" s="35" t="s">
        <v>248</v>
      </c>
      <c r="J60" s="35" t="s">
        <v>233</v>
      </c>
      <c r="Q60" s="1">
        <v>2024</v>
      </c>
      <c r="R60" s="1" t="s">
        <v>266</v>
      </c>
      <c r="S60" s="1" t="s">
        <v>267</v>
      </c>
      <c r="T60" s="1" t="s">
        <v>268</v>
      </c>
      <c r="U60" s="32">
        <v>128.16972383112</v>
      </c>
      <c r="V60" s="32">
        <v>-3.6538784117438001</v>
      </c>
    </row>
    <row r="61" spans="1:22" ht="14.7" x14ac:dyDescent="0.6">
      <c r="A61" s="11">
        <v>60</v>
      </c>
      <c r="B61" s="1" t="s">
        <v>38</v>
      </c>
      <c r="C61" s="1" t="s">
        <v>39</v>
      </c>
      <c r="D61" s="1" t="s">
        <v>60</v>
      </c>
      <c r="E61" s="35" t="s">
        <v>451</v>
      </c>
      <c r="F61" s="1" t="s">
        <v>324</v>
      </c>
      <c r="G61" s="35" t="s">
        <v>230</v>
      </c>
      <c r="H61" s="35" t="s">
        <v>231</v>
      </c>
      <c r="I61" s="35" t="s">
        <v>235</v>
      </c>
      <c r="J61" s="35" t="s">
        <v>233</v>
      </c>
      <c r="Q61" s="1">
        <v>2024</v>
      </c>
      <c r="R61" s="1" t="s">
        <v>266</v>
      </c>
      <c r="S61" s="1" t="s">
        <v>267</v>
      </c>
      <c r="T61" s="1" t="s">
        <v>268</v>
      </c>
      <c r="U61" s="32">
        <v>128.16750760190001</v>
      </c>
      <c r="V61" s="32">
        <v>-3.6544958502056</v>
      </c>
    </row>
    <row r="62" spans="1:22" ht="14.7" x14ac:dyDescent="0.6">
      <c r="A62" s="11">
        <v>61</v>
      </c>
      <c r="B62" s="1" t="s">
        <v>38</v>
      </c>
      <c r="C62" s="1" t="s">
        <v>39</v>
      </c>
      <c r="D62" s="1" t="s">
        <v>60</v>
      </c>
      <c r="E62" s="35" t="s">
        <v>451</v>
      </c>
      <c r="F62" s="1" t="s">
        <v>325</v>
      </c>
      <c r="G62" s="35" t="s">
        <v>230</v>
      </c>
      <c r="H62" s="35" t="s">
        <v>231</v>
      </c>
      <c r="I62" s="35" t="s">
        <v>235</v>
      </c>
      <c r="J62" s="35" t="s">
        <v>233</v>
      </c>
      <c r="Q62" s="1">
        <v>2024</v>
      </c>
      <c r="R62" s="1" t="s">
        <v>266</v>
      </c>
      <c r="S62" s="1" t="s">
        <v>267</v>
      </c>
      <c r="T62" s="1" t="s">
        <v>268</v>
      </c>
      <c r="U62" s="32">
        <v>128.16342784092001</v>
      </c>
      <c r="V62" s="32">
        <v>-3.6549378931523</v>
      </c>
    </row>
    <row r="63" spans="1:22" ht="14.7" x14ac:dyDescent="0.6">
      <c r="A63" s="11">
        <v>62</v>
      </c>
      <c r="B63" s="1" t="s">
        <v>38</v>
      </c>
      <c r="C63" s="1" t="s">
        <v>39</v>
      </c>
      <c r="D63" s="1" t="s">
        <v>60</v>
      </c>
      <c r="E63" s="35" t="s">
        <v>451</v>
      </c>
      <c r="F63" s="1" t="s">
        <v>326</v>
      </c>
      <c r="G63" s="35" t="s">
        <v>230</v>
      </c>
      <c r="H63" s="35" t="s">
        <v>231</v>
      </c>
      <c r="I63" s="35" t="s">
        <v>249</v>
      </c>
      <c r="J63" s="35" t="s">
        <v>233</v>
      </c>
      <c r="Q63" s="1">
        <v>2024</v>
      </c>
      <c r="R63" s="1" t="s">
        <v>266</v>
      </c>
      <c r="S63" s="1" t="s">
        <v>267</v>
      </c>
      <c r="T63" s="1" t="s">
        <v>268</v>
      </c>
      <c r="U63" s="32">
        <v>128.15920499526001</v>
      </c>
      <c r="V63" s="32">
        <v>-3.6578460107558</v>
      </c>
    </row>
    <row r="64" spans="1:22" ht="14.7" x14ac:dyDescent="0.6">
      <c r="A64" s="11">
        <v>63</v>
      </c>
      <c r="B64" s="1" t="s">
        <v>38</v>
      </c>
      <c r="C64" s="1" t="s">
        <v>39</v>
      </c>
      <c r="D64" s="1" t="s">
        <v>60</v>
      </c>
      <c r="E64" s="35" t="s">
        <v>451</v>
      </c>
      <c r="F64" s="1" t="s">
        <v>327</v>
      </c>
      <c r="G64" s="35" t="s">
        <v>230</v>
      </c>
      <c r="H64" s="35" t="s">
        <v>231</v>
      </c>
      <c r="I64" s="35" t="s">
        <v>237</v>
      </c>
      <c r="J64" s="35" t="s">
        <v>233</v>
      </c>
      <c r="Q64" s="1">
        <v>2024</v>
      </c>
      <c r="R64" s="1" t="s">
        <v>266</v>
      </c>
      <c r="S64" s="1" t="s">
        <v>267</v>
      </c>
      <c r="T64" s="1" t="s">
        <v>268</v>
      </c>
      <c r="U64" s="32">
        <v>128.15968350135</v>
      </c>
      <c r="V64" s="32">
        <v>-3.6612994261087999</v>
      </c>
    </row>
    <row r="65" spans="1:22" ht="14.7" x14ac:dyDescent="0.6">
      <c r="A65" s="11">
        <v>64</v>
      </c>
      <c r="B65" s="1" t="s">
        <v>38</v>
      </c>
      <c r="C65" s="1" t="s">
        <v>39</v>
      </c>
      <c r="D65" s="1" t="s">
        <v>60</v>
      </c>
      <c r="E65" s="35" t="s">
        <v>451</v>
      </c>
      <c r="F65" s="1" t="s">
        <v>328</v>
      </c>
      <c r="G65" s="35" t="s">
        <v>230</v>
      </c>
      <c r="H65" s="35" t="s">
        <v>231</v>
      </c>
      <c r="I65" s="35" t="s">
        <v>250</v>
      </c>
      <c r="J65" s="35" t="s">
        <v>233</v>
      </c>
      <c r="Q65" s="1">
        <v>2024</v>
      </c>
      <c r="R65" s="1" t="s">
        <v>266</v>
      </c>
      <c r="S65" s="1" t="s">
        <v>267</v>
      </c>
      <c r="T65" s="1" t="s">
        <v>268</v>
      </c>
      <c r="U65" s="32">
        <v>128.15999818034001</v>
      </c>
      <c r="V65" s="32">
        <v>-3.6621840018780998</v>
      </c>
    </row>
    <row r="66" spans="1:22" ht="14.7" x14ac:dyDescent="0.6">
      <c r="A66" s="11">
        <v>65</v>
      </c>
      <c r="B66" s="1" t="s">
        <v>38</v>
      </c>
      <c r="C66" s="1" t="s">
        <v>39</v>
      </c>
      <c r="D66" s="1" t="s">
        <v>60</v>
      </c>
      <c r="E66" s="35" t="s">
        <v>452</v>
      </c>
      <c r="F66" s="1" t="s">
        <v>329</v>
      </c>
      <c r="G66" s="35" t="s">
        <v>230</v>
      </c>
      <c r="H66" s="35" t="s">
        <v>231</v>
      </c>
      <c r="I66" s="35" t="s">
        <v>251</v>
      </c>
      <c r="J66" s="35" t="s">
        <v>233</v>
      </c>
      <c r="Q66" s="1">
        <v>2024</v>
      </c>
      <c r="R66" s="1" t="s">
        <v>266</v>
      </c>
      <c r="S66" s="1" t="s">
        <v>267</v>
      </c>
      <c r="T66" s="1" t="s">
        <v>268</v>
      </c>
      <c r="U66" s="32">
        <v>128.26200307347</v>
      </c>
      <c r="V66" s="32">
        <v>-3.6150814965367002</v>
      </c>
    </row>
    <row r="67" spans="1:22" ht="14.7" x14ac:dyDescent="0.6">
      <c r="A67" s="11">
        <v>66</v>
      </c>
      <c r="B67" s="1" t="s">
        <v>38</v>
      </c>
      <c r="C67" s="1" t="s">
        <v>39</v>
      </c>
      <c r="D67" s="1" t="s">
        <v>60</v>
      </c>
      <c r="E67" s="35" t="s">
        <v>452</v>
      </c>
      <c r="F67" s="1" t="s">
        <v>330</v>
      </c>
      <c r="G67" s="35" t="s">
        <v>230</v>
      </c>
      <c r="H67" s="35" t="s">
        <v>231</v>
      </c>
      <c r="I67" s="35" t="s">
        <v>252</v>
      </c>
      <c r="J67" s="35" t="s">
        <v>233</v>
      </c>
      <c r="Q67" s="1">
        <v>2024</v>
      </c>
      <c r="R67" s="1" t="s">
        <v>266</v>
      </c>
      <c r="S67" s="1" t="s">
        <v>267</v>
      </c>
      <c r="T67" s="1" t="s">
        <v>268</v>
      </c>
      <c r="U67" s="32">
        <v>128.25857761223</v>
      </c>
      <c r="V67" s="32">
        <v>-3.6148106334732</v>
      </c>
    </row>
    <row r="68" spans="1:22" ht="14.7" x14ac:dyDescent="0.6">
      <c r="A68" s="11">
        <v>67</v>
      </c>
      <c r="B68" s="1" t="s">
        <v>38</v>
      </c>
      <c r="C68" s="1" t="s">
        <v>39</v>
      </c>
      <c r="D68" s="1" t="s">
        <v>60</v>
      </c>
      <c r="E68" s="35" t="s">
        <v>452</v>
      </c>
      <c r="F68" s="1" t="s">
        <v>331</v>
      </c>
      <c r="G68" s="35" t="s">
        <v>230</v>
      </c>
      <c r="H68" s="35" t="s">
        <v>231</v>
      </c>
      <c r="I68" s="35" t="s">
        <v>238</v>
      </c>
      <c r="J68" s="35" t="s">
        <v>233</v>
      </c>
      <c r="Q68" s="1">
        <v>2024</v>
      </c>
      <c r="R68" s="1" t="s">
        <v>266</v>
      </c>
      <c r="S68" s="1" t="s">
        <v>267</v>
      </c>
      <c r="T68" s="1" t="s">
        <v>268</v>
      </c>
      <c r="U68" s="32">
        <v>128.25501131958001</v>
      </c>
      <c r="V68" s="32">
        <v>-3.6144483748027998</v>
      </c>
    </row>
    <row r="69" spans="1:22" ht="14.7" x14ac:dyDescent="0.6">
      <c r="A69" s="11">
        <v>68</v>
      </c>
      <c r="B69" s="1" t="s">
        <v>38</v>
      </c>
      <c r="C69" s="1" t="s">
        <v>39</v>
      </c>
      <c r="D69" s="1" t="s">
        <v>60</v>
      </c>
      <c r="E69" s="35" t="s">
        <v>452</v>
      </c>
      <c r="F69" s="1" t="s">
        <v>332</v>
      </c>
      <c r="G69" s="35" t="s">
        <v>230</v>
      </c>
      <c r="H69" s="35" t="s">
        <v>231</v>
      </c>
      <c r="I69" s="35" t="s">
        <v>243</v>
      </c>
      <c r="J69" s="35" t="s">
        <v>233</v>
      </c>
      <c r="Q69" s="1">
        <v>2024</v>
      </c>
      <c r="R69" s="1" t="s">
        <v>266</v>
      </c>
      <c r="S69" s="1" t="s">
        <v>267</v>
      </c>
      <c r="T69" s="1" t="s">
        <v>268</v>
      </c>
      <c r="U69" s="32">
        <v>128.25193808281</v>
      </c>
      <c r="V69" s="32">
        <v>-3.6142848738070001</v>
      </c>
    </row>
    <row r="70" spans="1:22" ht="14.7" x14ac:dyDescent="0.6">
      <c r="A70" s="11">
        <v>69</v>
      </c>
      <c r="B70" s="1" t="s">
        <v>38</v>
      </c>
      <c r="C70" s="1" t="s">
        <v>39</v>
      </c>
      <c r="D70" s="1" t="s">
        <v>60</v>
      </c>
      <c r="E70" s="35" t="s">
        <v>452</v>
      </c>
      <c r="F70" s="1" t="s">
        <v>333</v>
      </c>
      <c r="G70" s="35" t="s">
        <v>230</v>
      </c>
      <c r="H70" s="35" t="s">
        <v>231</v>
      </c>
      <c r="I70" s="35" t="s">
        <v>244</v>
      </c>
      <c r="J70" s="35" t="s">
        <v>233</v>
      </c>
      <c r="Q70" s="1">
        <v>2024</v>
      </c>
      <c r="R70" s="1" t="s">
        <v>266</v>
      </c>
      <c r="S70" s="1" t="s">
        <v>267</v>
      </c>
      <c r="T70" s="1" t="s">
        <v>268</v>
      </c>
      <c r="U70" s="32">
        <v>128.24984412174999</v>
      </c>
      <c r="V70" s="32">
        <v>-3.6148597639986</v>
      </c>
    </row>
    <row r="71" spans="1:22" ht="14.7" x14ac:dyDescent="0.6">
      <c r="A71" s="11">
        <v>70</v>
      </c>
      <c r="B71" s="1" t="s">
        <v>38</v>
      </c>
      <c r="C71" s="1" t="s">
        <v>39</v>
      </c>
      <c r="D71" s="1" t="s">
        <v>60</v>
      </c>
      <c r="E71" s="35" t="s">
        <v>452</v>
      </c>
      <c r="F71" s="1" t="s">
        <v>334</v>
      </c>
      <c r="G71" s="35" t="s">
        <v>230</v>
      </c>
      <c r="H71" s="35" t="s">
        <v>231</v>
      </c>
      <c r="I71" s="35" t="s">
        <v>253</v>
      </c>
      <c r="J71" s="35" t="s">
        <v>233</v>
      </c>
      <c r="Q71" s="1">
        <v>2024</v>
      </c>
      <c r="R71" s="1" t="s">
        <v>266</v>
      </c>
      <c r="S71" s="1" t="s">
        <v>267</v>
      </c>
      <c r="T71" s="1" t="s">
        <v>268</v>
      </c>
      <c r="U71" s="32">
        <v>128.24712965636999</v>
      </c>
      <c r="V71" s="32">
        <v>-3.6182491877117</v>
      </c>
    </row>
    <row r="72" spans="1:22" ht="14.7" x14ac:dyDescent="0.6">
      <c r="A72" s="11">
        <v>71</v>
      </c>
      <c r="B72" s="1" t="s">
        <v>38</v>
      </c>
      <c r="C72" s="1" t="s">
        <v>39</v>
      </c>
      <c r="D72" s="1" t="s">
        <v>60</v>
      </c>
      <c r="E72" s="35" t="s">
        <v>452</v>
      </c>
      <c r="F72" s="1" t="s">
        <v>335</v>
      </c>
      <c r="G72" s="35" t="s">
        <v>230</v>
      </c>
      <c r="H72" s="35" t="s">
        <v>231</v>
      </c>
      <c r="I72" s="35" t="s">
        <v>237</v>
      </c>
      <c r="J72" s="35" t="s">
        <v>233</v>
      </c>
      <c r="Q72" s="1">
        <v>2024</v>
      </c>
      <c r="R72" s="1" t="s">
        <v>266</v>
      </c>
      <c r="S72" s="1" t="s">
        <v>267</v>
      </c>
      <c r="T72" s="1" t="s">
        <v>268</v>
      </c>
      <c r="U72" s="32">
        <v>128.24728738144</v>
      </c>
      <c r="V72" s="32">
        <v>-3.6206438262015999</v>
      </c>
    </row>
    <row r="73" spans="1:22" ht="14.7" x14ac:dyDescent="0.6">
      <c r="A73" s="11">
        <v>72</v>
      </c>
      <c r="B73" s="1" t="s">
        <v>38</v>
      </c>
      <c r="C73" s="1" t="s">
        <v>39</v>
      </c>
      <c r="D73" s="1" t="s">
        <v>60</v>
      </c>
      <c r="E73" s="35" t="s">
        <v>452</v>
      </c>
      <c r="F73" s="1" t="s">
        <v>336</v>
      </c>
      <c r="G73" s="35" t="s">
        <v>230</v>
      </c>
      <c r="H73" s="35" t="s">
        <v>231</v>
      </c>
      <c r="I73" s="35" t="s">
        <v>254</v>
      </c>
      <c r="J73" s="35" t="s">
        <v>233</v>
      </c>
      <c r="Q73" s="1">
        <v>2024</v>
      </c>
      <c r="R73" s="1" t="s">
        <v>266</v>
      </c>
      <c r="S73" s="1" t="s">
        <v>267</v>
      </c>
      <c r="T73" s="1" t="s">
        <v>268</v>
      </c>
      <c r="U73" s="32">
        <v>128.24653382879001</v>
      </c>
      <c r="V73" s="32">
        <v>-3.6222758470104002</v>
      </c>
    </row>
    <row r="74" spans="1:22" ht="14.7" x14ac:dyDescent="0.6">
      <c r="A74" s="11">
        <v>73</v>
      </c>
      <c r="B74" s="1" t="s">
        <v>38</v>
      </c>
      <c r="C74" s="1" t="s">
        <v>39</v>
      </c>
      <c r="D74" s="1" t="s">
        <v>60</v>
      </c>
      <c r="E74" s="35" t="s">
        <v>452</v>
      </c>
      <c r="F74" s="1" t="s">
        <v>337</v>
      </c>
      <c r="G74" s="35" t="s">
        <v>230</v>
      </c>
      <c r="H74" s="35" t="s">
        <v>231</v>
      </c>
      <c r="I74" s="35" t="s">
        <v>247</v>
      </c>
      <c r="J74" s="35" t="s">
        <v>233</v>
      </c>
      <c r="Q74" s="1">
        <v>2024</v>
      </c>
      <c r="R74" s="1" t="s">
        <v>266</v>
      </c>
      <c r="S74" s="1" t="s">
        <v>267</v>
      </c>
      <c r="T74" s="1" t="s">
        <v>268</v>
      </c>
      <c r="U74" s="32">
        <v>128.24613543972001</v>
      </c>
      <c r="V74" s="32">
        <v>-3.6246652621775999</v>
      </c>
    </row>
    <row r="75" spans="1:22" ht="14.7" x14ac:dyDescent="0.6">
      <c r="A75" s="11">
        <v>74</v>
      </c>
      <c r="B75" s="1" t="s">
        <v>38</v>
      </c>
      <c r="C75" s="1" t="s">
        <v>39</v>
      </c>
      <c r="D75" s="1" t="s">
        <v>60</v>
      </c>
      <c r="E75" s="35" t="s">
        <v>452</v>
      </c>
      <c r="F75" s="1" t="s">
        <v>338</v>
      </c>
      <c r="G75" s="35" t="s">
        <v>230</v>
      </c>
      <c r="H75" s="35" t="s">
        <v>231</v>
      </c>
      <c r="I75" s="35" t="s">
        <v>247</v>
      </c>
      <c r="J75" s="35" t="s">
        <v>233</v>
      </c>
      <c r="Q75" s="1">
        <v>2024</v>
      </c>
      <c r="R75" s="1" t="s">
        <v>266</v>
      </c>
      <c r="S75" s="1" t="s">
        <v>267</v>
      </c>
      <c r="T75" s="1" t="s">
        <v>268</v>
      </c>
      <c r="U75" s="32">
        <v>128.24552696863</v>
      </c>
      <c r="V75" s="32">
        <v>-3.6286380208499001</v>
      </c>
    </row>
    <row r="76" spans="1:22" ht="14.7" x14ac:dyDescent="0.6">
      <c r="A76" s="11">
        <v>75</v>
      </c>
      <c r="B76" s="1" t="s">
        <v>38</v>
      </c>
      <c r="C76" s="1" t="s">
        <v>39</v>
      </c>
      <c r="D76" s="1" t="s">
        <v>60</v>
      </c>
      <c r="E76" s="35" t="s">
        <v>452</v>
      </c>
      <c r="F76" s="1" t="s">
        <v>339</v>
      </c>
      <c r="G76" s="35" t="s">
        <v>230</v>
      </c>
      <c r="H76" s="35" t="s">
        <v>231</v>
      </c>
      <c r="I76" s="35" t="s">
        <v>254</v>
      </c>
      <c r="J76" s="35" t="s">
        <v>233</v>
      </c>
      <c r="Q76" s="1">
        <v>2024</v>
      </c>
      <c r="R76" s="1" t="s">
        <v>266</v>
      </c>
      <c r="S76" s="1" t="s">
        <v>267</v>
      </c>
      <c r="T76" s="1" t="s">
        <v>268</v>
      </c>
      <c r="U76" s="32">
        <v>128.24547865427999</v>
      </c>
      <c r="V76" s="32">
        <v>-3.6308111622930999</v>
      </c>
    </row>
    <row r="77" spans="1:22" ht="14.7" x14ac:dyDescent="0.6">
      <c r="A77" s="11">
        <v>76</v>
      </c>
      <c r="B77" s="1" t="s">
        <v>38</v>
      </c>
      <c r="C77" s="1" t="s">
        <v>39</v>
      </c>
      <c r="D77" s="1" t="s">
        <v>60</v>
      </c>
      <c r="E77" s="35" t="s">
        <v>452</v>
      </c>
      <c r="F77" s="1" t="s">
        <v>340</v>
      </c>
      <c r="G77" s="35" t="s">
        <v>230</v>
      </c>
      <c r="H77" s="35" t="s">
        <v>231</v>
      </c>
      <c r="I77" s="35" t="s">
        <v>255</v>
      </c>
      <c r="J77" s="35" t="s">
        <v>233</v>
      </c>
      <c r="Q77" s="1">
        <v>2024</v>
      </c>
      <c r="R77" s="1" t="s">
        <v>266</v>
      </c>
      <c r="S77" s="1" t="s">
        <v>267</v>
      </c>
      <c r="T77" s="1" t="s">
        <v>268</v>
      </c>
      <c r="U77" s="32">
        <v>128.24511929322</v>
      </c>
      <c r="V77" s="32">
        <v>-3.6333995992318999</v>
      </c>
    </row>
    <row r="78" spans="1:22" ht="14.7" x14ac:dyDescent="0.6">
      <c r="A78" s="11">
        <v>77</v>
      </c>
      <c r="B78" s="1" t="s">
        <v>38</v>
      </c>
      <c r="C78" s="1" t="s">
        <v>39</v>
      </c>
      <c r="D78" s="1" t="s">
        <v>60</v>
      </c>
      <c r="E78" s="35" t="s">
        <v>452</v>
      </c>
      <c r="F78" s="1" t="s">
        <v>341</v>
      </c>
      <c r="G78" s="35" t="s">
        <v>230</v>
      </c>
      <c r="H78" s="35" t="s">
        <v>231</v>
      </c>
      <c r="I78" s="35" t="s">
        <v>256</v>
      </c>
      <c r="J78" s="35" t="s">
        <v>233</v>
      </c>
      <c r="Q78" s="1">
        <v>2024</v>
      </c>
      <c r="R78" s="1" t="s">
        <v>266</v>
      </c>
      <c r="S78" s="1" t="s">
        <v>267</v>
      </c>
      <c r="T78" s="1" t="s">
        <v>268</v>
      </c>
      <c r="U78" s="32">
        <v>128.24594936866001</v>
      </c>
      <c r="V78" s="32">
        <v>-3.6380882535754999</v>
      </c>
    </row>
    <row r="79" spans="1:22" ht="14.7" x14ac:dyDescent="0.6">
      <c r="A79" s="11">
        <v>78</v>
      </c>
      <c r="B79" s="1" t="s">
        <v>38</v>
      </c>
      <c r="C79" s="1" t="s">
        <v>39</v>
      </c>
      <c r="D79" s="1" t="s">
        <v>60</v>
      </c>
      <c r="E79" s="35" t="s">
        <v>452</v>
      </c>
      <c r="F79" s="1" t="s">
        <v>342</v>
      </c>
      <c r="G79" s="35" t="s">
        <v>230</v>
      </c>
      <c r="H79" s="35" t="s">
        <v>231</v>
      </c>
      <c r="I79" s="35" t="s">
        <v>239</v>
      </c>
      <c r="J79" s="35" t="s">
        <v>233</v>
      </c>
      <c r="Q79" s="1">
        <v>2024</v>
      </c>
      <c r="R79" s="1" t="s">
        <v>266</v>
      </c>
      <c r="S79" s="1" t="s">
        <v>267</v>
      </c>
      <c r="T79" s="1" t="s">
        <v>268</v>
      </c>
      <c r="U79" s="32">
        <v>128.24852076592001</v>
      </c>
      <c r="V79" s="32">
        <v>-3.6390573147218999</v>
      </c>
    </row>
    <row r="80" spans="1:22" ht="14.7" x14ac:dyDescent="0.6">
      <c r="A80" s="11">
        <v>79</v>
      </c>
      <c r="B80" s="1" t="s">
        <v>38</v>
      </c>
      <c r="C80" s="1" t="s">
        <v>39</v>
      </c>
      <c r="D80" s="1" t="s">
        <v>60</v>
      </c>
      <c r="E80" s="35" t="s">
        <v>452</v>
      </c>
      <c r="F80" s="1" t="s">
        <v>343</v>
      </c>
      <c r="G80" s="35" t="s">
        <v>230</v>
      </c>
      <c r="H80" s="35" t="s">
        <v>231</v>
      </c>
      <c r="I80" s="35" t="s">
        <v>257</v>
      </c>
      <c r="J80" s="35" t="s">
        <v>233</v>
      </c>
      <c r="Q80" s="1">
        <v>2024</v>
      </c>
      <c r="R80" s="1" t="s">
        <v>266</v>
      </c>
      <c r="S80" s="1" t="s">
        <v>267</v>
      </c>
      <c r="T80" s="1" t="s">
        <v>268</v>
      </c>
      <c r="U80" s="32">
        <v>128.25052153038999</v>
      </c>
      <c r="V80" s="32">
        <v>-3.6412187498063</v>
      </c>
    </row>
    <row r="81" spans="1:22" ht="14.7" x14ac:dyDescent="0.6">
      <c r="A81" s="11">
        <v>80</v>
      </c>
      <c r="B81" s="1" t="s">
        <v>38</v>
      </c>
      <c r="C81" s="1" t="s">
        <v>39</v>
      </c>
      <c r="D81" s="1" t="s">
        <v>60</v>
      </c>
      <c r="E81" s="35" t="s">
        <v>452</v>
      </c>
      <c r="F81" s="1" t="s">
        <v>344</v>
      </c>
      <c r="G81" s="35" t="s">
        <v>230</v>
      </c>
      <c r="H81" s="35" t="s">
        <v>231</v>
      </c>
      <c r="I81" s="35" t="s">
        <v>254</v>
      </c>
      <c r="J81" s="35" t="s">
        <v>233</v>
      </c>
      <c r="Q81" s="1">
        <v>2024</v>
      </c>
      <c r="R81" s="1" t="s">
        <v>266</v>
      </c>
      <c r="S81" s="1" t="s">
        <v>267</v>
      </c>
      <c r="T81" s="1" t="s">
        <v>268</v>
      </c>
      <c r="U81" s="32">
        <v>128.25155967380999</v>
      </c>
      <c r="V81" s="32">
        <v>-3.6434325040318001</v>
      </c>
    </row>
    <row r="82" spans="1:22" ht="14.7" x14ac:dyDescent="0.6">
      <c r="A82" s="11">
        <v>81</v>
      </c>
      <c r="B82" s="1" t="s">
        <v>38</v>
      </c>
      <c r="C82" s="1" t="s">
        <v>39</v>
      </c>
      <c r="D82" s="1" t="s">
        <v>60</v>
      </c>
      <c r="E82" s="35" t="s">
        <v>452</v>
      </c>
      <c r="F82" s="1" t="s">
        <v>345</v>
      </c>
      <c r="G82" s="35" t="s">
        <v>230</v>
      </c>
      <c r="H82" s="35" t="s">
        <v>231</v>
      </c>
      <c r="I82" s="35" t="s">
        <v>235</v>
      </c>
      <c r="J82" s="35" t="s">
        <v>233</v>
      </c>
      <c r="Q82" s="1">
        <v>2024</v>
      </c>
      <c r="R82" s="1" t="s">
        <v>266</v>
      </c>
      <c r="S82" s="1" t="s">
        <v>267</v>
      </c>
      <c r="T82" s="1" t="s">
        <v>268</v>
      </c>
      <c r="U82" s="32">
        <v>128.25259792898001</v>
      </c>
      <c r="V82" s="32">
        <v>-3.6471512806602999</v>
      </c>
    </row>
    <row r="83" spans="1:22" ht="14.7" x14ac:dyDescent="0.6">
      <c r="A83" s="11">
        <v>82</v>
      </c>
      <c r="B83" s="1" t="s">
        <v>38</v>
      </c>
      <c r="C83" s="1" t="s">
        <v>39</v>
      </c>
      <c r="D83" s="1" t="s">
        <v>60</v>
      </c>
      <c r="E83" s="35" t="s">
        <v>452</v>
      </c>
      <c r="F83" s="1" t="s">
        <v>346</v>
      </c>
      <c r="G83" s="35" t="s">
        <v>230</v>
      </c>
      <c r="H83" s="35" t="s">
        <v>231</v>
      </c>
      <c r="I83" s="35" t="s">
        <v>258</v>
      </c>
      <c r="J83" s="35" t="s">
        <v>233</v>
      </c>
      <c r="Q83" s="1">
        <v>2024</v>
      </c>
      <c r="R83" s="1" t="s">
        <v>266</v>
      </c>
      <c r="S83" s="1" t="s">
        <v>267</v>
      </c>
      <c r="T83" s="1" t="s">
        <v>268</v>
      </c>
      <c r="U83" s="32">
        <v>128.25234776478999</v>
      </c>
      <c r="V83" s="32">
        <v>-3.6495858442507001</v>
      </c>
    </row>
    <row r="84" spans="1:22" ht="14.7" x14ac:dyDescent="0.6">
      <c r="A84" s="11">
        <v>83</v>
      </c>
      <c r="B84" s="1" t="s">
        <v>38</v>
      </c>
      <c r="C84" s="1" t="s">
        <v>39</v>
      </c>
      <c r="D84" s="1" t="s">
        <v>60</v>
      </c>
      <c r="E84" s="35" t="s">
        <v>452</v>
      </c>
      <c r="F84" s="1" t="s">
        <v>347</v>
      </c>
      <c r="G84" s="35" t="s">
        <v>230</v>
      </c>
      <c r="H84" s="35" t="s">
        <v>231</v>
      </c>
      <c r="I84" s="35" t="s">
        <v>259</v>
      </c>
      <c r="J84" s="35" t="s">
        <v>233</v>
      </c>
      <c r="Q84" s="1">
        <v>2024</v>
      </c>
      <c r="R84" s="1" t="s">
        <v>266</v>
      </c>
      <c r="S84" s="1" t="s">
        <v>267</v>
      </c>
      <c r="T84" s="1" t="s">
        <v>268</v>
      </c>
      <c r="U84" s="32">
        <v>128.25211768969999</v>
      </c>
      <c r="V84" s="32">
        <v>-3.6528241122142</v>
      </c>
    </row>
    <row r="85" spans="1:22" ht="14.7" x14ac:dyDescent="0.6">
      <c r="A85" s="11">
        <v>85</v>
      </c>
      <c r="B85" s="1" t="s">
        <v>38</v>
      </c>
      <c r="C85" s="1" t="s">
        <v>39</v>
      </c>
      <c r="D85" s="1" t="s">
        <v>60</v>
      </c>
      <c r="E85" s="35" t="s">
        <v>452</v>
      </c>
      <c r="F85" s="1" t="s">
        <v>349</v>
      </c>
      <c r="G85" s="35" t="s">
        <v>230</v>
      </c>
      <c r="H85" s="35" t="s">
        <v>231</v>
      </c>
      <c r="I85" s="35" t="s">
        <v>260</v>
      </c>
      <c r="J85" s="35" t="s">
        <v>233</v>
      </c>
      <c r="Q85" s="1">
        <v>2024</v>
      </c>
      <c r="R85" s="1" t="s">
        <v>266</v>
      </c>
      <c r="S85" s="1" t="s">
        <v>267</v>
      </c>
      <c r="T85" s="1" t="s">
        <v>268</v>
      </c>
      <c r="U85" s="32">
        <v>128.25115311891</v>
      </c>
      <c r="V85" s="32">
        <v>-3.6539537739008998</v>
      </c>
    </row>
    <row r="86" spans="1:22" ht="14.7" x14ac:dyDescent="0.6">
      <c r="A86" s="11">
        <v>84</v>
      </c>
      <c r="B86" s="1" t="s">
        <v>38</v>
      </c>
      <c r="C86" s="1" t="s">
        <v>39</v>
      </c>
      <c r="D86" s="1" t="s">
        <v>60</v>
      </c>
      <c r="E86" s="35" t="s">
        <v>452</v>
      </c>
      <c r="F86" s="1" t="s">
        <v>348</v>
      </c>
      <c r="G86" s="35" t="s">
        <v>230</v>
      </c>
      <c r="H86" s="35" t="s">
        <v>231</v>
      </c>
      <c r="I86" s="35" t="s">
        <v>235</v>
      </c>
      <c r="J86" s="35" t="s">
        <v>233</v>
      </c>
      <c r="Q86" s="1">
        <v>2024</v>
      </c>
      <c r="R86" s="1" t="s">
        <v>266</v>
      </c>
      <c r="S86" s="1" t="s">
        <v>267</v>
      </c>
      <c r="T86" s="1" t="s">
        <v>268</v>
      </c>
      <c r="U86" s="32">
        <v>128.25005430994</v>
      </c>
      <c r="V86" s="32">
        <v>-3.6544435418078001</v>
      </c>
    </row>
    <row r="87" spans="1:22" ht="14.7" x14ac:dyDescent="0.6">
      <c r="A87" s="11">
        <v>86</v>
      </c>
      <c r="B87" s="1" t="s">
        <v>38</v>
      </c>
      <c r="C87" s="1" t="s">
        <v>39</v>
      </c>
      <c r="D87" s="1" t="s">
        <v>60</v>
      </c>
      <c r="E87" s="35" t="s">
        <v>452</v>
      </c>
      <c r="F87" s="1" t="s">
        <v>350</v>
      </c>
      <c r="G87" s="35" t="s">
        <v>230</v>
      </c>
      <c r="H87" s="35" t="s">
        <v>231</v>
      </c>
      <c r="I87" s="35" t="s">
        <v>245</v>
      </c>
      <c r="J87" s="35" t="s">
        <v>233</v>
      </c>
      <c r="Q87" s="1">
        <v>2024</v>
      </c>
      <c r="R87" s="1" t="s">
        <v>266</v>
      </c>
      <c r="S87" s="1" t="s">
        <v>267</v>
      </c>
      <c r="T87" s="1" t="s">
        <v>268</v>
      </c>
      <c r="U87" s="32">
        <v>128.24742338620001</v>
      </c>
      <c r="V87" s="32">
        <v>-3.6556286285631998</v>
      </c>
    </row>
    <row r="88" spans="1:22" ht="14.7" x14ac:dyDescent="0.6">
      <c r="A88" s="11">
        <v>87</v>
      </c>
      <c r="B88" s="1" t="s">
        <v>38</v>
      </c>
      <c r="C88" s="1" t="s">
        <v>39</v>
      </c>
      <c r="D88" s="1" t="s">
        <v>60</v>
      </c>
      <c r="E88" s="35" t="s">
        <v>452</v>
      </c>
      <c r="F88" s="1" t="s">
        <v>351</v>
      </c>
      <c r="G88" s="35" t="s">
        <v>230</v>
      </c>
      <c r="H88" s="35" t="s">
        <v>231</v>
      </c>
      <c r="I88" s="35" t="s">
        <v>238</v>
      </c>
      <c r="J88" s="35" t="s">
        <v>233</v>
      </c>
      <c r="Q88" s="1">
        <v>2024</v>
      </c>
      <c r="R88" s="1" t="s">
        <v>266</v>
      </c>
      <c r="S88" s="1" t="s">
        <v>267</v>
      </c>
      <c r="T88" s="1" t="s">
        <v>268</v>
      </c>
      <c r="U88" s="32">
        <v>128.24533320498</v>
      </c>
      <c r="V88" s="32">
        <v>-3.6555792717264</v>
      </c>
    </row>
    <row r="89" spans="1:22" ht="14.7" x14ac:dyDescent="0.6">
      <c r="A89" s="11">
        <v>88</v>
      </c>
      <c r="B89" s="1" t="s">
        <v>38</v>
      </c>
      <c r="C89" s="1" t="s">
        <v>39</v>
      </c>
      <c r="D89" s="1" t="s">
        <v>60</v>
      </c>
      <c r="E89" s="35" t="s">
        <v>452</v>
      </c>
      <c r="F89" s="1" t="s">
        <v>352</v>
      </c>
      <c r="G89" s="35" t="s">
        <v>230</v>
      </c>
      <c r="H89" s="35" t="s">
        <v>231</v>
      </c>
      <c r="I89" s="35" t="s">
        <v>257</v>
      </c>
      <c r="J89" s="35" t="s">
        <v>233</v>
      </c>
      <c r="Q89" s="1">
        <v>2024</v>
      </c>
      <c r="R89" s="1" t="s">
        <v>266</v>
      </c>
      <c r="S89" s="1" t="s">
        <v>267</v>
      </c>
      <c r="T89" s="1" t="s">
        <v>268</v>
      </c>
      <c r="U89" s="32">
        <v>128.24188954134999</v>
      </c>
      <c r="V89" s="32">
        <v>-3.6563300781221999</v>
      </c>
    </row>
    <row r="90" spans="1:22" ht="14.7" x14ac:dyDescent="0.6">
      <c r="A90" s="11">
        <v>89</v>
      </c>
      <c r="B90" s="1" t="s">
        <v>38</v>
      </c>
      <c r="C90" s="1" t="s">
        <v>39</v>
      </c>
      <c r="D90" s="1" t="s">
        <v>60</v>
      </c>
      <c r="E90" s="35" t="s">
        <v>452</v>
      </c>
      <c r="F90" s="1" t="s">
        <v>353</v>
      </c>
      <c r="G90" s="35" t="s">
        <v>230</v>
      </c>
      <c r="H90" s="35" t="s">
        <v>231</v>
      </c>
      <c r="I90" s="35" t="s">
        <v>239</v>
      </c>
      <c r="J90" s="35" t="s">
        <v>233</v>
      </c>
      <c r="Q90" s="1">
        <v>2024</v>
      </c>
      <c r="R90" s="1" t="s">
        <v>266</v>
      </c>
      <c r="S90" s="1" t="s">
        <v>267</v>
      </c>
      <c r="T90" s="1" t="s">
        <v>268</v>
      </c>
      <c r="U90" s="32">
        <v>128.23785711172999</v>
      </c>
      <c r="V90" s="32">
        <v>-3.6593458098361</v>
      </c>
    </row>
    <row r="91" spans="1:22" ht="14.7" x14ac:dyDescent="0.6">
      <c r="A91" s="11">
        <v>90</v>
      </c>
      <c r="B91" s="1" t="s">
        <v>38</v>
      </c>
      <c r="C91" s="1" t="s">
        <v>39</v>
      </c>
      <c r="D91" s="1" t="s">
        <v>60</v>
      </c>
      <c r="E91" s="35" t="s">
        <v>452</v>
      </c>
      <c r="F91" s="1" t="s">
        <v>354</v>
      </c>
      <c r="G91" s="35" t="s">
        <v>230</v>
      </c>
      <c r="H91" s="35" t="s">
        <v>231</v>
      </c>
      <c r="I91" s="35" t="s">
        <v>239</v>
      </c>
      <c r="J91" s="35" t="s">
        <v>233</v>
      </c>
      <c r="Q91" s="1">
        <v>2024</v>
      </c>
      <c r="R91" s="1" t="s">
        <v>266</v>
      </c>
      <c r="S91" s="1" t="s">
        <v>267</v>
      </c>
      <c r="T91" s="1" t="s">
        <v>268</v>
      </c>
      <c r="U91" s="32">
        <v>128.23641223029</v>
      </c>
      <c r="V91" s="32">
        <v>-3.6605944395777001</v>
      </c>
    </row>
    <row r="92" spans="1:22" ht="14.7" x14ac:dyDescent="0.6">
      <c r="A92" s="11">
        <v>91</v>
      </c>
      <c r="B92" s="1" t="s">
        <v>38</v>
      </c>
      <c r="C92" s="1" t="s">
        <v>39</v>
      </c>
      <c r="D92" s="1" t="s">
        <v>60</v>
      </c>
      <c r="E92" s="35" t="s">
        <v>452</v>
      </c>
      <c r="F92" s="1" t="s">
        <v>355</v>
      </c>
      <c r="G92" s="35" t="s">
        <v>230</v>
      </c>
      <c r="H92" s="35" t="s">
        <v>231</v>
      </c>
      <c r="I92" s="35" t="s">
        <v>243</v>
      </c>
      <c r="J92" s="35" t="s">
        <v>233</v>
      </c>
      <c r="Q92" s="1">
        <v>2024</v>
      </c>
      <c r="R92" s="1" t="s">
        <v>266</v>
      </c>
      <c r="S92" s="1" t="s">
        <v>267</v>
      </c>
      <c r="T92" s="1" t="s">
        <v>268</v>
      </c>
      <c r="U92" s="32">
        <v>128.23513624028001</v>
      </c>
      <c r="V92" s="32">
        <v>-3.6624377072098002</v>
      </c>
    </row>
    <row r="93" spans="1:22" ht="14.7" x14ac:dyDescent="0.6">
      <c r="A93" s="11">
        <v>92</v>
      </c>
      <c r="B93" s="1" t="s">
        <v>38</v>
      </c>
      <c r="C93" s="1" t="s">
        <v>39</v>
      </c>
      <c r="D93" s="1" t="s">
        <v>60</v>
      </c>
      <c r="E93" s="35" t="s">
        <v>452</v>
      </c>
      <c r="F93" s="1" t="s">
        <v>356</v>
      </c>
      <c r="G93" s="35" t="s">
        <v>230</v>
      </c>
      <c r="H93" s="35" t="s">
        <v>231</v>
      </c>
      <c r="I93" s="35" t="s">
        <v>238</v>
      </c>
      <c r="J93" s="35" t="s">
        <v>233</v>
      </c>
      <c r="Q93" s="1">
        <v>2024</v>
      </c>
      <c r="R93" s="1" t="s">
        <v>266</v>
      </c>
      <c r="S93" s="1" t="s">
        <v>267</v>
      </c>
      <c r="T93" s="1" t="s">
        <v>268</v>
      </c>
      <c r="U93" s="32">
        <v>128.23452216558999</v>
      </c>
      <c r="V93" s="32">
        <v>-3.6661086471641</v>
      </c>
    </row>
    <row r="94" spans="1:22" ht="14.7" x14ac:dyDescent="0.6">
      <c r="A94" s="11">
        <v>93</v>
      </c>
      <c r="B94" s="1" t="s">
        <v>38</v>
      </c>
      <c r="C94" s="1" t="s">
        <v>39</v>
      </c>
      <c r="D94" s="1" t="s">
        <v>60</v>
      </c>
      <c r="E94" s="35" t="s">
        <v>452</v>
      </c>
      <c r="F94" s="1" t="s">
        <v>357</v>
      </c>
      <c r="G94" s="35" t="s">
        <v>230</v>
      </c>
      <c r="H94" s="35" t="s">
        <v>231</v>
      </c>
      <c r="I94" s="35" t="s">
        <v>243</v>
      </c>
      <c r="J94" s="35" t="s">
        <v>233</v>
      </c>
      <c r="Q94" s="1">
        <v>2024</v>
      </c>
      <c r="R94" s="1" t="s">
        <v>266</v>
      </c>
      <c r="S94" s="1" t="s">
        <v>267</v>
      </c>
      <c r="T94" s="1" t="s">
        <v>268</v>
      </c>
      <c r="U94" s="32">
        <v>128.23353870574999</v>
      </c>
      <c r="V94" s="32">
        <v>-3.6682557228524999</v>
      </c>
    </row>
    <row r="95" spans="1:22" ht="14.7" x14ac:dyDescent="0.6">
      <c r="A95" s="11">
        <v>94</v>
      </c>
      <c r="B95" s="1" t="s">
        <v>38</v>
      </c>
      <c r="C95" s="1" t="s">
        <v>39</v>
      </c>
      <c r="D95" s="1" t="s">
        <v>60</v>
      </c>
      <c r="E95" s="35" t="s">
        <v>452</v>
      </c>
      <c r="F95" s="1" t="s">
        <v>358</v>
      </c>
      <c r="G95" s="35" t="s">
        <v>230</v>
      </c>
      <c r="H95" s="35" t="s">
        <v>231</v>
      </c>
      <c r="I95" s="35" t="s">
        <v>254</v>
      </c>
      <c r="J95" s="35" t="s">
        <v>233</v>
      </c>
      <c r="Q95" s="1">
        <v>2024</v>
      </c>
      <c r="R95" s="1" t="s">
        <v>269</v>
      </c>
      <c r="S95" s="1" t="s">
        <v>267</v>
      </c>
      <c r="T95" s="1" t="s">
        <v>268</v>
      </c>
      <c r="U95" s="32">
        <v>128.23255044408</v>
      </c>
      <c r="V95" s="32">
        <v>-3.6705638747665001</v>
      </c>
    </row>
    <row r="96" spans="1:22" ht="14.7" x14ac:dyDescent="0.6">
      <c r="A96" s="11">
        <v>95</v>
      </c>
      <c r="B96" s="1" t="s">
        <v>38</v>
      </c>
      <c r="C96" s="1" t="s">
        <v>39</v>
      </c>
      <c r="D96" s="1" t="s">
        <v>60</v>
      </c>
      <c r="E96" s="35" t="s">
        <v>452</v>
      </c>
      <c r="F96" s="1" t="s">
        <v>359</v>
      </c>
      <c r="G96" s="35" t="s">
        <v>230</v>
      </c>
      <c r="H96" s="35" t="s">
        <v>231</v>
      </c>
      <c r="I96" s="35" t="s">
        <v>239</v>
      </c>
      <c r="J96" s="35" t="s">
        <v>233</v>
      </c>
      <c r="Q96" s="1">
        <v>2024</v>
      </c>
      <c r="R96" s="1" t="s">
        <v>269</v>
      </c>
      <c r="S96" s="1" t="s">
        <v>267</v>
      </c>
      <c r="T96" s="1" t="s">
        <v>268</v>
      </c>
      <c r="U96" s="32">
        <v>128.22973160258999</v>
      </c>
      <c r="V96" s="32">
        <v>-3.6729092965833998</v>
      </c>
    </row>
    <row r="97" spans="1:22" ht="14.7" x14ac:dyDescent="0.6">
      <c r="A97" s="11">
        <v>96</v>
      </c>
      <c r="B97" s="1" t="s">
        <v>38</v>
      </c>
      <c r="C97" s="1" t="s">
        <v>39</v>
      </c>
      <c r="D97" s="1" t="s">
        <v>60</v>
      </c>
      <c r="E97" s="35" t="s">
        <v>452</v>
      </c>
      <c r="F97" s="1" t="s">
        <v>360</v>
      </c>
      <c r="G97" s="35" t="s">
        <v>230</v>
      </c>
      <c r="H97" s="35" t="s">
        <v>231</v>
      </c>
      <c r="I97" s="35" t="s">
        <v>257</v>
      </c>
      <c r="J97" s="35" t="s">
        <v>233</v>
      </c>
      <c r="Q97" s="1">
        <v>2024</v>
      </c>
      <c r="R97" s="1" t="s">
        <v>269</v>
      </c>
      <c r="S97" s="1" t="s">
        <v>267</v>
      </c>
      <c r="T97" s="1" t="s">
        <v>268</v>
      </c>
      <c r="U97" s="32">
        <v>128.22873409744</v>
      </c>
      <c r="V97" s="32">
        <v>-3.6748393848537999</v>
      </c>
    </row>
    <row r="98" spans="1:22" ht="14.7" x14ac:dyDescent="0.6">
      <c r="A98" s="11">
        <v>97</v>
      </c>
      <c r="B98" s="1" t="s">
        <v>38</v>
      </c>
      <c r="C98" s="1" t="s">
        <v>39</v>
      </c>
      <c r="D98" s="1" t="s">
        <v>60</v>
      </c>
      <c r="E98" s="35" t="s">
        <v>452</v>
      </c>
      <c r="F98" s="1" t="s">
        <v>361</v>
      </c>
      <c r="G98" s="35" t="s">
        <v>230</v>
      </c>
      <c r="H98" s="35" t="s">
        <v>231</v>
      </c>
      <c r="I98" s="35" t="s">
        <v>236</v>
      </c>
      <c r="J98" s="35" t="s">
        <v>233</v>
      </c>
      <c r="Q98" s="1">
        <v>2024</v>
      </c>
      <c r="R98" s="1" t="s">
        <v>269</v>
      </c>
      <c r="S98" s="1" t="s">
        <v>267</v>
      </c>
      <c r="T98" s="1" t="s">
        <v>268</v>
      </c>
      <c r="U98" s="32">
        <v>128.22935613105</v>
      </c>
      <c r="V98" s="32">
        <v>-3.6774242925457998</v>
      </c>
    </row>
    <row r="99" spans="1:22" ht="14.7" x14ac:dyDescent="0.6">
      <c r="A99" s="11">
        <v>98</v>
      </c>
      <c r="B99" s="1" t="s">
        <v>38</v>
      </c>
      <c r="C99" s="1" t="s">
        <v>39</v>
      </c>
      <c r="D99" s="1" t="s">
        <v>60</v>
      </c>
      <c r="E99" s="35" t="s">
        <v>452</v>
      </c>
      <c r="F99" s="1" t="s">
        <v>362</v>
      </c>
      <c r="G99" s="35" t="s">
        <v>230</v>
      </c>
      <c r="H99" s="35" t="s">
        <v>231</v>
      </c>
      <c r="I99" s="35" t="s">
        <v>243</v>
      </c>
      <c r="J99" s="35" t="s">
        <v>233</v>
      </c>
      <c r="Q99" s="1">
        <v>2024</v>
      </c>
      <c r="R99" s="1" t="s">
        <v>269</v>
      </c>
      <c r="S99" s="1" t="s">
        <v>267</v>
      </c>
      <c r="T99" s="1" t="s">
        <v>268</v>
      </c>
      <c r="U99" s="32">
        <v>128.23084972932</v>
      </c>
      <c r="V99" s="32">
        <v>-3.6813981199108001</v>
      </c>
    </row>
    <row r="100" spans="1:22" ht="14.7" x14ac:dyDescent="0.6">
      <c r="A100" s="11">
        <v>99</v>
      </c>
      <c r="B100" s="1" t="s">
        <v>38</v>
      </c>
      <c r="C100" s="1" t="s">
        <v>39</v>
      </c>
      <c r="D100" s="1" t="s">
        <v>60</v>
      </c>
      <c r="E100" s="35" t="s">
        <v>452</v>
      </c>
      <c r="F100" s="1" t="s">
        <v>363</v>
      </c>
      <c r="G100" s="35" t="s">
        <v>230</v>
      </c>
      <c r="H100" s="35" t="s">
        <v>231</v>
      </c>
      <c r="I100" s="35" t="s">
        <v>258</v>
      </c>
      <c r="J100" s="35" t="s">
        <v>233</v>
      </c>
      <c r="Q100" s="1">
        <v>2024</v>
      </c>
      <c r="R100" s="1" t="s">
        <v>269</v>
      </c>
      <c r="S100" s="1" t="s">
        <v>267</v>
      </c>
      <c r="T100" s="1" t="s">
        <v>268</v>
      </c>
      <c r="U100" s="32">
        <v>128.23032638989</v>
      </c>
      <c r="V100" s="32">
        <v>-3.6843999981286002</v>
      </c>
    </row>
    <row r="101" spans="1:22" ht="14.7" x14ac:dyDescent="0.6">
      <c r="A101" s="11">
        <v>100</v>
      </c>
      <c r="B101" s="1" t="s">
        <v>38</v>
      </c>
      <c r="C101" s="1" t="s">
        <v>39</v>
      </c>
      <c r="D101" s="1" t="s">
        <v>60</v>
      </c>
      <c r="E101" s="35" t="s">
        <v>452</v>
      </c>
      <c r="F101" s="1" t="s">
        <v>364</v>
      </c>
      <c r="G101" s="35" t="s">
        <v>230</v>
      </c>
      <c r="H101" s="35" t="s">
        <v>231</v>
      </c>
      <c r="I101" s="35" t="s">
        <v>243</v>
      </c>
      <c r="J101" s="35" t="s">
        <v>233</v>
      </c>
      <c r="Q101" s="1">
        <v>2024</v>
      </c>
      <c r="R101" s="1" t="s">
        <v>269</v>
      </c>
      <c r="S101" s="1" t="s">
        <v>267</v>
      </c>
      <c r="T101" s="1" t="s">
        <v>268</v>
      </c>
      <c r="U101" s="32">
        <v>128.22993255725001</v>
      </c>
      <c r="V101" s="32">
        <v>-3.6862548101427999</v>
      </c>
    </row>
    <row r="102" spans="1:22" ht="14.7" x14ac:dyDescent="0.6">
      <c r="A102" s="11">
        <v>101</v>
      </c>
      <c r="B102" s="1" t="s">
        <v>38</v>
      </c>
      <c r="C102" s="1" t="s">
        <v>39</v>
      </c>
      <c r="D102" s="1" t="s">
        <v>60</v>
      </c>
      <c r="E102" s="35" t="s">
        <v>452</v>
      </c>
      <c r="F102" s="1" t="s">
        <v>365</v>
      </c>
      <c r="G102" s="35" t="s">
        <v>230</v>
      </c>
      <c r="H102" s="35" t="s">
        <v>231</v>
      </c>
      <c r="I102" s="35" t="s">
        <v>253</v>
      </c>
      <c r="J102" s="35" t="s">
        <v>233</v>
      </c>
      <c r="Q102" s="1">
        <v>2024</v>
      </c>
      <c r="R102" s="1" t="s">
        <v>269</v>
      </c>
      <c r="S102" s="1" t="s">
        <v>267</v>
      </c>
      <c r="T102" s="1" t="s">
        <v>268</v>
      </c>
      <c r="U102" s="32">
        <v>128.22851175069999</v>
      </c>
      <c r="V102" s="32">
        <v>-3.6886252812109999</v>
      </c>
    </row>
    <row r="103" spans="1:22" ht="14.7" x14ac:dyDescent="0.6">
      <c r="A103" s="11">
        <v>102</v>
      </c>
      <c r="B103" s="1" t="s">
        <v>38</v>
      </c>
      <c r="C103" s="1" t="s">
        <v>39</v>
      </c>
      <c r="D103" s="1" t="s">
        <v>60</v>
      </c>
      <c r="E103" s="35" t="s">
        <v>452</v>
      </c>
      <c r="F103" s="1" t="s">
        <v>366</v>
      </c>
      <c r="G103" s="35" t="s">
        <v>230</v>
      </c>
      <c r="H103" s="35" t="s">
        <v>231</v>
      </c>
      <c r="I103" s="35" t="s">
        <v>235</v>
      </c>
      <c r="J103" s="35" t="s">
        <v>233</v>
      </c>
      <c r="Q103" s="1">
        <v>2024</v>
      </c>
      <c r="R103" s="1" t="s">
        <v>269</v>
      </c>
      <c r="S103" s="1" t="s">
        <v>267</v>
      </c>
      <c r="T103" s="1" t="s">
        <v>268</v>
      </c>
      <c r="U103" s="32">
        <v>128.22563838879</v>
      </c>
      <c r="V103" s="32">
        <v>-3.6891576128878998</v>
      </c>
    </row>
    <row r="104" spans="1:22" ht="14.7" x14ac:dyDescent="0.6">
      <c r="A104" s="11">
        <v>103</v>
      </c>
      <c r="B104" s="1" t="s">
        <v>38</v>
      </c>
      <c r="C104" s="1" t="s">
        <v>39</v>
      </c>
      <c r="D104" s="1" t="s">
        <v>60</v>
      </c>
      <c r="E104" s="35" t="s">
        <v>452</v>
      </c>
      <c r="F104" s="1" t="s">
        <v>367</v>
      </c>
      <c r="G104" s="35" t="s">
        <v>230</v>
      </c>
      <c r="H104" s="35" t="s">
        <v>231</v>
      </c>
      <c r="I104" s="35" t="s">
        <v>261</v>
      </c>
      <c r="J104" s="35" t="s">
        <v>233</v>
      </c>
      <c r="Q104" s="1">
        <v>2024</v>
      </c>
      <c r="R104" s="1" t="s">
        <v>269</v>
      </c>
      <c r="S104" s="1" t="s">
        <v>267</v>
      </c>
      <c r="T104" s="1" t="s">
        <v>268</v>
      </c>
      <c r="U104" s="32">
        <v>128.22256857662001</v>
      </c>
      <c r="V104" s="32">
        <v>-3.6884480907714998</v>
      </c>
    </row>
    <row r="105" spans="1:22" ht="14.7" x14ac:dyDescent="0.6">
      <c r="A105" s="11">
        <v>168</v>
      </c>
      <c r="B105" s="1" t="s">
        <v>38</v>
      </c>
      <c r="C105" s="1" t="s">
        <v>39</v>
      </c>
      <c r="D105" s="1" t="s">
        <v>60</v>
      </c>
      <c r="E105" s="35" t="s">
        <v>453</v>
      </c>
      <c r="F105" s="1" t="s">
        <v>439</v>
      </c>
      <c r="G105" s="35" t="s">
        <v>230</v>
      </c>
      <c r="H105" s="35" t="s">
        <v>231</v>
      </c>
      <c r="J105" s="35" t="s">
        <v>233</v>
      </c>
      <c r="Q105" s="1">
        <v>2024</v>
      </c>
      <c r="R105" s="1" t="s">
        <v>270</v>
      </c>
      <c r="S105" s="1" t="s">
        <v>271</v>
      </c>
      <c r="T105" s="1" t="s">
        <v>268</v>
      </c>
      <c r="U105" s="32">
        <v>128.33581530000001</v>
      </c>
      <c r="V105" s="32">
        <v>-3.5498219999999998</v>
      </c>
    </row>
    <row r="106" spans="1:22" ht="14.7" x14ac:dyDescent="0.6">
      <c r="A106" s="11">
        <v>169</v>
      </c>
      <c r="B106" s="1" t="s">
        <v>38</v>
      </c>
      <c r="C106" s="1" t="s">
        <v>39</v>
      </c>
      <c r="D106" s="1" t="s">
        <v>60</v>
      </c>
      <c r="E106" s="35" t="s">
        <v>453</v>
      </c>
      <c r="F106" s="1" t="s">
        <v>440</v>
      </c>
      <c r="G106" s="35" t="s">
        <v>230</v>
      </c>
      <c r="H106" s="35" t="s">
        <v>231</v>
      </c>
      <c r="J106" s="35" t="s">
        <v>233</v>
      </c>
      <c r="Q106" s="1">
        <v>2024</v>
      </c>
      <c r="R106" s="1" t="s">
        <v>270</v>
      </c>
      <c r="S106" s="1" t="s">
        <v>271</v>
      </c>
      <c r="T106" s="1" t="s">
        <v>268</v>
      </c>
      <c r="U106" s="32">
        <v>128.33416800000001</v>
      </c>
      <c r="V106" s="32">
        <v>-3.548924</v>
      </c>
    </row>
    <row r="107" spans="1:22" ht="14.7" x14ac:dyDescent="0.6">
      <c r="A107" s="11">
        <v>104</v>
      </c>
      <c r="B107" s="1" t="s">
        <v>38</v>
      </c>
      <c r="C107" s="1" t="s">
        <v>39</v>
      </c>
      <c r="D107" s="1" t="s">
        <v>60</v>
      </c>
      <c r="E107" s="35" t="s">
        <v>453</v>
      </c>
      <c r="F107" s="1" t="s">
        <v>368</v>
      </c>
      <c r="G107" s="35" t="s">
        <v>230</v>
      </c>
      <c r="H107" s="35" t="s">
        <v>231</v>
      </c>
      <c r="I107" s="35" t="s">
        <v>261</v>
      </c>
      <c r="J107" s="35" t="s">
        <v>233</v>
      </c>
      <c r="Q107" s="1">
        <v>2024</v>
      </c>
      <c r="R107" s="1" t="s">
        <v>270</v>
      </c>
      <c r="S107" s="1" t="s">
        <v>271</v>
      </c>
      <c r="T107" s="1" t="s">
        <v>268</v>
      </c>
      <c r="U107" s="32">
        <v>128.33232172205999</v>
      </c>
      <c r="V107" s="32">
        <v>-3.5492269895041</v>
      </c>
    </row>
    <row r="108" spans="1:22" ht="14.7" x14ac:dyDescent="0.6">
      <c r="A108" s="11">
        <v>105</v>
      </c>
      <c r="B108" s="1" t="s">
        <v>38</v>
      </c>
      <c r="C108" s="1" t="s">
        <v>39</v>
      </c>
      <c r="D108" s="1" t="s">
        <v>60</v>
      </c>
      <c r="E108" s="35" t="s">
        <v>453</v>
      </c>
      <c r="F108" s="1" t="s">
        <v>369</v>
      </c>
      <c r="G108" s="35" t="s">
        <v>230</v>
      </c>
      <c r="H108" s="35" t="s">
        <v>231</v>
      </c>
      <c r="I108" s="35" t="s">
        <v>257</v>
      </c>
      <c r="J108" s="35" t="s">
        <v>233</v>
      </c>
      <c r="Q108" s="1">
        <v>2024</v>
      </c>
      <c r="R108" s="1" t="s">
        <v>270</v>
      </c>
      <c r="S108" s="1" t="s">
        <v>271</v>
      </c>
      <c r="T108" s="1" t="s">
        <v>268</v>
      </c>
      <c r="U108" s="32">
        <v>128.33087674341999</v>
      </c>
      <c r="V108" s="32">
        <v>-3.5492291022092002</v>
      </c>
    </row>
    <row r="109" spans="1:22" ht="14.7" x14ac:dyDescent="0.6">
      <c r="A109" s="11">
        <v>106</v>
      </c>
      <c r="B109" s="1" t="s">
        <v>38</v>
      </c>
      <c r="C109" s="1" t="s">
        <v>39</v>
      </c>
      <c r="D109" s="1" t="s">
        <v>60</v>
      </c>
      <c r="E109" s="35" t="s">
        <v>453</v>
      </c>
      <c r="F109" s="1" t="s">
        <v>370</v>
      </c>
      <c r="G109" s="35" t="s">
        <v>230</v>
      </c>
      <c r="H109" s="35" t="s">
        <v>231</v>
      </c>
      <c r="I109" s="35" t="s">
        <v>260</v>
      </c>
      <c r="J109" s="35" t="s">
        <v>233</v>
      </c>
      <c r="Q109" s="1">
        <v>2024</v>
      </c>
      <c r="R109" s="1" t="s">
        <v>270</v>
      </c>
      <c r="S109" s="1" t="s">
        <v>271</v>
      </c>
      <c r="T109" s="1" t="s">
        <v>268</v>
      </c>
      <c r="U109" s="32">
        <v>128.32857843355001</v>
      </c>
      <c r="V109" s="32">
        <v>-3.5508017281869999</v>
      </c>
    </row>
    <row r="110" spans="1:22" ht="14.7" x14ac:dyDescent="0.6">
      <c r="A110" s="11">
        <v>107</v>
      </c>
      <c r="B110" s="1" t="s">
        <v>38</v>
      </c>
      <c r="C110" s="1" t="s">
        <v>39</v>
      </c>
      <c r="D110" s="1" t="s">
        <v>60</v>
      </c>
      <c r="E110" s="35" t="s">
        <v>453</v>
      </c>
      <c r="F110" s="1" t="s">
        <v>371</v>
      </c>
      <c r="G110" s="35" t="s">
        <v>230</v>
      </c>
      <c r="H110" s="35" t="s">
        <v>231</v>
      </c>
      <c r="I110" s="35" t="s">
        <v>262</v>
      </c>
      <c r="J110" s="35" t="s">
        <v>233</v>
      </c>
      <c r="Q110" s="1">
        <v>2024</v>
      </c>
      <c r="R110" s="1" t="s">
        <v>270</v>
      </c>
      <c r="S110" s="1" t="s">
        <v>271</v>
      </c>
      <c r="T110" s="1" t="s">
        <v>268</v>
      </c>
      <c r="U110" s="32">
        <v>128.32559833769</v>
      </c>
      <c r="V110" s="32">
        <v>-3.5527483904734001</v>
      </c>
    </row>
    <row r="111" spans="1:22" ht="14.7" x14ac:dyDescent="0.6">
      <c r="A111" s="11">
        <v>108</v>
      </c>
      <c r="B111" s="1" t="s">
        <v>38</v>
      </c>
      <c r="C111" s="1" t="s">
        <v>39</v>
      </c>
      <c r="D111" s="1" t="s">
        <v>60</v>
      </c>
      <c r="E111" s="35" t="s">
        <v>453</v>
      </c>
      <c r="F111" s="1" t="s">
        <v>372</v>
      </c>
      <c r="G111" s="35" t="s">
        <v>230</v>
      </c>
      <c r="H111" s="35" t="s">
        <v>231</v>
      </c>
      <c r="I111" s="35" t="s">
        <v>240</v>
      </c>
      <c r="J111" s="35" t="s">
        <v>233</v>
      </c>
      <c r="Q111" s="1">
        <v>2024</v>
      </c>
      <c r="R111" s="1" t="s">
        <v>270</v>
      </c>
      <c r="S111" s="1" t="s">
        <v>271</v>
      </c>
      <c r="T111" s="1" t="s">
        <v>268</v>
      </c>
      <c r="U111" s="32">
        <v>128.32390869567999</v>
      </c>
      <c r="V111" s="32">
        <v>-3.5541951776083001</v>
      </c>
    </row>
    <row r="112" spans="1:22" ht="14.7" x14ac:dyDescent="0.6">
      <c r="A112" s="11">
        <v>109</v>
      </c>
      <c r="B112" s="1" t="s">
        <v>38</v>
      </c>
      <c r="C112" s="1" t="s">
        <v>39</v>
      </c>
      <c r="D112" s="1" t="s">
        <v>60</v>
      </c>
      <c r="E112" s="35" t="s">
        <v>453</v>
      </c>
      <c r="F112" s="1" t="s">
        <v>373</v>
      </c>
      <c r="G112" s="35" t="s">
        <v>230</v>
      </c>
      <c r="H112" s="35" t="s">
        <v>231</v>
      </c>
      <c r="I112" s="35" t="s">
        <v>258</v>
      </c>
      <c r="J112" s="35" t="s">
        <v>233</v>
      </c>
      <c r="Q112" s="1">
        <v>2024</v>
      </c>
      <c r="R112" s="1" t="s">
        <v>270</v>
      </c>
      <c r="S112" s="1" t="s">
        <v>271</v>
      </c>
      <c r="T112" s="1" t="s">
        <v>268</v>
      </c>
      <c r="U112" s="32">
        <v>128.32157031233999</v>
      </c>
      <c r="V112" s="32">
        <v>-3.5555268764229999</v>
      </c>
    </row>
    <row r="113" spans="1:22" ht="14.7" x14ac:dyDescent="0.6">
      <c r="A113" s="11">
        <v>110</v>
      </c>
      <c r="B113" s="1" t="s">
        <v>38</v>
      </c>
      <c r="C113" s="1" t="s">
        <v>39</v>
      </c>
      <c r="D113" s="1" t="s">
        <v>60</v>
      </c>
      <c r="E113" s="35" t="s">
        <v>453</v>
      </c>
      <c r="F113" s="1" t="s">
        <v>374</v>
      </c>
      <c r="G113" s="35" t="s">
        <v>230</v>
      </c>
      <c r="H113" s="35" t="s">
        <v>231</v>
      </c>
      <c r="I113" s="35" t="s">
        <v>254</v>
      </c>
      <c r="J113" s="35" t="s">
        <v>233</v>
      </c>
      <c r="Q113" s="1">
        <v>2024</v>
      </c>
      <c r="R113" s="1" t="s">
        <v>270</v>
      </c>
      <c r="S113" s="1" t="s">
        <v>271</v>
      </c>
      <c r="T113" s="1" t="s">
        <v>268</v>
      </c>
      <c r="U113" s="32">
        <v>128.3200968923</v>
      </c>
      <c r="V113" s="32">
        <v>-3.5567457494325998</v>
      </c>
    </row>
    <row r="114" spans="1:22" ht="14.7" x14ac:dyDescent="0.6">
      <c r="A114" s="11">
        <v>111</v>
      </c>
      <c r="B114" s="1" t="s">
        <v>38</v>
      </c>
      <c r="C114" s="1" t="s">
        <v>39</v>
      </c>
      <c r="D114" s="1" t="s">
        <v>60</v>
      </c>
      <c r="E114" s="35" t="s">
        <v>453</v>
      </c>
      <c r="F114" s="1" t="s">
        <v>375</v>
      </c>
      <c r="G114" s="35" t="s">
        <v>230</v>
      </c>
      <c r="H114" s="35" t="s">
        <v>231</v>
      </c>
      <c r="I114" s="35" t="s">
        <v>235</v>
      </c>
      <c r="J114" s="35" t="s">
        <v>233</v>
      </c>
      <c r="Q114" s="1">
        <v>2024</v>
      </c>
      <c r="R114" s="1" t="s">
        <v>270</v>
      </c>
      <c r="S114" s="1" t="s">
        <v>271</v>
      </c>
      <c r="T114" s="1" t="s">
        <v>268</v>
      </c>
      <c r="U114" s="32">
        <v>128.31705856137</v>
      </c>
      <c r="V114" s="32">
        <v>-3.5592852397821999</v>
      </c>
    </row>
    <row r="115" spans="1:22" ht="14.7" x14ac:dyDescent="0.6">
      <c r="A115" s="11">
        <v>112</v>
      </c>
      <c r="B115" s="1" t="s">
        <v>38</v>
      </c>
      <c r="C115" s="1" t="s">
        <v>39</v>
      </c>
      <c r="D115" s="1" t="s">
        <v>60</v>
      </c>
      <c r="E115" s="35" t="s">
        <v>453</v>
      </c>
      <c r="F115" s="1" t="s">
        <v>376</v>
      </c>
      <c r="G115" s="35" t="s">
        <v>230</v>
      </c>
      <c r="H115" s="35" t="s">
        <v>231</v>
      </c>
      <c r="I115" s="35" t="s">
        <v>240</v>
      </c>
      <c r="J115" s="35" t="s">
        <v>233</v>
      </c>
      <c r="Q115" s="1">
        <v>2024</v>
      </c>
      <c r="R115" s="1" t="s">
        <v>270</v>
      </c>
      <c r="S115" s="1" t="s">
        <v>271</v>
      </c>
      <c r="T115" s="1" t="s">
        <v>268</v>
      </c>
      <c r="U115" s="32">
        <v>128.31622344092</v>
      </c>
      <c r="V115" s="32">
        <v>-3.5610354325036</v>
      </c>
    </row>
    <row r="116" spans="1:22" ht="14.7" x14ac:dyDescent="0.6">
      <c r="A116" s="11">
        <v>113</v>
      </c>
      <c r="B116" s="1" t="s">
        <v>38</v>
      </c>
      <c r="C116" s="1" t="s">
        <v>39</v>
      </c>
      <c r="D116" s="1" t="s">
        <v>60</v>
      </c>
      <c r="E116" s="35" t="s">
        <v>453</v>
      </c>
      <c r="F116" s="1" t="s">
        <v>377</v>
      </c>
      <c r="G116" s="35" t="s">
        <v>230</v>
      </c>
      <c r="H116" s="35" t="s">
        <v>231</v>
      </c>
      <c r="I116" s="35" t="s">
        <v>258</v>
      </c>
      <c r="J116" s="35" t="s">
        <v>233</v>
      </c>
      <c r="Q116" s="1">
        <v>2024</v>
      </c>
      <c r="R116" s="1" t="s">
        <v>270</v>
      </c>
      <c r="S116" s="1" t="s">
        <v>271</v>
      </c>
      <c r="T116" s="1" t="s">
        <v>268</v>
      </c>
      <c r="U116" s="32">
        <v>128.31481845584</v>
      </c>
      <c r="V116" s="32">
        <v>-3.5640126268846002</v>
      </c>
    </row>
    <row r="117" spans="1:22" ht="14.7" x14ac:dyDescent="0.6">
      <c r="A117" s="11">
        <v>114</v>
      </c>
      <c r="B117" s="1" t="s">
        <v>38</v>
      </c>
      <c r="C117" s="1" t="s">
        <v>39</v>
      </c>
      <c r="D117" s="1" t="s">
        <v>60</v>
      </c>
      <c r="E117" s="35" t="s">
        <v>453</v>
      </c>
      <c r="F117" s="1" t="s">
        <v>377</v>
      </c>
      <c r="G117" s="35" t="s">
        <v>230</v>
      </c>
      <c r="H117" s="35" t="s">
        <v>231</v>
      </c>
      <c r="I117" s="35" t="s">
        <v>263</v>
      </c>
      <c r="J117" s="35" t="s">
        <v>233</v>
      </c>
      <c r="Q117" s="1">
        <v>2024</v>
      </c>
      <c r="R117" s="1" t="s">
        <v>270</v>
      </c>
      <c r="S117" s="1" t="s">
        <v>271</v>
      </c>
      <c r="T117" s="1" t="s">
        <v>268</v>
      </c>
      <c r="U117" s="32">
        <v>128.31336474046</v>
      </c>
      <c r="V117" s="32">
        <v>-3.5667047621682002</v>
      </c>
    </row>
    <row r="118" spans="1:22" ht="14.7" x14ac:dyDescent="0.6">
      <c r="A118" s="11">
        <v>115</v>
      </c>
      <c r="B118" s="1" t="s">
        <v>38</v>
      </c>
      <c r="C118" s="1" t="s">
        <v>39</v>
      </c>
      <c r="D118" s="1" t="s">
        <v>60</v>
      </c>
      <c r="E118" s="35" t="s">
        <v>453</v>
      </c>
      <c r="F118" s="1" t="s">
        <v>378</v>
      </c>
      <c r="G118" s="35" t="s">
        <v>230</v>
      </c>
      <c r="H118" s="35" t="s">
        <v>231</v>
      </c>
      <c r="I118" s="35" t="s">
        <v>260</v>
      </c>
      <c r="J118" s="35" t="s">
        <v>233</v>
      </c>
      <c r="Q118" s="1">
        <v>2024</v>
      </c>
      <c r="R118" s="1" t="s">
        <v>270</v>
      </c>
      <c r="S118" s="1" t="s">
        <v>271</v>
      </c>
      <c r="T118" s="1" t="s">
        <v>268</v>
      </c>
      <c r="U118" s="32">
        <v>128.31467210781</v>
      </c>
      <c r="V118" s="32">
        <v>-3.5693270573392999</v>
      </c>
    </row>
    <row r="119" spans="1:22" ht="14.7" x14ac:dyDescent="0.6">
      <c r="A119" s="11">
        <v>116</v>
      </c>
      <c r="B119" s="1" t="s">
        <v>38</v>
      </c>
      <c r="C119" s="1" t="s">
        <v>39</v>
      </c>
      <c r="D119" s="1" t="s">
        <v>60</v>
      </c>
      <c r="E119" s="35" t="s">
        <v>453</v>
      </c>
      <c r="F119" s="1" t="s">
        <v>379</v>
      </c>
      <c r="G119" s="35" t="s">
        <v>230</v>
      </c>
      <c r="H119" s="35" t="s">
        <v>231</v>
      </c>
      <c r="I119" s="35" t="s">
        <v>264</v>
      </c>
      <c r="J119" s="35" t="s">
        <v>233</v>
      </c>
      <c r="Q119" s="1">
        <v>2024</v>
      </c>
      <c r="R119" s="1" t="s">
        <v>270</v>
      </c>
      <c r="S119" s="1" t="s">
        <v>271</v>
      </c>
      <c r="T119" s="1" t="s">
        <v>268</v>
      </c>
      <c r="U119" s="32">
        <v>128.31611889414</v>
      </c>
      <c r="V119" s="32">
        <v>-3.5719913477079999</v>
      </c>
    </row>
    <row r="120" spans="1:22" ht="14.7" x14ac:dyDescent="0.6">
      <c r="A120" s="11">
        <v>117</v>
      </c>
      <c r="B120" s="1" t="s">
        <v>38</v>
      </c>
      <c r="C120" s="1" t="s">
        <v>39</v>
      </c>
      <c r="D120" s="1" t="s">
        <v>60</v>
      </c>
      <c r="E120" s="35" t="s">
        <v>453</v>
      </c>
      <c r="F120" s="1" t="s">
        <v>380</v>
      </c>
      <c r="G120" s="35" t="s">
        <v>230</v>
      </c>
      <c r="H120" s="35" t="s">
        <v>231</v>
      </c>
      <c r="I120" s="35" t="s">
        <v>258</v>
      </c>
      <c r="J120" s="35" t="s">
        <v>233</v>
      </c>
      <c r="Q120" s="1">
        <v>2024</v>
      </c>
      <c r="R120" s="1" t="s">
        <v>270</v>
      </c>
      <c r="S120" s="1" t="s">
        <v>271</v>
      </c>
      <c r="T120" s="1" t="s">
        <v>268</v>
      </c>
      <c r="U120" s="32">
        <v>128.31706210038999</v>
      </c>
      <c r="V120" s="32">
        <v>-3.5739086801186999</v>
      </c>
    </row>
    <row r="121" spans="1:22" ht="14.7" x14ac:dyDescent="0.6">
      <c r="A121" s="11">
        <v>118</v>
      </c>
      <c r="B121" s="1" t="s">
        <v>38</v>
      </c>
      <c r="C121" s="1" t="s">
        <v>39</v>
      </c>
      <c r="D121" s="1" t="s">
        <v>60</v>
      </c>
      <c r="E121" s="35" t="s">
        <v>453</v>
      </c>
      <c r="F121" s="1" t="s">
        <v>381</v>
      </c>
      <c r="G121" s="35" t="s">
        <v>230</v>
      </c>
      <c r="H121" s="35" t="s">
        <v>231</v>
      </c>
      <c r="I121" s="35" t="s">
        <v>235</v>
      </c>
      <c r="J121" s="35" t="s">
        <v>233</v>
      </c>
      <c r="Q121" s="1">
        <v>2024</v>
      </c>
      <c r="R121" s="1" t="s">
        <v>270</v>
      </c>
      <c r="S121" s="1" t="s">
        <v>271</v>
      </c>
      <c r="T121" s="1" t="s">
        <v>268</v>
      </c>
      <c r="U121" s="32">
        <v>128.31820677313999</v>
      </c>
      <c r="V121" s="32">
        <v>-3.5763626340778001</v>
      </c>
    </row>
    <row r="122" spans="1:22" ht="14.7" x14ac:dyDescent="0.6">
      <c r="A122" s="11">
        <v>119</v>
      </c>
      <c r="B122" s="1" t="s">
        <v>38</v>
      </c>
      <c r="C122" s="1" t="s">
        <v>39</v>
      </c>
      <c r="D122" s="1" t="s">
        <v>60</v>
      </c>
      <c r="E122" s="35" t="s">
        <v>453</v>
      </c>
      <c r="F122" s="1" t="s">
        <v>382</v>
      </c>
      <c r="G122" s="35" t="s">
        <v>230</v>
      </c>
      <c r="H122" s="35" t="s">
        <v>231</v>
      </c>
      <c r="I122" s="35" t="s">
        <v>258</v>
      </c>
      <c r="J122" s="35" t="s">
        <v>233</v>
      </c>
      <c r="Q122" s="1">
        <v>2024</v>
      </c>
      <c r="R122" s="1" t="s">
        <v>270</v>
      </c>
      <c r="S122" s="1" t="s">
        <v>271</v>
      </c>
      <c r="T122" s="1" t="s">
        <v>268</v>
      </c>
      <c r="U122" s="32">
        <v>128.31770469713999</v>
      </c>
      <c r="V122" s="32">
        <v>-3.5794965648092001</v>
      </c>
    </row>
    <row r="123" spans="1:22" ht="14.7" x14ac:dyDescent="0.6">
      <c r="A123" s="11">
        <v>120</v>
      </c>
      <c r="B123" s="1" t="s">
        <v>38</v>
      </c>
      <c r="C123" s="1" t="s">
        <v>39</v>
      </c>
      <c r="D123" s="1" t="s">
        <v>60</v>
      </c>
      <c r="E123" s="35" t="s">
        <v>453</v>
      </c>
      <c r="F123" s="1" t="s">
        <v>383</v>
      </c>
      <c r="G123" s="35" t="s">
        <v>230</v>
      </c>
      <c r="H123" s="35" t="s">
        <v>231</v>
      </c>
      <c r="I123" s="35" t="s">
        <v>260</v>
      </c>
      <c r="J123" s="35" t="s">
        <v>233</v>
      </c>
      <c r="Q123" s="1">
        <v>2024</v>
      </c>
      <c r="R123" s="1" t="s">
        <v>270</v>
      </c>
      <c r="S123" s="1" t="s">
        <v>271</v>
      </c>
      <c r="T123" s="1" t="s">
        <v>268</v>
      </c>
      <c r="U123" s="32">
        <v>128.31725636497001</v>
      </c>
      <c r="V123" s="32">
        <v>-3.5828758403662002</v>
      </c>
    </row>
    <row r="124" spans="1:22" ht="14.7" x14ac:dyDescent="0.6">
      <c r="A124" s="11">
        <v>121</v>
      </c>
      <c r="B124" s="1" t="s">
        <v>38</v>
      </c>
      <c r="C124" s="1" t="s">
        <v>39</v>
      </c>
      <c r="D124" s="1" t="s">
        <v>60</v>
      </c>
      <c r="E124" s="35" t="s">
        <v>453</v>
      </c>
      <c r="F124" s="1" t="s">
        <v>384</v>
      </c>
      <c r="G124" s="35" t="s">
        <v>230</v>
      </c>
      <c r="H124" s="35" t="s">
        <v>231</v>
      </c>
      <c r="I124" s="35" t="s">
        <v>260</v>
      </c>
      <c r="J124" s="35" t="s">
        <v>233</v>
      </c>
      <c r="Q124" s="1">
        <v>2024</v>
      </c>
      <c r="R124" s="1" t="s">
        <v>270</v>
      </c>
      <c r="S124" s="1" t="s">
        <v>271</v>
      </c>
      <c r="T124" s="1" t="s">
        <v>268</v>
      </c>
      <c r="U124" s="32">
        <v>128.31688898709001</v>
      </c>
      <c r="V124" s="32">
        <v>-3.5859256689437</v>
      </c>
    </row>
    <row r="125" spans="1:22" ht="14.7" x14ac:dyDescent="0.6">
      <c r="A125" s="11">
        <v>122</v>
      </c>
      <c r="B125" s="1" t="s">
        <v>38</v>
      </c>
      <c r="C125" s="1" t="s">
        <v>39</v>
      </c>
      <c r="D125" s="1" t="s">
        <v>60</v>
      </c>
      <c r="E125" s="35" t="s">
        <v>453</v>
      </c>
      <c r="F125" s="1" t="s">
        <v>385</v>
      </c>
      <c r="G125" s="35" t="s">
        <v>230</v>
      </c>
      <c r="H125" s="35" t="s">
        <v>231</v>
      </c>
      <c r="I125" s="35" t="s">
        <v>240</v>
      </c>
      <c r="J125" s="35" t="s">
        <v>233</v>
      </c>
      <c r="Q125" s="1">
        <v>2024</v>
      </c>
      <c r="R125" s="1" t="s">
        <v>270</v>
      </c>
      <c r="S125" s="1" t="s">
        <v>271</v>
      </c>
      <c r="T125" s="1" t="s">
        <v>268</v>
      </c>
      <c r="U125" s="32">
        <v>128.31633397815</v>
      </c>
      <c r="V125" s="32">
        <v>-3.5883251138564001</v>
      </c>
    </row>
    <row r="126" spans="1:22" ht="14.7" x14ac:dyDescent="0.6">
      <c r="A126" s="11">
        <v>123</v>
      </c>
      <c r="B126" s="1" t="s">
        <v>38</v>
      </c>
      <c r="C126" s="1" t="s">
        <v>39</v>
      </c>
      <c r="D126" s="1" t="s">
        <v>60</v>
      </c>
      <c r="E126" s="35" t="s">
        <v>453</v>
      </c>
      <c r="F126" s="1" t="s">
        <v>386</v>
      </c>
      <c r="G126" s="35" t="s">
        <v>230</v>
      </c>
      <c r="H126" s="35" t="s">
        <v>231</v>
      </c>
      <c r="I126" s="35" t="s">
        <v>257</v>
      </c>
      <c r="J126" s="35" t="s">
        <v>233</v>
      </c>
      <c r="Q126" s="1">
        <v>2024</v>
      </c>
      <c r="R126" s="1" t="s">
        <v>270</v>
      </c>
      <c r="S126" s="1" t="s">
        <v>271</v>
      </c>
      <c r="T126" s="1" t="s">
        <v>268</v>
      </c>
      <c r="U126" s="32">
        <v>128.31578591185999</v>
      </c>
      <c r="V126" s="32">
        <v>-3.5913926521316002</v>
      </c>
    </row>
    <row r="127" spans="1:22" ht="14.7" x14ac:dyDescent="0.6">
      <c r="A127" s="11">
        <v>124</v>
      </c>
      <c r="B127" s="1" t="s">
        <v>38</v>
      </c>
      <c r="C127" s="1" t="s">
        <v>39</v>
      </c>
      <c r="D127" s="1" t="s">
        <v>60</v>
      </c>
      <c r="E127" s="35" t="s">
        <v>453</v>
      </c>
      <c r="F127" s="1" t="s">
        <v>387</v>
      </c>
      <c r="G127" s="35" t="s">
        <v>230</v>
      </c>
      <c r="H127" s="35" t="s">
        <v>231</v>
      </c>
      <c r="I127" s="35" t="s">
        <v>258</v>
      </c>
      <c r="J127" s="35" t="s">
        <v>233</v>
      </c>
      <c r="Q127" s="1">
        <v>2024</v>
      </c>
      <c r="R127" s="1" t="s">
        <v>270</v>
      </c>
      <c r="S127" s="1" t="s">
        <v>271</v>
      </c>
      <c r="T127" s="1" t="s">
        <v>268</v>
      </c>
      <c r="U127" s="32">
        <v>128.31410000938999</v>
      </c>
      <c r="V127" s="32">
        <v>-3.5930833071473001</v>
      </c>
    </row>
    <row r="128" spans="1:22" ht="14.7" x14ac:dyDescent="0.6">
      <c r="A128" s="11">
        <v>125</v>
      </c>
      <c r="B128" s="1" t="s">
        <v>38</v>
      </c>
      <c r="C128" s="1" t="s">
        <v>39</v>
      </c>
      <c r="D128" s="1" t="s">
        <v>60</v>
      </c>
      <c r="E128" s="35" t="s">
        <v>453</v>
      </c>
      <c r="F128" s="1" t="s">
        <v>388</v>
      </c>
      <c r="G128" s="35" t="s">
        <v>230</v>
      </c>
      <c r="H128" s="35" t="s">
        <v>231</v>
      </c>
      <c r="I128" s="35" t="s">
        <v>239</v>
      </c>
      <c r="J128" s="35" t="s">
        <v>233</v>
      </c>
      <c r="Q128" s="1">
        <v>2024</v>
      </c>
      <c r="R128" s="1" t="s">
        <v>270</v>
      </c>
      <c r="S128" s="1" t="s">
        <v>271</v>
      </c>
      <c r="T128" s="1" t="s">
        <v>268</v>
      </c>
      <c r="U128" s="32">
        <v>128.31143034807999</v>
      </c>
      <c r="V128" s="32">
        <v>-3.5960977035575001</v>
      </c>
    </row>
    <row r="129" spans="1:22" ht="14.7" x14ac:dyDescent="0.6">
      <c r="A129" s="11">
        <v>126</v>
      </c>
      <c r="B129" s="1" t="s">
        <v>38</v>
      </c>
      <c r="C129" s="1" t="s">
        <v>39</v>
      </c>
      <c r="D129" s="1" t="s">
        <v>60</v>
      </c>
      <c r="E129" s="35" t="s">
        <v>453</v>
      </c>
      <c r="F129" s="1" t="s">
        <v>389</v>
      </c>
      <c r="G129" s="35" t="s">
        <v>230</v>
      </c>
      <c r="H129" s="35" t="s">
        <v>231</v>
      </c>
      <c r="I129" s="35" t="s">
        <v>260</v>
      </c>
      <c r="J129" s="35" t="s">
        <v>233</v>
      </c>
      <c r="Q129" s="1">
        <v>2024</v>
      </c>
      <c r="R129" s="1" t="s">
        <v>270</v>
      </c>
      <c r="S129" s="1" t="s">
        <v>271</v>
      </c>
      <c r="T129" s="1" t="s">
        <v>268</v>
      </c>
      <c r="U129" s="32">
        <v>128.30982307204999</v>
      </c>
      <c r="V129" s="32">
        <v>-3.5978565725963998</v>
      </c>
    </row>
    <row r="130" spans="1:22" ht="14.7" x14ac:dyDescent="0.6">
      <c r="A130" s="11">
        <v>127</v>
      </c>
      <c r="B130" s="1" t="s">
        <v>38</v>
      </c>
      <c r="C130" s="1" t="s">
        <v>39</v>
      </c>
      <c r="D130" s="1" t="s">
        <v>60</v>
      </c>
      <c r="E130" s="35" t="s">
        <v>453</v>
      </c>
      <c r="F130" s="1" t="s">
        <v>390</v>
      </c>
      <c r="G130" s="35" t="s">
        <v>230</v>
      </c>
      <c r="H130" s="35" t="s">
        <v>231</v>
      </c>
      <c r="I130" s="35" t="s">
        <v>258</v>
      </c>
      <c r="J130" s="35" t="s">
        <v>233</v>
      </c>
      <c r="Q130" s="1">
        <v>2024</v>
      </c>
      <c r="R130" s="1" t="s">
        <v>270</v>
      </c>
      <c r="S130" s="1" t="s">
        <v>271</v>
      </c>
      <c r="T130" s="1" t="s">
        <v>268</v>
      </c>
      <c r="U130" s="32">
        <v>128.30787893381</v>
      </c>
      <c r="V130" s="32">
        <v>-3.5999471502147</v>
      </c>
    </row>
    <row r="131" spans="1:22" ht="14.7" x14ac:dyDescent="0.6">
      <c r="A131" s="11">
        <v>128</v>
      </c>
      <c r="B131" s="1" t="s">
        <v>38</v>
      </c>
      <c r="C131" s="1" t="s">
        <v>39</v>
      </c>
      <c r="D131" s="1" t="s">
        <v>60</v>
      </c>
      <c r="E131" s="35" t="s">
        <v>453</v>
      </c>
      <c r="F131" s="1" t="s">
        <v>391</v>
      </c>
      <c r="G131" s="35" t="s">
        <v>230</v>
      </c>
      <c r="H131" s="35" t="s">
        <v>231</v>
      </c>
      <c r="I131" s="35" t="s">
        <v>258</v>
      </c>
      <c r="J131" s="35" t="s">
        <v>233</v>
      </c>
      <c r="Q131" s="1">
        <v>2024</v>
      </c>
      <c r="R131" s="1" t="s">
        <v>270</v>
      </c>
      <c r="S131" s="1" t="s">
        <v>271</v>
      </c>
      <c r="T131" s="1" t="s">
        <v>268</v>
      </c>
      <c r="U131" s="32">
        <v>128.30566669999999</v>
      </c>
      <c r="V131" s="32">
        <v>-3.6025611</v>
      </c>
    </row>
    <row r="132" spans="1:22" ht="14.7" x14ac:dyDescent="0.6">
      <c r="A132" s="11">
        <v>129</v>
      </c>
      <c r="B132" s="1" t="s">
        <v>38</v>
      </c>
      <c r="C132" s="1" t="s">
        <v>39</v>
      </c>
      <c r="D132" s="1" t="s">
        <v>60</v>
      </c>
      <c r="E132" s="35" t="s">
        <v>453</v>
      </c>
      <c r="F132" s="1" t="s">
        <v>392</v>
      </c>
      <c r="G132" s="35" t="s">
        <v>230</v>
      </c>
      <c r="H132" s="35" t="s">
        <v>231</v>
      </c>
      <c r="I132" s="35" t="s">
        <v>239</v>
      </c>
      <c r="J132" s="35" t="s">
        <v>233</v>
      </c>
      <c r="Q132" s="1">
        <v>2024</v>
      </c>
      <c r="R132" s="1" t="s">
        <v>270</v>
      </c>
      <c r="S132" s="1" t="s">
        <v>271</v>
      </c>
      <c r="T132" s="1" t="s">
        <v>268</v>
      </c>
      <c r="U132" s="32">
        <v>128.30380911939</v>
      </c>
      <c r="V132" s="32">
        <v>-3.6046074517070998</v>
      </c>
    </row>
    <row r="133" spans="1:22" ht="14.7" x14ac:dyDescent="0.6">
      <c r="A133" s="11">
        <v>130</v>
      </c>
      <c r="B133" s="1" t="s">
        <v>38</v>
      </c>
      <c r="C133" s="1" t="s">
        <v>39</v>
      </c>
      <c r="D133" s="1" t="s">
        <v>60</v>
      </c>
      <c r="E133" s="35" t="s">
        <v>453</v>
      </c>
      <c r="F133" s="1" t="s">
        <v>393</v>
      </c>
      <c r="G133" s="35" t="s">
        <v>230</v>
      </c>
      <c r="H133" s="35" t="s">
        <v>231</v>
      </c>
      <c r="I133" s="35" t="s">
        <v>235</v>
      </c>
      <c r="J133" s="35" t="s">
        <v>233</v>
      </c>
      <c r="Q133" s="1">
        <v>2024</v>
      </c>
      <c r="R133" s="1" t="s">
        <v>270</v>
      </c>
      <c r="S133" s="1" t="s">
        <v>271</v>
      </c>
      <c r="T133" s="1" t="s">
        <v>268</v>
      </c>
      <c r="U133" s="32">
        <v>128.30103059999999</v>
      </c>
      <c r="V133" s="32">
        <v>-3.6064889</v>
      </c>
    </row>
    <row r="134" spans="1:22" ht="14.7" x14ac:dyDescent="0.6">
      <c r="A134" s="11">
        <v>131</v>
      </c>
      <c r="B134" s="1" t="s">
        <v>38</v>
      </c>
      <c r="C134" s="1" t="s">
        <v>39</v>
      </c>
      <c r="D134" s="1" t="s">
        <v>60</v>
      </c>
      <c r="E134" s="35" t="s">
        <v>453</v>
      </c>
      <c r="F134" s="1" t="s">
        <v>394</v>
      </c>
      <c r="G134" s="35" t="s">
        <v>230</v>
      </c>
      <c r="H134" s="35" t="s">
        <v>231</v>
      </c>
      <c r="I134" s="35" t="s">
        <v>239</v>
      </c>
      <c r="J134" s="35" t="s">
        <v>233</v>
      </c>
      <c r="Q134" s="1">
        <v>2024</v>
      </c>
      <c r="R134" s="1" t="s">
        <v>270</v>
      </c>
      <c r="S134" s="1" t="s">
        <v>271</v>
      </c>
      <c r="T134" s="1" t="s">
        <v>268</v>
      </c>
      <c r="U134" s="32">
        <v>128.29794109984999</v>
      </c>
      <c r="V134" s="32">
        <v>-3.6077780742199002</v>
      </c>
    </row>
    <row r="135" spans="1:22" ht="14.7" x14ac:dyDescent="0.6">
      <c r="A135" s="11">
        <v>132</v>
      </c>
      <c r="B135" s="1" t="s">
        <v>38</v>
      </c>
      <c r="C135" s="1" t="s">
        <v>39</v>
      </c>
      <c r="D135" s="1" t="s">
        <v>60</v>
      </c>
      <c r="E135" s="35" t="s">
        <v>453</v>
      </c>
      <c r="F135" s="1" t="s">
        <v>395</v>
      </c>
      <c r="G135" s="35" t="s">
        <v>230</v>
      </c>
      <c r="H135" s="35" t="s">
        <v>231</v>
      </c>
      <c r="I135" s="35" t="s">
        <v>239</v>
      </c>
      <c r="J135" s="35" t="s">
        <v>233</v>
      </c>
      <c r="Q135" s="1">
        <v>2024</v>
      </c>
      <c r="R135" s="1" t="s">
        <v>270</v>
      </c>
      <c r="S135" s="1" t="s">
        <v>271</v>
      </c>
      <c r="T135" s="1" t="s">
        <v>268</v>
      </c>
      <c r="U135" s="32">
        <v>128.29493558407</v>
      </c>
      <c r="V135" s="32">
        <v>-3.6094240411185998</v>
      </c>
    </row>
    <row r="136" spans="1:22" ht="14.7" x14ac:dyDescent="0.6">
      <c r="A136" s="11">
        <v>133</v>
      </c>
      <c r="B136" s="1" t="s">
        <v>38</v>
      </c>
      <c r="C136" s="1" t="s">
        <v>39</v>
      </c>
      <c r="D136" s="1" t="s">
        <v>60</v>
      </c>
      <c r="E136" s="35" t="s">
        <v>453</v>
      </c>
      <c r="F136" s="1" t="s">
        <v>396</v>
      </c>
      <c r="G136" s="35" t="s">
        <v>230</v>
      </c>
      <c r="H136" s="35" t="s">
        <v>231</v>
      </c>
      <c r="I136" s="35" t="s">
        <v>243</v>
      </c>
      <c r="J136" s="35" t="s">
        <v>233</v>
      </c>
      <c r="Q136" s="1">
        <v>2024</v>
      </c>
      <c r="R136" s="1" t="s">
        <v>270</v>
      </c>
      <c r="S136" s="1" t="s">
        <v>271</v>
      </c>
      <c r="T136" s="1" t="s">
        <v>268</v>
      </c>
      <c r="U136" s="32">
        <v>128.29297120123999</v>
      </c>
      <c r="V136" s="32">
        <v>-3.6107663735748998</v>
      </c>
    </row>
    <row r="137" spans="1:22" ht="14.7" x14ac:dyDescent="0.6">
      <c r="A137" s="11">
        <v>134</v>
      </c>
      <c r="B137" s="1" t="s">
        <v>38</v>
      </c>
      <c r="C137" s="1" t="s">
        <v>39</v>
      </c>
      <c r="D137" s="1" t="s">
        <v>60</v>
      </c>
      <c r="E137" s="35" t="s">
        <v>453</v>
      </c>
      <c r="F137" s="1" t="s">
        <v>397</v>
      </c>
      <c r="G137" s="35" t="s">
        <v>230</v>
      </c>
      <c r="H137" s="35" t="s">
        <v>231</v>
      </c>
      <c r="I137" s="35" t="s">
        <v>260</v>
      </c>
      <c r="J137" s="35" t="s">
        <v>233</v>
      </c>
      <c r="Q137" s="1">
        <v>2024</v>
      </c>
      <c r="R137" s="1" t="s">
        <v>270</v>
      </c>
      <c r="S137" s="1" t="s">
        <v>271</v>
      </c>
      <c r="T137" s="1" t="s">
        <v>268</v>
      </c>
      <c r="U137" s="32">
        <v>128.29044749959999</v>
      </c>
      <c r="V137" s="32">
        <v>-3.6107562715188002</v>
      </c>
    </row>
    <row r="138" spans="1:22" ht="14.7" x14ac:dyDescent="0.6">
      <c r="A138" s="11">
        <v>135</v>
      </c>
      <c r="B138" s="1" t="s">
        <v>38</v>
      </c>
      <c r="C138" s="1" t="s">
        <v>39</v>
      </c>
      <c r="D138" s="1" t="s">
        <v>60</v>
      </c>
      <c r="E138" s="35" t="s">
        <v>453</v>
      </c>
      <c r="F138" s="1" t="s">
        <v>398</v>
      </c>
      <c r="G138" s="35" t="s">
        <v>230</v>
      </c>
      <c r="H138" s="35" t="s">
        <v>231</v>
      </c>
      <c r="I138" s="35" t="s">
        <v>262</v>
      </c>
      <c r="J138" s="35" t="s">
        <v>233</v>
      </c>
      <c r="Q138" s="1">
        <v>2024</v>
      </c>
      <c r="R138" s="1" t="s">
        <v>270</v>
      </c>
      <c r="S138" s="1" t="s">
        <v>271</v>
      </c>
      <c r="T138" s="1" t="s">
        <v>268</v>
      </c>
      <c r="U138" s="32">
        <v>128.28691509551999</v>
      </c>
      <c r="V138" s="32">
        <v>-3.6108052730561</v>
      </c>
    </row>
    <row r="139" spans="1:22" ht="14.7" x14ac:dyDescent="0.6">
      <c r="A139" s="11">
        <v>136</v>
      </c>
      <c r="B139" s="1" t="s">
        <v>38</v>
      </c>
      <c r="C139" s="1" t="s">
        <v>39</v>
      </c>
      <c r="D139" s="1" t="s">
        <v>60</v>
      </c>
      <c r="E139" s="35" t="s">
        <v>453</v>
      </c>
      <c r="F139" s="1" t="s">
        <v>399</v>
      </c>
      <c r="G139" s="35" t="s">
        <v>230</v>
      </c>
      <c r="H139" s="35" t="s">
        <v>231</v>
      </c>
      <c r="I139" s="35" t="s">
        <v>239</v>
      </c>
      <c r="J139" s="35" t="s">
        <v>233</v>
      </c>
      <c r="Q139" s="1">
        <v>2024</v>
      </c>
      <c r="R139" s="1" t="s">
        <v>270</v>
      </c>
      <c r="S139" s="1" t="s">
        <v>271</v>
      </c>
      <c r="T139" s="1" t="s">
        <v>268</v>
      </c>
      <c r="U139" s="32">
        <v>128.28381510358</v>
      </c>
      <c r="V139" s="32">
        <v>-3.6108220713215</v>
      </c>
    </row>
    <row r="140" spans="1:22" ht="14.7" x14ac:dyDescent="0.6">
      <c r="A140" s="11">
        <v>137</v>
      </c>
      <c r="B140" s="1" t="s">
        <v>38</v>
      </c>
      <c r="C140" s="1" t="s">
        <v>39</v>
      </c>
      <c r="D140" s="1" t="s">
        <v>60</v>
      </c>
      <c r="E140" s="35" t="s">
        <v>453</v>
      </c>
      <c r="F140" s="1" t="s">
        <v>400</v>
      </c>
      <c r="G140" s="35" t="s">
        <v>230</v>
      </c>
      <c r="H140" s="35" t="s">
        <v>231</v>
      </c>
      <c r="I140" s="35" t="s">
        <v>254</v>
      </c>
      <c r="J140" s="35" t="s">
        <v>233</v>
      </c>
      <c r="Q140" s="1">
        <v>2024</v>
      </c>
      <c r="R140" s="1" t="s">
        <v>270</v>
      </c>
      <c r="S140" s="1" t="s">
        <v>271</v>
      </c>
      <c r="T140" s="1" t="s">
        <v>268</v>
      </c>
      <c r="U140" s="32">
        <v>128.28096983302001</v>
      </c>
      <c r="V140" s="32">
        <v>-3.6108268573880999</v>
      </c>
    </row>
    <row r="141" spans="1:22" ht="14.7" x14ac:dyDescent="0.6">
      <c r="A141" s="11">
        <v>138</v>
      </c>
      <c r="B141" s="1" t="s">
        <v>38</v>
      </c>
      <c r="C141" s="1" t="s">
        <v>39</v>
      </c>
      <c r="D141" s="1" t="s">
        <v>60</v>
      </c>
      <c r="E141" s="35" t="s">
        <v>453</v>
      </c>
      <c r="F141" s="1" t="s">
        <v>401</v>
      </c>
      <c r="G141" s="35" t="s">
        <v>230</v>
      </c>
      <c r="H141" s="35" t="s">
        <v>231</v>
      </c>
      <c r="I141" s="35" t="s">
        <v>258</v>
      </c>
      <c r="J141" s="35" t="s">
        <v>233</v>
      </c>
      <c r="Q141" s="1">
        <v>2024</v>
      </c>
      <c r="R141" s="1" t="s">
        <v>270</v>
      </c>
      <c r="S141" s="1" t="s">
        <v>271</v>
      </c>
      <c r="T141" s="1" t="s">
        <v>268</v>
      </c>
      <c r="U141" s="32">
        <v>128.27783575561</v>
      </c>
      <c r="V141" s="32">
        <v>-3.6113533708266998</v>
      </c>
    </row>
    <row r="142" spans="1:22" ht="14.7" x14ac:dyDescent="0.6">
      <c r="A142" s="11">
        <v>139</v>
      </c>
      <c r="B142" s="1" t="s">
        <v>38</v>
      </c>
      <c r="C142" s="1" t="s">
        <v>39</v>
      </c>
      <c r="D142" s="1" t="s">
        <v>60</v>
      </c>
      <c r="E142" s="35" t="s">
        <v>453</v>
      </c>
      <c r="F142" s="1" t="s">
        <v>402</v>
      </c>
      <c r="G142" s="35" t="s">
        <v>230</v>
      </c>
      <c r="H142" s="35" t="s">
        <v>231</v>
      </c>
      <c r="I142" s="35" t="s">
        <v>240</v>
      </c>
      <c r="J142" s="35" t="s">
        <v>233</v>
      </c>
      <c r="Q142" s="1">
        <v>2024</v>
      </c>
      <c r="R142" s="1" t="s">
        <v>270</v>
      </c>
      <c r="S142" s="1" t="s">
        <v>271</v>
      </c>
      <c r="T142" s="1" t="s">
        <v>268</v>
      </c>
      <c r="U142" s="32">
        <v>128.27488768107</v>
      </c>
      <c r="V142" s="32">
        <v>-3.6118012745865</v>
      </c>
    </row>
    <row r="143" spans="1:22" ht="14.7" x14ac:dyDescent="0.6">
      <c r="A143" s="11">
        <v>140</v>
      </c>
      <c r="B143" s="1" t="s">
        <v>38</v>
      </c>
      <c r="C143" s="1" t="s">
        <v>39</v>
      </c>
      <c r="D143" s="1" t="s">
        <v>60</v>
      </c>
      <c r="E143" s="35" t="s">
        <v>453</v>
      </c>
      <c r="F143" s="1" t="s">
        <v>403</v>
      </c>
      <c r="G143" s="35" t="s">
        <v>230</v>
      </c>
      <c r="H143" s="35" t="s">
        <v>231</v>
      </c>
      <c r="I143" s="35" t="s">
        <v>236</v>
      </c>
      <c r="J143" s="35" t="s">
        <v>233</v>
      </c>
      <c r="Q143" s="1">
        <v>2024</v>
      </c>
      <c r="R143" s="1" t="s">
        <v>270</v>
      </c>
      <c r="S143" s="1" t="s">
        <v>271</v>
      </c>
      <c r="T143" s="1" t="s">
        <v>268</v>
      </c>
      <c r="U143" s="32">
        <v>128.27202946041001</v>
      </c>
      <c r="V143" s="32">
        <v>-3.6122067868711998</v>
      </c>
    </row>
    <row r="144" spans="1:22" ht="14.7" x14ac:dyDescent="0.6">
      <c r="A144" s="11">
        <v>141</v>
      </c>
      <c r="B144" s="1" t="s">
        <v>38</v>
      </c>
      <c r="C144" s="1" t="s">
        <v>39</v>
      </c>
      <c r="D144" s="1" t="s">
        <v>60</v>
      </c>
      <c r="E144" s="35" t="s">
        <v>453</v>
      </c>
      <c r="F144" s="1" t="s">
        <v>404</v>
      </c>
      <c r="G144" s="35" t="s">
        <v>230</v>
      </c>
      <c r="H144" s="35" t="s">
        <v>231</v>
      </c>
      <c r="I144" s="35" t="s">
        <v>262</v>
      </c>
      <c r="J144" s="35" t="s">
        <v>233</v>
      </c>
      <c r="Q144" s="1">
        <v>2024</v>
      </c>
      <c r="R144" s="1" t="s">
        <v>270</v>
      </c>
      <c r="S144" s="1" t="s">
        <v>271</v>
      </c>
      <c r="T144" s="1" t="s">
        <v>268</v>
      </c>
      <c r="U144" s="32">
        <v>128.26960064471001</v>
      </c>
      <c r="V144" s="32">
        <v>-3.6134438496082999</v>
      </c>
    </row>
    <row r="145" spans="1:22" ht="14.7" x14ac:dyDescent="0.6">
      <c r="A145" s="11">
        <v>142</v>
      </c>
      <c r="B145" s="1" t="s">
        <v>38</v>
      </c>
      <c r="C145" s="1" t="s">
        <v>39</v>
      </c>
      <c r="D145" s="1" t="s">
        <v>60</v>
      </c>
      <c r="E145" s="35" t="s">
        <v>453</v>
      </c>
      <c r="F145" s="1" t="s">
        <v>405</v>
      </c>
      <c r="G145" s="35" t="s">
        <v>230</v>
      </c>
      <c r="H145" s="35" t="s">
        <v>231</v>
      </c>
      <c r="I145" s="35" t="s">
        <v>257</v>
      </c>
      <c r="J145" s="35" t="s">
        <v>233</v>
      </c>
      <c r="Q145" s="1">
        <v>2024</v>
      </c>
      <c r="R145" s="1" t="s">
        <v>266</v>
      </c>
      <c r="S145" s="1" t="s">
        <v>267</v>
      </c>
      <c r="T145" s="1" t="s">
        <v>268</v>
      </c>
      <c r="U145" s="32">
        <v>128.26702706515999</v>
      </c>
      <c r="V145" s="32">
        <v>-3.6146015133710998</v>
      </c>
    </row>
    <row r="146" spans="1:22" ht="14.7" x14ac:dyDescent="0.6">
      <c r="A146" s="11">
        <v>143</v>
      </c>
      <c r="B146" s="1" t="s">
        <v>38</v>
      </c>
      <c r="C146" s="1" t="s">
        <v>39</v>
      </c>
      <c r="D146" s="1" t="s">
        <v>60</v>
      </c>
      <c r="E146" s="35" t="s">
        <v>453</v>
      </c>
      <c r="F146" s="1" t="s">
        <v>406</v>
      </c>
      <c r="G146" s="35" t="s">
        <v>230</v>
      </c>
      <c r="H146" s="35" t="s">
        <v>231</v>
      </c>
      <c r="I146" s="35" t="s">
        <v>265</v>
      </c>
      <c r="J146" s="35" t="s">
        <v>233</v>
      </c>
      <c r="Q146" s="1">
        <v>2024</v>
      </c>
      <c r="R146" s="1" t="s">
        <v>266</v>
      </c>
      <c r="S146" s="1" t="s">
        <v>267</v>
      </c>
      <c r="T146" s="1" t="s">
        <v>268</v>
      </c>
      <c r="U146" s="32">
        <v>128.26400171965</v>
      </c>
      <c r="V146" s="32">
        <v>-3.6145669408143002</v>
      </c>
    </row>
    <row r="147" spans="1:22" ht="14.7" x14ac:dyDescent="0.6">
      <c r="A147" s="11">
        <v>167</v>
      </c>
      <c r="B147" s="1" t="s">
        <v>38</v>
      </c>
      <c r="C147" s="1" t="s">
        <v>39</v>
      </c>
      <c r="D147" s="1" t="s">
        <v>60</v>
      </c>
      <c r="E147" s="35" t="s">
        <v>453</v>
      </c>
      <c r="F147" s="1" t="s">
        <v>438</v>
      </c>
      <c r="G147" s="35" t="s">
        <v>230</v>
      </c>
      <c r="H147" s="35" t="s">
        <v>231</v>
      </c>
      <c r="I147" s="35" t="s">
        <v>232</v>
      </c>
      <c r="J147" s="35" t="s">
        <v>233</v>
      </c>
      <c r="Q147" s="1">
        <v>2024</v>
      </c>
      <c r="R147" s="1" t="s">
        <v>414</v>
      </c>
      <c r="S147" s="1" t="s">
        <v>267</v>
      </c>
      <c r="T147" s="1" t="s">
        <v>268</v>
      </c>
      <c r="U147" s="32">
        <v>128.26272</v>
      </c>
      <c r="V147" s="32">
        <v>-3.61496</v>
      </c>
    </row>
    <row r="148" spans="1:22" ht="14.7" x14ac:dyDescent="0.6">
      <c r="A148" s="11"/>
      <c r="U148" s="32"/>
      <c r="V148" s="32"/>
    </row>
    <row r="149" spans="1:22" ht="14.7" x14ac:dyDescent="0.6">
      <c r="A149" s="11">
        <v>144</v>
      </c>
      <c r="B149" s="1" t="s">
        <v>38</v>
      </c>
      <c r="C149" s="1" t="s">
        <v>39</v>
      </c>
      <c r="D149" s="1" t="s">
        <v>60</v>
      </c>
      <c r="E149" s="35" t="s">
        <v>454</v>
      </c>
      <c r="F149" s="1" t="s">
        <v>415</v>
      </c>
      <c r="G149" s="35" t="s">
        <v>230</v>
      </c>
      <c r="H149" s="35" t="s">
        <v>231</v>
      </c>
      <c r="I149" s="35" t="s">
        <v>408</v>
      </c>
      <c r="J149" s="35" t="s">
        <v>233</v>
      </c>
      <c r="Q149" s="1">
        <v>2024</v>
      </c>
      <c r="R149" s="1" t="s">
        <v>411</v>
      </c>
      <c r="S149" s="1" t="s">
        <v>412</v>
      </c>
      <c r="T149" s="1" t="s">
        <v>413</v>
      </c>
      <c r="U149" s="32">
        <v>127.36982999999999</v>
      </c>
      <c r="V149" s="32">
        <v>0.76194600000000001</v>
      </c>
    </row>
    <row r="150" spans="1:22" ht="14.7" x14ac:dyDescent="0.6">
      <c r="A150" s="11">
        <v>145</v>
      </c>
      <c r="B150" s="1" t="s">
        <v>38</v>
      </c>
      <c r="C150" s="1" t="s">
        <v>39</v>
      </c>
      <c r="D150" s="1" t="s">
        <v>60</v>
      </c>
      <c r="E150" s="35" t="s">
        <v>454</v>
      </c>
      <c r="F150" s="1" t="s">
        <v>416</v>
      </c>
      <c r="G150" s="35" t="s">
        <v>230</v>
      </c>
      <c r="H150" s="35" t="s">
        <v>231</v>
      </c>
      <c r="I150" s="35" t="s">
        <v>409</v>
      </c>
      <c r="J150" s="35" t="s">
        <v>233</v>
      </c>
      <c r="Q150" s="1">
        <v>2024</v>
      </c>
      <c r="R150" s="1" t="s">
        <v>411</v>
      </c>
      <c r="S150" s="1" t="s">
        <v>412</v>
      </c>
      <c r="T150" s="1" t="s">
        <v>413</v>
      </c>
      <c r="U150" s="32">
        <v>127.366383</v>
      </c>
      <c r="V150" s="32">
        <v>0.765324</v>
      </c>
    </row>
    <row r="151" spans="1:22" ht="14.7" x14ac:dyDescent="0.6">
      <c r="A151" s="11">
        <v>146</v>
      </c>
      <c r="B151" s="1" t="s">
        <v>38</v>
      </c>
      <c r="C151" s="1" t="s">
        <v>39</v>
      </c>
      <c r="D151" s="1" t="s">
        <v>60</v>
      </c>
      <c r="E151" s="35" t="s">
        <v>454</v>
      </c>
      <c r="F151" s="1" t="s">
        <v>417</v>
      </c>
      <c r="G151" s="35" t="s">
        <v>230</v>
      </c>
      <c r="H151" s="35" t="s">
        <v>231</v>
      </c>
      <c r="I151" s="35" t="s">
        <v>409</v>
      </c>
      <c r="J151" s="35" t="s">
        <v>233</v>
      </c>
      <c r="Q151" s="1">
        <v>2024</v>
      </c>
      <c r="R151" s="1" t="s">
        <v>411</v>
      </c>
      <c r="S151" s="1" t="s">
        <v>412</v>
      </c>
      <c r="T151" s="1" t="s">
        <v>413</v>
      </c>
      <c r="U151" s="32">
        <v>127.364892</v>
      </c>
      <c r="V151" s="32">
        <v>0.76750499999999999</v>
      </c>
    </row>
    <row r="152" spans="1:22" ht="14.7" x14ac:dyDescent="0.6">
      <c r="A152" s="11">
        <v>147</v>
      </c>
      <c r="B152" s="1" t="s">
        <v>38</v>
      </c>
      <c r="C152" s="1" t="s">
        <v>39</v>
      </c>
      <c r="D152" s="1" t="s">
        <v>60</v>
      </c>
      <c r="E152" s="35" t="s">
        <v>454</v>
      </c>
      <c r="F152" s="1" t="s">
        <v>418</v>
      </c>
      <c r="G152" s="35" t="s">
        <v>230</v>
      </c>
      <c r="H152" s="35" t="s">
        <v>231</v>
      </c>
      <c r="I152" s="35" t="s">
        <v>409</v>
      </c>
      <c r="J152" s="35" t="s">
        <v>233</v>
      </c>
      <c r="Q152" s="1">
        <v>2024</v>
      </c>
      <c r="R152" s="1" t="s">
        <v>411</v>
      </c>
      <c r="S152" s="1" t="s">
        <v>412</v>
      </c>
      <c r="T152" s="1" t="s">
        <v>413</v>
      </c>
      <c r="U152" s="32">
        <v>127.36272</v>
      </c>
      <c r="V152" s="32">
        <v>0.76912000000000003</v>
      </c>
    </row>
    <row r="153" spans="1:22" ht="14.7" x14ac:dyDescent="0.6">
      <c r="A153" s="11">
        <v>148</v>
      </c>
      <c r="B153" s="1" t="s">
        <v>38</v>
      </c>
      <c r="C153" s="1" t="s">
        <v>39</v>
      </c>
      <c r="D153" s="1" t="s">
        <v>60</v>
      </c>
      <c r="E153" s="35" t="s">
        <v>454</v>
      </c>
      <c r="F153" s="1" t="s">
        <v>419</v>
      </c>
      <c r="G153" s="35" t="s">
        <v>230</v>
      </c>
      <c r="H153" s="35" t="s">
        <v>231</v>
      </c>
      <c r="I153" s="35" t="s">
        <v>409</v>
      </c>
      <c r="J153" s="35" t="s">
        <v>233</v>
      </c>
      <c r="Q153" s="1">
        <v>2024</v>
      </c>
      <c r="R153" s="1" t="s">
        <v>411</v>
      </c>
      <c r="S153" s="1" t="s">
        <v>412</v>
      </c>
      <c r="T153" s="1" t="s">
        <v>413</v>
      </c>
      <c r="U153" s="32">
        <v>127.35954700000001</v>
      </c>
      <c r="V153" s="32">
        <v>0.76996500000000001</v>
      </c>
    </row>
    <row r="154" spans="1:22" ht="14.7" x14ac:dyDescent="0.6">
      <c r="A154" s="11">
        <v>149</v>
      </c>
      <c r="B154" s="1" t="s">
        <v>38</v>
      </c>
      <c r="C154" s="1" t="s">
        <v>39</v>
      </c>
      <c r="D154" s="1" t="s">
        <v>60</v>
      </c>
      <c r="E154" s="35" t="s">
        <v>454</v>
      </c>
      <c r="F154" s="1" t="s">
        <v>420</v>
      </c>
      <c r="G154" s="35" t="s">
        <v>230</v>
      </c>
      <c r="H154" s="35" t="s">
        <v>231</v>
      </c>
      <c r="I154" s="35" t="s">
        <v>409</v>
      </c>
      <c r="J154" s="35" t="s">
        <v>233</v>
      </c>
      <c r="Q154" s="1">
        <v>2024</v>
      </c>
      <c r="R154" s="1" t="s">
        <v>411</v>
      </c>
      <c r="S154" s="1" t="s">
        <v>412</v>
      </c>
      <c r="T154" s="1" t="s">
        <v>413</v>
      </c>
      <c r="U154" s="32">
        <v>127.358496</v>
      </c>
      <c r="V154" s="32">
        <v>0.77094700000000005</v>
      </c>
    </row>
    <row r="155" spans="1:22" ht="14.7" x14ac:dyDescent="0.6">
      <c r="A155" s="11">
        <v>150</v>
      </c>
      <c r="B155" s="1" t="s">
        <v>38</v>
      </c>
      <c r="C155" s="1" t="s">
        <v>39</v>
      </c>
      <c r="D155" s="1" t="s">
        <v>60</v>
      </c>
      <c r="E155" s="35" t="s">
        <v>454</v>
      </c>
      <c r="F155" s="1" t="s">
        <v>421</v>
      </c>
      <c r="G155" s="35" t="s">
        <v>230</v>
      </c>
      <c r="H155" s="35" t="s">
        <v>231</v>
      </c>
      <c r="I155" s="35" t="s">
        <v>245</v>
      </c>
      <c r="J155" s="35" t="s">
        <v>233</v>
      </c>
      <c r="Q155" s="1">
        <v>2024</v>
      </c>
      <c r="R155" s="1" t="s">
        <v>411</v>
      </c>
      <c r="S155" s="1" t="s">
        <v>412</v>
      </c>
      <c r="T155" s="1" t="s">
        <v>413</v>
      </c>
      <c r="U155" s="32">
        <v>127.355379</v>
      </c>
      <c r="V155" s="32">
        <v>0.77204300000000003</v>
      </c>
    </row>
    <row r="156" spans="1:22" ht="14.7" x14ac:dyDescent="0.6">
      <c r="A156" s="11">
        <v>151</v>
      </c>
      <c r="B156" s="1" t="s">
        <v>38</v>
      </c>
      <c r="C156" s="1" t="s">
        <v>39</v>
      </c>
      <c r="D156" s="1" t="s">
        <v>60</v>
      </c>
      <c r="E156" s="35" t="s">
        <v>454</v>
      </c>
      <c r="F156" s="1" t="s">
        <v>422</v>
      </c>
      <c r="G156" s="35" t="s">
        <v>230</v>
      </c>
      <c r="H156" s="35" t="s">
        <v>231</v>
      </c>
      <c r="I156" s="35" t="s">
        <v>248</v>
      </c>
      <c r="J156" s="35" t="s">
        <v>233</v>
      </c>
      <c r="Q156" s="1">
        <v>2024</v>
      </c>
      <c r="R156" s="1" t="s">
        <v>411</v>
      </c>
      <c r="S156" s="1" t="s">
        <v>412</v>
      </c>
      <c r="T156" s="1" t="s">
        <v>413</v>
      </c>
      <c r="U156" s="32">
        <v>127.35223499999999</v>
      </c>
      <c r="V156" s="32">
        <v>0.772926</v>
      </c>
    </row>
    <row r="157" spans="1:22" ht="14.7" x14ac:dyDescent="0.6">
      <c r="A157" s="11">
        <v>152</v>
      </c>
      <c r="B157" s="1" t="s">
        <v>38</v>
      </c>
      <c r="C157" s="1" t="s">
        <v>39</v>
      </c>
      <c r="D157" s="1" t="s">
        <v>60</v>
      </c>
      <c r="E157" s="35" t="s">
        <v>454</v>
      </c>
      <c r="F157" s="1" t="s">
        <v>423</v>
      </c>
      <c r="G157" s="35" t="s">
        <v>230</v>
      </c>
      <c r="H157" s="35" t="s">
        <v>231</v>
      </c>
      <c r="I157" s="35" t="s">
        <v>235</v>
      </c>
      <c r="J157" s="35" t="s">
        <v>233</v>
      </c>
      <c r="Q157" s="1">
        <v>2024</v>
      </c>
      <c r="R157" s="1" t="s">
        <v>411</v>
      </c>
      <c r="S157" s="1" t="s">
        <v>412</v>
      </c>
      <c r="T157" s="1" t="s">
        <v>413</v>
      </c>
      <c r="U157" s="32">
        <v>127.34997</v>
      </c>
      <c r="V157" s="32">
        <v>0.77346899999999996</v>
      </c>
    </row>
    <row r="158" spans="1:22" ht="14.7" x14ac:dyDescent="0.6">
      <c r="A158" s="11">
        <v>153</v>
      </c>
      <c r="B158" s="1" t="s">
        <v>38</v>
      </c>
      <c r="C158" s="1" t="s">
        <v>39</v>
      </c>
      <c r="D158" s="1" t="s">
        <v>60</v>
      </c>
      <c r="E158" s="35" t="s">
        <v>454</v>
      </c>
      <c r="F158" s="1" t="s">
        <v>424</v>
      </c>
      <c r="G158" s="35" t="s">
        <v>230</v>
      </c>
      <c r="H158" s="35" t="s">
        <v>231</v>
      </c>
      <c r="I158" s="35" t="s">
        <v>247</v>
      </c>
      <c r="J158" s="35" t="s">
        <v>233</v>
      </c>
      <c r="Q158" s="1">
        <v>2024</v>
      </c>
      <c r="R158" s="1" t="s">
        <v>411</v>
      </c>
      <c r="S158" s="1" t="s">
        <v>412</v>
      </c>
      <c r="T158" s="1" t="s">
        <v>413</v>
      </c>
      <c r="U158" s="32">
        <v>127.346351</v>
      </c>
      <c r="V158" s="32">
        <v>0.77185599999999999</v>
      </c>
    </row>
    <row r="159" spans="1:22" ht="14.7" x14ac:dyDescent="0.6">
      <c r="A159" s="11">
        <v>154</v>
      </c>
      <c r="B159" s="1" t="s">
        <v>38</v>
      </c>
      <c r="C159" s="1" t="s">
        <v>39</v>
      </c>
      <c r="D159" s="1" t="s">
        <v>60</v>
      </c>
      <c r="E159" s="35" t="s">
        <v>454</v>
      </c>
      <c r="F159" s="1" t="s">
        <v>425</v>
      </c>
      <c r="G159" s="35" t="s">
        <v>230</v>
      </c>
      <c r="H159" s="35" t="s">
        <v>231</v>
      </c>
      <c r="I159" s="35" t="s">
        <v>236</v>
      </c>
      <c r="J159" s="35" t="s">
        <v>233</v>
      </c>
      <c r="Q159" s="1">
        <v>2024</v>
      </c>
      <c r="R159" s="1" t="s">
        <v>411</v>
      </c>
      <c r="S159" s="1" t="s">
        <v>412</v>
      </c>
      <c r="T159" s="1" t="s">
        <v>413</v>
      </c>
      <c r="U159" s="32">
        <v>127.34417500000001</v>
      </c>
      <c r="V159" s="32">
        <v>0.77142200000000005</v>
      </c>
    </row>
    <row r="160" spans="1:22" ht="14.7" x14ac:dyDescent="0.6">
      <c r="A160" s="11">
        <v>155</v>
      </c>
      <c r="B160" s="1" t="s">
        <v>38</v>
      </c>
      <c r="C160" s="1" t="s">
        <v>39</v>
      </c>
      <c r="D160" s="1" t="s">
        <v>60</v>
      </c>
      <c r="E160" s="35" t="s">
        <v>454</v>
      </c>
      <c r="F160" s="1" t="s">
        <v>426</v>
      </c>
      <c r="G160" s="35" t="s">
        <v>230</v>
      </c>
      <c r="H160" s="35" t="s">
        <v>231</v>
      </c>
      <c r="I160" s="35" t="s">
        <v>247</v>
      </c>
      <c r="J160" s="35" t="s">
        <v>233</v>
      </c>
      <c r="Q160" s="1">
        <v>2024</v>
      </c>
      <c r="R160" s="1" t="s">
        <v>411</v>
      </c>
      <c r="S160" s="1" t="s">
        <v>412</v>
      </c>
      <c r="T160" s="1" t="s">
        <v>413</v>
      </c>
      <c r="U160" s="32">
        <v>127.33998099999999</v>
      </c>
      <c r="V160" s="32">
        <v>0.77094200000000002</v>
      </c>
    </row>
    <row r="161" spans="1:22" ht="14.7" x14ac:dyDescent="0.6">
      <c r="A161" s="11">
        <v>156</v>
      </c>
      <c r="B161" s="1" t="s">
        <v>38</v>
      </c>
      <c r="C161" s="1" t="s">
        <v>39</v>
      </c>
      <c r="D161" s="1" t="s">
        <v>60</v>
      </c>
      <c r="E161" s="35" t="s">
        <v>454</v>
      </c>
      <c r="F161" s="1" t="s">
        <v>427</v>
      </c>
      <c r="G161" s="35" t="s">
        <v>230</v>
      </c>
      <c r="H161" s="35" t="s">
        <v>231</v>
      </c>
      <c r="I161" s="35" t="s">
        <v>410</v>
      </c>
      <c r="J161" s="35" t="s">
        <v>233</v>
      </c>
      <c r="Q161" s="1">
        <v>2024</v>
      </c>
      <c r="R161" s="1" t="s">
        <v>411</v>
      </c>
      <c r="S161" s="1" t="s">
        <v>412</v>
      </c>
      <c r="T161" s="1" t="s">
        <v>413</v>
      </c>
      <c r="U161" s="32">
        <v>127.337688</v>
      </c>
      <c r="V161" s="32">
        <v>0.77053199999999999</v>
      </c>
    </row>
    <row r="162" spans="1:22" ht="14.7" x14ac:dyDescent="0.6">
      <c r="A162" s="11">
        <v>157</v>
      </c>
      <c r="B162" s="1" t="s">
        <v>38</v>
      </c>
      <c r="C162" s="1" t="s">
        <v>39</v>
      </c>
      <c r="D162" s="1" t="s">
        <v>60</v>
      </c>
      <c r="E162" s="35" t="s">
        <v>454</v>
      </c>
      <c r="F162" s="1" t="s">
        <v>428</v>
      </c>
      <c r="G162" s="35" t="s">
        <v>230</v>
      </c>
      <c r="H162" s="35" t="s">
        <v>231</v>
      </c>
      <c r="I162" s="35" t="s">
        <v>248</v>
      </c>
      <c r="J162" s="35" t="s">
        <v>233</v>
      </c>
      <c r="Q162" s="1">
        <v>2024</v>
      </c>
      <c r="R162" s="1" t="s">
        <v>411</v>
      </c>
      <c r="S162" s="1" t="s">
        <v>412</v>
      </c>
      <c r="T162" s="1" t="s">
        <v>413</v>
      </c>
      <c r="U162" s="32">
        <v>127.33473600000001</v>
      </c>
      <c r="V162" s="32">
        <v>0.77000100000000005</v>
      </c>
    </row>
    <row r="163" spans="1:22" ht="14.7" x14ac:dyDescent="0.6">
      <c r="A163" s="11">
        <v>158</v>
      </c>
      <c r="B163" s="1" t="s">
        <v>38</v>
      </c>
      <c r="C163" s="1" t="s">
        <v>39</v>
      </c>
      <c r="D163" s="1" t="s">
        <v>60</v>
      </c>
      <c r="E163" s="35" t="s">
        <v>454</v>
      </c>
      <c r="F163" s="1" t="s">
        <v>429</v>
      </c>
      <c r="G163" s="35" t="s">
        <v>230</v>
      </c>
      <c r="H163" s="35" t="s">
        <v>231</v>
      </c>
      <c r="I163" s="35" t="s">
        <v>241</v>
      </c>
      <c r="J163" s="35" t="s">
        <v>233</v>
      </c>
      <c r="Q163" s="1">
        <v>2024</v>
      </c>
      <c r="R163" s="1" t="s">
        <v>411</v>
      </c>
      <c r="S163" s="1" t="s">
        <v>412</v>
      </c>
      <c r="T163" s="1" t="s">
        <v>413</v>
      </c>
      <c r="U163" s="32">
        <v>127.331897</v>
      </c>
      <c r="V163" s="32">
        <v>0.76948300000000003</v>
      </c>
    </row>
    <row r="164" spans="1:22" ht="14.7" x14ac:dyDescent="0.6">
      <c r="A164" s="11">
        <v>159</v>
      </c>
      <c r="B164" s="1" t="s">
        <v>38</v>
      </c>
      <c r="C164" s="1" t="s">
        <v>39</v>
      </c>
      <c r="D164" s="1" t="s">
        <v>60</v>
      </c>
      <c r="E164" s="35" t="s">
        <v>454</v>
      </c>
      <c r="F164" s="1" t="s">
        <v>430</v>
      </c>
      <c r="G164" s="35" t="s">
        <v>230</v>
      </c>
      <c r="H164" s="35" t="s">
        <v>231</v>
      </c>
      <c r="I164" s="35" t="s">
        <v>248</v>
      </c>
      <c r="J164" s="35" t="s">
        <v>233</v>
      </c>
      <c r="Q164" s="1">
        <v>2024</v>
      </c>
      <c r="R164" s="1" t="s">
        <v>411</v>
      </c>
      <c r="S164" s="1" t="s">
        <v>412</v>
      </c>
      <c r="T164" s="1" t="s">
        <v>413</v>
      </c>
      <c r="U164" s="32">
        <v>127.32823999999999</v>
      </c>
      <c r="V164" s="32">
        <v>0.76879399999999998</v>
      </c>
    </row>
    <row r="165" spans="1:22" ht="14.7" x14ac:dyDescent="0.6">
      <c r="A165" s="11">
        <v>160</v>
      </c>
      <c r="B165" s="1" t="s">
        <v>38</v>
      </c>
      <c r="C165" s="1" t="s">
        <v>39</v>
      </c>
      <c r="D165" s="1" t="s">
        <v>60</v>
      </c>
      <c r="E165" s="35" t="s">
        <v>454</v>
      </c>
      <c r="F165" s="1" t="s">
        <v>431</v>
      </c>
      <c r="G165" s="35" t="s">
        <v>230</v>
      </c>
      <c r="H165" s="35" t="s">
        <v>231</v>
      </c>
      <c r="I165" s="35" t="s">
        <v>241</v>
      </c>
      <c r="J165" s="35" t="s">
        <v>233</v>
      </c>
      <c r="Q165" s="1">
        <v>2024</v>
      </c>
      <c r="R165" s="1" t="s">
        <v>411</v>
      </c>
      <c r="S165" s="1" t="s">
        <v>412</v>
      </c>
      <c r="T165" s="1" t="s">
        <v>413</v>
      </c>
      <c r="U165" s="32">
        <v>127.324862</v>
      </c>
      <c r="V165" s="32">
        <v>0.76811499999999999</v>
      </c>
    </row>
    <row r="166" spans="1:22" ht="14.7" x14ac:dyDescent="0.6">
      <c r="A166" s="11">
        <v>161</v>
      </c>
      <c r="B166" s="1" t="s">
        <v>38</v>
      </c>
      <c r="C166" s="1" t="s">
        <v>39</v>
      </c>
      <c r="D166" s="1" t="s">
        <v>60</v>
      </c>
      <c r="E166" s="35" t="s">
        <v>454</v>
      </c>
      <c r="F166" s="1" t="s">
        <v>432</v>
      </c>
      <c r="G166" s="35" t="s">
        <v>230</v>
      </c>
      <c r="H166" s="35" t="s">
        <v>231</v>
      </c>
      <c r="I166" s="35" t="s">
        <v>248</v>
      </c>
      <c r="J166" s="35" t="s">
        <v>233</v>
      </c>
      <c r="Q166" s="1">
        <v>2024</v>
      </c>
      <c r="R166" s="1" t="s">
        <v>411</v>
      </c>
      <c r="S166" s="1" t="s">
        <v>412</v>
      </c>
      <c r="T166" s="1" t="s">
        <v>413</v>
      </c>
      <c r="U166" s="32">
        <v>127.321772</v>
      </c>
      <c r="V166" s="32">
        <v>0.76752399999999998</v>
      </c>
    </row>
    <row r="167" spans="1:22" ht="14.7" x14ac:dyDescent="0.6">
      <c r="A167" s="11">
        <v>162</v>
      </c>
      <c r="B167" s="1" t="s">
        <v>38</v>
      </c>
      <c r="C167" s="1" t="s">
        <v>39</v>
      </c>
      <c r="D167" s="1" t="s">
        <v>60</v>
      </c>
      <c r="E167" s="35" t="s">
        <v>454</v>
      </c>
      <c r="F167" s="1" t="s">
        <v>433</v>
      </c>
      <c r="G167" s="35" t="s">
        <v>230</v>
      </c>
      <c r="H167" s="35" t="s">
        <v>231</v>
      </c>
      <c r="I167" s="35" t="s">
        <v>245</v>
      </c>
      <c r="J167" s="35" t="s">
        <v>233</v>
      </c>
      <c r="Q167" s="1">
        <v>2024</v>
      </c>
      <c r="R167" s="1" t="s">
        <v>411</v>
      </c>
      <c r="S167" s="1" t="s">
        <v>412</v>
      </c>
      <c r="T167" s="1" t="s">
        <v>413</v>
      </c>
      <c r="U167" s="32">
        <v>127.318637</v>
      </c>
      <c r="V167" s="32">
        <v>0.76696500000000001</v>
      </c>
    </row>
    <row r="168" spans="1:22" ht="14.7" x14ac:dyDescent="0.6">
      <c r="A168" s="11">
        <v>163</v>
      </c>
      <c r="B168" s="1" t="s">
        <v>38</v>
      </c>
      <c r="C168" s="1" t="s">
        <v>39</v>
      </c>
      <c r="D168" s="1" t="s">
        <v>60</v>
      </c>
      <c r="E168" s="35" t="s">
        <v>454</v>
      </c>
      <c r="F168" s="1" t="s">
        <v>434</v>
      </c>
      <c r="G168" s="35" t="s">
        <v>230</v>
      </c>
      <c r="H168" s="35" t="s">
        <v>231</v>
      </c>
      <c r="I168" s="35" t="s">
        <v>241</v>
      </c>
      <c r="J168" s="35" t="s">
        <v>233</v>
      </c>
      <c r="Q168" s="1">
        <v>2024</v>
      </c>
      <c r="R168" s="1" t="s">
        <v>411</v>
      </c>
      <c r="S168" s="1" t="s">
        <v>412</v>
      </c>
      <c r="T168" s="1" t="s">
        <v>413</v>
      </c>
      <c r="U168" s="32">
        <v>127.315834</v>
      </c>
      <c r="V168" s="32">
        <v>0.76683599999999996</v>
      </c>
    </row>
    <row r="169" spans="1:22" ht="14.7" x14ac:dyDescent="0.6">
      <c r="A169" s="11">
        <v>164</v>
      </c>
      <c r="B169" s="1" t="s">
        <v>38</v>
      </c>
      <c r="C169" s="1" t="s">
        <v>39</v>
      </c>
      <c r="D169" s="1" t="s">
        <v>60</v>
      </c>
      <c r="E169" s="35" t="s">
        <v>454</v>
      </c>
      <c r="F169" s="1" t="s">
        <v>435</v>
      </c>
      <c r="G169" s="35" t="s">
        <v>230</v>
      </c>
      <c r="H169" s="35" t="s">
        <v>231</v>
      </c>
      <c r="I169" s="35" t="s">
        <v>247</v>
      </c>
      <c r="J169" s="35" t="s">
        <v>233</v>
      </c>
      <c r="Q169" s="1">
        <v>2024</v>
      </c>
      <c r="R169" s="1" t="s">
        <v>411</v>
      </c>
      <c r="S169" s="1" t="s">
        <v>412</v>
      </c>
      <c r="T169" s="1" t="s">
        <v>413</v>
      </c>
      <c r="U169" s="32">
        <v>127.31327400000001</v>
      </c>
      <c r="V169" s="32">
        <v>0.76678100000000005</v>
      </c>
    </row>
    <row r="170" spans="1:22" ht="14.7" x14ac:dyDescent="0.6">
      <c r="A170" s="11">
        <v>165</v>
      </c>
      <c r="B170" s="1" t="s">
        <v>38</v>
      </c>
      <c r="C170" s="1" t="s">
        <v>39</v>
      </c>
      <c r="D170" s="1" t="s">
        <v>60</v>
      </c>
      <c r="E170" s="35" t="s">
        <v>454</v>
      </c>
      <c r="F170" s="1" t="s">
        <v>436</v>
      </c>
      <c r="G170" s="35" t="s">
        <v>230</v>
      </c>
      <c r="H170" s="35" t="s">
        <v>231</v>
      </c>
      <c r="I170" s="35" t="s">
        <v>237</v>
      </c>
      <c r="J170" s="35" t="s">
        <v>233</v>
      </c>
      <c r="Q170" s="1">
        <v>2024</v>
      </c>
      <c r="R170" s="1" t="s">
        <v>411</v>
      </c>
      <c r="S170" s="1" t="s">
        <v>412</v>
      </c>
      <c r="T170" s="1" t="s">
        <v>413</v>
      </c>
      <c r="U170" s="32">
        <v>127.310354</v>
      </c>
      <c r="V170" s="32">
        <v>0.76707000000000003</v>
      </c>
    </row>
    <row r="171" spans="1:22" ht="14.7" x14ac:dyDescent="0.6">
      <c r="A171" s="11">
        <v>166</v>
      </c>
      <c r="B171" s="1" t="s">
        <v>38</v>
      </c>
      <c r="C171" s="1" t="s">
        <v>39</v>
      </c>
      <c r="D171" s="1" t="s">
        <v>60</v>
      </c>
      <c r="E171" s="35" t="s">
        <v>454</v>
      </c>
      <c r="F171" s="1" t="s">
        <v>437</v>
      </c>
      <c r="G171" s="35" t="s">
        <v>230</v>
      </c>
      <c r="H171" s="35" t="s">
        <v>231</v>
      </c>
      <c r="I171" s="35" t="s">
        <v>232</v>
      </c>
      <c r="J171" s="35" t="s">
        <v>233</v>
      </c>
      <c r="Q171" s="1">
        <v>2024</v>
      </c>
      <c r="R171" s="1" t="s">
        <v>411</v>
      </c>
      <c r="S171" s="1" t="s">
        <v>412</v>
      </c>
      <c r="T171" s="1" t="s">
        <v>413</v>
      </c>
      <c r="U171" s="32">
        <v>127.307282</v>
      </c>
      <c r="V171" s="32">
        <v>0.76535900000000001</v>
      </c>
    </row>
    <row r="172" spans="1:22" ht="14.7" x14ac:dyDescent="0.6">
      <c r="A172" s="11"/>
      <c r="U172" s="32"/>
      <c r="V172" s="32"/>
    </row>
    <row r="173" spans="1:22" ht="14.7" x14ac:dyDescent="0.6">
      <c r="A173" s="11"/>
      <c r="U173" s="32"/>
      <c r="V173" s="32"/>
    </row>
    <row r="174" spans="1:22" ht="14.7" x14ac:dyDescent="0.6">
      <c r="A174" s="11"/>
      <c r="U174" s="32"/>
      <c r="V17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C94A-FFEC-4ADA-951A-EDC321BDE682}">
  <dimension ref="A1:AB144"/>
  <sheetViews>
    <sheetView topLeftCell="A23" zoomScale="85" zoomScaleNormal="85" workbookViewId="0">
      <selection activeCell="A23" sqref="A23"/>
    </sheetView>
  </sheetViews>
  <sheetFormatPr defaultColWidth="13.546875" defaultRowHeight="14.1" x14ac:dyDescent="0.6"/>
  <cols>
    <col min="1" max="1" width="3.25" style="1" bestFit="1" customWidth="1"/>
    <col min="2" max="2" width="7.6484375" style="1" customWidth="1"/>
    <col min="3" max="3" width="8.84765625" style="1" bestFit="1" customWidth="1"/>
    <col min="4" max="4" width="6.84765625" style="1" bestFit="1" customWidth="1"/>
    <col min="5" max="5" width="7.84765625" style="1" bestFit="1" customWidth="1"/>
    <col min="6" max="6" width="35.09765625" style="1" bestFit="1" customWidth="1"/>
    <col min="7" max="7" width="21.1484375" style="35" bestFit="1" customWidth="1"/>
    <col min="8" max="8" width="10.84765625" style="1" bestFit="1" customWidth="1"/>
    <col min="9" max="11" width="12.94921875" style="1" bestFit="1" customWidth="1"/>
    <col min="12" max="20" width="13.546875" style="1"/>
    <col min="21" max="22" width="17.796875" style="1" customWidth="1"/>
    <col min="23" max="23" width="6.19921875" style="1" customWidth="1"/>
    <col min="24" max="25" width="5.44921875" style="1" customWidth="1"/>
    <col min="26" max="26" width="6.44921875" style="1" customWidth="1"/>
    <col min="27" max="28" width="7.5" style="1" customWidth="1"/>
    <col min="29" max="16384" width="13.546875" style="1"/>
  </cols>
  <sheetData>
    <row r="1" spans="1:28" ht="28.8" x14ac:dyDescent="0.6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</v>
      </c>
      <c r="G1" s="9" t="s">
        <v>22</v>
      </c>
      <c r="H1" s="9" t="s">
        <v>14</v>
      </c>
      <c r="I1" s="10" t="s">
        <v>32</v>
      </c>
      <c r="J1" s="9" t="s">
        <v>3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15</v>
      </c>
      <c r="P1" s="9" t="s">
        <v>37</v>
      </c>
      <c r="Q1" s="9" t="s">
        <v>16</v>
      </c>
      <c r="R1" s="9" t="s">
        <v>17</v>
      </c>
      <c r="S1" s="9" t="s">
        <v>18</v>
      </c>
      <c r="T1" s="9" t="s">
        <v>19</v>
      </c>
      <c r="U1" s="31" t="s">
        <v>21</v>
      </c>
      <c r="V1" s="31" t="s">
        <v>20</v>
      </c>
    </row>
    <row r="2" spans="1:28" ht="14.7" x14ac:dyDescent="0.6">
      <c r="A2" s="11">
        <v>1</v>
      </c>
      <c r="B2" s="12" t="s">
        <v>38</v>
      </c>
      <c r="C2" s="12" t="s">
        <v>39</v>
      </c>
      <c r="D2" s="12" t="s">
        <v>40</v>
      </c>
      <c r="E2" s="12" t="s">
        <v>40</v>
      </c>
      <c r="F2" s="12" t="s">
        <v>0</v>
      </c>
      <c r="G2" s="11" t="s">
        <v>1</v>
      </c>
      <c r="H2" s="13" t="s">
        <v>2</v>
      </c>
      <c r="I2" s="14">
        <v>0</v>
      </c>
      <c r="J2" s="15" t="s">
        <v>3</v>
      </c>
      <c r="K2" s="15" t="s">
        <v>41</v>
      </c>
      <c r="L2" s="16" t="s">
        <v>42</v>
      </c>
      <c r="M2" s="16">
        <v>89601</v>
      </c>
      <c r="N2" s="11">
        <v>20</v>
      </c>
      <c r="O2" s="11" t="s">
        <v>4</v>
      </c>
      <c r="P2" s="17" t="s">
        <v>43</v>
      </c>
      <c r="Q2" s="11">
        <v>2017</v>
      </c>
      <c r="R2" s="17" t="s">
        <v>44</v>
      </c>
      <c r="S2" s="17" t="s">
        <v>5</v>
      </c>
      <c r="T2" s="17" t="s">
        <v>6</v>
      </c>
      <c r="U2" s="32">
        <f>AA2</f>
        <v>128.262244825209</v>
      </c>
      <c r="V2" s="32">
        <f t="shared" ref="V2:V3" si="0">AB2</f>
        <v>-3.6155119740164299</v>
      </c>
      <c r="W2" s="1" t="s">
        <v>100</v>
      </c>
      <c r="X2" s="1" t="s">
        <v>99</v>
      </c>
      <c r="Z2" s="1" t="str">
        <f t="shared" ref="Z2:Z3" si="1">SUBSTITUTE(SUBSTITUTE(W2,".","*"),", ","+")</f>
        <v>-3*6155119740164388+128*26224482520934</v>
      </c>
      <c r="AA2" s="33">
        <f>SUBSTITUTE(MID(Z2,SEARCH("+",Z2)+1,LEN(Z2)-SEARCH("+",Z2)+1),"*",",")*1</f>
        <v>128.262244825209</v>
      </c>
      <c r="AB2" s="1">
        <f>SUBSTITUTE(MID(Z2,1,LEN(Z2)-SEARCH("+",Z2)),"*",",")*1</f>
        <v>-3.6155119740164299</v>
      </c>
    </row>
    <row r="3" spans="1:28" ht="14.7" x14ac:dyDescent="0.6">
      <c r="A3" s="11">
        <v>2</v>
      </c>
      <c r="B3" s="12" t="s">
        <v>38</v>
      </c>
      <c r="C3" s="12" t="s">
        <v>39</v>
      </c>
      <c r="D3" s="12" t="s">
        <v>40</v>
      </c>
      <c r="E3" s="12" t="s">
        <v>40</v>
      </c>
      <c r="F3" s="12" t="s">
        <v>0</v>
      </c>
      <c r="G3" s="11" t="s">
        <v>1</v>
      </c>
      <c r="H3" s="18" t="s">
        <v>2</v>
      </c>
      <c r="I3" s="19">
        <v>0</v>
      </c>
      <c r="J3" s="20" t="s">
        <v>3</v>
      </c>
      <c r="K3" s="20" t="s">
        <v>45</v>
      </c>
      <c r="L3" s="21" t="s">
        <v>46</v>
      </c>
      <c r="M3" s="21" t="s">
        <v>47</v>
      </c>
      <c r="N3" s="11">
        <v>20</v>
      </c>
      <c r="O3" s="11" t="s">
        <v>7</v>
      </c>
      <c r="P3" s="17" t="s">
        <v>43</v>
      </c>
      <c r="Q3" s="11">
        <v>2017</v>
      </c>
      <c r="R3" s="17" t="s">
        <v>44</v>
      </c>
      <c r="S3" s="17" t="s">
        <v>5</v>
      </c>
      <c r="T3" s="17" t="s">
        <v>6</v>
      </c>
      <c r="U3" s="32">
        <f t="shared" ref="U3" si="2">AA3</f>
        <v>128.262311880434</v>
      </c>
      <c r="V3" s="32">
        <f t="shared" si="0"/>
        <v>-3.61550795871061</v>
      </c>
      <c r="W3" s="1" t="s">
        <v>101</v>
      </c>
      <c r="X3" s="1" t="s">
        <v>99</v>
      </c>
      <c r="Z3" s="1" t="str">
        <f t="shared" si="1"/>
        <v>-3*6155079587106145+128*26231188043428</v>
      </c>
      <c r="AA3" s="33">
        <f t="shared" ref="AA3:AA14" si="3">SUBSTITUTE(MID(Z3,SEARCH("+",Z3)+1,LEN(Z3)-SEARCH("+",Z3)+1),"*",",")*1</f>
        <v>128.262311880434</v>
      </c>
      <c r="AB3" s="1">
        <f t="shared" ref="AB3:AB14" si="4">SUBSTITUTE(MID(Z3,1,LEN(Z3)-SEARCH("+",Z3)),"*",",")*1</f>
        <v>-3.61550795871061</v>
      </c>
    </row>
    <row r="4" spans="1:28" ht="14.7" x14ac:dyDescent="0.6">
      <c r="A4" s="11">
        <v>3</v>
      </c>
      <c r="B4" s="12" t="s">
        <v>38</v>
      </c>
      <c r="C4" s="12" t="s">
        <v>39</v>
      </c>
      <c r="D4" s="12" t="s">
        <v>40</v>
      </c>
      <c r="E4" s="12" t="s">
        <v>40</v>
      </c>
      <c r="F4" s="12" t="s">
        <v>8</v>
      </c>
      <c r="G4" s="11" t="s">
        <v>9</v>
      </c>
      <c r="H4" s="18" t="s">
        <v>10</v>
      </c>
      <c r="I4" s="22">
        <v>0.1583</v>
      </c>
      <c r="J4" s="20" t="s">
        <v>3</v>
      </c>
      <c r="K4" s="20" t="s">
        <v>41</v>
      </c>
      <c r="L4" s="21" t="s">
        <v>42</v>
      </c>
      <c r="M4" s="21" t="s">
        <v>48</v>
      </c>
      <c r="N4" s="11">
        <v>60</v>
      </c>
      <c r="O4" s="11" t="s">
        <v>11</v>
      </c>
      <c r="P4" s="17" t="s">
        <v>49</v>
      </c>
      <c r="Q4" s="11">
        <v>2020</v>
      </c>
      <c r="R4" s="17" t="s">
        <v>44</v>
      </c>
      <c r="S4" s="17" t="s">
        <v>5</v>
      </c>
      <c r="T4" s="17" t="s">
        <v>6</v>
      </c>
      <c r="U4" s="32">
        <f>AA4</f>
        <v>128.26247943576499</v>
      </c>
      <c r="V4" s="32">
        <f>AB4</f>
        <v>-3.6152055152353499</v>
      </c>
      <c r="W4" s="1" t="s">
        <v>108</v>
      </c>
      <c r="X4" s="1" t="s">
        <v>99</v>
      </c>
      <c r="Z4" s="1" t="str">
        <f>SUBSTITUTE(SUBSTITUTE(W4,".","*"),", ","+")</f>
        <v>-3*6152055152353557+128*26247943576507</v>
      </c>
      <c r="AA4" s="33">
        <f t="shared" si="3"/>
        <v>128.26247943576499</v>
      </c>
      <c r="AB4" s="1">
        <f t="shared" si="4"/>
        <v>-3.6152055152353499</v>
      </c>
    </row>
    <row r="5" spans="1:28" ht="14.7" x14ac:dyDescent="0.6">
      <c r="A5" s="11">
        <v>4</v>
      </c>
      <c r="B5" s="12" t="s">
        <v>38</v>
      </c>
      <c r="C5" s="12" t="s">
        <v>39</v>
      </c>
      <c r="D5" s="12" t="s">
        <v>40</v>
      </c>
      <c r="E5" s="12" t="s">
        <v>40</v>
      </c>
      <c r="F5" s="12" t="s">
        <v>8</v>
      </c>
      <c r="G5" s="11" t="s">
        <v>9</v>
      </c>
      <c r="H5" s="18" t="s">
        <v>12</v>
      </c>
      <c r="I5" s="22">
        <v>0</v>
      </c>
      <c r="J5" s="20" t="s">
        <v>50</v>
      </c>
      <c r="K5" s="20" t="s">
        <v>41</v>
      </c>
      <c r="L5" s="23" t="s">
        <v>51</v>
      </c>
      <c r="M5" s="21">
        <v>3011160101</v>
      </c>
      <c r="N5" s="11">
        <v>60</v>
      </c>
      <c r="O5" s="11" t="s">
        <v>4</v>
      </c>
      <c r="P5" s="17" t="s">
        <v>49</v>
      </c>
      <c r="Q5" s="11">
        <v>2020</v>
      </c>
      <c r="R5" s="17" t="s">
        <v>44</v>
      </c>
      <c r="S5" s="17" t="s">
        <v>5</v>
      </c>
      <c r="T5" s="17" t="s">
        <v>6</v>
      </c>
      <c r="U5" s="32">
        <f t="shared" ref="U5:V14" si="5">AA5</f>
        <v>128.26260952290099</v>
      </c>
      <c r="V5" s="32">
        <f t="shared" si="5"/>
        <v>-3.6155909846416598</v>
      </c>
      <c r="W5" s="1" t="s">
        <v>107</v>
      </c>
      <c r="X5" s="1" t="s">
        <v>99</v>
      </c>
      <c r="Z5" s="1" t="str">
        <f t="shared" ref="Z5:Z14" si="6">SUBSTITUTE(SUBSTITUTE(W5,".","*"),", ","+")</f>
        <v>-3*615590984641661+128*26260952290153</v>
      </c>
      <c r="AA5" s="33">
        <f t="shared" si="3"/>
        <v>128.26260952290099</v>
      </c>
      <c r="AB5" s="1">
        <f t="shared" si="4"/>
        <v>-3.6155909846416598</v>
      </c>
    </row>
    <row r="6" spans="1:28" ht="14.7" x14ac:dyDescent="0.6">
      <c r="A6" s="11">
        <v>5</v>
      </c>
      <c r="B6" s="12" t="s">
        <v>38</v>
      </c>
      <c r="C6" s="12" t="s">
        <v>39</v>
      </c>
      <c r="D6" s="12" t="s">
        <v>40</v>
      </c>
      <c r="E6" s="12" t="s">
        <v>40</v>
      </c>
      <c r="F6" s="12" t="s">
        <v>8</v>
      </c>
      <c r="G6" s="11" t="s">
        <v>9</v>
      </c>
      <c r="H6" s="18" t="s">
        <v>10</v>
      </c>
      <c r="I6" s="19">
        <v>0.26500000000000001</v>
      </c>
      <c r="J6" s="20" t="s">
        <v>3</v>
      </c>
      <c r="K6" s="24" t="s">
        <v>45</v>
      </c>
      <c r="L6" s="25" t="s">
        <v>42</v>
      </c>
      <c r="M6" s="21"/>
      <c r="N6" s="11">
        <v>60</v>
      </c>
      <c r="O6" s="11" t="s">
        <v>11</v>
      </c>
      <c r="P6" s="17" t="s">
        <v>49</v>
      </c>
      <c r="Q6" s="11">
        <v>2024</v>
      </c>
      <c r="R6" s="17"/>
      <c r="S6" s="17" t="s">
        <v>5</v>
      </c>
      <c r="T6" s="17" t="s">
        <v>6</v>
      </c>
      <c r="U6" s="32">
        <f t="shared" si="5"/>
        <v>128.262656461559</v>
      </c>
      <c r="V6" s="32">
        <f t="shared" si="5"/>
        <v>-3.61572750501711</v>
      </c>
      <c r="W6" s="1" t="s">
        <v>106</v>
      </c>
      <c r="X6" s="1" t="s">
        <v>99</v>
      </c>
      <c r="Z6" s="1" t="str">
        <f t="shared" si="6"/>
        <v>-3*6157275050171145+128*26265646155903</v>
      </c>
      <c r="AA6" s="33">
        <f t="shared" si="3"/>
        <v>128.262656461559</v>
      </c>
      <c r="AB6" s="1">
        <f t="shared" si="4"/>
        <v>-3.61572750501711</v>
      </c>
    </row>
    <row r="7" spans="1:28" ht="14.7" x14ac:dyDescent="0.6">
      <c r="A7" s="11">
        <v>6</v>
      </c>
      <c r="B7" s="12" t="s">
        <v>38</v>
      </c>
      <c r="C7" s="12" t="s">
        <v>39</v>
      </c>
      <c r="D7" s="12" t="s">
        <v>40</v>
      </c>
      <c r="E7" s="12" t="s">
        <v>40</v>
      </c>
      <c r="F7" s="12" t="s">
        <v>52</v>
      </c>
      <c r="G7" s="11" t="s">
        <v>1</v>
      </c>
      <c r="H7" s="18" t="s">
        <v>2</v>
      </c>
      <c r="I7" s="19">
        <v>0</v>
      </c>
      <c r="J7" s="20" t="s">
        <v>3</v>
      </c>
      <c r="K7" s="24" t="s">
        <v>41</v>
      </c>
      <c r="L7" s="26" t="s">
        <v>42</v>
      </c>
      <c r="M7" s="21">
        <v>89763</v>
      </c>
      <c r="N7" s="11">
        <v>20</v>
      </c>
      <c r="O7" s="11" t="s">
        <v>4</v>
      </c>
      <c r="P7" s="17" t="s">
        <v>43</v>
      </c>
      <c r="Q7" s="11">
        <v>2017</v>
      </c>
      <c r="R7" s="17" t="s">
        <v>53</v>
      </c>
      <c r="S7" s="17" t="s">
        <v>5</v>
      </c>
      <c r="T7" s="17" t="s">
        <v>6</v>
      </c>
      <c r="U7" s="32">
        <f t="shared" si="5"/>
        <v>128.22246122329</v>
      </c>
      <c r="V7" s="32">
        <f t="shared" si="5"/>
        <v>-3.6888902138122899</v>
      </c>
      <c r="W7" s="1" t="s">
        <v>95</v>
      </c>
      <c r="X7" s="1" t="s">
        <v>99</v>
      </c>
      <c r="Z7" s="1" t="str">
        <f t="shared" si="6"/>
        <v>-3*688890213812292+128*22246122329085</v>
      </c>
      <c r="AA7" s="33">
        <f t="shared" si="3"/>
        <v>128.22246122329</v>
      </c>
      <c r="AB7" s="1">
        <f t="shared" si="4"/>
        <v>-3.6888902138122899</v>
      </c>
    </row>
    <row r="8" spans="1:28" ht="14.7" x14ac:dyDescent="0.6">
      <c r="A8" s="11">
        <v>7</v>
      </c>
      <c r="B8" s="12" t="s">
        <v>38</v>
      </c>
      <c r="C8" s="12" t="s">
        <v>39</v>
      </c>
      <c r="D8" s="12" t="s">
        <v>40</v>
      </c>
      <c r="E8" s="12" t="s">
        <v>40</v>
      </c>
      <c r="F8" s="12" t="s">
        <v>52</v>
      </c>
      <c r="G8" s="11" t="s">
        <v>1</v>
      </c>
      <c r="H8" s="18" t="s">
        <v>2</v>
      </c>
      <c r="I8" s="19">
        <v>0</v>
      </c>
      <c r="J8" s="20" t="s">
        <v>3</v>
      </c>
      <c r="K8" s="24" t="s">
        <v>45</v>
      </c>
      <c r="L8" s="26" t="s">
        <v>42</v>
      </c>
      <c r="M8" s="21">
        <v>89764</v>
      </c>
      <c r="N8" s="11">
        <v>20</v>
      </c>
      <c r="O8" s="11" t="s">
        <v>4</v>
      </c>
      <c r="P8" s="17" t="s">
        <v>43</v>
      </c>
      <c r="Q8" s="11">
        <v>2017</v>
      </c>
      <c r="R8" s="17" t="s">
        <v>53</v>
      </c>
      <c r="S8" s="17" t="s">
        <v>5</v>
      </c>
      <c r="T8" s="17" t="s">
        <v>6</v>
      </c>
      <c r="U8" s="32">
        <f t="shared" si="5"/>
        <v>128.22253234609701</v>
      </c>
      <c r="V8" s="32">
        <f t="shared" si="5"/>
        <v>-3.6888977845265898</v>
      </c>
      <c r="W8" s="1" t="s">
        <v>96</v>
      </c>
      <c r="X8" s="1" t="s">
        <v>99</v>
      </c>
      <c r="Z8" s="1" t="str">
        <f t="shared" si="6"/>
        <v>-3*688897784526599+128*22253234609732</v>
      </c>
      <c r="AA8" s="33">
        <f t="shared" si="3"/>
        <v>128.22253234609701</v>
      </c>
      <c r="AB8" s="1">
        <f t="shared" si="4"/>
        <v>-3.6888977845265898</v>
      </c>
    </row>
    <row r="9" spans="1:28" ht="14.7" x14ac:dyDescent="0.6">
      <c r="A9" s="11">
        <v>8</v>
      </c>
      <c r="B9" s="12" t="s">
        <v>38</v>
      </c>
      <c r="C9" s="12" t="s">
        <v>39</v>
      </c>
      <c r="D9" s="12" t="s">
        <v>40</v>
      </c>
      <c r="E9" s="12" t="s">
        <v>40</v>
      </c>
      <c r="F9" s="12" t="s">
        <v>54</v>
      </c>
      <c r="G9" s="11" t="s">
        <v>109</v>
      </c>
      <c r="H9" s="18" t="s">
        <v>10</v>
      </c>
      <c r="I9" s="19">
        <v>0.44829999999999998</v>
      </c>
      <c r="J9" s="20" t="s">
        <v>3</v>
      </c>
      <c r="K9" s="24" t="s">
        <v>41</v>
      </c>
      <c r="L9" s="25" t="s">
        <v>55</v>
      </c>
      <c r="M9" s="21" t="s">
        <v>56</v>
      </c>
      <c r="N9" s="11">
        <v>60</v>
      </c>
      <c r="O9" s="11" t="s">
        <v>11</v>
      </c>
      <c r="P9" s="17" t="s">
        <v>49</v>
      </c>
      <c r="Q9" s="11">
        <v>2021</v>
      </c>
      <c r="R9" s="17" t="s">
        <v>53</v>
      </c>
      <c r="S9" s="17" t="s">
        <v>5</v>
      </c>
      <c r="T9" s="17" t="s">
        <v>6</v>
      </c>
      <c r="U9" s="32">
        <f t="shared" si="5"/>
        <v>128.22231318167701</v>
      </c>
      <c r="V9" s="32">
        <f t="shared" si="5"/>
        <v>-3.6887507812116498</v>
      </c>
      <c r="W9" s="1" t="s">
        <v>97</v>
      </c>
      <c r="X9" s="1" t="s">
        <v>99</v>
      </c>
      <c r="Z9" s="1" t="str">
        <f t="shared" si="6"/>
        <v>-3*6887507812116507+128*22231318167732</v>
      </c>
      <c r="AA9" s="33">
        <f t="shared" si="3"/>
        <v>128.22231318167701</v>
      </c>
      <c r="AB9" s="1">
        <f t="shared" si="4"/>
        <v>-3.6887507812116498</v>
      </c>
    </row>
    <row r="10" spans="1:28" ht="14.7" x14ac:dyDescent="0.6">
      <c r="A10" s="11">
        <v>9</v>
      </c>
      <c r="B10" s="12" t="s">
        <v>38</v>
      </c>
      <c r="C10" s="12" t="s">
        <v>39</v>
      </c>
      <c r="D10" s="12" t="s">
        <v>40</v>
      </c>
      <c r="E10" s="12" t="s">
        <v>40</v>
      </c>
      <c r="F10" s="12" t="s">
        <v>54</v>
      </c>
      <c r="G10" s="11" t="s">
        <v>50</v>
      </c>
      <c r="H10" s="18" t="s">
        <v>10</v>
      </c>
      <c r="I10" s="19">
        <v>0</v>
      </c>
      <c r="J10" s="20" t="s">
        <v>3</v>
      </c>
      <c r="K10" s="24" t="s">
        <v>45</v>
      </c>
      <c r="L10" s="25" t="s">
        <v>55</v>
      </c>
      <c r="M10" s="21">
        <v>301111102</v>
      </c>
      <c r="N10" s="11">
        <v>60</v>
      </c>
      <c r="O10" s="11" t="s">
        <v>11</v>
      </c>
      <c r="P10" s="17" t="s">
        <v>49</v>
      </c>
      <c r="Q10" s="11">
        <v>2024</v>
      </c>
      <c r="R10" s="17"/>
      <c r="S10" s="17" t="s">
        <v>5</v>
      </c>
      <c r="T10" s="17" t="s">
        <v>6</v>
      </c>
      <c r="U10" s="32">
        <f t="shared" si="5"/>
        <v>128.222345078697</v>
      </c>
      <c r="V10" s="32">
        <f t="shared" si="5"/>
        <v>-3.6885311477138099</v>
      </c>
      <c r="W10" s="1" t="s">
        <v>98</v>
      </c>
      <c r="X10" s="1" t="s">
        <v>99</v>
      </c>
      <c r="Z10" s="1" t="str">
        <f t="shared" si="6"/>
        <v>-3*6885311477138187+128*2223450786976</v>
      </c>
      <c r="AA10" s="33">
        <f t="shared" si="3"/>
        <v>128.222345078697</v>
      </c>
      <c r="AB10" s="1">
        <f t="shared" si="4"/>
        <v>-3.6885311477138099</v>
      </c>
    </row>
    <row r="11" spans="1:28" ht="14.7" x14ac:dyDescent="0.6">
      <c r="A11" s="11">
        <v>10</v>
      </c>
      <c r="B11" s="12" t="s">
        <v>38</v>
      </c>
      <c r="C11" s="12" t="s">
        <v>39</v>
      </c>
      <c r="D11" s="12" t="s">
        <v>40</v>
      </c>
      <c r="E11" s="12" t="s">
        <v>40</v>
      </c>
      <c r="F11" s="12" t="s">
        <v>57</v>
      </c>
      <c r="G11" s="11" t="s">
        <v>1</v>
      </c>
      <c r="H11" s="18" t="s">
        <v>10</v>
      </c>
      <c r="I11" s="19">
        <v>0.32669999999999999</v>
      </c>
      <c r="J11" s="20" t="s">
        <v>3</v>
      </c>
      <c r="K11" s="20" t="s">
        <v>41</v>
      </c>
      <c r="L11" s="21" t="s">
        <v>51</v>
      </c>
      <c r="M11" s="21">
        <v>301116078</v>
      </c>
      <c r="N11" s="11">
        <v>30</v>
      </c>
      <c r="O11" s="11" t="s">
        <v>11</v>
      </c>
      <c r="P11" s="17" t="s">
        <v>49</v>
      </c>
      <c r="Q11" s="11">
        <v>2020</v>
      </c>
      <c r="R11" s="17" t="s">
        <v>58</v>
      </c>
      <c r="S11" s="17" t="s">
        <v>5</v>
      </c>
      <c r="T11" s="17" t="s">
        <v>6</v>
      </c>
      <c r="U11" s="32">
        <f t="shared" si="5"/>
        <v>128.16050163865199</v>
      </c>
      <c r="V11" s="32">
        <f t="shared" si="5"/>
        <v>-3.6626652603699399</v>
      </c>
      <c r="W11" s="1" t="s">
        <v>102</v>
      </c>
      <c r="X11" s="1" t="s">
        <v>99</v>
      </c>
      <c r="Z11" s="1" t="str">
        <f t="shared" si="6"/>
        <v>-3*662665260369943+128*16050163865253</v>
      </c>
      <c r="AA11" s="33">
        <f t="shared" si="3"/>
        <v>128.16050163865199</v>
      </c>
      <c r="AB11" s="1">
        <f t="shared" si="4"/>
        <v>-3.6626652603699399</v>
      </c>
    </row>
    <row r="12" spans="1:28" ht="14.7" x14ac:dyDescent="0.6">
      <c r="A12" s="11">
        <v>11</v>
      </c>
      <c r="B12" s="12" t="s">
        <v>38</v>
      </c>
      <c r="C12" s="12" t="s">
        <v>39</v>
      </c>
      <c r="D12" s="12" t="s">
        <v>40</v>
      </c>
      <c r="E12" s="12" t="s">
        <v>40</v>
      </c>
      <c r="F12" s="12" t="s">
        <v>57</v>
      </c>
      <c r="G12" s="11" t="s">
        <v>1</v>
      </c>
      <c r="H12" s="18" t="s">
        <v>10</v>
      </c>
      <c r="I12" s="19">
        <v>0.2233</v>
      </c>
      <c r="J12" s="20" t="s">
        <v>3</v>
      </c>
      <c r="K12" s="20" t="s">
        <v>45</v>
      </c>
      <c r="L12" s="21" t="s">
        <v>51</v>
      </c>
      <c r="M12" s="21">
        <v>301116077</v>
      </c>
      <c r="N12" s="11">
        <v>30</v>
      </c>
      <c r="O12" s="11" t="s">
        <v>11</v>
      </c>
      <c r="P12" s="17" t="s">
        <v>49</v>
      </c>
      <c r="Q12" s="11">
        <v>2020</v>
      </c>
      <c r="R12" s="17" t="s">
        <v>59</v>
      </c>
      <c r="S12" s="17" t="s">
        <v>5</v>
      </c>
      <c r="T12" s="17" t="s">
        <v>6</v>
      </c>
      <c r="U12" s="32">
        <f t="shared" si="5"/>
        <v>128.160358811023</v>
      </c>
      <c r="V12" s="32">
        <f t="shared" si="5"/>
        <v>-3.66267262137861</v>
      </c>
      <c r="W12" s="1" t="s">
        <v>103</v>
      </c>
      <c r="X12" s="1" t="s">
        <v>99</v>
      </c>
      <c r="Z12" s="1" t="str">
        <f t="shared" si="6"/>
        <v>-3*662672621378614+128*16035881102334</v>
      </c>
      <c r="AA12" s="33">
        <f t="shared" si="3"/>
        <v>128.160358811023</v>
      </c>
      <c r="AB12" s="1">
        <f t="shared" si="4"/>
        <v>-3.66267262137861</v>
      </c>
    </row>
    <row r="13" spans="1:28" ht="14.7" x14ac:dyDescent="0.6">
      <c r="A13" s="11">
        <v>12</v>
      </c>
      <c r="B13" s="12" t="s">
        <v>38</v>
      </c>
      <c r="C13" s="12" t="s">
        <v>39</v>
      </c>
      <c r="D13" s="12" t="s">
        <v>60</v>
      </c>
      <c r="E13" s="12" t="s">
        <v>61</v>
      </c>
      <c r="F13" s="12" t="s">
        <v>24</v>
      </c>
      <c r="G13" s="11" t="s">
        <v>9</v>
      </c>
      <c r="H13" s="18" t="s">
        <v>10</v>
      </c>
      <c r="I13" s="27">
        <v>0.32669999999999999</v>
      </c>
      <c r="J13" s="20" t="s">
        <v>3</v>
      </c>
      <c r="K13" s="20" t="s">
        <v>41</v>
      </c>
      <c r="L13" s="21" t="s">
        <v>62</v>
      </c>
      <c r="M13" s="21" t="s">
        <v>63</v>
      </c>
      <c r="N13" s="11">
        <v>60</v>
      </c>
      <c r="O13" s="11" t="s">
        <v>11</v>
      </c>
      <c r="P13" s="17" t="s">
        <v>49</v>
      </c>
      <c r="Q13" s="11">
        <v>2021</v>
      </c>
      <c r="R13" s="17"/>
      <c r="S13" s="17" t="s">
        <v>25</v>
      </c>
      <c r="T13" s="17" t="s">
        <v>26</v>
      </c>
      <c r="U13" s="32">
        <f t="shared" si="5"/>
        <v>127.37026601645</v>
      </c>
      <c r="V13" s="32">
        <f t="shared" si="5"/>
        <v>0.76081547294288998</v>
      </c>
      <c r="W13" s="1" t="s">
        <v>104</v>
      </c>
      <c r="X13" s="1" t="s">
        <v>99</v>
      </c>
      <c r="Z13" s="1" t="str">
        <f t="shared" si="6"/>
        <v>0*7608154729428908+127*37026601645084</v>
      </c>
      <c r="AA13" s="33">
        <f t="shared" si="3"/>
        <v>127.37026601645</v>
      </c>
      <c r="AB13" s="1">
        <f t="shared" si="4"/>
        <v>0.76081547294288998</v>
      </c>
    </row>
    <row r="14" spans="1:28" ht="14.7" x14ac:dyDescent="0.6">
      <c r="A14" s="11">
        <v>13</v>
      </c>
      <c r="B14" s="12" t="s">
        <v>38</v>
      </c>
      <c r="C14" s="12" t="s">
        <v>39</v>
      </c>
      <c r="D14" s="12" t="s">
        <v>60</v>
      </c>
      <c r="E14" s="12" t="s">
        <v>61</v>
      </c>
      <c r="F14" s="12" t="s">
        <v>24</v>
      </c>
      <c r="G14" s="11" t="s">
        <v>9</v>
      </c>
      <c r="H14" s="18" t="s">
        <v>10</v>
      </c>
      <c r="I14" s="27">
        <v>0.27500000000000002</v>
      </c>
      <c r="J14" s="20" t="s">
        <v>3</v>
      </c>
      <c r="K14" s="20" t="s">
        <v>45</v>
      </c>
      <c r="L14" s="21" t="s">
        <v>62</v>
      </c>
      <c r="M14" s="21" t="s">
        <v>64</v>
      </c>
      <c r="N14" s="11">
        <v>60</v>
      </c>
      <c r="O14" s="11" t="s">
        <v>11</v>
      </c>
      <c r="P14" s="17" t="s">
        <v>49</v>
      </c>
      <c r="Q14" s="11">
        <v>2021</v>
      </c>
      <c r="R14" s="17"/>
      <c r="S14" s="17" t="s">
        <v>25</v>
      </c>
      <c r="T14" s="17" t="s">
        <v>26</v>
      </c>
      <c r="U14" s="32">
        <f t="shared" si="5"/>
        <v>127.370352093164</v>
      </c>
      <c r="V14" s="32">
        <f t="shared" si="5"/>
        <v>0.76072307520580495</v>
      </c>
      <c r="W14" s="1" t="s">
        <v>105</v>
      </c>
      <c r="X14" s="1" t="s">
        <v>99</v>
      </c>
      <c r="Z14" s="1" t="str">
        <f t="shared" si="6"/>
        <v>0*7607230752058056+127*37035209316467</v>
      </c>
      <c r="AA14" s="33">
        <f t="shared" si="3"/>
        <v>127.370352093164</v>
      </c>
      <c r="AB14" s="1">
        <f t="shared" si="4"/>
        <v>0.76072307520580495</v>
      </c>
    </row>
    <row r="15" spans="1:28" ht="14.7" x14ac:dyDescent="0.6">
      <c r="A15" s="11">
        <v>14</v>
      </c>
      <c r="B15" s="12" t="s">
        <v>38</v>
      </c>
      <c r="C15" s="12" t="s">
        <v>39</v>
      </c>
      <c r="D15" s="12" t="s">
        <v>40</v>
      </c>
      <c r="E15" s="12" t="s">
        <v>65</v>
      </c>
      <c r="F15" s="12" t="s">
        <v>66</v>
      </c>
      <c r="G15" s="11" t="s">
        <v>1</v>
      </c>
      <c r="H15" s="18" t="s">
        <v>2</v>
      </c>
      <c r="I15" s="19">
        <v>0</v>
      </c>
      <c r="J15" s="20" t="s">
        <v>3</v>
      </c>
      <c r="K15" s="28" t="s">
        <v>41</v>
      </c>
      <c r="L15" s="12"/>
      <c r="M15" s="28"/>
      <c r="N15" s="11">
        <v>30</v>
      </c>
      <c r="O15" s="11" t="s">
        <v>67</v>
      </c>
      <c r="P15" s="17" t="s">
        <v>68</v>
      </c>
      <c r="Q15" s="29">
        <v>45536</v>
      </c>
      <c r="R15" s="12"/>
      <c r="S15" s="12" t="s">
        <v>69</v>
      </c>
      <c r="T15" s="17" t="s">
        <v>6</v>
      </c>
      <c r="U15" s="32"/>
      <c r="V15" s="32"/>
      <c r="X15" s="1" t="s">
        <v>99</v>
      </c>
    </row>
    <row r="16" spans="1:28" ht="14.7" x14ac:dyDescent="0.6">
      <c r="A16" s="11">
        <v>15</v>
      </c>
      <c r="B16" s="12" t="s">
        <v>38</v>
      </c>
      <c r="C16" s="12" t="s">
        <v>39</v>
      </c>
      <c r="D16" s="12" t="s">
        <v>40</v>
      </c>
      <c r="E16" s="12" t="s">
        <v>70</v>
      </c>
      <c r="F16" s="12" t="s">
        <v>71</v>
      </c>
      <c r="G16" s="11" t="s">
        <v>1</v>
      </c>
      <c r="H16" s="18" t="s">
        <v>2</v>
      </c>
      <c r="I16" s="19">
        <v>0</v>
      </c>
      <c r="J16" s="20" t="s">
        <v>3</v>
      </c>
      <c r="K16" s="28" t="s">
        <v>41</v>
      </c>
      <c r="L16" s="12"/>
      <c r="M16" s="28"/>
      <c r="N16" s="11">
        <v>20</v>
      </c>
      <c r="O16" s="11" t="s">
        <v>67</v>
      </c>
      <c r="P16" s="17" t="s">
        <v>72</v>
      </c>
      <c r="Q16" s="29">
        <v>45536</v>
      </c>
      <c r="R16" s="12"/>
      <c r="S16" s="12" t="s">
        <v>73</v>
      </c>
      <c r="T16" s="17" t="s">
        <v>6</v>
      </c>
      <c r="U16" s="32"/>
      <c r="V16" s="32"/>
      <c r="X16" s="1" t="s">
        <v>99</v>
      </c>
    </row>
    <row r="17" spans="1:24" ht="14.7" x14ac:dyDescent="0.6">
      <c r="A17" s="11">
        <v>16</v>
      </c>
      <c r="B17" s="12" t="s">
        <v>38</v>
      </c>
      <c r="C17" s="12" t="s">
        <v>39</v>
      </c>
      <c r="D17" s="12" t="s">
        <v>40</v>
      </c>
      <c r="E17" s="12" t="s">
        <v>74</v>
      </c>
      <c r="F17" s="12" t="s">
        <v>75</v>
      </c>
      <c r="G17" s="11" t="s">
        <v>1</v>
      </c>
      <c r="H17" s="18" t="s">
        <v>10</v>
      </c>
      <c r="I17" s="19">
        <v>0</v>
      </c>
      <c r="J17" s="20" t="s">
        <v>3</v>
      </c>
      <c r="K17" s="28" t="s">
        <v>41</v>
      </c>
      <c r="L17" s="12"/>
      <c r="M17" s="28"/>
      <c r="N17" s="11">
        <v>30</v>
      </c>
      <c r="O17" s="11" t="s">
        <v>67</v>
      </c>
      <c r="P17" s="17" t="s">
        <v>49</v>
      </c>
      <c r="Q17" s="29">
        <v>45627</v>
      </c>
      <c r="R17" s="12"/>
      <c r="S17" s="12" t="s">
        <v>76</v>
      </c>
      <c r="T17" s="17" t="s">
        <v>6</v>
      </c>
      <c r="U17" s="32"/>
      <c r="V17" s="32"/>
      <c r="X17" s="1" t="s">
        <v>99</v>
      </c>
    </row>
    <row r="18" spans="1:24" ht="14.7" x14ac:dyDescent="0.6">
      <c r="A18" s="11">
        <v>17</v>
      </c>
      <c r="B18" s="12" t="s">
        <v>38</v>
      </c>
      <c r="C18" s="12" t="s">
        <v>39</v>
      </c>
      <c r="D18" s="12" t="s">
        <v>40</v>
      </c>
      <c r="E18" s="12" t="s">
        <v>77</v>
      </c>
      <c r="F18" s="12" t="s">
        <v>78</v>
      </c>
      <c r="G18" s="11" t="s">
        <v>1</v>
      </c>
      <c r="H18" s="18" t="s">
        <v>10</v>
      </c>
      <c r="I18" s="19">
        <v>0</v>
      </c>
      <c r="J18" s="20" t="s">
        <v>3</v>
      </c>
      <c r="K18" s="28" t="s">
        <v>41</v>
      </c>
      <c r="L18" s="12"/>
      <c r="M18" s="28"/>
      <c r="N18" s="11">
        <v>30</v>
      </c>
      <c r="O18" s="11" t="s">
        <v>67</v>
      </c>
      <c r="P18" s="17" t="s">
        <v>49</v>
      </c>
      <c r="Q18" s="29">
        <v>45627</v>
      </c>
      <c r="R18" s="12"/>
      <c r="S18" s="12" t="s">
        <v>79</v>
      </c>
      <c r="T18" s="17" t="s">
        <v>6</v>
      </c>
      <c r="U18" s="32"/>
      <c r="V18" s="32"/>
      <c r="X18" s="1" t="s">
        <v>99</v>
      </c>
    </row>
    <row r="19" spans="1:24" ht="14.7" x14ac:dyDescent="0.6">
      <c r="A19" s="11">
        <v>18</v>
      </c>
      <c r="B19" s="12" t="s">
        <v>38</v>
      </c>
      <c r="C19" s="12" t="s">
        <v>39</v>
      </c>
      <c r="D19" s="12" t="s">
        <v>40</v>
      </c>
      <c r="E19" s="12" t="s">
        <v>80</v>
      </c>
      <c r="F19" s="12" t="s">
        <v>81</v>
      </c>
      <c r="G19" s="11" t="s">
        <v>1</v>
      </c>
      <c r="H19" s="18" t="s">
        <v>10</v>
      </c>
      <c r="I19" s="19">
        <v>0</v>
      </c>
      <c r="J19" s="20" t="s">
        <v>3</v>
      </c>
      <c r="K19" s="28" t="s">
        <v>41</v>
      </c>
      <c r="L19" s="12"/>
      <c r="M19" s="28"/>
      <c r="N19" s="11">
        <v>30</v>
      </c>
      <c r="O19" s="11" t="s">
        <v>67</v>
      </c>
      <c r="P19" s="17" t="s">
        <v>49</v>
      </c>
      <c r="Q19" s="29">
        <v>45627</v>
      </c>
      <c r="R19" s="12"/>
      <c r="S19" s="12" t="s">
        <v>82</v>
      </c>
      <c r="T19" s="17" t="s">
        <v>6</v>
      </c>
      <c r="U19" s="32"/>
      <c r="V19" s="32"/>
      <c r="X19" s="1" t="s">
        <v>99</v>
      </c>
    </row>
    <row r="20" spans="1:24" ht="14.7" x14ac:dyDescent="0.6">
      <c r="A20" s="11">
        <v>19</v>
      </c>
      <c r="B20" s="12" t="s">
        <v>38</v>
      </c>
      <c r="C20" s="12" t="s">
        <v>39</v>
      </c>
      <c r="D20" s="12" t="s">
        <v>60</v>
      </c>
      <c r="E20" s="12" t="s">
        <v>83</v>
      </c>
      <c r="F20" s="12" t="s">
        <v>84</v>
      </c>
      <c r="G20" s="11" t="s">
        <v>1</v>
      </c>
      <c r="H20" s="18" t="s">
        <v>10</v>
      </c>
      <c r="I20" s="19">
        <v>0</v>
      </c>
      <c r="J20" s="20" t="s">
        <v>3</v>
      </c>
      <c r="K20" s="28" t="s">
        <v>41</v>
      </c>
      <c r="L20" s="12"/>
      <c r="M20" s="28"/>
      <c r="N20" s="11">
        <v>30</v>
      </c>
      <c r="O20" s="11" t="s">
        <v>67</v>
      </c>
      <c r="P20" s="17" t="s">
        <v>49</v>
      </c>
      <c r="Q20" s="29">
        <v>45717</v>
      </c>
      <c r="R20" s="12"/>
      <c r="S20" s="12" t="s">
        <v>85</v>
      </c>
      <c r="T20" s="17" t="s">
        <v>26</v>
      </c>
      <c r="U20" s="32"/>
      <c r="V20" s="32"/>
      <c r="X20" s="1" t="s">
        <v>99</v>
      </c>
    </row>
    <row r="21" spans="1:24" ht="14.7" x14ac:dyDescent="0.6">
      <c r="A21" s="11">
        <v>20</v>
      </c>
      <c r="B21" s="12" t="s">
        <v>38</v>
      </c>
      <c r="C21" s="12" t="s">
        <v>39</v>
      </c>
      <c r="D21" s="12" t="s">
        <v>60</v>
      </c>
      <c r="E21" s="12" t="s">
        <v>86</v>
      </c>
      <c r="F21" s="12" t="s">
        <v>87</v>
      </c>
      <c r="G21" s="11" t="s">
        <v>1</v>
      </c>
      <c r="H21" s="18" t="s">
        <v>10</v>
      </c>
      <c r="I21" s="19">
        <v>0</v>
      </c>
      <c r="J21" s="20" t="s">
        <v>3</v>
      </c>
      <c r="K21" s="28" t="s">
        <v>41</v>
      </c>
      <c r="L21" s="12"/>
      <c r="M21" s="28"/>
      <c r="N21" s="11">
        <v>30</v>
      </c>
      <c r="O21" s="11" t="s">
        <v>67</v>
      </c>
      <c r="P21" s="17" t="s">
        <v>49</v>
      </c>
      <c r="Q21" s="29">
        <v>45717</v>
      </c>
      <c r="R21" s="12"/>
      <c r="S21" s="12" t="s">
        <v>88</v>
      </c>
      <c r="T21" s="17" t="s">
        <v>26</v>
      </c>
      <c r="U21" s="32"/>
      <c r="V21" s="32"/>
      <c r="X21" s="1" t="s">
        <v>99</v>
      </c>
    </row>
    <row r="22" spans="1:24" ht="14.7" x14ac:dyDescent="0.6">
      <c r="A22" s="11">
        <v>21</v>
      </c>
      <c r="B22" s="12" t="s">
        <v>38</v>
      </c>
      <c r="C22" s="12" t="s">
        <v>39</v>
      </c>
      <c r="D22" s="12" t="s">
        <v>60</v>
      </c>
      <c r="E22" s="30" t="s">
        <v>89</v>
      </c>
      <c r="F22" s="12" t="s">
        <v>90</v>
      </c>
      <c r="G22" s="11" t="s">
        <v>1</v>
      </c>
      <c r="H22" s="18" t="s">
        <v>10</v>
      </c>
      <c r="I22" s="19">
        <v>0</v>
      </c>
      <c r="J22" s="20" t="s">
        <v>3</v>
      </c>
      <c r="K22" s="28" t="s">
        <v>41</v>
      </c>
      <c r="L22" s="12"/>
      <c r="M22" s="28"/>
      <c r="N22" s="11">
        <v>20</v>
      </c>
      <c r="O22" s="11" t="s">
        <v>67</v>
      </c>
      <c r="P22" s="17" t="s">
        <v>49</v>
      </c>
      <c r="Q22" s="29">
        <v>45717</v>
      </c>
      <c r="R22" s="12"/>
      <c r="S22" s="12" t="s">
        <v>91</v>
      </c>
      <c r="T22" s="17" t="s">
        <v>26</v>
      </c>
      <c r="U22" s="32"/>
      <c r="V22" s="32"/>
      <c r="X22" s="1" t="s">
        <v>99</v>
      </c>
    </row>
    <row r="23" spans="1:24" ht="14.7" x14ac:dyDescent="0.6">
      <c r="A23" s="11">
        <v>22</v>
      </c>
      <c r="B23" s="12" t="s">
        <v>38</v>
      </c>
      <c r="C23" s="12" t="s">
        <v>39</v>
      </c>
      <c r="D23" s="12" t="s">
        <v>60</v>
      </c>
      <c r="E23" s="12" t="s">
        <v>92</v>
      </c>
      <c r="F23" s="12" t="s">
        <v>93</v>
      </c>
      <c r="G23" s="11" t="s">
        <v>1</v>
      </c>
      <c r="H23" s="18" t="s">
        <v>10</v>
      </c>
      <c r="I23" s="19">
        <v>0</v>
      </c>
      <c r="J23" s="20" t="s">
        <v>3</v>
      </c>
      <c r="K23" s="28" t="s">
        <v>41</v>
      </c>
      <c r="L23" s="12"/>
      <c r="M23" s="28"/>
      <c r="N23" s="11">
        <v>30</v>
      </c>
      <c r="O23" s="11" t="s">
        <v>67</v>
      </c>
      <c r="P23" s="17" t="s">
        <v>49</v>
      </c>
      <c r="Q23" s="29">
        <v>45717</v>
      </c>
      <c r="R23" s="12"/>
      <c r="S23" s="12" t="s">
        <v>94</v>
      </c>
      <c r="T23" s="17" t="s">
        <v>26</v>
      </c>
      <c r="U23" s="32"/>
      <c r="V23" s="32"/>
      <c r="X23" s="1" t="s">
        <v>99</v>
      </c>
    </row>
    <row r="24" spans="1:24" ht="14.7" x14ac:dyDescent="0.6">
      <c r="B24" s="12" t="s">
        <v>38</v>
      </c>
      <c r="C24" s="12" t="s">
        <v>39</v>
      </c>
      <c r="D24" s="12" t="s">
        <v>60</v>
      </c>
      <c r="E24" s="12" t="s">
        <v>40</v>
      </c>
      <c r="F24" s="1" t="s">
        <v>110</v>
      </c>
      <c r="G24" s="35" t="s">
        <v>230</v>
      </c>
      <c r="H24" s="1" t="s">
        <v>231</v>
      </c>
      <c r="I24" s="34" t="s">
        <v>232</v>
      </c>
      <c r="J24" s="1" t="s">
        <v>233</v>
      </c>
      <c r="Q24" s="11">
        <v>2024</v>
      </c>
      <c r="R24" s="1" t="s">
        <v>266</v>
      </c>
      <c r="S24" s="1" t="s">
        <v>267</v>
      </c>
      <c r="T24" s="1" t="s">
        <v>268</v>
      </c>
      <c r="U24" s="1">
        <v>128.26241333708001</v>
      </c>
      <c r="V24" s="1">
        <v>-3.6146681801270999</v>
      </c>
      <c r="X24" s="1" t="s">
        <v>99</v>
      </c>
    </row>
    <row r="25" spans="1:24" ht="14.7" x14ac:dyDescent="0.6">
      <c r="B25" s="12" t="s">
        <v>38</v>
      </c>
      <c r="C25" s="12" t="s">
        <v>39</v>
      </c>
      <c r="D25" s="12" t="s">
        <v>60</v>
      </c>
      <c r="E25" s="12" t="s">
        <v>40</v>
      </c>
      <c r="F25" s="1" t="s">
        <v>111</v>
      </c>
      <c r="G25" s="35" t="s">
        <v>230</v>
      </c>
      <c r="H25" s="1" t="s">
        <v>231</v>
      </c>
      <c r="I25" s="34" t="s">
        <v>234</v>
      </c>
      <c r="J25" s="1" t="s">
        <v>233</v>
      </c>
      <c r="Q25" s="11">
        <v>2024</v>
      </c>
      <c r="R25" s="1" t="s">
        <v>266</v>
      </c>
      <c r="S25" s="1" t="s">
        <v>267</v>
      </c>
      <c r="T25" s="1" t="s">
        <v>268</v>
      </c>
      <c r="U25" s="1">
        <v>128.26241329999999</v>
      </c>
      <c r="V25" s="1">
        <v>-3.6135181009999999</v>
      </c>
    </row>
    <row r="26" spans="1:24" ht="14.7" x14ac:dyDescent="0.6">
      <c r="B26" s="12" t="s">
        <v>38</v>
      </c>
      <c r="C26" s="12" t="s">
        <v>39</v>
      </c>
      <c r="D26" s="12" t="s">
        <v>60</v>
      </c>
      <c r="E26" s="12" t="s">
        <v>40</v>
      </c>
      <c r="F26" s="1" t="s">
        <v>112</v>
      </c>
      <c r="G26" s="35" t="s">
        <v>230</v>
      </c>
      <c r="H26" s="1" t="s">
        <v>231</v>
      </c>
      <c r="I26" s="34" t="s">
        <v>235</v>
      </c>
      <c r="J26" s="1" t="s">
        <v>233</v>
      </c>
      <c r="Q26" s="11">
        <v>2024</v>
      </c>
      <c r="R26" s="1" t="s">
        <v>266</v>
      </c>
      <c r="S26" s="1" t="s">
        <v>267</v>
      </c>
      <c r="T26" s="1" t="s">
        <v>268</v>
      </c>
      <c r="U26" s="1">
        <v>128.25910950511999</v>
      </c>
      <c r="V26" s="1">
        <v>-3.6139779688915001</v>
      </c>
    </row>
    <row r="27" spans="1:24" ht="14.7" x14ac:dyDescent="0.6">
      <c r="B27" s="12" t="s">
        <v>38</v>
      </c>
      <c r="C27" s="12" t="s">
        <v>39</v>
      </c>
      <c r="D27" s="12" t="s">
        <v>60</v>
      </c>
      <c r="E27" s="12" t="s">
        <v>40</v>
      </c>
      <c r="F27" s="1" t="s">
        <v>113</v>
      </c>
      <c r="G27" s="35" t="s">
        <v>230</v>
      </c>
      <c r="H27" s="1" t="s">
        <v>231</v>
      </c>
      <c r="I27" s="34" t="s">
        <v>235</v>
      </c>
      <c r="J27" s="1" t="s">
        <v>233</v>
      </c>
      <c r="Q27" s="11">
        <v>2024</v>
      </c>
      <c r="R27" s="1" t="s">
        <v>266</v>
      </c>
      <c r="S27" s="1" t="s">
        <v>267</v>
      </c>
      <c r="T27" s="1" t="s">
        <v>268</v>
      </c>
      <c r="U27" s="1">
        <v>128.2555373013</v>
      </c>
      <c r="V27" s="1">
        <v>-3.6134394910187</v>
      </c>
    </row>
    <row r="28" spans="1:24" ht="14.7" x14ac:dyDescent="0.6">
      <c r="B28" s="12" t="s">
        <v>38</v>
      </c>
      <c r="C28" s="12" t="s">
        <v>39</v>
      </c>
      <c r="D28" s="12" t="s">
        <v>60</v>
      </c>
      <c r="E28" s="12" t="s">
        <v>40</v>
      </c>
      <c r="F28" s="1" t="s">
        <v>114</v>
      </c>
      <c r="G28" s="35" t="s">
        <v>230</v>
      </c>
      <c r="H28" s="1" t="s">
        <v>231</v>
      </c>
      <c r="I28" s="34" t="s">
        <v>235</v>
      </c>
      <c r="J28" s="1" t="s">
        <v>233</v>
      </c>
      <c r="Q28" s="11">
        <v>2024</v>
      </c>
      <c r="R28" s="1" t="s">
        <v>266</v>
      </c>
      <c r="S28" s="1" t="s">
        <v>267</v>
      </c>
      <c r="T28" s="1" t="s">
        <v>268</v>
      </c>
      <c r="U28" s="1">
        <v>128.24984827079001</v>
      </c>
      <c r="V28" s="1">
        <v>-3.6141502065584001</v>
      </c>
    </row>
    <row r="29" spans="1:24" ht="14.7" x14ac:dyDescent="0.6">
      <c r="B29" s="12" t="s">
        <v>38</v>
      </c>
      <c r="C29" s="12" t="s">
        <v>39</v>
      </c>
      <c r="D29" s="12" t="s">
        <v>60</v>
      </c>
      <c r="E29" s="12" t="s">
        <v>40</v>
      </c>
      <c r="F29" s="1" t="s">
        <v>115</v>
      </c>
      <c r="G29" s="35" t="s">
        <v>230</v>
      </c>
      <c r="H29" s="1" t="s">
        <v>231</v>
      </c>
      <c r="I29" s="34" t="s">
        <v>236</v>
      </c>
      <c r="J29" s="1" t="s">
        <v>233</v>
      </c>
      <c r="Q29" s="11">
        <v>2024</v>
      </c>
      <c r="R29" s="1" t="s">
        <v>266</v>
      </c>
      <c r="S29" s="1" t="s">
        <v>267</v>
      </c>
      <c r="T29" s="1" t="s">
        <v>268</v>
      </c>
      <c r="U29" s="1">
        <v>128.24727728316</v>
      </c>
      <c r="V29" s="1">
        <v>-3.6155150967640002</v>
      </c>
    </row>
    <row r="30" spans="1:24" ht="14.7" x14ac:dyDescent="0.6">
      <c r="B30" s="12" t="s">
        <v>38</v>
      </c>
      <c r="C30" s="12" t="s">
        <v>39</v>
      </c>
      <c r="D30" s="12" t="s">
        <v>60</v>
      </c>
      <c r="E30" s="12" t="s">
        <v>40</v>
      </c>
      <c r="F30" s="1" t="s">
        <v>116</v>
      </c>
      <c r="G30" s="35" t="s">
        <v>230</v>
      </c>
      <c r="H30" s="1" t="s">
        <v>231</v>
      </c>
      <c r="I30" s="34" t="s">
        <v>237</v>
      </c>
      <c r="J30" s="1" t="s">
        <v>233</v>
      </c>
      <c r="Q30" s="11">
        <v>2024</v>
      </c>
      <c r="R30" s="1" t="s">
        <v>266</v>
      </c>
      <c r="S30" s="1" t="s">
        <v>267</v>
      </c>
      <c r="T30" s="1" t="s">
        <v>268</v>
      </c>
      <c r="U30" s="1">
        <v>128.24434019815001</v>
      </c>
      <c r="V30" s="1">
        <v>-3.6177560964101998</v>
      </c>
    </row>
    <row r="31" spans="1:24" ht="14.7" x14ac:dyDescent="0.6">
      <c r="B31" s="12" t="s">
        <v>38</v>
      </c>
      <c r="C31" s="12" t="s">
        <v>39</v>
      </c>
      <c r="D31" s="12" t="s">
        <v>60</v>
      </c>
      <c r="E31" s="12" t="s">
        <v>40</v>
      </c>
      <c r="F31" s="1" t="s">
        <v>117</v>
      </c>
      <c r="G31" s="35" t="s">
        <v>230</v>
      </c>
      <c r="H31" s="1" t="s">
        <v>231</v>
      </c>
      <c r="I31" s="34" t="s">
        <v>238</v>
      </c>
      <c r="J31" s="1" t="s">
        <v>233</v>
      </c>
      <c r="Q31" s="11">
        <v>2024</v>
      </c>
      <c r="R31" s="1" t="s">
        <v>266</v>
      </c>
      <c r="S31" s="1" t="s">
        <v>267</v>
      </c>
      <c r="T31" s="1" t="s">
        <v>268</v>
      </c>
      <c r="U31" s="1">
        <v>128.23915287494</v>
      </c>
      <c r="V31" s="1">
        <v>-3.6191267596193</v>
      </c>
    </row>
    <row r="32" spans="1:24" ht="14.7" x14ac:dyDescent="0.6">
      <c r="B32" s="12" t="s">
        <v>38</v>
      </c>
      <c r="C32" s="12" t="s">
        <v>39</v>
      </c>
      <c r="D32" s="12" t="s">
        <v>60</v>
      </c>
      <c r="E32" s="12" t="s">
        <v>40</v>
      </c>
      <c r="F32" s="1" t="s">
        <v>118</v>
      </c>
      <c r="G32" s="35" t="s">
        <v>230</v>
      </c>
      <c r="H32" s="1" t="s">
        <v>231</v>
      </c>
      <c r="I32" s="34" t="s">
        <v>239</v>
      </c>
      <c r="J32" s="1" t="s">
        <v>233</v>
      </c>
      <c r="Q32" s="11">
        <v>2024</v>
      </c>
      <c r="R32" s="1" t="s">
        <v>266</v>
      </c>
      <c r="S32" s="1" t="s">
        <v>267</v>
      </c>
      <c r="T32" s="1" t="s">
        <v>268</v>
      </c>
      <c r="U32" s="1">
        <v>128.23644280433001</v>
      </c>
      <c r="V32" s="1">
        <v>-3.6190430577030002</v>
      </c>
    </row>
    <row r="33" spans="2:22" ht="14.7" x14ac:dyDescent="0.6">
      <c r="B33" s="12" t="s">
        <v>38</v>
      </c>
      <c r="C33" s="12" t="s">
        <v>39</v>
      </c>
      <c r="D33" s="12" t="s">
        <v>60</v>
      </c>
      <c r="E33" s="12" t="s">
        <v>40</v>
      </c>
      <c r="F33" s="1" t="s">
        <v>119</v>
      </c>
      <c r="G33" s="35" t="s">
        <v>230</v>
      </c>
      <c r="H33" s="1" t="s">
        <v>231</v>
      </c>
      <c r="I33" s="34" t="s">
        <v>240</v>
      </c>
      <c r="J33" s="1" t="s">
        <v>233</v>
      </c>
      <c r="Q33" s="11">
        <v>2024</v>
      </c>
      <c r="R33" s="1" t="s">
        <v>266</v>
      </c>
      <c r="S33" s="1" t="s">
        <v>267</v>
      </c>
      <c r="T33" s="1" t="s">
        <v>268</v>
      </c>
      <c r="U33" s="1">
        <v>128.23352405335999</v>
      </c>
      <c r="V33" s="1">
        <v>-3.6188039565459</v>
      </c>
    </row>
    <row r="34" spans="2:22" ht="14.7" x14ac:dyDescent="0.6">
      <c r="B34" s="12" t="s">
        <v>38</v>
      </c>
      <c r="C34" s="12" t="s">
        <v>39</v>
      </c>
      <c r="D34" s="12" t="s">
        <v>60</v>
      </c>
      <c r="E34" s="12" t="s">
        <v>40</v>
      </c>
      <c r="F34" s="1" t="s">
        <v>120</v>
      </c>
      <c r="G34" s="35" t="s">
        <v>230</v>
      </c>
      <c r="H34" s="1" t="s">
        <v>231</v>
      </c>
      <c r="I34" s="34" t="s">
        <v>241</v>
      </c>
      <c r="J34" s="1" t="s">
        <v>233</v>
      </c>
      <c r="Q34" s="11">
        <v>2024</v>
      </c>
      <c r="R34" s="1" t="s">
        <v>266</v>
      </c>
      <c r="S34" s="1" t="s">
        <v>267</v>
      </c>
      <c r="T34" s="1" t="s">
        <v>268</v>
      </c>
      <c r="U34" s="1">
        <v>128.23104934674001</v>
      </c>
      <c r="V34" s="1">
        <v>-3.6186652779580002</v>
      </c>
    </row>
    <row r="35" spans="2:22" ht="14.7" x14ac:dyDescent="0.6">
      <c r="B35" s="12" t="s">
        <v>38</v>
      </c>
      <c r="C35" s="12" t="s">
        <v>39</v>
      </c>
      <c r="D35" s="12" t="s">
        <v>60</v>
      </c>
      <c r="E35" s="12" t="s">
        <v>40</v>
      </c>
      <c r="F35" s="1" t="s">
        <v>121</v>
      </c>
      <c r="G35" s="35" t="s">
        <v>230</v>
      </c>
      <c r="H35" s="1" t="s">
        <v>231</v>
      </c>
      <c r="I35" s="34" t="s">
        <v>237</v>
      </c>
      <c r="J35" s="1" t="s">
        <v>233</v>
      </c>
      <c r="Q35" s="11">
        <v>2024</v>
      </c>
      <c r="R35" s="1" t="s">
        <v>266</v>
      </c>
      <c r="S35" s="1" t="s">
        <v>267</v>
      </c>
      <c r="T35" s="1" t="s">
        <v>268</v>
      </c>
      <c r="U35" s="1">
        <v>128.22883450425999</v>
      </c>
      <c r="V35" s="1">
        <v>-3.6186024220662998</v>
      </c>
    </row>
    <row r="36" spans="2:22" ht="14.7" x14ac:dyDescent="0.6">
      <c r="B36" s="12" t="s">
        <v>38</v>
      </c>
      <c r="C36" s="12" t="s">
        <v>39</v>
      </c>
      <c r="D36" s="12" t="s">
        <v>60</v>
      </c>
      <c r="E36" s="12" t="s">
        <v>40</v>
      </c>
      <c r="F36" s="1" t="s">
        <v>122</v>
      </c>
      <c r="G36" s="35" t="s">
        <v>230</v>
      </c>
      <c r="H36" s="1" t="s">
        <v>231</v>
      </c>
      <c r="I36" s="34" t="s">
        <v>236</v>
      </c>
      <c r="J36" s="1" t="s">
        <v>233</v>
      </c>
      <c r="Q36" s="11">
        <v>2024</v>
      </c>
      <c r="R36" s="1" t="s">
        <v>266</v>
      </c>
      <c r="S36" s="1" t="s">
        <v>267</v>
      </c>
      <c r="T36" s="1" t="s">
        <v>268</v>
      </c>
      <c r="U36" s="1">
        <v>128.22672832756999</v>
      </c>
      <c r="V36" s="1">
        <v>-3.619399680756</v>
      </c>
    </row>
    <row r="37" spans="2:22" ht="14.7" x14ac:dyDescent="0.6">
      <c r="B37" s="12" t="s">
        <v>38</v>
      </c>
      <c r="C37" s="12" t="s">
        <v>39</v>
      </c>
      <c r="D37" s="12" t="s">
        <v>60</v>
      </c>
      <c r="E37" s="12" t="s">
        <v>40</v>
      </c>
      <c r="F37" s="1" t="s">
        <v>123</v>
      </c>
      <c r="G37" s="35" t="s">
        <v>230</v>
      </c>
      <c r="H37" s="1" t="s">
        <v>231</v>
      </c>
      <c r="I37" s="34" t="s">
        <v>236</v>
      </c>
      <c r="J37" s="1" t="s">
        <v>233</v>
      </c>
      <c r="Q37" s="11">
        <v>2024</v>
      </c>
      <c r="R37" s="1" t="s">
        <v>266</v>
      </c>
      <c r="S37" s="1" t="s">
        <v>267</v>
      </c>
      <c r="T37" s="1" t="s">
        <v>268</v>
      </c>
      <c r="U37" s="1">
        <v>128.22414193768</v>
      </c>
      <c r="V37" s="1">
        <v>-3.6199257674162002</v>
      </c>
    </row>
    <row r="38" spans="2:22" ht="14.7" x14ac:dyDescent="0.6">
      <c r="B38" s="12" t="s">
        <v>38</v>
      </c>
      <c r="C38" s="12" t="s">
        <v>39</v>
      </c>
      <c r="D38" s="12" t="s">
        <v>60</v>
      </c>
      <c r="E38" s="12" t="s">
        <v>40</v>
      </c>
      <c r="F38" s="1" t="s">
        <v>124</v>
      </c>
      <c r="G38" s="35" t="s">
        <v>230</v>
      </c>
      <c r="H38" s="1" t="s">
        <v>231</v>
      </c>
      <c r="I38" s="34" t="s">
        <v>236</v>
      </c>
      <c r="J38" s="1" t="s">
        <v>233</v>
      </c>
      <c r="Q38" s="11">
        <v>2024</v>
      </c>
      <c r="R38" s="1" t="s">
        <v>266</v>
      </c>
      <c r="S38" s="1" t="s">
        <v>267</v>
      </c>
      <c r="T38" s="1" t="s">
        <v>268</v>
      </c>
      <c r="U38" s="1">
        <v>128.22219120337999</v>
      </c>
      <c r="V38" s="1">
        <v>-3.6205298127607</v>
      </c>
    </row>
    <row r="39" spans="2:22" ht="14.7" x14ac:dyDescent="0.6">
      <c r="B39" s="12" t="s">
        <v>38</v>
      </c>
      <c r="C39" s="12" t="s">
        <v>39</v>
      </c>
      <c r="D39" s="12" t="s">
        <v>60</v>
      </c>
      <c r="E39" s="12" t="s">
        <v>40</v>
      </c>
      <c r="F39" s="1" t="s">
        <v>125</v>
      </c>
      <c r="G39" s="35" t="s">
        <v>230</v>
      </c>
      <c r="H39" s="1" t="s">
        <v>231</v>
      </c>
      <c r="I39" s="34" t="s">
        <v>238</v>
      </c>
      <c r="J39" s="1" t="s">
        <v>233</v>
      </c>
      <c r="Q39" s="11">
        <v>2024</v>
      </c>
      <c r="R39" s="1" t="s">
        <v>266</v>
      </c>
      <c r="S39" s="1" t="s">
        <v>267</v>
      </c>
      <c r="T39" s="1" t="s">
        <v>268</v>
      </c>
      <c r="U39" s="1">
        <v>128.22027150169001</v>
      </c>
      <c r="V39" s="1">
        <v>-3.6211148262955</v>
      </c>
    </row>
    <row r="40" spans="2:22" ht="14.7" x14ac:dyDescent="0.6">
      <c r="B40" s="12" t="s">
        <v>38</v>
      </c>
      <c r="C40" s="12" t="s">
        <v>39</v>
      </c>
      <c r="D40" s="12" t="s">
        <v>60</v>
      </c>
      <c r="E40" s="12" t="s">
        <v>40</v>
      </c>
      <c r="F40" s="1" t="s">
        <v>126</v>
      </c>
      <c r="G40" s="35" t="s">
        <v>230</v>
      </c>
      <c r="H40" s="1" t="s">
        <v>231</v>
      </c>
      <c r="I40" s="34" t="s">
        <v>238</v>
      </c>
      <c r="J40" s="1" t="s">
        <v>233</v>
      </c>
      <c r="Q40" s="11">
        <v>2024</v>
      </c>
      <c r="R40" s="1" t="s">
        <v>266</v>
      </c>
      <c r="S40" s="1" t="s">
        <v>267</v>
      </c>
      <c r="T40" s="1" t="s">
        <v>268</v>
      </c>
      <c r="U40" s="1">
        <v>128.21687583811001</v>
      </c>
      <c r="V40" s="1">
        <v>-3.6207626573742</v>
      </c>
    </row>
    <row r="41" spans="2:22" ht="14.7" x14ac:dyDescent="0.6">
      <c r="B41" s="12" t="s">
        <v>38</v>
      </c>
      <c r="C41" s="12" t="s">
        <v>39</v>
      </c>
      <c r="D41" s="12" t="s">
        <v>60</v>
      </c>
      <c r="E41" s="12" t="s">
        <v>40</v>
      </c>
      <c r="F41" s="1" t="s">
        <v>127</v>
      </c>
      <c r="G41" s="35" t="s">
        <v>230</v>
      </c>
      <c r="H41" s="1" t="s">
        <v>231</v>
      </c>
      <c r="I41" s="34" t="s">
        <v>242</v>
      </c>
      <c r="J41" s="1" t="s">
        <v>233</v>
      </c>
      <c r="Q41" s="11">
        <v>2024</v>
      </c>
      <c r="R41" s="1" t="s">
        <v>266</v>
      </c>
      <c r="S41" s="1" t="s">
        <v>267</v>
      </c>
      <c r="T41" s="1" t="s">
        <v>268</v>
      </c>
      <c r="U41" s="1">
        <v>128.21340677328001</v>
      </c>
      <c r="V41" s="1">
        <v>-3.6208879156039999</v>
      </c>
    </row>
    <row r="42" spans="2:22" ht="14.7" x14ac:dyDescent="0.6">
      <c r="B42" s="12" t="s">
        <v>38</v>
      </c>
      <c r="C42" s="12" t="s">
        <v>39</v>
      </c>
      <c r="D42" s="12" t="s">
        <v>60</v>
      </c>
      <c r="E42" s="12" t="s">
        <v>40</v>
      </c>
      <c r="F42" s="1" t="s">
        <v>128</v>
      </c>
      <c r="G42" s="35" t="s">
        <v>230</v>
      </c>
      <c r="H42" s="1" t="s">
        <v>231</v>
      </c>
      <c r="I42" s="34" t="s">
        <v>237</v>
      </c>
      <c r="J42" s="1" t="s">
        <v>233</v>
      </c>
      <c r="Q42" s="11">
        <v>2024</v>
      </c>
      <c r="R42" s="1" t="s">
        <v>266</v>
      </c>
      <c r="S42" s="1" t="s">
        <v>267</v>
      </c>
      <c r="T42" s="1" t="s">
        <v>268</v>
      </c>
      <c r="U42" s="1">
        <v>128.21236749179999</v>
      </c>
      <c r="V42" s="1">
        <v>-3.6244050459935999</v>
      </c>
    </row>
    <row r="43" spans="2:22" ht="14.7" x14ac:dyDescent="0.6">
      <c r="B43" s="12" t="s">
        <v>38</v>
      </c>
      <c r="C43" s="12" t="s">
        <v>39</v>
      </c>
      <c r="D43" s="12" t="s">
        <v>60</v>
      </c>
      <c r="E43" s="12" t="s">
        <v>40</v>
      </c>
      <c r="F43" s="1" t="s">
        <v>129</v>
      </c>
      <c r="G43" s="35" t="s">
        <v>230</v>
      </c>
      <c r="H43" s="1" t="s">
        <v>231</v>
      </c>
      <c r="I43" s="34" t="s">
        <v>236</v>
      </c>
      <c r="J43" s="1" t="s">
        <v>233</v>
      </c>
      <c r="Q43" s="11">
        <v>2024</v>
      </c>
      <c r="R43" s="1" t="s">
        <v>266</v>
      </c>
      <c r="S43" s="1" t="s">
        <v>267</v>
      </c>
      <c r="T43" s="1" t="s">
        <v>268</v>
      </c>
      <c r="U43" s="1">
        <v>128.21100801508999</v>
      </c>
      <c r="V43" s="1">
        <v>-3.6263291956856998</v>
      </c>
    </row>
    <row r="44" spans="2:22" ht="14.7" x14ac:dyDescent="0.6">
      <c r="B44" s="12" t="s">
        <v>38</v>
      </c>
      <c r="C44" s="12" t="s">
        <v>39</v>
      </c>
      <c r="D44" s="12" t="s">
        <v>60</v>
      </c>
      <c r="E44" s="12" t="s">
        <v>40</v>
      </c>
      <c r="F44" s="1" t="s">
        <v>130</v>
      </c>
      <c r="G44" s="35" t="s">
        <v>230</v>
      </c>
      <c r="H44" s="1" t="s">
        <v>231</v>
      </c>
      <c r="I44" s="34" t="s">
        <v>243</v>
      </c>
      <c r="J44" s="1" t="s">
        <v>233</v>
      </c>
      <c r="Q44" s="11">
        <v>2024</v>
      </c>
      <c r="R44" s="1" t="s">
        <v>266</v>
      </c>
      <c r="S44" s="1" t="s">
        <v>267</v>
      </c>
      <c r="T44" s="1" t="s">
        <v>268</v>
      </c>
      <c r="U44" s="1">
        <v>128.20783798157001</v>
      </c>
      <c r="V44" s="1">
        <v>-3.6292676445187002</v>
      </c>
    </row>
    <row r="45" spans="2:22" ht="14.7" x14ac:dyDescent="0.6">
      <c r="B45" s="12" t="s">
        <v>38</v>
      </c>
      <c r="C45" s="12" t="s">
        <v>39</v>
      </c>
      <c r="D45" s="12" t="s">
        <v>60</v>
      </c>
      <c r="E45" s="12" t="s">
        <v>40</v>
      </c>
      <c r="F45" s="1" t="s">
        <v>131</v>
      </c>
      <c r="G45" s="35" t="s">
        <v>230</v>
      </c>
      <c r="H45" s="1" t="s">
        <v>231</v>
      </c>
      <c r="I45" s="34" t="s">
        <v>243</v>
      </c>
      <c r="J45" s="1" t="s">
        <v>233</v>
      </c>
      <c r="Q45" s="11">
        <v>2024</v>
      </c>
      <c r="R45" s="1" t="s">
        <v>266</v>
      </c>
      <c r="S45" s="1" t="s">
        <v>267</v>
      </c>
      <c r="T45" s="1" t="s">
        <v>268</v>
      </c>
      <c r="U45" s="1">
        <v>128.20581179878999</v>
      </c>
      <c r="V45" s="1">
        <v>-3.6296367498798001</v>
      </c>
    </row>
    <row r="46" spans="2:22" ht="14.7" x14ac:dyDescent="0.6">
      <c r="B46" s="12" t="s">
        <v>38</v>
      </c>
      <c r="C46" s="12" t="s">
        <v>39</v>
      </c>
      <c r="D46" s="12" t="s">
        <v>60</v>
      </c>
      <c r="E46" s="12" t="s">
        <v>40</v>
      </c>
      <c r="F46" s="1" t="s">
        <v>132</v>
      </c>
      <c r="G46" s="35" t="s">
        <v>230</v>
      </c>
      <c r="H46" s="1" t="s">
        <v>231</v>
      </c>
      <c r="I46" s="34" t="s">
        <v>236</v>
      </c>
      <c r="J46" s="1" t="s">
        <v>233</v>
      </c>
      <c r="Q46" s="11">
        <v>2024</v>
      </c>
      <c r="R46" s="1" t="s">
        <v>266</v>
      </c>
      <c r="S46" s="1" t="s">
        <v>267</v>
      </c>
      <c r="T46" s="1" t="s">
        <v>268</v>
      </c>
      <c r="U46" s="1">
        <v>128.20370336848001</v>
      </c>
      <c r="V46" s="1">
        <v>-3.6313898273678999</v>
      </c>
    </row>
    <row r="47" spans="2:22" ht="14.7" x14ac:dyDescent="0.6">
      <c r="B47" s="12" t="s">
        <v>38</v>
      </c>
      <c r="C47" s="12" t="s">
        <v>39</v>
      </c>
      <c r="D47" s="12" t="s">
        <v>60</v>
      </c>
      <c r="E47" s="12" t="s">
        <v>40</v>
      </c>
      <c r="F47" s="1" t="s">
        <v>133</v>
      </c>
      <c r="G47" s="35" t="s">
        <v>230</v>
      </c>
      <c r="H47" s="1" t="s">
        <v>231</v>
      </c>
      <c r="I47" s="34" t="s">
        <v>236</v>
      </c>
      <c r="J47" s="1" t="s">
        <v>233</v>
      </c>
      <c r="Q47" s="11">
        <v>2024</v>
      </c>
      <c r="R47" s="1" t="s">
        <v>266</v>
      </c>
      <c r="S47" s="1" t="s">
        <v>267</v>
      </c>
      <c r="T47" s="1" t="s">
        <v>268</v>
      </c>
      <c r="U47" s="1">
        <v>128.20150528951001</v>
      </c>
      <c r="V47" s="1">
        <v>-3.6326905149358</v>
      </c>
    </row>
    <row r="48" spans="2:22" ht="14.7" x14ac:dyDescent="0.6">
      <c r="B48" s="12" t="s">
        <v>38</v>
      </c>
      <c r="C48" s="12" t="s">
        <v>39</v>
      </c>
      <c r="D48" s="12" t="s">
        <v>60</v>
      </c>
      <c r="E48" s="12" t="s">
        <v>40</v>
      </c>
      <c r="F48" s="1" t="s">
        <v>134</v>
      </c>
      <c r="G48" s="35" t="s">
        <v>230</v>
      </c>
      <c r="H48" s="1" t="s">
        <v>231</v>
      </c>
      <c r="I48" s="34" t="s">
        <v>238</v>
      </c>
      <c r="J48" s="1" t="s">
        <v>233</v>
      </c>
      <c r="Q48" s="11">
        <v>2024</v>
      </c>
      <c r="R48" s="1" t="s">
        <v>266</v>
      </c>
      <c r="S48" s="1" t="s">
        <v>267</v>
      </c>
      <c r="T48" s="1" t="s">
        <v>268</v>
      </c>
      <c r="U48" s="1">
        <v>128.19907268212</v>
      </c>
      <c r="V48" s="1">
        <v>-3.6344704284536999</v>
      </c>
    </row>
    <row r="49" spans="2:22" ht="14.7" x14ac:dyDescent="0.6">
      <c r="B49" s="12" t="s">
        <v>38</v>
      </c>
      <c r="C49" s="12" t="s">
        <v>39</v>
      </c>
      <c r="D49" s="12" t="s">
        <v>60</v>
      </c>
      <c r="E49" s="12" t="s">
        <v>40</v>
      </c>
      <c r="F49" s="1" t="s">
        <v>135</v>
      </c>
      <c r="G49" s="35" t="s">
        <v>230</v>
      </c>
      <c r="H49" s="1" t="s">
        <v>231</v>
      </c>
      <c r="I49" s="34" t="s">
        <v>244</v>
      </c>
      <c r="J49" s="1" t="s">
        <v>233</v>
      </c>
      <c r="Q49" s="11">
        <v>2024</v>
      </c>
      <c r="R49" s="1" t="s">
        <v>266</v>
      </c>
      <c r="S49" s="1" t="s">
        <v>267</v>
      </c>
      <c r="T49" s="1" t="s">
        <v>268</v>
      </c>
      <c r="U49" s="1">
        <v>128.19616335782999</v>
      </c>
      <c r="V49" s="1">
        <v>-3.6356890514744999</v>
      </c>
    </row>
    <row r="50" spans="2:22" ht="14.7" x14ac:dyDescent="0.6">
      <c r="B50" s="12" t="s">
        <v>38</v>
      </c>
      <c r="C50" s="12" t="s">
        <v>39</v>
      </c>
      <c r="D50" s="12" t="s">
        <v>60</v>
      </c>
      <c r="E50" s="12" t="s">
        <v>40</v>
      </c>
      <c r="F50" s="1" t="s">
        <v>136</v>
      </c>
      <c r="G50" s="35" t="s">
        <v>230</v>
      </c>
      <c r="H50" s="1" t="s">
        <v>231</v>
      </c>
      <c r="I50" s="34" t="s">
        <v>238</v>
      </c>
      <c r="J50" s="1" t="s">
        <v>233</v>
      </c>
      <c r="Q50" s="11">
        <v>2024</v>
      </c>
      <c r="R50" s="1" t="s">
        <v>266</v>
      </c>
      <c r="S50" s="1" t="s">
        <v>267</v>
      </c>
      <c r="T50" s="1" t="s">
        <v>268</v>
      </c>
      <c r="U50" s="1">
        <v>128.1940188657</v>
      </c>
      <c r="V50" s="1">
        <v>-3.6374601586661002</v>
      </c>
    </row>
    <row r="51" spans="2:22" ht="14.7" x14ac:dyDescent="0.6">
      <c r="B51" s="12" t="s">
        <v>38</v>
      </c>
      <c r="C51" s="12" t="s">
        <v>39</v>
      </c>
      <c r="D51" s="12" t="s">
        <v>60</v>
      </c>
      <c r="E51" s="12" t="s">
        <v>40</v>
      </c>
      <c r="F51" s="1" t="s">
        <v>137</v>
      </c>
      <c r="G51" s="35" t="s">
        <v>230</v>
      </c>
      <c r="H51" s="1" t="s">
        <v>231</v>
      </c>
      <c r="I51" s="34" t="s">
        <v>239</v>
      </c>
      <c r="J51" s="1" t="s">
        <v>233</v>
      </c>
      <c r="Q51" s="11">
        <v>2024</v>
      </c>
      <c r="R51" s="1" t="s">
        <v>266</v>
      </c>
      <c r="S51" s="1" t="s">
        <v>267</v>
      </c>
      <c r="T51" s="1" t="s">
        <v>268</v>
      </c>
      <c r="U51" s="1">
        <v>128.19357352444001</v>
      </c>
      <c r="V51" s="1">
        <v>-3.6399766688891</v>
      </c>
    </row>
    <row r="52" spans="2:22" ht="14.7" x14ac:dyDescent="0.6">
      <c r="B52" s="12" t="s">
        <v>38</v>
      </c>
      <c r="C52" s="12" t="s">
        <v>39</v>
      </c>
      <c r="D52" s="12" t="s">
        <v>60</v>
      </c>
      <c r="E52" s="12" t="s">
        <v>40</v>
      </c>
      <c r="F52" s="1" t="s">
        <v>138</v>
      </c>
      <c r="G52" s="35" t="s">
        <v>230</v>
      </c>
      <c r="H52" s="1" t="s">
        <v>231</v>
      </c>
      <c r="I52" s="34" t="s">
        <v>245</v>
      </c>
      <c r="J52" s="1" t="s">
        <v>233</v>
      </c>
      <c r="Q52" s="11">
        <v>2024</v>
      </c>
      <c r="R52" s="1" t="s">
        <v>266</v>
      </c>
      <c r="S52" s="1" t="s">
        <v>267</v>
      </c>
      <c r="T52" s="1" t="s">
        <v>268</v>
      </c>
      <c r="U52" s="1">
        <v>128.19084559756999</v>
      </c>
      <c r="V52" s="1">
        <v>-3.6418355942234002</v>
      </c>
    </row>
    <row r="53" spans="2:22" ht="14.7" x14ac:dyDescent="0.6">
      <c r="B53" s="12" t="s">
        <v>38</v>
      </c>
      <c r="C53" s="12" t="s">
        <v>39</v>
      </c>
      <c r="D53" s="12" t="s">
        <v>60</v>
      </c>
      <c r="E53" s="12" t="s">
        <v>40</v>
      </c>
      <c r="F53" s="1" t="s">
        <v>139</v>
      </c>
      <c r="G53" s="35" t="s">
        <v>230</v>
      </c>
      <c r="H53" s="1" t="s">
        <v>231</v>
      </c>
      <c r="I53" s="34" t="s">
        <v>238</v>
      </c>
      <c r="J53" s="1" t="s">
        <v>233</v>
      </c>
      <c r="Q53" s="11">
        <v>2024</v>
      </c>
      <c r="R53" s="1" t="s">
        <v>266</v>
      </c>
      <c r="S53" s="1" t="s">
        <v>267</v>
      </c>
      <c r="T53" s="1" t="s">
        <v>268</v>
      </c>
      <c r="U53" s="1">
        <v>128.18790446407999</v>
      </c>
      <c r="V53" s="1">
        <v>-3.6441764007322002</v>
      </c>
    </row>
    <row r="54" spans="2:22" ht="14.7" x14ac:dyDescent="0.6">
      <c r="B54" s="12" t="s">
        <v>38</v>
      </c>
      <c r="C54" s="12" t="s">
        <v>39</v>
      </c>
      <c r="D54" s="12" t="s">
        <v>60</v>
      </c>
      <c r="E54" s="12" t="s">
        <v>40</v>
      </c>
      <c r="F54" s="1" t="s">
        <v>140</v>
      </c>
      <c r="G54" s="35" t="s">
        <v>230</v>
      </c>
      <c r="H54" s="1" t="s">
        <v>231</v>
      </c>
      <c r="I54" s="34" t="s">
        <v>238</v>
      </c>
      <c r="J54" s="1" t="s">
        <v>233</v>
      </c>
      <c r="Q54" s="11">
        <v>2024</v>
      </c>
      <c r="R54" s="1" t="s">
        <v>266</v>
      </c>
      <c r="S54" s="1" t="s">
        <v>267</v>
      </c>
      <c r="T54" s="1" t="s">
        <v>268</v>
      </c>
      <c r="U54" s="1">
        <v>128.18582052897</v>
      </c>
      <c r="V54" s="1">
        <v>-3.6452569280352001</v>
      </c>
    </row>
    <row r="55" spans="2:22" ht="14.7" x14ac:dyDescent="0.6">
      <c r="B55" s="12" t="s">
        <v>38</v>
      </c>
      <c r="C55" s="12" t="s">
        <v>39</v>
      </c>
      <c r="D55" s="12" t="s">
        <v>60</v>
      </c>
      <c r="E55" s="12" t="s">
        <v>40</v>
      </c>
      <c r="F55" s="1" t="s">
        <v>141</v>
      </c>
      <c r="G55" s="35" t="s">
        <v>230</v>
      </c>
      <c r="H55" s="1" t="s">
        <v>231</v>
      </c>
      <c r="I55" s="34" t="s">
        <v>236</v>
      </c>
      <c r="J55" s="1" t="s">
        <v>233</v>
      </c>
      <c r="Q55" s="11">
        <v>2024</v>
      </c>
      <c r="R55" s="1" t="s">
        <v>266</v>
      </c>
      <c r="S55" s="1" t="s">
        <v>267</v>
      </c>
      <c r="T55" s="1" t="s">
        <v>268</v>
      </c>
      <c r="U55" s="1">
        <v>128.18225453328</v>
      </c>
      <c r="V55" s="1">
        <v>-3.64671346033</v>
      </c>
    </row>
    <row r="56" spans="2:22" ht="14.7" x14ac:dyDescent="0.6">
      <c r="B56" s="12" t="s">
        <v>38</v>
      </c>
      <c r="C56" s="12" t="s">
        <v>39</v>
      </c>
      <c r="D56" s="12" t="s">
        <v>60</v>
      </c>
      <c r="E56" s="12" t="s">
        <v>40</v>
      </c>
      <c r="F56" s="1" t="s">
        <v>142</v>
      </c>
      <c r="G56" s="35" t="s">
        <v>230</v>
      </c>
      <c r="H56" s="1" t="s">
        <v>231</v>
      </c>
      <c r="I56" s="34" t="s">
        <v>238</v>
      </c>
      <c r="J56" s="1" t="s">
        <v>233</v>
      </c>
      <c r="Q56" s="11">
        <v>2024</v>
      </c>
      <c r="R56" s="1" t="s">
        <v>266</v>
      </c>
      <c r="S56" s="1" t="s">
        <v>267</v>
      </c>
      <c r="T56" s="1" t="s">
        <v>268</v>
      </c>
      <c r="U56" s="1">
        <v>128.18012157362</v>
      </c>
      <c r="V56" s="1">
        <v>-3.6481302953324999</v>
      </c>
    </row>
    <row r="57" spans="2:22" ht="14.7" x14ac:dyDescent="0.6">
      <c r="B57" s="12" t="s">
        <v>38</v>
      </c>
      <c r="C57" s="12" t="s">
        <v>39</v>
      </c>
      <c r="D57" s="12" t="s">
        <v>60</v>
      </c>
      <c r="E57" s="12" t="s">
        <v>40</v>
      </c>
      <c r="F57" s="1" t="s">
        <v>143</v>
      </c>
      <c r="G57" s="35" t="s">
        <v>230</v>
      </c>
      <c r="H57" s="1" t="s">
        <v>231</v>
      </c>
      <c r="I57" s="34" t="s">
        <v>239</v>
      </c>
      <c r="J57" s="1" t="s">
        <v>233</v>
      </c>
      <c r="Q57" s="11">
        <v>2024</v>
      </c>
      <c r="R57" s="1" t="s">
        <v>266</v>
      </c>
      <c r="S57" s="1" t="s">
        <v>267</v>
      </c>
      <c r="T57" s="1" t="s">
        <v>268</v>
      </c>
      <c r="U57" s="1">
        <v>128.17549472325001</v>
      </c>
      <c r="V57" s="1">
        <v>-3.6510665493554</v>
      </c>
    </row>
    <row r="58" spans="2:22" ht="14.7" x14ac:dyDescent="0.6">
      <c r="B58" s="12" t="s">
        <v>38</v>
      </c>
      <c r="C58" s="12" t="s">
        <v>39</v>
      </c>
      <c r="D58" s="12" t="s">
        <v>60</v>
      </c>
      <c r="E58" s="12" t="s">
        <v>40</v>
      </c>
      <c r="F58" s="1" t="s">
        <v>144</v>
      </c>
      <c r="G58" s="35" t="s">
        <v>230</v>
      </c>
      <c r="H58" s="1" t="s">
        <v>231</v>
      </c>
      <c r="I58" s="34" t="s">
        <v>246</v>
      </c>
      <c r="J58" s="1" t="s">
        <v>233</v>
      </c>
      <c r="Q58" s="11">
        <v>2024</v>
      </c>
      <c r="R58" s="1" t="s">
        <v>266</v>
      </c>
      <c r="S58" s="1" t="s">
        <v>267</v>
      </c>
      <c r="T58" s="1" t="s">
        <v>268</v>
      </c>
      <c r="U58" s="1">
        <v>128.17494481802001</v>
      </c>
      <c r="V58" s="1">
        <v>-3.6514086462557001</v>
      </c>
    </row>
    <row r="59" spans="2:22" ht="14.7" x14ac:dyDescent="0.6">
      <c r="B59" s="12" t="s">
        <v>38</v>
      </c>
      <c r="C59" s="12" t="s">
        <v>39</v>
      </c>
      <c r="D59" s="12" t="s">
        <v>60</v>
      </c>
      <c r="E59" s="12" t="s">
        <v>40</v>
      </c>
      <c r="F59" s="1" t="s">
        <v>145</v>
      </c>
      <c r="G59" s="35" t="s">
        <v>230</v>
      </c>
      <c r="H59" s="1" t="s">
        <v>231</v>
      </c>
      <c r="I59" s="34" t="s">
        <v>247</v>
      </c>
      <c r="J59" s="1" t="s">
        <v>233</v>
      </c>
      <c r="Q59" s="11">
        <v>2024</v>
      </c>
      <c r="R59" s="1" t="s">
        <v>266</v>
      </c>
      <c r="S59" s="1" t="s">
        <v>267</v>
      </c>
      <c r="T59" s="1" t="s">
        <v>268</v>
      </c>
      <c r="U59" s="1">
        <v>128.17319105564999</v>
      </c>
      <c r="V59" s="1">
        <v>-3.652154468</v>
      </c>
    </row>
    <row r="60" spans="2:22" ht="14.7" x14ac:dyDescent="0.6">
      <c r="B60" s="12" t="s">
        <v>38</v>
      </c>
      <c r="C60" s="12" t="s">
        <v>39</v>
      </c>
      <c r="D60" s="12" t="s">
        <v>60</v>
      </c>
      <c r="E60" s="12" t="s">
        <v>40</v>
      </c>
      <c r="F60" s="1" t="s">
        <v>146</v>
      </c>
      <c r="G60" s="35" t="s">
        <v>230</v>
      </c>
      <c r="H60" s="1" t="s">
        <v>231</v>
      </c>
      <c r="I60" s="34" t="s">
        <v>248</v>
      </c>
      <c r="J60" s="1" t="s">
        <v>233</v>
      </c>
      <c r="Q60" s="11">
        <v>2024</v>
      </c>
      <c r="R60" s="1" t="s">
        <v>266</v>
      </c>
      <c r="S60" s="1" t="s">
        <v>267</v>
      </c>
      <c r="T60" s="1" t="s">
        <v>268</v>
      </c>
      <c r="U60" s="1">
        <v>128.16972383112</v>
      </c>
      <c r="V60" s="1">
        <v>-3.6538784117438001</v>
      </c>
    </row>
    <row r="61" spans="2:22" ht="14.7" x14ac:dyDescent="0.6">
      <c r="B61" s="12" t="s">
        <v>38</v>
      </c>
      <c r="C61" s="12" t="s">
        <v>39</v>
      </c>
      <c r="D61" s="12" t="s">
        <v>60</v>
      </c>
      <c r="E61" s="12" t="s">
        <v>40</v>
      </c>
      <c r="F61" s="1" t="s">
        <v>147</v>
      </c>
      <c r="G61" s="35" t="s">
        <v>230</v>
      </c>
      <c r="H61" s="1" t="s">
        <v>231</v>
      </c>
      <c r="I61" s="34" t="s">
        <v>235</v>
      </c>
      <c r="J61" s="1" t="s">
        <v>233</v>
      </c>
      <c r="Q61" s="11">
        <v>2024</v>
      </c>
      <c r="R61" s="1" t="s">
        <v>266</v>
      </c>
      <c r="S61" s="1" t="s">
        <v>267</v>
      </c>
      <c r="T61" s="1" t="s">
        <v>268</v>
      </c>
      <c r="U61" s="1">
        <v>128.16750760190001</v>
      </c>
      <c r="V61" s="1">
        <v>-3.6544958502056</v>
      </c>
    </row>
    <row r="62" spans="2:22" ht="14.7" x14ac:dyDescent="0.6">
      <c r="B62" s="12" t="s">
        <v>38</v>
      </c>
      <c r="C62" s="12" t="s">
        <v>39</v>
      </c>
      <c r="D62" s="12" t="s">
        <v>60</v>
      </c>
      <c r="E62" s="12" t="s">
        <v>40</v>
      </c>
      <c r="F62" s="1" t="s">
        <v>148</v>
      </c>
      <c r="G62" s="35" t="s">
        <v>230</v>
      </c>
      <c r="H62" s="1" t="s">
        <v>231</v>
      </c>
      <c r="I62" s="34" t="s">
        <v>235</v>
      </c>
      <c r="J62" s="1" t="s">
        <v>233</v>
      </c>
      <c r="Q62" s="11">
        <v>2024</v>
      </c>
      <c r="R62" s="1" t="s">
        <v>266</v>
      </c>
      <c r="S62" s="1" t="s">
        <v>267</v>
      </c>
      <c r="T62" s="1" t="s">
        <v>268</v>
      </c>
      <c r="U62" s="1">
        <v>128.16342784092001</v>
      </c>
      <c r="V62" s="1">
        <v>-3.6549378931523</v>
      </c>
    </row>
    <row r="63" spans="2:22" ht="14.7" x14ac:dyDescent="0.6">
      <c r="B63" s="12" t="s">
        <v>38</v>
      </c>
      <c r="C63" s="12" t="s">
        <v>39</v>
      </c>
      <c r="D63" s="12" t="s">
        <v>60</v>
      </c>
      <c r="E63" s="12" t="s">
        <v>40</v>
      </c>
      <c r="F63" s="1" t="s">
        <v>149</v>
      </c>
      <c r="G63" s="35" t="s">
        <v>230</v>
      </c>
      <c r="H63" s="1" t="s">
        <v>231</v>
      </c>
      <c r="I63" s="34" t="s">
        <v>249</v>
      </c>
      <c r="J63" s="1" t="s">
        <v>233</v>
      </c>
      <c r="Q63" s="11">
        <v>2024</v>
      </c>
      <c r="R63" s="1" t="s">
        <v>266</v>
      </c>
      <c r="S63" s="1" t="s">
        <v>267</v>
      </c>
      <c r="T63" s="1" t="s">
        <v>268</v>
      </c>
      <c r="U63" s="1">
        <v>128.15920499526001</v>
      </c>
      <c r="V63" s="1">
        <v>-3.6578460107558</v>
      </c>
    </row>
    <row r="64" spans="2:22" ht="14.7" x14ac:dyDescent="0.6">
      <c r="B64" s="12" t="s">
        <v>38</v>
      </c>
      <c r="C64" s="12" t="s">
        <v>39</v>
      </c>
      <c r="D64" s="12" t="s">
        <v>60</v>
      </c>
      <c r="E64" s="12" t="s">
        <v>40</v>
      </c>
      <c r="F64" s="1" t="s">
        <v>150</v>
      </c>
      <c r="G64" s="35" t="s">
        <v>230</v>
      </c>
      <c r="H64" s="1" t="s">
        <v>231</v>
      </c>
      <c r="I64" s="34" t="s">
        <v>237</v>
      </c>
      <c r="J64" s="1" t="s">
        <v>233</v>
      </c>
      <c r="Q64" s="11">
        <v>2024</v>
      </c>
      <c r="R64" s="1" t="s">
        <v>266</v>
      </c>
      <c r="S64" s="1" t="s">
        <v>267</v>
      </c>
      <c r="T64" s="1" t="s">
        <v>268</v>
      </c>
      <c r="U64" s="1">
        <v>128.15968350135</v>
      </c>
      <c r="V64" s="1">
        <v>-3.6612994261087999</v>
      </c>
    </row>
    <row r="65" spans="2:22" ht="14.7" x14ac:dyDescent="0.6">
      <c r="B65" s="12" t="s">
        <v>38</v>
      </c>
      <c r="C65" s="12" t="s">
        <v>39</v>
      </c>
      <c r="D65" s="12" t="s">
        <v>60</v>
      </c>
      <c r="E65" s="12" t="s">
        <v>40</v>
      </c>
      <c r="F65" s="1" t="s">
        <v>151</v>
      </c>
      <c r="G65" s="35" t="s">
        <v>230</v>
      </c>
      <c r="H65" s="1" t="s">
        <v>231</v>
      </c>
      <c r="I65" s="34" t="s">
        <v>250</v>
      </c>
      <c r="J65" s="1" t="s">
        <v>233</v>
      </c>
      <c r="Q65" s="11">
        <v>2024</v>
      </c>
      <c r="R65" s="1" t="s">
        <v>266</v>
      </c>
      <c r="S65" s="1" t="s">
        <v>267</v>
      </c>
      <c r="T65" s="1" t="s">
        <v>268</v>
      </c>
      <c r="U65" s="1">
        <v>128.15999818034001</v>
      </c>
      <c r="V65" s="1">
        <v>-3.6621840018780998</v>
      </c>
    </row>
    <row r="66" spans="2:22" ht="14.7" x14ac:dyDescent="0.6">
      <c r="B66" s="12" t="s">
        <v>38</v>
      </c>
      <c r="C66" s="12" t="s">
        <v>39</v>
      </c>
      <c r="D66" s="12" t="s">
        <v>60</v>
      </c>
      <c r="E66" s="12" t="s">
        <v>40</v>
      </c>
      <c r="F66" s="1" t="s">
        <v>152</v>
      </c>
      <c r="G66" s="35" t="s">
        <v>230</v>
      </c>
      <c r="H66" s="1" t="s">
        <v>231</v>
      </c>
      <c r="I66" s="34" t="s">
        <v>251</v>
      </c>
      <c r="J66" s="1" t="s">
        <v>233</v>
      </c>
      <c r="Q66" s="11">
        <v>2024</v>
      </c>
      <c r="R66" s="1" t="s">
        <v>266</v>
      </c>
      <c r="S66" s="1" t="s">
        <v>267</v>
      </c>
      <c r="T66" s="1" t="s">
        <v>268</v>
      </c>
      <c r="U66" s="1">
        <v>128.26200307347</v>
      </c>
      <c r="V66" s="1">
        <v>-3.6150814965367002</v>
      </c>
    </row>
    <row r="67" spans="2:22" ht="14.7" x14ac:dyDescent="0.6">
      <c r="B67" s="12" t="s">
        <v>38</v>
      </c>
      <c r="C67" s="12" t="s">
        <v>39</v>
      </c>
      <c r="D67" s="12" t="s">
        <v>60</v>
      </c>
      <c r="E67" s="12" t="s">
        <v>40</v>
      </c>
      <c r="F67" s="1" t="s">
        <v>153</v>
      </c>
      <c r="G67" s="35" t="s">
        <v>230</v>
      </c>
      <c r="H67" s="1" t="s">
        <v>231</v>
      </c>
      <c r="I67" s="34" t="s">
        <v>252</v>
      </c>
      <c r="J67" s="1" t="s">
        <v>233</v>
      </c>
      <c r="Q67" s="11">
        <v>2024</v>
      </c>
      <c r="R67" s="1" t="s">
        <v>266</v>
      </c>
      <c r="S67" s="1" t="s">
        <v>267</v>
      </c>
      <c r="T67" s="1" t="s">
        <v>268</v>
      </c>
      <c r="U67" s="1">
        <v>128.25857761223</v>
      </c>
      <c r="V67" s="1">
        <v>-3.6148106334732</v>
      </c>
    </row>
    <row r="68" spans="2:22" ht="14.7" x14ac:dyDescent="0.6">
      <c r="B68" s="12" t="s">
        <v>38</v>
      </c>
      <c r="C68" s="12" t="s">
        <v>39</v>
      </c>
      <c r="D68" s="12" t="s">
        <v>60</v>
      </c>
      <c r="E68" s="12" t="s">
        <v>40</v>
      </c>
      <c r="F68" s="1" t="s">
        <v>154</v>
      </c>
      <c r="G68" s="35" t="s">
        <v>230</v>
      </c>
      <c r="H68" s="1" t="s">
        <v>231</v>
      </c>
      <c r="I68" s="34" t="s">
        <v>238</v>
      </c>
      <c r="J68" s="1" t="s">
        <v>233</v>
      </c>
      <c r="Q68" s="11">
        <v>2024</v>
      </c>
      <c r="R68" s="1" t="s">
        <v>266</v>
      </c>
      <c r="S68" s="1" t="s">
        <v>267</v>
      </c>
      <c r="T68" s="1" t="s">
        <v>268</v>
      </c>
      <c r="U68" s="1">
        <v>128.25501131958001</v>
      </c>
      <c r="V68" s="1">
        <v>-3.6144483748027998</v>
      </c>
    </row>
    <row r="69" spans="2:22" ht="14.7" x14ac:dyDescent="0.6">
      <c r="B69" s="12" t="s">
        <v>38</v>
      </c>
      <c r="C69" s="12" t="s">
        <v>39</v>
      </c>
      <c r="D69" s="12" t="s">
        <v>60</v>
      </c>
      <c r="E69" s="12" t="s">
        <v>40</v>
      </c>
      <c r="F69" s="1" t="s">
        <v>155</v>
      </c>
      <c r="G69" s="35" t="s">
        <v>230</v>
      </c>
      <c r="H69" s="1" t="s">
        <v>231</v>
      </c>
      <c r="I69" s="34" t="s">
        <v>243</v>
      </c>
      <c r="J69" s="1" t="s">
        <v>233</v>
      </c>
      <c r="Q69" s="11">
        <v>2024</v>
      </c>
      <c r="R69" s="1" t="s">
        <v>266</v>
      </c>
      <c r="S69" s="1" t="s">
        <v>267</v>
      </c>
      <c r="T69" s="1" t="s">
        <v>268</v>
      </c>
      <c r="U69" s="1">
        <v>128.25193808281</v>
      </c>
      <c r="V69" s="1">
        <v>-3.6142848738070001</v>
      </c>
    </row>
    <row r="70" spans="2:22" ht="14.7" x14ac:dyDescent="0.6">
      <c r="B70" s="12" t="s">
        <v>38</v>
      </c>
      <c r="C70" s="12" t="s">
        <v>39</v>
      </c>
      <c r="D70" s="12" t="s">
        <v>60</v>
      </c>
      <c r="E70" s="12" t="s">
        <v>40</v>
      </c>
      <c r="F70" s="1" t="s">
        <v>156</v>
      </c>
      <c r="G70" s="35" t="s">
        <v>230</v>
      </c>
      <c r="H70" s="1" t="s">
        <v>231</v>
      </c>
      <c r="I70" s="34" t="s">
        <v>244</v>
      </c>
      <c r="J70" s="1" t="s">
        <v>233</v>
      </c>
      <c r="Q70" s="11">
        <v>2024</v>
      </c>
      <c r="R70" s="1" t="s">
        <v>266</v>
      </c>
      <c r="S70" s="1" t="s">
        <v>267</v>
      </c>
      <c r="T70" s="1" t="s">
        <v>268</v>
      </c>
      <c r="U70" s="1">
        <v>128.24984412174999</v>
      </c>
      <c r="V70" s="1">
        <v>-3.6148597639986</v>
      </c>
    </row>
    <row r="71" spans="2:22" ht="14.7" x14ac:dyDescent="0.6">
      <c r="B71" s="12" t="s">
        <v>38</v>
      </c>
      <c r="C71" s="12" t="s">
        <v>39</v>
      </c>
      <c r="D71" s="12" t="s">
        <v>60</v>
      </c>
      <c r="E71" s="12" t="s">
        <v>40</v>
      </c>
      <c r="F71" s="1" t="s">
        <v>157</v>
      </c>
      <c r="G71" s="35" t="s">
        <v>230</v>
      </c>
      <c r="H71" s="1" t="s">
        <v>231</v>
      </c>
      <c r="I71" s="34" t="s">
        <v>253</v>
      </c>
      <c r="J71" s="1" t="s">
        <v>233</v>
      </c>
      <c r="Q71" s="11">
        <v>2024</v>
      </c>
      <c r="R71" s="1" t="s">
        <v>266</v>
      </c>
      <c r="S71" s="1" t="s">
        <v>267</v>
      </c>
      <c r="T71" s="1" t="s">
        <v>268</v>
      </c>
      <c r="U71" s="1">
        <v>128.24712965636999</v>
      </c>
      <c r="V71" s="1">
        <v>-3.6182491877117</v>
      </c>
    </row>
    <row r="72" spans="2:22" ht="14.7" x14ac:dyDescent="0.6">
      <c r="B72" s="12" t="s">
        <v>38</v>
      </c>
      <c r="C72" s="12" t="s">
        <v>39</v>
      </c>
      <c r="D72" s="12" t="s">
        <v>60</v>
      </c>
      <c r="E72" s="12" t="s">
        <v>40</v>
      </c>
      <c r="F72" s="1" t="s">
        <v>158</v>
      </c>
      <c r="G72" s="35" t="s">
        <v>230</v>
      </c>
      <c r="H72" s="1" t="s">
        <v>231</v>
      </c>
      <c r="I72" s="34" t="s">
        <v>237</v>
      </c>
      <c r="J72" s="1" t="s">
        <v>233</v>
      </c>
      <c r="Q72" s="11">
        <v>2024</v>
      </c>
      <c r="R72" s="1" t="s">
        <v>266</v>
      </c>
      <c r="S72" s="1" t="s">
        <v>267</v>
      </c>
      <c r="T72" s="1" t="s">
        <v>268</v>
      </c>
      <c r="U72" s="1">
        <v>128.24728738144</v>
      </c>
      <c r="V72" s="1">
        <v>-3.6206438262015999</v>
      </c>
    </row>
    <row r="73" spans="2:22" ht="14.7" x14ac:dyDescent="0.6">
      <c r="B73" s="12" t="s">
        <v>38</v>
      </c>
      <c r="C73" s="12" t="s">
        <v>39</v>
      </c>
      <c r="D73" s="12" t="s">
        <v>60</v>
      </c>
      <c r="E73" s="12" t="s">
        <v>40</v>
      </c>
      <c r="F73" s="1" t="s">
        <v>159</v>
      </c>
      <c r="G73" s="35" t="s">
        <v>230</v>
      </c>
      <c r="H73" s="1" t="s">
        <v>231</v>
      </c>
      <c r="I73" s="34" t="s">
        <v>254</v>
      </c>
      <c r="J73" s="1" t="s">
        <v>233</v>
      </c>
      <c r="Q73" s="11">
        <v>2024</v>
      </c>
      <c r="R73" s="1" t="s">
        <v>266</v>
      </c>
      <c r="S73" s="1" t="s">
        <v>267</v>
      </c>
      <c r="T73" s="1" t="s">
        <v>268</v>
      </c>
      <c r="U73" s="1">
        <v>128.24653382879001</v>
      </c>
      <c r="V73" s="1">
        <v>-3.6222758470104002</v>
      </c>
    </row>
    <row r="74" spans="2:22" ht="14.7" x14ac:dyDescent="0.6">
      <c r="B74" s="12" t="s">
        <v>38</v>
      </c>
      <c r="C74" s="12" t="s">
        <v>39</v>
      </c>
      <c r="D74" s="12" t="s">
        <v>60</v>
      </c>
      <c r="E74" s="12" t="s">
        <v>40</v>
      </c>
      <c r="F74" s="1" t="s">
        <v>160</v>
      </c>
      <c r="G74" s="35" t="s">
        <v>230</v>
      </c>
      <c r="H74" s="1" t="s">
        <v>231</v>
      </c>
      <c r="I74" s="34" t="s">
        <v>247</v>
      </c>
      <c r="J74" s="1" t="s">
        <v>233</v>
      </c>
      <c r="Q74" s="11">
        <v>2024</v>
      </c>
      <c r="R74" s="1" t="s">
        <v>266</v>
      </c>
      <c r="S74" s="1" t="s">
        <v>267</v>
      </c>
      <c r="T74" s="1" t="s">
        <v>268</v>
      </c>
      <c r="U74" s="1">
        <v>128.24613543972001</v>
      </c>
      <c r="V74" s="1">
        <v>-3.6246652621775999</v>
      </c>
    </row>
    <row r="75" spans="2:22" ht="14.7" x14ac:dyDescent="0.6">
      <c r="B75" s="12" t="s">
        <v>38</v>
      </c>
      <c r="C75" s="12" t="s">
        <v>39</v>
      </c>
      <c r="D75" s="12" t="s">
        <v>60</v>
      </c>
      <c r="E75" s="12" t="s">
        <v>40</v>
      </c>
      <c r="F75" s="1" t="s">
        <v>161</v>
      </c>
      <c r="G75" s="35" t="s">
        <v>230</v>
      </c>
      <c r="H75" s="1" t="s">
        <v>231</v>
      </c>
      <c r="I75" s="34" t="s">
        <v>247</v>
      </c>
      <c r="J75" s="1" t="s">
        <v>233</v>
      </c>
      <c r="Q75" s="11">
        <v>2024</v>
      </c>
      <c r="R75" s="1" t="s">
        <v>266</v>
      </c>
      <c r="S75" s="1" t="s">
        <v>267</v>
      </c>
      <c r="T75" s="1" t="s">
        <v>268</v>
      </c>
      <c r="U75" s="1">
        <v>128.24552696863</v>
      </c>
      <c r="V75" s="1">
        <v>-3.6286380208499001</v>
      </c>
    </row>
    <row r="76" spans="2:22" ht="14.7" x14ac:dyDescent="0.6">
      <c r="B76" s="12" t="s">
        <v>38</v>
      </c>
      <c r="C76" s="12" t="s">
        <v>39</v>
      </c>
      <c r="D76" s="12" t="s">
        <v>60</v>
      </c>
      <c r="E76" s="12" t="s">
        <v>40</v>
      </c>
      <c r="F76" s="1" t="s">
        <v>162</v>
      </c>
      <c r="G76" s="35" t="s">
        <v>230</v>
      </c>
      <c r="H76" s="1" t="s">
        <v>231</v>
      </c>
      <c r="I76" s="34" t="s">
        <v>254</v>
      </c>
      <c r="J76" s="1" t="s">
        <v>233</v>
      </c>
      <c r="Q76" s="11">
        <v>2024</v>
      </c>
      <c r="R76" s="1" t="s">
        <v>266</v>
      </c>
      <c r="S76" s="1" t="s">
        <v>267</v>
      </c>
      <c r="T76" s="1" t="s">
        <v>268</v>
      </c>
      <c r="U76" s="1">
        <v>128.24547865427999</v>
      </c>
      <c r="V76" s="1">
        <v>-3.6308111622930999</v>
      </c>
    </row>
    <row r="77" spans="2:22" ht="14.7" x14ac:dyDescent="0.6">
      <c r="B77" s="12" t="s">
        <v>38</v>
      </c>
      <c r="C77" s="12" t="s">
        <v>39</v>
      </c>
      <c r="D77" s="12" t="s">
        <v>60</v>
      </c>
      <c r="E77" s="12" t="s">
        <v>40</v>
      </c>
      <c r="F77" s="1" t="s">
        <v>163</v>
      </c>
      <c r="G77" s="35" t="s">
        <v>230</v>
      </c>
      <c r="H77" s="1" t="s">
        <v>231</v>
      </c>
      <c r="I77" s="34" t="s">
        <v>255</v>
      </c>
      <c r="J77" s="1" t="s">
        <v>233</v>
      </c>
      <c r="Q77" s="11">
        <v>2024</v>
      </c>
      <c r="R77" s="1" t="s">
        <v>266</v>
      </c>
      <c r="S77" s="1" t="s">
        <v>267</v>
      </c>
      <c r="T77" s="1" t="s">
        <v>268</v>
      </c>
      <c r="U77" s="1">
        <v>128.24511929322</v>
      </c>
      <c r="V77" s="1">
        <v>-3.6333995992318999</v>
      </c>
    </row>
    <row r="78" spans="2:22" ht="14.7" x14ac:dyDescent="0.6">
      <c r="B78" s="12" t="s">
        <v>38</v>
      </c>
      <c r="C78" s="12" t="s">
        <v>39</v>
      </c>
      <c r="D78" s="12" t="s">
        <v>60</v>
      </c>
      <c r="E78" s="12" t="s">
        <v>40</v>
      </c>
      <c r="F78" s="1" t="s">
        <v>164</v>
      </c>
      <c r="G78" s="35" t="s">
        <v>230</v>
      </c>
      <c r="H78" s="1" t="s">
        <v>231</v>
      </c>
      <c r="I78" s="34" t="s">
        <v>256</v>
      </c>
      <c r="J78" s="1" t="s">
        <v>233</v>
      </c>
      <c r="Q78" s="11">
        <v>2024</v>
      </c>
      <c r="R78" s="1" t="s">
        <v>266</v>
      </c>
      <c r="S78" s="1" t="s">
        <v>267</v>
      </c>
      <c r="T78" s="1" t="s">
        <v>268</v>
      </c>
      <c r="U78" s="1">
        <v>128.24594936866001</v>
      </c>
      <c r="V78" s="1">
        <v>-3.6380882535754999</v>
      </c>
    </row>
    <row r="79" spans="2:22" ht="14.7" x14ac:dyDescent="0.6">
      <c r="B79" s="12" t="s">
        <v>38</v>
      </c>
      <c r="C79" s="12" t="s">
        <v>39</v>
      </c>
      <c r="D79" s="12" t="s">
        <v>60</v>
      </c>
      <c r="E79" s="12" t="s">
        <v>40</v>
      </c>
      <c r="F79" s="1" t="s">
        <v>165</v>
      </c>
      <c r="G79" s="35" t="s">
        <v>230</v>
      </c>
      <c r="H79" s="1" t="s">
        <v>231</v>
      </c>
      <c r="I79" s="34" t="s">
        <v>239</v>
      </c>
      <c r="J79" s="1" t="s">
        <v>233</v>
      </c>
      <c r="Q79" s="11">
        <v>2024</v>
      </c>
      <c r="R79" s="1" t="s">
        <v>266</v>
      </c>
      <c r="S79" s="1" t="s">
        <v>267</v>
      </c>
      <c r="T79" s="1" t="s">
        <v>268</v>
      </c>
      <c r="U79" s="1">
        <v>128.24852076592001</v>
      </c>
      <c r="V79" s="1">
        <v>-3.6390573147218999</v>
      </c>
    </row>
    <row r="80" spans="2:22" ht="14.7" x14ac:dyDescent="0.6">
      <c r="B80" s="12" t="s">
        <v>38</v>
      </c>
      <c r="C80" s="12" t="s">
        <v>39</v>
      </c>
      <c r="D80" s="12" t="s">
        <v>60</v>
      </c>
      <c r="E80" s="12" t="s">
        <v>40</v>
      </c>
      <c r="F80" s="1" t="s">
        <v>166</v>
      </c>
      <c r="G80" s="35" t="s">
        <v>230</v>
      </c>
      <c r="H80" s="1" t="s">
        <v>231</v>
      </c>
      <c r="I80" s="34" t="s">
        <v>257</v>
      </c>
      <c r="J80" s="1" t="s">
        <v>233</v>
      </c>
      <c r="Q80" s="11">
        <v>2024</v>
      </c>
      <c r="R80" s="1" t="s">
        <v>266</v>
      </c>
      <c r="S80" s="1" t="s">
        <v>267</v>
      </c>
      <c r="T80" s="1" t="s">
        <v>268</v>
      </c>
      <c r="U80" s="1">
        <v>128.25052153038999</v>
      </c>
      <c r="V80" s="1">
        <v>-3.6412187498063</v>
      </c>
    </row>
    <row r="81" spans="2:22" ht="14.7" x14ac:dyDescent="0.6">
      <c r="B81" s="12" t="s">
        <v>38</v>
      </c>
      <c r="C81" s="12" t="s">
        <v>39</v>
      </c>
      <c r="D81" s="12" t="s">
        <v>60</v>
      </c>
      <c r="E81" s="12" t="s">
        <v>40</v>
      </c>
      <c r="F81" s="1" t="s">
        <v>167</v>
      </c>
      <c r="G81" s="35" t="s">
        <v>230</v>
      </c>
      <c r="H81" s="1" t="s">
        <v>231</v>
      </c>
      <c r="I81" s="34" t="s">
        <v>254</v>
      </c>
      <c r="J81" s="1" t="s">
        <v>233</v>
      </c>
      <c r="Q81" s="11">
        <v>2024</v>
      </c>
      <c r="R81" s="1" t="s">
        <v>266</v>
      </c>
      <c r="S81" s="1" t="s">
        <v>267</v>
      </c>
      <c r="T81" s="1" t="s">
        <v>268</v>
      </c>
      <c r="U81" s="1">
        <v>128.25155967380999</v>
      </c>
      <c r="V81" s="1">
        <v>-3.6434325040318001</v>
      </c>
    </row>
    <row r="82" spans="2:22" ht="14.7" x14ac:dyDescent="0.6">
      <c r="B82" s="12" t="s">
        <v>38</v>
      </c>
      <c r="C82" s="12" t="s">
        <v>39</v>
      </c>
      <c r="D82" s="12" t="s">
        <v>60</v>
      </c>
      <c r="E82" s="12" t="s">
        <v>40</v>
      </c>
      <c r="F82" s="1" t="s">
        <v>168</v>
      </c>
      <c r="G82" s="35" t="s">
        <v>230</v>
      </c>
      <c r="H82" s="1" t="s">
        <v>231</v>
      </c>
      <c r="I82" s="34" t="s">
        <v>235</v>
      </c>
      <c r="J82" s="1" t="s">
        <v>233</v>
      </c>
      <c r="Q82" s="11">
        <v>2024</v>
      </c>
      <c r="R82" s="1" t="s">
        <v>266</v>
      </c>
      <c r="S82" s="1" t="s">
        <v>267</v>
      </c>
      <c r="T82" s="1" t="s">
        <v>268</v>
      </c>
      <c r="U82" s="1">
        <v>128.25259792898001</v>
      </c>
      <c r="V82" s="1">
        <v>-3.6471512806602999</v>
      </c>
    </row>
    <row r="83" spans="2:22" ht="14.7" x14ac:dyDescent="0.6">
      <c r="B83" s="12" t="s">
        <v>38</v>
      </c>
      <c r="C83" s="12" t="s">
        <v>39</v>
      </c>
      <c r="D83" s="12" t="s">
        <v>60</v>
      </c>
      <c r="E83" s="12" t="s">
        <v>40</v>
      </c>
      <c r="F83" s="1" t="s">
        <v>169</v>
      </c>
      <c r="G83" s="35" t="s">
        <v>230</v>
      </c>
      <c r="H83" s="1" t="s">
        <v>231</v>
      </c>
      <c r="I83" s="34" t="s">
        <v>258</v>
      </c>
      <c r="J83" s="1" t="s">
        <v>233</v>
      </c>
      <c r="Q83" s="11">
        <v>2024</v>
      </c>
      <c r="R83" s="1" t="s">
        <v>266</v>
      </c>
      <c r="S83" s="1" t="s">
        <v>267</v>
      </c>
      <c r="T83" s="1" t="s">
        <v>268</v>
      </c>
      <c r="U83" s="1">
        <v>128.25234776478999</v>
      </c>
      <c r="V83" s="1">
        <v>-3.6495858442507001</v>
      </c>
    </row>
    <row r="84" spans="2:22" ht="14.7" x14ac:dyDescent="0.6">
      <c r="B84" s="12" t="s">
        <v>38</v>
      </c>
      <c r="C84" s="12" t="s">
        <v>39</v>
      </c>
      <c r="D84" s="12" t="s">
        <v>60</v>
      </c>
      <c r="E84" s="12" t="s">
        <v>40</v>
      </c>
      <c r="F84" s="1" t="s">
        <v>170</v>
      </c>
      <c r="G84" s="35" t="s">
        <v>230</v>
      </c>
      <c r="H84" s="1" t="s">
        <v>231</v>
      </c>
      <c r="I84" s="34" t="s">
        <v>259</v>
      </c>
      <c r="J84" s="1" t="s">
        <v>233</v>
      </c>
      <c r="Q84" s="11">
        <v>2024</v>
      </c>
      <c r="R84" s="1" t="s">
        <v>266</v>
      </c>
      <c r="S84" s="1" t="s">
        <v>267</v>
      </c>
      <c r="T84" s="1" t="s">
        <v>268</v>
      </c>
      <c r="U84" s="1">
        <v>128.25211768969999</v>
      </c>
      <c r="V84" s="1">
        <v>-3.6528241122142</v>
      </c>
    </row>
    <row r="85" spans="2:22" ht="14.7" x14ac:dyDescent="0.6">
      <c r="B85" s="12" t="s">
        <v>38</v>
      </c>
      <c r="C85" s="12" t="s">
        <v>39</v>
      </c>
      <c r="D85" s="12" t="s">
        <v>60</v>
      </c>
      <c r="E85" s="12" t="s">
        <v>40</v>
      </c>
      <c r="F85" s="1" t="s">
        <v>171</v>
      </c>
      <c r="G85" s="35" t="s">
        <v>230</v>
      </c>
      <c r="H85" s="1" t="s">
        <v>231</v>
      </c>
      <c r="I85" s="34" t="s">
        <v>235</v>
      </c>
      <c r="J85" s="1" t="s">
        <v>233</v>
      </c>
      <c r="Q85" s="11">
        <v>2024</v>
      </c>
      <c r="R85" s="1" t="s">
        <v>266</v>
      </c>
      <c r="S85" s="1" t="s">
        <v>267</v>
      </c>
      <c r="T85" s="1" t="s">
        <v>268</v>
      </c>
      <c r="U85" s="1">
        <v>128.25005430994</v>
      </c>
      <c r="V85" s="1">
        <v>-3.6544435418078001</v>
      </c>
    </row>
    <row r="86" spans="2:22" ht="14.7" x14ac:dyDescent="0.6">
      <c r="B86" s="12" t="s">
        <v>38</v>
      </c>
      <c r="C86" s="12" t="s">
        <v>39</v>
      </c>
      <c r="D86" s="12" t="s">
        <v>60</v>
      </c>
      <c r="E86" s="12" t="s">
        <v>40</v>
      </c>
      <c r="F86" s="1" t="s">
        <v>172</v>
      </c>
      <c r="G86" s="35" t="s">
        <v>230</v>
      </c>
      <c r="H86" s="1" t="s">
        <v>231</v>
      </c>
      <c r="I86" s="34" t="s">
        <v>260</v>
      </c>
      <c r="J86" s="1" t="s">
        <v>233</v>
      </c>
      <c r="Q86" s="11">
        <v>2024</v>
      </c>
      <c r="R86" s="1" t="s">
        <v>266</v>
      </c>
      <c r="S86" s="1" t="s">
        <v>267</v>
      </c>
      <c r="T86" s="1" t="s">
        <v>268</v>
      </c>
      <c r="U86" s="1">
        <v>128.25115311891</v>
      </c>
      <c r="V86" s="1">
        <v>-3.6539537739008998</v>
      </c>
    </row>
    <row r="87" spans="2:22" ht="14.7" x14ac:dyDescent="0.6">
      <c r="B87" s="12" t="s">
        <v>38</v>
      </c>
      <c r="C87" s="12" t="s">
        <v>39</v>
      </c>
      <c r="D87" s="12" t="s">
        <v>60</v>
      </c>
      <c r="E87" s="12" t="s">
        <v>40</v>
      </c>
      <c r="F87" s="1" t="s">
        <v>173</v>
      </c>
      <c r="G87" s="35" t="s">
        <v>230</v>
      </c>
      <c r="H87" s="1" t="s">
        <v>231</v>
      </c>
      <c r="I87" s="34" t="s">
        <v>245</v>
      </c>
      <c r="J87" s="1" t="s">
        <v>233</v>
      </c>
      <c r="Q87" s="11">
        <v>2024</v>
      </c>
      <c r="R87" s="1" t="s">
        <v>266</v>
      </c>
      <c r="S87" s="1" t="s">
        <v>267</v>
      </c>
      <c r="T87" s="1" t="s">
        <v>268</v>
      </c>
      <c r="U87" s="1">
        <v>128.24742338620001</v>
      </c>
      <c r="V87" s="1">
        <v>-3.6556286285631998</v>
      </c>
    </row>
    <row r="88" spans="2:22" ht="14.7" x14ac:dyDescent="0.6">
      <c r="B88" s="12" t="s">
        <v>38</v>
      </c>
      <c r="C88" s="12" t="s">
        <v>39</v>
      </c>
      <c r="D88" s="12" t="s">
        <v>60</v>
      </c>
      <c r="E88" s="12" t="s">
        <v>40</v>
      </c>
      <c r="F88" s="1" t="s">
        <v>174</v>
      </c>
      <c r="G88" s="35" t="s">
        <v>230</v>
      </c>
      <c r="H88" s="1" t="s">
        <v>231</v>
      </c>
      <c r="I88" s="34" t="s">
        <v>238</v>
      </c>
      <c r="J88" s="1" t="s">
        <v>233</v>
      </c>
      <c r="Q88" s="11">
        <v>2024</v>
      </c>
      <c r="R88" s="1" t="s">
        <v>266</v>
      </c>
      <c r="S88" s="1" t="s">
        <v>267</v>
      </c>
      <c r="T88" s="1" t="s">
        <v>268</v>
      </c>
      <c r="U88" s="1">
        <v>128.24533320498</v>
      </c>
      <c r="V88" s="1">
        <v>-3.6555792717264</v>
      </c>
    </row>
    <row r="89" spans="2:22" ht="14.7" x14ac:dyDescent="0.6">
      <c r="B89" s="12" t="s">
        <v>38</v>
      </c>
      <c r="C89" s="12" t="s">
        <v>39</v>
      </c>
      <c r="D89" s="12" t="s">
        <v>60</v>
      </c>
      <c r="E89" s="12" t="s">
        <v>40</v>
      </c>
      <c r="F89" s="1" t="s">
        <v>175</v>
      </c>
      <c r="G89" s="35" t="s">
        <v>230</v>
      </c>
      <c r="H89" s="1" t="s">
        <v>231</v>
      </c>
      <c r="I89" s="34" t="s">
        <v>257</v>
      </c>
      <c r="J89" s="1" t="s">
        <v>233</v>
      </c>
      <c r="Q89" s="11">
        <v>2024</v>
      </c>
      <c r="R89" s="1" t="s">
        <v>266</v>
      </c>
      <c r="S89" s="1" t="s">
        <v>267</v>
      </c>
      <c r="T89" s="1" t="s">
        <v>268</v>
      </c>
      <c r="U89" s="1">
        <v>128.24188954134999</v>
      </c>
      <c r="V89" s="1">
        <v>-3.6563300781221999</v>
      </c>
    </row>
    <row r="90" spans="2:22" ht="14.7" x14ac:dyDescent="0.6">
      <c r="B90" s="12" t="s">
        <v>38</v>
      </c>
      <c r="C90" s="12" t="s">
        <v>39</v>
      </c>
      <c r="D90" s="12" t="s">
        <v>60</v>
      </c>
      <c r="E90" s="12" t="s">
        <v>40</v>
      </c>
      <c r="F90" s="1" t="s">
        <v>176</v>
      </c>
      <c r="G90" s="35" t="s">
        <v>230</v>
      </c>
      <c r="H90" s="1" t="s">
        <v>231</v>
      </c>
      <c r="I90" s="34" t="s">
        <v>239</v>
      </c>
      <c r="J90" s="1" t="s">
        <v>233</v>
      </c>
      <c r="Q90" s="11">
        <v>2024</v>
      </c>
      <c r="R90" s="1" t="s">
        <v>266</v>
      </c>
      <c r="S90" s="1" t="s">
        <v>267</v>
      </c>
      <c r="T90" s="1" t="s">
        <v>268</v>
      </c>
      <c r="U90" s="1">
        <v>128.23785711172999</v>
      </c>
      <c r="V90" s="1">
        <v>-3.6593458098361</v>
      </c>
    </row>
    <row r="91" spans="2:22" ht="14.7" x14ac:dyDescent="0.6">
      <c r="B91" s="12" t="s">
        <v>38</v>
      </c>
      <c r="C91" s="12" t="s">
        <v>39</v>
      </c>
      <c r="D91" s="12" t="s">
        <v>60</v>
      </c>
      <c r="E91" s="12" t="s">
        <v>40</v>
      </c>
      <c r="F91" s="1" t="s">
        <v>177</v>
      </c>
      <c r="G91" s="35" t="s">
        <v>230</v>
      </c>
      <c r="H91" s="1" t="s">
        <v>231</v>
      </c>
      <c r="I91" s="34" t="s">
        <v>239</v>
      </c>
      <c r="J91" s="1" t="s">
        <v>233</v>
      </c>
      <c r="Q91" s="11">
        <v>2024</v>
      </c>
      <c r="R91" s="1" t="s">
        <v>266</v>
      </c>
      <c r="S91" s="1" t="s">
        <v>267</v>
      </c>
      <c r="T91" s="1" t="s">
        <v>268</v>
      </c>
      <c r="U91" s="1">
        <v>128.23641223029</v>
      </c>
      <c r="V91" s="1">
        <v>-3.6605944395777001</v>
      </c>
    </row>
    <row r="92" spans="2:22" ht="14.7" x14ac:dyDescent="0.6">
      <c r="B92" s="12" t="s">
        <v>38</v>
      </c>
      <c r="C92" s="12" t="s">
        <v>39</v>
      </c>
      <c r="D92" s="12" t="s">
        <v>60</v>
      </c>
      <c r="E92" s="12" t="s">
        <v>40</v>
      </c>
      <c r="F92" s="1" t="s">
        <v>178</v>
      </c>
      <c r="G92" s="35" t="s">
        <v>230</v>
      </c>
      <c r="H92" s="1" t="s">
        <v>231</v>
      </c>
      <c r="I92" s="34" t="s">
        <v>243</v>
      </c>
      <c r="J92" s="1" t="s">
        <v>233</v>
      </c>
      <c r="Q92" s="11">
        <v>2024</v>
      </c>
      <c r="R92" s="1" t="s">
        <v>266</v>
      </c>
      <c r="S92" s="1" t="s">
        <v>267</v>
      </c>
      <c r="T92" s="1" t="s">
        <v>268</v>
      </c>
      <c r="U92" s="1">
        <v>128.23513624028001</v>
      </c>
      <c r="V92" s="1">
        <v>-3.6624377072098002</v>
      </c>
    </row>
    <row r="93" spans="2:22" ht="14.7" x14ac:dyDescent="0.6">
      <c r="B93" s="12" t="s">
        <v>38</v>
      </c>
      <c r="C93" s="12" t="s">
        <v>39</v>
      </c>
      <c r="D93" s="12" t="s">
        <v>60</v>
      </c>
      <c r="E93" s="12" t="s">
        <v>40</v>
      </c>
      <c r="F93" s="1" t="s">
        <v>179</v>
      </c>
      <c r="G93" s="35" t="s">
        <v>230</v>
      </c>
      <c r="H93" s="1" t="s">
        <v>231</v>
      </c>
      <c r="I93" s="34" t="s">
        <v>238</v>
      </c>
      <c r="J93" s="1" t="s">
        <v>233</v>
      </c>
      <c r="Q93" s="11">
        <v>2024</v>
      </c>
      <c r="R93" s="1" t="s">
        <v>266</v>
      </c>
      <c r="S93" s="1" t="s">
        <v>267</v>
      </c>
      <c r="T93" s="1" t="s">
        <v>268</v>
      </c>
      <c r="U93" s="1">
        <v>128.23452216558999</v>
      </c>
      <c r="V93" s="1">
        <v>-3.6661086471641</v>
      </c>
    </row>
    <row r="94" spans="2:22" ht="14.7" x14ac:dyDescent="0.6">
      <c r="B94" s="12" t="s">
        <v>38</v>
      </c>
      <c r="C94" s="12" t="s">
        <v>39</v>
      </c>
      <c r="D94" s="12" t="s">
        <v>60</v>
      </c>
      <c r="E94" s="12" t="s">
        <v>40</v>
      </c>
      <c r="F94" s="1" t="s">
        <v>180</v>
      </c>
      <c r="G94" s="35" t="s">
        <v>230</v>
      </c>
      <c r="H94" s="1" t="s">
        <v>231</v>
      </c>
      <c r="I94" s="34" t="s">
        <v>243</v>
      </c>
      <c r="J94" s="1" t="s">
        <v>233</v>
      </c>
      <c r="Q94" s="11">
        <v>2024</v>
      </c>
      <c r="R94" s="1" t="s">
        <v>266</v>
      </c>
      <c r="S94" s="1" t="s">
        <v>267</v>
      </c>
      <c r="T94" s="1" t="s">
        <v>268</v>
      </c>
      <c r="U94" s="1">
        <v>128.23353870574999</v>
      </c>
      <c r="V94" s="1">
        <v>-3.6682557228524999</v>
      </c>
    </row>
    <row r="95" spans="2:22" ht="14.7" x14ac:dyDescent="0.6">
      <c r="B95" s="12" t="s">
        <v>38</v>
      </c>
      <c r="C95" s="12" t="s">
        <v>39</v>
      </c>
      <c r="D95" s="12" t="s">
        <v>60</v>
      </c>
      <c r="E95" s="12" t="s">
        <v>40</v>
      </c>
      <c r="F95" s="1" t="s">
        <v>181</v>
      </c>
      <c r="G95" s="35" t="s">
        <v>230</v>
      </c>
      <c r="H95" s="1" t="s">
        <v>231</v>
      </c>
      <c r="I95" s="34" t="s">
        <v>254</v>
      </c>
      <c r="J95" s="1" t="s">
        <v>233</v>
      </c>
      <c r="Q95" s="11">
        <v>2024</v>
      </c>
      <c r="R95" s="1" t="s">
        <v>269</v>
      </c>
      <c r="S95" s="1" t="s">
        <v>267</v>
      </c>
      <c r="T95" s="1" t="s">
        <v>268</v>
      </c>
      <c r="U95" s="1">
        <v>128.23255044408</v>
      </c>
      <c r="V95" s="1">
        <v>-3.6705638747665001</v>
      </c>
    </row>
    <row r="96" spans="2:22" ht="14.7" x14ac:dyDescent="0.6">
      <c r="B96" s="12" t="s">
        <v>38</v>
      </c>
      <c r="C96" s="12" t="s">
        <v>39</v>
      </c>
      <c r="D96" s="12" t="s">
        <v>60</v>
      </c>
      <c r="E96" s="12" t="s">
        <v>40</v>
      </c>
      <c r="F96" s="1" t="s">
        <v>182</v>
      </c>
      <c r="G96" s="35" t="s">
        <v>230</v>
      </c>
      <c r="H96" s="1" t="s">
        <v>231</v>
      </c>
      <c r="I96" s="34" t="s">
        <v>239</v>
      </c>
      <c r="J96" s="1" t="s">
        <v>233</v>
      </c>
      <c r="Q96" s="11">
        <v>2024</v>
      </c>
      <c r="R96" s="1" t="s">
        <v>269</v>
      </c>
      <c r="S96" s="1" t="s">
        <v>267</v>
      </c>
      <c r="T96" s="1" t="s">
        <v>268</v>
      </c>
      <c r="U96" s="1">
        <v>128.22973160258999</v>
      </c>
      <c r="V96" s="1">
        <v>-3.6729092965833998</v>
      </c>
    </row>
    <row r="97" spans="2:22" ht="14.7" x14ac:dyDescent="0.6">
      <c r="B97" s="12" t="s">
        <v>38</v>
      </c>
      <c r="C97" s="12" t="s">
        <v>39</v>
      </c>
      <c r="D97" s="12" t="s">
        <v>60</v>
      </c>
      <c r="E97" s="12" t="s">
        <v>40</v>
      </c>
      <c r="F97" s="1" t="s">
        <v>183</v>
      </c>
      <c r="G97" s="35" t="s">
        <v>230</v>
      </c>
      <c r="H97" s="1" t="s">
        <v>231</v>
      </c>
      <c r="I97" s="34" t="s">
        <v>257</v>
      </c>
      <c r="J97" s="1" t="s">
        <v>233</v>
      </c>
      <c r="Q97" s="11">
        <v>2024</v>
      </c>
      <c r="R97" s="1" t="s">
        <v>269</v>
      </c>
      <c r="S97" s="1" t="s">
        <v>267</v>
      </c>
      <c r="T97" s="1" t="s">
        <v>268</v>
      </c>
      <c r="U97" s="1">
        <v>128.22873409744</v>
      </c>
      <c r="V97" s="1">
        <v>-3.6748393848537999</v>
      </c>
    </row>
    <row r="98" spans="2:22" ht="14.7" x14ac:dyDescent="0.6">
      <c r="B98" s="12" t="s">
        <v>38</v>
      </c>
      <c r="C98" s="12" t="s">
        <v>39</v>
      </c>
      <c r="D98" s="12" t="s">
        <v>60</v>
      </c>
      <c r="E98" s="12" t="s">
        <v>40</v>
      </c>
      <c r="F98" s="1" t="s">
        <v>184</v>
      </c>
      <c r="G98" s="35" t="s">
        <v>230</v>
      </c>
      <c r="H98" s="1" t="s">
        <v>231</v>
      </c>
      <c r="I98" s="34" t="s">
        <v>236</v>
      </c>
      <c r="J98" s="1" t="s">
        <v>233</v>
      </c>
      <c r="Q98" s="11">
        <v>2024</v>
      </c>
      <c r="R98" s="1" t="s">
        <v>269</v>
      </c>
      <c r="S98" s="1" t="s">
        <v>267</v>
      </c>
      <c r="T98" s="1" t="s">
        <v>268</v>
      </c>
      <c r="U98" s="1">
        <v>128.22935613105</v>
      </c>
      <c r="V98" s="1">
        <v>-3.6774242925457998</v>
      </c>
    </row>
    <row r="99" spans="2:22" ht="14.7" x14ac:dyDescent="0.6">
      <c r="B99" s="12" t="s">
        <v>38</v>
      </c>
      <c r="C99" s="12" t="s">
        <v>39</v>
      </c>
      <c r="D99" s="12" t="s">
        <v>60</v>
      </c>
      <c r="E99" s="12" t="s">
        <v>40</v>
      </c>
      <c r="F99" s="1" t="s">
        <v>185</v>
      </c>
      <c r="G99" s="35" t="s">
        <v>230</v>
      </c>
      <c r="H99" s="1" t="s">
        <v>231</v>
      </c>
      <c r="I99" s="34" t="s">
        <v>243</v>
      </c>
      <c r="J99" s="1" t="s">
        <v>233</v>
      </c>
      <c r="Q99" s="11">
        <v>2024</v>
      </c>
      <c r="R99" s="1" t="s">
        <v>269</v>
      </c>
      <c r="S99" s="1" t="s">
        <v>267</v>
      </c>
      <c r="T99" s="1" t="s">
        <v>268</v>
      </c>
      <c r="U99" s="1">
        <v>128.23084972932</v>
      </c>
      <c r="V99" s="1">
        <v>-3.6813981199108001</v>
      </c>
    </row>
    <row r="100" spans="2:22" ht="14.7" x14ac:dyDescent="0.6">
      <c r="B100" s="12" t="s">
        <v>38</v>
      </c>
      <c r="C100" s="12" t="s">
        <v>39</v>
      </c>
      <c r="D100" s="12" t="s">
        <v>60</v>
      </c>
      <c r="E100" s="12" t="s">
        <v>40</v>
      </c>
      <c r="F100" s="1" t="s">
        <v>186</v>
      </c>
      <c r="G100" s="35" t="s">
        <v>230</v>
      </c>
      <c r="H100" s="1" t="s">
        <v>231</v>
      </c>
      <c r="I100" s="34" t="s">
        <v>258</v>
      </c>
      <c r="J100" s="1" t="s">
        <v>233</v>
      </c>
      <c r="Q100" s="11">
        <v>2024</v>
      </c>
      <c r="R100" s="1" t="s">
        <v>269</v>
      </c>
      <c r="S100" s="1" t="s">
        <v>267</v>
      </c>
      <c r="T100" s="1" t="s">
        <v>268</v>
      </c>
      <c r="U100" s="1">
        <v>128.23032638989</v>
      </c>
      <c r="V100" s="1">
        <v>-3.6843999981286002</v>
      </c>
    </row>
    <row r="101" spans="2:22" ht="14.7" x14ac:dyDescent="0.6">
      <c r="B101" s="12" t="s">
        <v>38</v>
      </c>
      <c r="C101" s="12" t="s">
        <v>39</v>
      </c>
      <c r="D101" s="12" t="s">
        <v>60</v>
      </c>
      <c r="E101" s="12" t="s">
        <v>40</v>
      </c>
      <c r="F101" s="1" t="s">
        <v>187</v>
      </c>
      <c r="G101" s="35" t="s">
        <v>230</v>
      </c>
      <c r="H101" s="1" t="s">
        <v>231</v>
      </c>
      <c r="I101" s="34" t="s">
        <v>243</v>
      </c>
      <c r="J101" s="1" t="s">
        <v>233</v>
      </c>
      <c r="Q101" s="11">
        <v>2024</v>
      </c>
      <c r="R101" s="1" t="s">
        <v>269</v>
      </c>
      <c r="S101" s="1" t="s">
        <v>267</v>
      </c>
      <c r="T101" s="1" t="s">
        <v>268</v>
      </c>
      <c r="U101" s="1">
        <v>128.22993255725001</v>
      </c>
      <c r="V101" s="1">
        <v>-3.6862548101427999</v>
      </c>
    </row>
    <row r="102" spans="2:22" ht="14.7" x14ac:dyDescent="0.6">
      <c r="B102" s="12" t="s">
        <v>38</v>
      </c>
      <c r="C102" s="12" t="s">
        <v>39</v>
      </c>
      <c r="D102" s="12" t="s">
        <v>60</v>
      </c>
      <c r="E102" s="12" t="s">
        <v>40</v>
      </c>
      <c r="F102" s="1" t="s">
        <v>188</v>
      </c>
      <c r="G102" s="35" t="s">
        <v>230</v>
      </c>
      <c r="H102" s="1" t="s">
        <v>231</v>
      </c>
      <c r="I102" s="34" t="s">
        <v>253</v>
      </c>
      <c r="J102" s="1" t="s">
        <v>233</v>
      </c>
      <c r="Q102" s="11">
        <v>2024</v>
      </c>
      <c r="R102" s="1" t="s">
        <v>269</v>
      </c>
      <c r="S102" s="1" t="s">
        <v>267</v>
      </c>
      <c r="T102" s="1" t="s">
        <v>268</v>
      </c>
      <c r="U102" s="1">
        <v>128.22851175069999</v>
      </c>
      <c r="V102" s="1">
        <v>-3.6886252812109999</v>
      </c>
    </row>
    <row r="103" spans="2:22" ht="14.7" x14ac:dyDescent="0.6">
      <c r="B103" s="12" t="s">
        <v>38</v>
      </c>
      <c r="C103" s="12" t="s">
        <v>39</v>
      </c>
      <c r="D103" s="12" t="s">
        <v>60</v>
      </c>
      <c r="E103" s="12" t="s">
        <v>40</v>
      </c>
      <c r="F103" s="1" t="s">
        <v>189</v>
      </c>
      <c r="G103" s="35" t="s">
        <v>230</v>
      </c>
      <c r="H103" s="1" t="s">
        <v>231</v>
      </c>
      <c r="I103" s="34" t="s">
        <v>235</v>
      </c>
      <c r="J103" s="1" t="s">
        <v>233</v>
      </c>
      <c r="Q103" s="11">
        <v>2024</v>
      </c>
      <c r="R103" s="1" t="s">
        <v>269</v>
      </c>
      <c r="S103" s="1" t="s">
        <v>267</v>
      </c>
      <c r="T103" s="1" t="s">
        <v>268</v>
      </c>
      <c r="U103" s="1">
        <v>128.22563838879</v>
      </c>
      <c r="V103" s="1">
        <v>-3.6891576128878998</v>
      </c>
    </row>
    <row r="104" spans="2:22" ht="14.7" x14ac:dyDescent="0.6">
      <c r="B104" s="12" t="s">
        <v>38</v>
      </c>
      <c r="C104" s="12" t="s">
        <v>39</v>
      </c>
      <c r="D104" s="12" t="s">
        <v>60</v>
      </c>
      <c r="E104" s="12" t="s">
        <v>40</v>
      </c>
      <c r="F104" s="1" t="s">
        <v>190</v>
      </c>
      <c r="G104" s="35" t="s">
        <v>230</v>
      </c>
      <c r="H104" s="1" t="s">
        <v>231</v>
      </c>
      <c r="I104" s="34" t="s">
        <v>261</v>
      </c>
      <c r="J104" s="1" t="s">
        <v>233</v>
      </c>
      <c r="Q104" s="11">
        <v>2024</v>
      </c>
      <c r="R104" s="1" t="s">
        <v>269</v>
      </c>
      <c r="S104" s="1" t="s">
        <v>267</v>
      </c>
      <c r="T104" s="1" t="s">
        <v>268</v>
      </c>
      <c r="U104" s="1">
        <v>128.22256857662001</v>
      </c>
      <c r="V104" s="1">
        <v>-3.6884480907714998</v>
      </c>
    </row>
    <row r="105" spans="2:22" ht="14.7" x14ac:dyDescent="0.6">
      <c r="B105" s="12" t="s">
        <v>38</v>
      </c>
      <c r="C105" s="12" t="s">
        <v>39</v>
      </c>
      <c r="D105" s="12" t="s">
        <v>60</v>
      </c>
      <c r="E105" s="12" t="s">
        <v>40</v>
      </c>
      <c r="F105" s="1" t="s">
        <v>191</v>
      </c>
      <c r="G105" s="35" t="s">
        <v>230</v>
      </c>
      <c r="H105" s="1" t="s">
        <v>231</v>
      </c>
      <c r="I105" s="34" t="s">
        <v>261</v>
      </c>
      <c r="J105" s="1" t="s">
        <v>233</v>
      </c>
      <c r="Q105" s="11">
        <v>2024</v>
      </c>
      <c r="R105" s="1" t="s">
        <v>270</v>
      </c>
      <c r="S105" s="1" t="s">
        <v>271</v>
      </c>
      <c r="T105" s="1" t="s">
        <v>268</v>
      </c>
      <c r="U105" s="1">
        <v>128.33232172205999</v>
      </c>
      <c r="V105" s="1">
        <v>-3.5492269895041</v>
      </c>
    </row>
    <row r="106" spans="2:22" ht="14.7" x14ac:dyDescent="0.6">
      <c r="B106" s="12" t="s">
        <v>38</v>
      </c>
      <c r="C106" s="12" t="s">
        <v>39</v>
      </c>
      <c r="D106" s="12" t="s">
        <v>60</v>
      </c>
      <c r="E106" s="12" t="s">
        <v>40</v>
      </c>
      <c r="F106" s="1" t="s">
        <v>192</v>
      </c>
      <c r="G106" s="35" t="s">
        <v>230</v>
      </c>
      <c r="H106" s="1" t="s">
        <v>231</v>
      </c>
      <c r="I106" s="34" t="s">
        <v>257</v>
      </c>
      <c r="J106" s="1" t="s">
        <v>233</v>
      </c>
      <c r="Q106" s="11">
        <v>2024</v>
      </c>
      <c r="R106" s="1" t="s">
        <v>270</v>
      </c>
      <c r="S106" s="1" t="s">
        <v>271</v>
      </c>
      <c r="T106" s="1" t="s">
        <v>268</v>
      </c>
      <c r="U106" s="1">
        <v>128.33087674341999</v>
      </c>
      <c r="V106" s="1">
        <v>-3.5492291022092002</v>
      </c>
    </row>
    <row r="107" spans="2:22" ht="14.7" x14ac:dyDescent="0.6">
      <c r="B107" s="12" t="s">
        <v>38</v>
      </c>
      <c r="C107" s="12" t="s">
        <v>39</v>
      </c>
      <c r="D107" s="12" t="s">
        <v>60</v>
      </c>
      <c r="E107" s="12" t="s">
        <v>40</v>
      </c>
      <c r="F107" s="1" t="s">
        <v>193</v>
      </c>
      <c r="G107" s="35" t="s">
        <v>230</v>
      </c>
      <c r="H107" s="1" t="s">
        <v>231</v>
      </c>
      <c r="I107" s="34" t="s">
        <v>260</v>
      </c>
      <c r="J107" s="1" t="s">
        <v>233</v>
      </c>
      <c r="Q107" s="11">
        <v>2024</v>
      </c>
      <c r="R107" s="1" t="s">
        <v>270</v>
      </c>
      <c r="S107" s="1" t="s">
        <v>271</v>
      </c>
      <c r="T107" s="1" t="s">
        <v>268</v>
      </c>
      <c r="U107" s="1">
        <v>128.32857843355001</v>
      </c>
      <c r="V107" s="1">
        <v>-3.5508017281869999</v>
      </c>
    </row>
    <row r="108" spans="2:22" ht="14.7" x14ac:dyDescent="0.6">
      <c r="B108" s="12" t="s">
        <v>38</v>
      </c>
      <c r="C108" s="12" t="s">
        <v>39</v>
      </c>
      <c r="D108" s="12" t="s">
        <v>60</v>
      </c>
      <c r="E108" s="12" t="s">
        <v>40</v>
      </c>
      <c r="F108" s="1" t="s">
        <v>194</v>
      </c>
      <c r="G108" s="35" t="s">
        <v>230</v>
      </c>
      <c r="H108" s="1" t="s">
        <v>231</v>
      </c>
      <c r="I108" s="34" t="s">
        <v>262</v>
      </c>
      <c r="J108" s="1" t="s">
        <v>233</v>
      </c>
      <c r="Q108" s="11">
        <v>2024</v>
      </c>
      <c r="R108" s="1" t="s">
        <v>270</v>
      </c>
      <c r="S108" s="1" t="s">
        <v>271</v>
      </c>
      <c r="T108" s="1" t="s">
        <v>268</v>
      </c>
      <c r="U108" s="1">
        <v>128.32559833769</v>
      </c>
      <c r="V108" s="1">
        <v>-3.5527483904734001</v>
      </c>
    </row>
    <row r="109" spans="2:22" ht="14.7" x14ac:dyDescent="0.6">
      <c r="B109" s="12" t="s">
        <v>38</v>
      </c>
      <c r="C109" s="12" t="s">
        <v>39</v>
      </c>
      <c r="D109" s="12" t="s">
        <v>60</v>
      </c>
      <c r="E109" s="12" t="s">
        <v>40</v>
      </c>
      <c r="F109" s="1" t="s">
        <v>195</v>
      </c>
      <c r="G109" s="35" t="s">
        <v>230</v>
      </c>
      <c r="H109" s="1" t="s">
        <v>231</v>
      </c>
      <c r="I109" s="34" t="s">
        <v>240</v>
      </c>
      <c r="J109" s="1" t="s">
        <v>233</v>
      </c>
      <c r="Q109" s="11">
        <v>2024</v>
      </c>
      <c r="R109" s="1" t="s">
        <v>270</v>
      </c>
      <c r="S109" s="1" t="s">
        <v>271</v>
      </c>
      <c r="T109" s="1" t="s">
        <v>268</v>
      </c>
      <c r="U109" s="1">
        <v>128.32390869567999</v>
      </c>
      <c r="V109" s="1">
        <v>-3.5541951776083001</v>
      </c>
    </row>
    <row r="110" spans="2:22" ht="14.7" x14ac:dyDescent="0.6">
      <c r="B110" s="12" t="s">
        <v>38</v>
      </c>
      <c r="C110" s="12" t="s">
        <v>39</v>
      </c>
      <c r="D110" s="12" t="s">
        <v>60</v>
      </c>
      <c r="E110" s="12" t="s">
        <v>40</v>
      </c>
      <c r="F110" s="1" t="s">
        <v>196</v>
      </c>
      <c r="G110" s="35" t="s">
        <v>230</v>
      </c>
      <c r="H110" s="1" t="s">
        <v>231</v>
      </c>
      <c r="I110" s="34" t="s">
        <v>258</v>
      </c>
      <c r="J110" s="1" t="s">
        <v>233</v>
      </c>
      <c r="Q110" s="11">
        <v>2024</v>
      </c>
      <c r="R110" s="1" t="s">
        <v>270</v>
      </c>
      <c r="S110" s="1" t="s">
        <v>271</v>
      </c>
      <c r="T110" s="1" t="s">
        <v>268</v>
      </c>
      <c r="U110" s="1">
        <v>128.32157031233999</v>
      </c>
      <c r="V110" s="1">
        <v>-3.5555268764229999</v>
      </c>
    </row>
    <row r="111" spans="2:22" ht="14.7" x14ac:dyDescent="0.6">
      <c r="B111" s="12" t="s">
        <v>38</v>
      </c>
      <c r="C111" s="12" t="s">
        <v>39</v>
      </c>
      <c r="D111" s="12" t="s">
        <v>60</v>
      </c>
      <c r="E111" s="12" t="s">
        <v>40</v>
      </c>
      <c r="F111" s="1" t="s">
        <v>197</v>
      </c>
      <c r="G111" s="35" t="s">
        <v>230</v>
      </c>
      <c r="H111" s="1" t="s">
        <v>231</v>
      </c>
      <c r="I111" s="34" t="s">
        <v>254</v>
      </c>
      <c r="J111" s="1" t="s">
        <v>233</v>
      </c>
      <c r="Q111" s="11">
        <v>2024</v>
      </c>
      <c r="R111" s="1" t="s">
        <v>270</v>
      </c>
      <c r="S111" s="1" t="s">
        <v>271</v>
      </c>
      <c r="T111" s="1" t="s">
        <v>268</v>
      </c>
      <c r="U111" s="1">
        <v>128.3200968923</v>
      </c>
      <c r="V111" s="1">
        <v>-3.5567457494325998</v>
      </c>
    </row>
    <row r="112" spans="2:22" ht="14.7" x14ac:dyDescent="0.6">
      <c r="B112" s="12" t="s">
        <v>38</v>
      </c>
      <c r="C112" s="12" t="s">
        <v>39</v>
      </c>
      <c r="D112" s="12" t="s">
        <v>60</v>
      </c>
      <c r="E112" s="12" t="s">
        <v>40</v>
      </c>
      <c r="F112" s="1" t="s">
        <v>198</v>
      </c>
      <c r="G112" s="35" t="s">
        <v>230</v>
      </c>
      <c r="H112" s="1" t="s">
        <v>231</v>
      </c>
      <c r="I112" s="34" t="s">
        <v>235</v>
      </c>
      <c r="J112" s="1" t="s">
        <v>233</v>
      </c>
      <c r="Q112" s="11">
        <v>2024</v>
      </c>
      <c r="R112" s="1" t="s">
        <v>270</v>
      </c>
      <c r="S112" s="1" t="s">
        <v>271</v>
      </c>
      <c r="T112" s="1" t="s">
        <v>268</v>
      </c>
      <c r="U112" s="1">
        <v>128.31705856137</v>
      </c>
      <c r="V112" s="1">
        <v>-3.5592852397821999</v>
      </c>
    </row>
    <row r="113" spans="2:22" ht="14.7" x14ac:dyDescent="0.6">
      <c r="B113" s="12" t="s">
        <v>38</v>
      </c>
      <c r="C113" s="12" t="s">
        <v>39</v>
      </c>
      <c r="D113" s="12" t="s">
        <v>60</v>
      </c>
      <c r="E113" s="12" t="s">
        <v>40</v>
      </c>
      <c r="F113" s="1" t="s">
        <v>199</v>
      </c>
      <c r="G113" s="35" t="s">
        <v>230</v>
      </c>
      <c r="H113" s="1" t="s">
        <v>231</v>
      </c>
      <c r="I113" s="34" t="s">
        <v>240</v>
      </c>
      <c r="J113" s="1" t="s">
        <v>233</v>
      </c>
      <c r="Q113" s="11">
        <v>2024</v>
      </c>
      <c r="R113" s="1" t="s">
        <v>270</v>
      </c>
      <c r="S113" s="1" t="s">
        <v>271</v>
      </c>
      <c r="T113" s="1" t="s">
        <v>268</v>
      </c>
      <c r="U113" s="1">
        <v>128.31622344092</v>
      </c>
      <c r="V113" s="1">
        <v>-3.5610354325036</v>
      </c>
    </row>
    <row r="114" spans="2:22" ht="14.7" x14ac:dyDescent="0.6">
      <c r="B114" s="12" t="s">
        <v>38</v>
      </c>
      <c r="C114" s="12" t="s">
        <v>39</v>
      </c>
      <c r="D114" s="12" t="s">
        <v>60</v>
      </c>
      <c r="E114" s="12" t="s">
        <v>40</v>
      </c>
      <c r="F114" s="1" t="s">
        <v>200</v>
      </c>
      <c r="G114" s="35" t="s">
        <v>230</v>
      </c>
      <c r="H114" s="1" t="s">
        <v>231</v>
      </c>
      <c r="I114" s="34" t="s">
        <v>258</v>
      </c>
      <c r="J114" s="1" t="s">
        <v>233</v>
      </c>
      <c r="Q114" s="11">
        <v>2024</v>
      </c>
      <c r="R114" s="1" t="s">
        <v>270</v>
      </c>
      <c r="S114" s="1" t="s">
        <v>271</v>
      </c>
      <c r="T114" s="1" t="s">
        <v>268</v>
      </c>
      <c r="U114" s="1">
        <v>128.31481845584</v>
      </c>
      <c r="V114" s="1">
        <v>-3.5640126268846002</v>
      </c>
    </row>
    <row r="115" spans="2:22" ht="14.7" x14ac:dyDescent="0.6">
      <c r="B115" s="12" t="s">
        <v>38</v>
      </c>
      <c r="C115" s="12" t="s">
        <v>39</v>
      </c>
      <c r="D115" s="12" t="s">
        <v>60</v>
      </c>
      <c r="E115" s="12" t="s">
        <v>40</v>
      </c>
      <c r="F115" s="1" t="s">
        <v>200</v>
      </c>
      <c r="G115" s="35" t="s">
        <v>230</v>
      </c>
      <c r="H115" s="1" t="s">
        <v>231</v>
      </c>
      <c r="I115" s="34" t="s">
        <v>263</v>
      </c>
      <c r="J115" s="1" t="s">
        <v>233</v>
      </c>
      <c r="Q115" s="11">
        <v>2024</v>
      </c>
      <c r="R115" s="1" t="s">
        <v>270</v>
      </c>
      <c r="S115" s="1" t="s">
        <v>271</v>
      </c>
      <c r="T115" s="1" t="s">
        <v>268</v>
      </c>
      <c r="U115" s="1">
        <v>128.31336474046</v>
      </c>
      <c r="V115" s="1">
        <v>-3.5667047621682002</v>
      </c>
    </row>
    <row r="116" spans="2:22" ht="14.7" x14ac:dyDescent="0.6">
      <c r="B116" s="12" t="s">
        <v>38</v>
      </c>
      <c r="C116" s="12" t="s">
        <v>39</v>
      </c>
      <c r="D116" s="12" t="s">
        <v>60</v>
      </c>
      <c r="E116" s="12" t="s">
        <v>40</v>
      </c>
      <c r="F116" s="1" t="s">
        <v>201</v>
      </c>
      <c r="G116" s="35" t="s">
        <v>230</v>
      </c>
      <c r="H116" s="1" t="s">
        <v>231</v>
      </c>
      <c r="I116" s="34" t="s">
        <v>260</v>
      </c>
      <c r="J116" s="1" t="s">
        <v>233</v>
      </c>
      <c r="Q116" s="11">
        <v>2024</v>
      </c>
      <c r="R116" s="1" t="s">
        <v>270</v>
      </c>
      <c r="S116" s="1" t="s">
        <v>271</v>
      </c>
      <c r="T116" s="1" t="s">
        <v>268</v>
      </c>
      <c r="U116" s="1">
        <v>128.31467210781</v>
      </c>
      <c r="V116" s="1">
        <v>-3.5693270573392999</v>
      </c>
    </row>
    <row r="117" spans="2:22" ht="14.7" x14ac:dyDescent="0.6">
      <c r="B117" s="12" t="s">
        <v>38</v>
      </c>
      <c r="C117" s="12" t="s">
        <v>39</v>
      </c>
      <c r="D117" s="12" t="s">
        <v>60</v>
      </c>
      <c r="E117" s="12" t="s">
        <v>40</v>
      </c>
      <c r="F117" s="1" t="s">
        <v>202</v>
      </c>
      <c r="G117" s="35" t="s">
        <v>230</v>
      </c>
      <c r="H117" s="1" t="s">
        <v>231</v>
      </c>
      <c r="I117" s="34" t="s">
        <v>264</v>
      </c>
      <c r="J117" s="1" t="s">
        <v>233</v>
      </c>
      <c r="Q117" s="11">
        <v>2024</v>
      </c>
      <c r="R117" s="1" t="s">
        <v>270</v>
      </c>
      <c r="S117" s="1" t="s">
        <v>271</v>
      </c>
      <c r="T117" s="1" t="s">
        <v>268</v>
      </c>
      <c r="U117" s="1">
        <v>128.31611889414</v>
      </c>
      <c r="V117" s="1">
        <v>-3.5719913477079999</v>
      </c>
    </row>
    <row r="118" spans="2:22" ht="14.7" x14ac:dyDescent="0.6">
      <c r="B118" s="12" t="s">
        <v>38</v>
      </c>
      <c r="C118" s="12" t="s">
        <v>39</v>
      </c>
      <c r="D118" s="12" t="s">
        <v>60</v>
      </c>
      <c r="E118" s="12" t="s">
        <v>40</v>
      </c>
      <c r="F118" s="1" t="s">
        <v>203</v>
      </c>
      <c r="G118" s="35" t="s">
        <v>230</v>
      </c>
      <c r="H118" s="1" t="s">
        <v>231</v>
      </c>
      <c r="I118" s="34" t="s">
        <v>258</v>
      </c>
      <c r="J118" s="1" t="s">
        <v>233</v>
      </c>
      <c r="Q118" s="11">
        <v>2024</v>
      </c>
      <c r="R118" s="1" t="s">
        <v>270</v>
      </c>
      <c r="S118" s="1" t="s">
        <v>271</v>
      </c>
      <c r="T118" s="1" t="s">
        <v>268</v>
      </c>
      <c r="U118" s="1">
        <v>128.31706210038999</v>
      </c>
      <c r="V118" s="1">
        <v>-3.5739086801186999</v>
      </c>
    </row>
    <row r="119" spans="2:22" ht="14.7" x14ac:dyDescent="0.6">
      <c r="B119" s="12" t="s">
        <v>38</v>
      </c>
      <c r="C119" s="12" t="s">
        <v>39</v>
      </c>
      <c r="D119" s="12" t="s">
        <v>60</v>
      </c>
      <c r="E119" s="12" t="s">
        <v>40</v>
      </c>
      <c r="F119" s="1" t="s">
        <v>204</v>
      </c>
      <c r="G119" s="35" t="s">
        <v>230</v>
      </c>
      <c r="H119" s="1" t="s">
        <v>231</v>
      </c>
      <c r="I119" s="34" t="s">
        <v>235</v>
      </c>
      <c r="J119" s="1" t="s">
        <v>233</v>
      </c>
      <c r="Q119" s="11">
        <v>2024</v>
      </c>
      <c r="R119" s="1" t="s">
        <v>270</v>
      </c>
      <c r="S119" s="1" t="s">
        <v>271</v>
      </c>
      <c r="T119" s="1" t="s">
        <v>268</v>
      </c>
      <c r="U119" s="1">
        <v>128.31820677313999</v>
      </c>
      <c r="V119" s="1">
        <v>-3.5763626340778001</v>
      </c>
    </row>
    <row r="120" spans="2:22" ht="14.7" x14ac:dyDescent="0.6">
      <c r="B120" s="12" t="s">
        <v>38</v>
      </c>
      <c r="C120" s="12" t="s">
        <v>39</v>
      </c>
      <c r="D120" s="12" t="s">
        <v>60</v>
      </c>
      <c r="E120" s="12" t="s">
        <v>40</v>
      </c>
      <c r="F120" s="1" t="s">
        <v>205</v>
      </c>
      <c r="G120" s="35" t="s">
        <v>230</v>
      </c>
      <c r="H120" s="1" t="s">
        <v>231</v>
      </c>
      <c r="I120" s="34" t="s">
        <v>258</v>
      </c>
      <c r="J120" s="1" t="s">
        <v>233</v>
      </c>
      <c r="Q120" s="11">
        <v>2024</v>
      </c>
      <c r="R120" s="1" t="s">
        <v>270</v>
      </c>
      <c r="S120" s="1" t="s">
        <v>271</v>
      </c>
      <c r="T120" s="1" t="s">
        <v>268</v>
      </c>
      <c r="U120" s="1">
        <v>128.31770469713999</v>
      </c>
      <c r="V120" s="1">
        <v>-3.5794965648092001</v>
      </c>
    </row>
    <row r="121" spans="2:22" ht="14.7" x14ac:dyDescent="0.6">
      <c r="B121" s="12" t="s">
        <v>38</v>
      </c>
      <c r="C121" s="12" t="s">
        <v>39</v>
      </c>
      <c r="D121" s="12" t="s">
        <v>60</v>
      </c>
      <c r="E121" s="12" t="s">
        <v>40</v>
      </c>
      <c r="F121" s="1" t="s">
        <v>206</v>
      </c>
      <c r="G121" s="35" t="s">
        <v>230</v>
      </c>
      <c r="H121" s="1" t="s">
        <v>231</v>
      </c>
      <c r="I121" s="34" t="s">
        <v>260</v>
      </c>
      <c r="J121" s="1" t="s">
        <v>233</v>
      </c>
      <c r="Q121" s="11">
        <v>2024</v>
      </c>
      <c r="R121" s="1" t="s">
        <v>270</v>
      </c>
      <c r="S121" s="1" t="s">
        <v>271</v>
      </c>
      <c r="T121" s="1" t="s">
        <v>268</v>
      </c>
      <c r="U121" s="1">
        <v>128.31725636497001</v>
      </c>
      <c r="V121" s="1">
        <v>-3.5828758403662002</v>
      </c>
    </row>
    <row r="122" spans="2:22" ht="14.7" x14ac:dyDescent="0.6">
      <c r="B122" s="12" t="s">
        <v>38</v>
      </c>
      <c r="C122" s="12" t="s">
        <v>39</v>
      </c>
      <c r="D122" s="12" t="s">
        <v>60</v>
      </c>
      <c r="E122" s="12" t="s">
        <v>40</v>
      </c>
      <c r="F122" s="1" t="s">
        <v>207</v>
      </c>
      <c r="G122" s="35" t="s">
        <v>230</v>
      </c>
      <c r="H122" s="1" t="s">
        <v>231</v>
      </c>
      <c r="I122" s="34" t="s">
        <v>260</v>
      </c>
      <c r="J122" s="1" t="s">
        <v>233</v>
      </c>
      <c r="Q122" s="11">
        <v>2024</v>
      </c>
      <c r="R122" s="1" t="s">
        <v>270</v>
      </c>
      <c r="S122" s="1" t="s">
        <v>271</v>
      </c>
      <c r="T122" s="1" t="s">
        <v>268</v>
      </c>
      <c r="U122" s="1">
        <v>128.31688898709001</v>
      </c>
      <c r="V122" s="1">
        <v>-3.5859256689437</v>
      </c>
    </row>
    <row r="123" spans="2:22" ht="14.7" x14ac:dyDescent="0.6">
      <c r="B123" s="12" t="s">
        <v>38</v>
      </c>
      <c r="C123" s="12" t="s">
        <v>39</v>
      </c>
      <c r="D123" s="12" t="s">
        <v>60</v>
      </c>
      <c r="E123" s="12" t="s">
        <v>40</v>
      </c>
      <c r="F123" s="1" t="s">
        <v>208</v>
      </c>
      <c r="G123" s="35" t="s">
        <v>230</v>
      </c>
      <c r="H123" s="1" t="s">
        <v>231</v>
      </c>
      <c r="I123" s="34" t="s">
        <v>240</v>
      </c>
      <c r="J123" s="1" t="s">
        <v>233</v>
      </c>
      <c r="Q123" s="11">
        <v>2024</v>
      </c>
      <c r="R123" s="1" t="s">
        <v>270</v>
      </c>
      <c r="S123" s="1" t="s">
        <v>271</v>
      </c>
      <c r="T123" s="1" t="s">
        <v>268</v>
      </c>
      <c r="U123" s="1">
        <v>128.31633397815</v>
      </c>
      <c r="V123" s="1">
        <v>-3.5883251138564001</v>
      </c>
    </row>
    <row r="124" spans="2:22" ht="14.7" x14ac:dyDescent="0.6">
      <c r="B124" s="12" t="s">
        <v>38</v>
      </c>
      <c r="C124" s="12" t="s">
        <v>39</v>
      </c>
      <c r="D124" s="12" t="s">
        <v>60</v>
      </c>
      <c r="E124" s="12" t="s">
        <v>40</v>
      </c>
      <c r="F124" s="1" t="s">
        <v>209</v>
      </c>
      <c r="G124" s="35" t="s">
        <v>230</v>
      </c>
      <c r="H124" s="1" t="s">
        <v>231</v>
      </c>
      <c r="I124" s="34" t="s">
        <v>257</v>
      </c>
      <c r="J124" s="1" t="s">
        <v>233</v>
      </c>
      <c r="Q124" s="11">
        <v>2024</v>
      </c>
      <c r="R124" s="1" t="s">
        <v>270</v>
      </c>
      <c r="S124" s="1" t="s">
        <v>271</v>
      </c>
      <c r="T124" s="1" t="s">
        <v>268</v>
      </c>
      <c r="U124" s="1">
        <v>128.31578591185999</v>
      </c>
      <c r="V124" s="1">
        <v>-3.5913926521316002</v>
      </c>
    </row>
    <row r="125" spans="2:22" ht="14.7" x14ac:dyDescent="0.6">
      <c r="B125" s="12" t="s">
        <v>38</v>
      </c>
      <c r="C125" s="12" t="s">
        <v>39</v>
      </c>
      <c r="D125" s="12" t="s">
        <v>60</v>
      </c>
      <c r="E125" s="12" t="s">
        <v>40</v>
      </c>
      <c r="F125" s="1" t="s">
        <v>210</v>
      </c>
      <c r="G125" s="35" t="s">
        <v>230</v>
      </c>
      <c r="H125" s="1" t="s">
        <v>231</v>
      </c>
      <c r="I125" s="34" t="s">
        <v>258</v>
      </c>
      <c r="J125" s="1" t="s">
        <v>233</v>
      </c>
      <c r="Q125" s="11">
        <v>2024</v>
      </c>
      <c r="R125" s="1" t="s">
        <v>270</v>
      </c>
      <c r="S125" s="1" t="s">
        <v>271</v>
      </c>
      <c r="T125" s="1" t="s">
        <v>268</v>
      </c>
      <c r="U125" s="1">
        <v>128.31410000938999</v>
      </c>
      <c r="V125" s="1">
        <v>-3.5930833071473001</v>
      </c>
    </row>
    <row r="126" spans="2:22" ht="14.7" x14ac:dyDescent="0.6">
      <c r="B126" s="12" t="s">
        <v>38</v>
      </c>
      <c r="C126" s="12" t="s">
        <v>39</v>
      </c>
      <c r="D126" s="12" t="s">
        <v>60</v>
      </c>
      <c r="E126" s="12" t="s">
        <v>40</v>
      </c>
      <c r="F126" s="1" t="s">
        <v>211</v>
      </c>
      <c r="G126" s="35" t="s">
        <v>230</v>
      </c>
      <c r="H126" s="1" t="s">
        <v>231</v>
      </c>
      <c r="I126" s="34" t="s">
        <v>239</v>
      </c>
      <c r="J126" s="1" t="s">
        <v>233</v>
      </c>
      <c r="Q126" s="11">
        <v>2024</v>
      </c>
      <c r="R126" s="1" t="s">
        <v>270</v>
      </c>
      <c r="S126" s="1" t="s">
        <v>271</v>
      </c>
      <c r="T126" s="1" t="s">
        <v>268</v>
      </c>
      <c r="U126" s="1">
        <v>128.31143034807999</v>
      </c>
      <c r="V126" s="1">
        <v>-3.5960977035575001</v>
      </c>
    </row>
    <row r="127" spans="2:22" ht="14.7" x14ac:dyDescent="0.6">
      <c r="B127" s="12" t="s">
        <v>38</v>
      </c>
      <c r="C127" s="12" t="s">
        <v>39</v>
      </c>
      <c r="D127" s="12" t="s">
        <v>60</v>
      </c>
      <c r="E127" s="12" t="s">
        <v>40</v>
      </c>
      <c r="F127" s="1" t="s">
        <v>212</v>
      </c>
      <c r="G127" s="35" t="s">
        <v>230</v>
      </c>
      <c r="H127" s="1" t="s">
        <v>231</v>
      </c>
      <c r="I127" s="34" t="s">
        <v>260</v>
      </c>
      <c r="J127" s="1" t="s">
        <v>233</v>
      </c>
      <c r="Q127" s="11">
        <v>2024</v>
      </c>
      <c r="R127" s="1" t="s">
        <v>270</v>
      </c>
      <c r="S127" s="1" t="s">
        <v>271</v>
      </c>
      <c r="T127" s="1" t="s">
        <v>268</v>
      </c>
      <c r="U127" s="1">
        <v>128.30982307204999</v>
      </c>
      <c r="V127" s="1">
        <v>-3.5978565725963998</v>
      </c>
    </row>
    <row r="128" spans="2:22" ht="14.7" x14ac:dyDescent="0.6">
      <c r="B128" s="12" t="s">
        <v>38</v>
      </c>
      <c r="C128" s="12" t="s">
        <v>39</v>
      </c>
      <c r="D128" s="12" t="s">
        <v>60</v>
      </c>
      <c r="E128" s="12" t="s">
        <v>40</v>
      </c>
      <c r="F128" s="1" t="s">
        <v>213</v>
      </c>
      <c r="G128" s="35" t="s">
        <v>230</v>
      </c>
      <c r="H128" s="1" t="s">
        <v>231</v>
      </c>
      <c r="I128" s="34" t="s">
        <v>258</v>
      </c>
      <c r="J128" s="1" t="s">
        <v>233</v>
      </c>
      <c r="Q128" s="11">
        <v>2024</v>
      </c>
      <c r="R128" s="1" t="s">
        <v>270</v>
      </c>
      <c r="S128" s="1" t="s">
        <v>271</v>
      </c>
      <c r="T128" s="1" t="s">
        <v>268</v>
      </c>
      <c r="U128" s="1">
        <v>128.30787893381</v>
      </c>
      <c r="V128" s="1">
        <v>-3.5999471502147</v>
      </c>
    </row>
    <row r="129" spans="2:22" ht="14.7" x14ac:dyDescent="0.6">
      <c r="B129" s="12" t="s">
        <v>38</v>
      </c>
      <c r="C129" s="12" t="s">
        <v>39</v>
      </c>
      <c r="D129" s="12" t="s">
        <v>60</v>
      </c>
      <c r="E129" s="12" t="s">
        <v>40</v>
      </c>
      <c r="F129" s="1" t="s">
        <v>214</v>
      </c>
      <c r="G129" s="35" t="s">
        <v>230</v>
      </c>
      <c r="H129" s="1" t="s">
        <v>231</v>
      </c>
      <c r="I129" s="34" t="s">
        <v>258</v>
      </c>
      <c r="J129" s="1" t="s">
        <v>233</v>
      </c>
      <c r="Q129" s="11">
        <v>2024</v>
      </c>
      <c r="R129" s="1" t="s">
        <v>270</v>
      </c>
      <c r="S129" s="1" t="s">
        <v>271</v>
      </c>
      <c r="T129" s="1" t="s">
        <v>268</v>
      </c>
      <c r="U129" s="1">
        <v>128.30566669999999</v>
      </c>
      <c r="V129" s="1">
        <v>-3.6025611</v>
      </c>
    </row>
    <row r="130" spans="2:22" ht="14.7" x14ac:dyDescent="0.6">
      <c r="B130" s="12" t="s">
        <v>38</v>
      </c>
      <c r="C130" s="12" t="s">
        <v>39</v>
      </c>
      <c r="D130" s="12" t="s">
        <v>60</v>
      </c>
      <c r="E130" s="12" t="s">
        <v>40</v>
      </c>
      <c r="F130" s="1" t="s">
        <v>215</v>
      </c>
      <c r="G130" s="35" t="s">
        <v>230</v>
      </c>
      <c r="H130" s="1" t="s">
        <v>231</v>
      </c>
      <c r="I130" s="34" t="s">
        <v>239</v>
      </c>
      <c r="J130" s="1" t="s">
        <v>233</v>
      </c>
      <c r="Q130" s="11">
        <v>2024</v>
      </c>
      <c r="R130" s="1" t="s">
        <v>270</v>
      </c>
      <c r="S130" s="1" t="s">
        <v>271</v>
      </c>
      <c r="T130" s="1" t="s">
        <v>268</v>
      </c>
      <c r="U130" s="1">
        <v>128.30380911939</v>
      </c>
      <c r="V130" s="1">
        <v>-3.6046074517070998</v>
      </c>
    </row>
    <row r="131" spans="2:22" ht="14.7" x14ac:dyDescent="0.6">
      <c r="B131" s="12" t="s">
        <v>38</v>
      </c>
      <c r="C131" s="12" t="s">
        <v>39</v>
      </c>
      <c r="D131" s="12" t="s">
        <v>60</v>
      </c>
      <c r="E131" s="12" t="s">
        <v>40</v>
      </c>
      <c r="F131" s="1" t="s">
        <v>216</v>
      </c>
      <c r="G131" s="35" t="s">
        <v>230</v>
      </c>
      <c r="H131" s="1" t="s">
        <v>231</v>
      </c>
      <c r="I131" s="34" t="s">
        <v>235</v>
      </c>
      <c r="J131" s="1" t="s">
        <v>233</v>
      </c>
      <c r="Q131" s="11">
        <v>2024</v>
      </c>
      <c r="R131" s="1" t="s">
        <v>270</v>
      </c>
      <c r="S131" s="1" t="s">
        <v>271</v>
      </c>
      <c r="T131" s="1" t="s">
        <v>268</v>
      </c>
      <c r="U131" s="1">
        <v>128.30103059999999</v>
      </c>
      <c r="V131" s="1">
        <v>-3.6064889</v>
      </c>
    </row>
    <row r="132" spans="2:22" ht="14.7" x14ac:dyDescent="0.6">
      <c r="B132" s="12" t="s">
        <v>38</v>
      </c>
      <c r="C132" s="12" t="s">
        <v>39</v>
      </c>
      <c r="D132" s="12" t="s">
        <v>60</v>
      </c>
      <c r="E132" s="12" t="s">
        <v>40</v>
      </c>
      <c r="F132" s="1" t="s">
        <v>217</v>
      </c>
      <c r="G132" s="35" t="s">
        <v>230</v>
      </c>
      <c r="H132" s="1" t="s">
        <v>231</v>
      </c>
      <c r="I132" s="34" t="s">
        <v>239</v>
      </c>
      <c r="J132" s="1" t="s">
        <v>233</v>
      </c>
      <c r="Q132" s="11">
        <v>2024</v>
      </c>
      <c r="R132" s="1" t="s">
        <v>270</v>
      </c>
      <c r="S132" s="1" t="s">
        <v>271</v>
      </c>
      <c r="T132" s="1" t="s">
        <v>268</v>
      </c>
      <c r="U132" s="1">
        <v>128.29794109984999</v>
      </c>
      <c r="V132" s="1">
        <v>-3.6077780742199002</v>
      </c>
    </row>
    <row r="133" spans="2:22" ht="14.7" x14ac:dyDescent="0.6">
      <c r="B133" s="12" t="s">
        <v>38</v>
      </c>
      <c r="C133" s="12" t="s">
        <v>39</v>
      </c>
      <c r="D133" s="12" t="s">
        <v>60</v>
      </c>
      <c r="E133" s="12" t="s">
        <v>40</v>
      </c>
      <c r="F133" s="1" t="s">
        <v>218</v>
      </c>
      <c r="G133" s="35" t="s">
        <v>230</v>
      </c>
      <c r="H133" s="1" t="s">
        <v>231</v>
      </c>
      <c r="I133" s="34" t="s">
        <v>239</v>
      </c>
      <c r="J133" s="1" t="s">
        <v>233</v>
      </c>
      <c r="Q133" s="11">
        <v>2024</v>
      </c>
      <c r="R133" s="1" t="s">
        <v>270</v>
      </c>
      <c r="S133" s="1" t="s">
        <v>271</v>
      </c>
      <c r="T133" s="1" t="s">
        <v>268</v>
      </c>
      <c r="U133" s="1">
        <v>128.29493558407</v>
      </c>
      <c r="V133" s="1">
        <v>-3.6094240411185998</v>
      </c>
    </row>
    <row r="134" spans="2:22" ht="14.7" x14ac:dyDescent="0.6">
      <c r="B134" s="12" t="s">
        <v>38</v>
      </c>
      <c r="C134" s="12" t="s">
        <v>39</v>
      </c>
      <c r="D134" s="12" t="s">
        <v>60</v>
      </c>
      <c r="E134" s="12" t="s">
        <v>40</v>
      </c>
      <c r="F134" s="1" t="s">
        <v>219</v>
      </c>
      <c r="G134" s="35" t="s">
        <v>230</v>
      </c>
      <c r="H134" s="1" t="s">
        <v>231</v>
      </c>
      <c r="I134" s="34" t="s">
        <v>243</v>
      </c>
      <c r="J134" s="1" t="s">
        <v>233</v>
      </c>
      <c r="Q134" s="11">
        <v>2024</v>
      </c>
      <c r="R134" s="1" t="s">
        <v>270</v>
      </c>
      <c r="S134" s="1" t="s">
        <v>271</v>
      </c>
      <c r="T134" s="1" t="s">
        <v>268</v>
      </c>
      <c r="U134" s="1">
        <v>128.29297120123999</v>
      </c>
      <c r="V134" s="1">
        <v>-3.6107663735748998</v>
      </c>
    </row>
    <row r="135" spans="2:22" ht="14.7" x14ac:dyDescent="0.6">
      <c r="B135" s="12" t="s">
        <v>38</v>
      </c>
      <c r="C135" s="12" t="s">
        <v>39</v>
      </c>
      <c r="D135" s="12" t="s">
        <v>60</v>
      </c>
      <c r="E135" s="12" t="s">
        <v>40</v>
      </c>
      <c r="F135" s="1" t="s">
        <v>220</v>
      </c>
      <c r="G135" s="35" t="s">
        <v>230</v>
      </c>
      <c r="H135" s="1" t="s">
        <v>231</v>
      </c>
      <c r="I135" s="34" t="s">
        <v>260</v>
      </c>
      <c r="J135" s="1" t="s">
        <v>233</v>
      </c>
      <c r="Q135" s="11">
        <v>2024</v>
      </c>
      <c r="R135" s="1" t="s">
        <v>270</v>
      </c>
      <c r="S135" s="1" t="s">
        <v>271</v>
      </c>
      <c r="T135" s="1" t="s">
        <v>268</v>
      </c>
      <c r="U135" s="1">
        <v>128.29044749959999</v>
      </c>
      <c r="V135" s="1">
        <v>-3.6107562715188002</v>
      </c>
    </row>
    <row r="136" spans="2:22" ht="14.7" x14ac:dyDescent="0.6">
      <c r="B136" s="12" t="s">
        <v>38</v>
      </c>
      <c r="C136" s="12" t="s">
        <v>39</v>
      </c>
      <c r="D136" s="12" t="s">
        <v>60</v>
      </c>
      <c r="E136" s="12" t="s">
        <v>40</v>
      </c>
      <c r="F136" s="1" t="s">
        <v>221</v>
      </c>
      <c r="G136" s="35" t="s">
        <v>230</v>
      </c>
      <c r="H136" s="1" t="s">
        <v>231</v>
      </c>
      <c r="I136" s="34" t="s">
        <v>262</v>
      </c>
      <c r="J136" s="1" t="s">
        <v>233</v>
      </c>
      <c r="Q136" s="11">
        <v>2024</v>
      </c>
      <c r="R136" s="1" t="s">
        <v>270</v>
      </c>
      <c r="S136" s="1" t="s">
        <v>271</v>
      </c>
      <c r="T136" s="1" t="s">
        <v>268</v>
      </c>
      <c r="U136" s="1">
        <v>128.28691509551999</v>
      </c>
      <c r="V136" s="1">
        <v>-3.6108052730561</v>
      </c>
    </row>
    <row r="137" spans="2:22" ht="14.7" x14ac:dyDescent="0.6">
      <c r="B137" s="12" t="s">
        <v>38</v>
      </c>
      <c r="C137" s="12" t="s">
        <v>39</v>
      </c>
      <c r="D137" s="12" t="s">
        <v>60</v>
      </c>
      <c r="E137" s="12" t="s">
        <v>40</v>
      </c>
      <c r="F137" s="1" t="s">
        <v>222</v>
      </c>
      <c r="G137" s="35" t="s">
        <v>230</v>
      </c>
      <c r="H137" s="1" t="s">
        <v>231</v>
      </c>
      <c r="I137" s="34" t="s">
        <v>239</v>
      </c>
      <c r="J137" s="1" t="s">
        <v>233</v>
      </c>
      <c r="Q137" s="11">
        <v>2024</v>
      </c>
      <c r="R137" s="1" t="s">
        <v>270</v>
      </c>
      <c r="S137" s="1" t="s">
        <v>271</v>
      </c>
      <c r="T137" s="1" t="s">
        <v>268</v>
      </c>
      <c r="U137" s="1">
        <v>128.28381510358</v>
      </c>
      <c r="V137" s="1">
        <v>-3.6108220713215</v>
      </c>
    </row>
    <row r="138" spans="2:22" ht="14.7" x14ac:dyDescent="0.6">
      <c r="B138" s="12" t="s">
        <v>38</v>
      </c>
      <c r="C138" s="12" t="s">
        <v>39</v>
      </c>
      <c r="D138" s="12" t="s">
        <v>60</v>
      </c>
      <c r="E138" s="12" t="s">
        <v>40</v>
      </c>
      <c r="F138" s="1" t="s">
        <v>223</v>
      </c>
      <c r="G138" s="35" t="s">
        <v>230</v>
      </c>
      <c r="H138" s="1" t="s">
        <v>231</v>
      </c>
      <c r="I138" s="34" t="s">
        <v>254</v>
      </c>
      <c r="J138" s="1" t="s">
        <v>233</v>
      </c>
      <c r="Q138" s="11">
        <v>2024</v>
      </c>
      <c r="R138" s="1" t="s">
        <v>270</v>
      </c>
      <c r="S138" s="1" t="s">
        <v>271</v>
      </c>
      <c r="T138" s="1" t="s">
        <v>268</v>
      </c>
      <c r="U138" s="1">
        <v>128.28096983302001</v>
      </c>
      <c r="V138" s="1">
        <v>-3.6108268573880999</v>
      </c>
    </row>
    <row r="139" spans="2:22" ht="14.7" x14ac:dyDescent="0.6">
      <c r="B139" s="12" t="s">
        <v>38</v>
      </c>
      <c r="C139" s="12" t="s">
        <v>39</v>
      </c>
      <c r="D139" s="12" t="s">
        <v>60</v>
      </c>
      <c r="E139" s="12" t="s">
        <v>40</v>
      </c>
      <c r="F139" s="1" t="s">
        <v>224</v>
      </c>
      <c r="G139" s="35" t="s">
        <v>230</v>
      </c>
      <c r="H139" s="1" t="s">
        <v>231</v>
      </c>
      <c r="I139" s="34" t="s">
        <v>258</v>
      </c>
      <c r="J139" s="1" t="s">
        <v>233</v>
      </c>
      <c r="Q139" s="11">
        <v>2024</v>
      </c>
      <c r="R139" s="1" t="s">
        <v>270</v>
      </c>
      <c r="S139" s="1" t="s">
        <v>271</v>
      </c>
      <c r="T139" s="1" t="s">
        <v>268</v>
      </c>
      <c r="U139" s="1">
        <v>128.27783575561</v>
      </c>
      <c r="V139" s="1">
        <v>-3.6113533708266998</v>
      </c>
    </row>
    <row r="140" spans="2:22" ht="14.7" x14ac:dyDescent="0.6">
      <c r="B140" s="12" t="s">
        <v>38</v>
      </c>
      <c r="C140" s="12" t="s">
        <v>39</v>
      </c>
      <c r="D140" s="12" t="s">
        <v>60</v>
      </c>
      <c r="E140" s="12" t="s">
        <v>40</v>
      </c>
      <c r="F140" s="1" t="s">
        <v>225</v>
      </c>
      <c r="G140" s="35" t="s">
        <v>230</v>
      </c>
      <c r="H140" s="1" t="s">
        <v>231</v>
      </c>
      <c r="I140" s="34" t="s">
        <v>240</v>
      </c>
      <c r="J140" s="1" t="s">
        <v>233</v>
      </c>
      <c r="Q140" s="11">
        <v>2024</v>
      </c>
      <c r="R140" s="1" t="s">
        <v>270</v>
      </c>
      <c r="S140" s="1" t="s">
        <v>271</v>
      </c>
      <c r="T140" s="1" t="s">
        <v>268</v>
      </c>
      <c r="U140" s="1">
        <v>128.27488768107</v>
      </c>
      <c r="V140" s="1">
        <v>-3.6118012745865</v>
      </c>
    </row>
    <row r="141" spans="2:22" ht="14.7" x14ac:dyDescent="0.6">
      <c r="B141" s="12" t="s">
        <v>38</v>
      </c>
      <c r="C141" s="12" t="s">
        <v>39</v>
      </c>
      <c r="D141" s="12" t="s">
        <v>60</v>
      </c>
      <c r="E141" s="12" t="s">
        <v>40</v>
      </c>
      <c r="F141" s="1" t="s">
        <v>226</v>
      </c>
      <c r="G141" s="35" t="s">
        <v>230</v>
      </c>
      <c r="H141" s="1" t="s">
        <v>231</v>
      </c>
      <c r="I141" s="34" t="s">
        <v>236</v>
      </c>
      <c r="J141" s="1" t="s">
        <v>233</v>
      </c>
      <c r="Q141" s="11">
        <v>2024</v>
      </c>
      <c r="R141" s="1" t="s">
        <v>270</v>
      </c>
      <c r="S141" s="1" t="s">
        <v>271</v>
      </c>
      <c r="T141" s="1" t="s">
        <v>268</v>
      </c>
      <c r="U141" s="1">
        <v>128.27202946041001</v>
      </c>
      <c r="V141" s="1">
        <v>-3.6122067868711998</v>
      </c>
    </row>
    <row r="142" spans="2:22" ht="14.7" x14ac:dyDescent="0.6">
      <c r="B142" s="12" t="s">
        <v>38</v>
      </c>
      <c r="C142" s="12" t="s">
        <v>39</v>
      </c>
      <c r="D142" s="12" t="s">
        <v>60</v>
      </c>
      <c r="E142" s="12" t="s">
        <v>40</v>
      </c>
      <c r="F142" s="1" t="s">
        <v>227</v>
      </c>
      <c r="G142" s="35" t="s">
        <v>230</v>
      </c>
      <c r="H142" s="1" t="s">
        <v>231</v>
      </c>
      <c r="I142" s="34" t="s">
        <v>262</v>
      </c>
      <c r="J142" s="1" t="s">
        <v>233</v>
      </c>
      <c r="Q142" s="11">
        <v>2024</v>
      </c>
      <c r="R142" s="1" t="s">
        <v>270</v>
      </c>
      <c r="S142" s="1" t="s">
        <v>271</v>
      </c>
      <c r="T142" s="1" t="s">
        <v>268</v>
      </c>
      <c r="U142" s="1">
        <v>128.26960064471001</v>
      </c>
      <c r="V142" s="1">
        <v>-3.6134438496082999</v>
      </c>
    </row>
    <row r="143" spans="2:22" ht="14.7" x14ac:dyDescent="0.6">
      <c r="B143" s="12" t="s">
        <v>38</v>
      </c>
      <c r="C143" s="12" t="s">
        <v>39</v>
      </c>
      <c r="D143" s="12" t="s">
        <v>60</v>
      </c>
      <c r="E143" s="12" t="s">
        <v>40</v>
      </c>
      <c r="F143" s="1" t="s">
        <v>228</v>
      </c>
      <c r="G143" s="35" t="s">
        <v>230</v>
      </c>
      <c r="H143" s="1" t="s">
        <v>231</v>
      </c>
      <c r="I143" s="34" t="s">
        <v>257</v>
      </c>
      <c r="J143" s="1" t="s">
        <v>233</v>
      </c>
      <c r="Q143" s="11">
        <v>2024</v>
      </c>
      <c r="R143" s="1" t="s">
        <v>266</v>
      </c>
      <c r="S143" s="1" t="s">
        <v>267</v>
      </c>
      <c r="T143" s="1" t="s">
        <v>268</v>
      </c>
      <c r="U143" s="1">
        <v>128.26702706515999</v>
      </c>
      <c r="V143" s="1">
        <v>-3.6146015133710998</v>
      </c>
    </row>
    <row r="144" spans="2:22" ht="14.7" x14ac:dyDescent="0.6">
      <c r="B144" s="12" t="s">
        <v>38</v>
      </c>
      <c r="C144" s="12" t="s">
        <v>39</v>
      </c>
      <c r="D144" s="12" t="s">
        <v>60</v>
      </c>
      <c r="E144" s="12" t="s">
        <v>40</v>
      </c>
      <c r="F144" s="1" t="s">
        <v>229</v>
      </c>
      <c r="G144" s="35" t="s">
        <v>230</v>
      </c>
      <c r="H144" s="1" t="s">
        <v>231</v>
      </c>
      <c r="I144" s="34" t="s">
        <v>265</v>
      </c>
      <c r="J144" s="1" t="s">
        <v>233</v>
      </c>
      <c r="Q144" s="11">
        <v>2024</v>
      </c>
      <c r="R144" s="1" t="s">
        <v>266</v>
      </c>
      <c r="S144" s="1" t="s">
        <v>267</v>
      </c>
      <c r="T144" s="1" t="s">
        <v>268</v>
      </c>
      <c r="U144" s="1">
        <v>128.26400171965</v>
      </c>
      <c r="V144" s="1">
        <v>-3.6145669408143002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TestGI</vt:lpstr>
      <vt:lpstr>DataGardu</vt:lpstr>
      <vt:lpstr>DataGardu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NUUR</dc:creator>
  <cp:lastModifiedBy>MUHAMMAD NUUR</cp:lastModifiedBy>
  <dcterms:created xsi:type="dcterms:W3CDTF">2024-08-01T07:48:56Z</dcterms:created>
  <dcterms:modified xsi:type="dcterms:W3CDTF">2024-08-05T05:48:27Z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2024-08-02T01:25:58Z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a2be20e4-bb33-4509-aa28-6d8a297389a3</vt:lpwstr>
  </property>
  <property fmtid="{D5CDD505-2E9C-101B-9397-08002B2CF9AE}" pid="8" name="MSIP_Label_defa4170-0d19-0005-0004-bc88714345d2_ContentBits">
    <vt:lpwstr>0</vt:lpwstr>
  </property>
</Properties>
</file>