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mirza\OneDrive\Desktop\"/>
    </mc:Choice>
  </mc:AlternateContent>
  <xr:revisionPtr revIDLastSave="0" documentId="13_ncr:1_{2BD12BFC-7B9E-4C9C-8DB0-D86BB93E14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L17" i="2"/>
  <c r="K17" i="2"/>
  <c r="J17" i="2"/>
  <c r="I17" i="2"/>
  <c r="H17" i="2"/>
  <c r="G17" i="2"/>
  <c r="F17" i="2"/>
  <c r="E17" i="2"/>
  <c r="D17" i="2"/>
  <c r="M16" i="2"/>
  <c r="L16" i="2"/>
  <c r="K16" i="2"/>
  <c r="J16" i="2"/>
  <c r="I16" i="2"/>
  <c r="H16" i="2"/>
  <c r="G16" i="2"/>
  <c r="F16" i="2"/>
  <c r="E16" i="2"/>
  <c r="D16" i="2"/>
  <c r="M15" i="2"/>
  <c r="L15" i="2"/>
  <c r="K15" i="2"/>
  <c r="J15" i="2"/>
  <c r="I15" i="2"/>
  <c r="H15" i="2"/>
  <c r="G15" i="2"/>
  <c r="F15" i="2"/>
  <c r="E15" i="2"/>
  <c r="D15" i="2"/>
  <c r="M14" i="2"/>
  <c r="L14" i="2"/>
  <c r="K14" i="2"/>
  <c r="J14" i="2"/>
  <c r="I14" i="2"/>
  <c r="H14" i="2"/>
  <c r="G14" i="2"/>
  <c r="F14" i="2"/>
  <c r="E14" i="2"/>
  <c r="D14" i="2"/>
  <c r="M13" i="2"/>
  <c r="L13" i="2"/>
  <c r="K13" i="2"/>
  <c r="J13" i="2"/>
  <c r="I13" i="2"/>
  <c r="H13" i="2"/>
  <c r="G13" i="2"/>
  <c r="F13" i="2"/>
  <c r="E13" i="2"/>
  <c r="D13" i="2"/>
  <c r="M12" i="2"/>
  <c r="L12" i="2"/>
  <c r="K12" i="2"/>
  <c r="J12" i="2"/>
  <c r="I12" i="2"/>
  <c r="H12" i="2"/>
  <c r="G12" i="2"/>
  <c r="F12" i="2"/>
  <c r="E12" i="2"/>
  <c r="D12" i="2"/>
  <c r="M11" i="2"/>
  <c r="L11" i="2"/>
  <c r="K11" i="2"/>
  <c r="J11" i="2"/>
  <c r="I11" i="2"/>
  <c r="H11" i="2"/>
  <c r="G11" i="2"/>
  <c r="F11" i="2"/>
  <c r="E11" i="2"/>
  <c r="D11" i="2"/>
  <c r="M10" i="2"/>
  <c r="L10" i="2"/>
  <c r="K10" i="2"/>
  <c r="J10" i="2"/>
  <c r="I10" i="2"/>
  <c r="H10" i="2"/>
  <c r="G10" i="2"/>
  <c r="F10" i="2"/>
  <c r="E10" i="2"/>
  <c r="D10" i="2"/>
  <c r="M9" i="2"/>
  <c r="L9" i="2"/>
  <c r="K9" i="2"/>
  <c r="J9" i="2"/>
  <c r="I9" i="2"/>
  <c r="H9" i="2"/>
  <c r="G9" i="2"/>
  <c r="F9" i="2"/>
  <c r="E9" i="2"/>
  <c r="D9" i="2"/>
  <c r="M8" i="2"/>
  <c r="L8" i="2"/>
  <c r="K8" i="2"/>
  <c r="J8" i="2"/>
  <c r="I8" i="2"/>
  <c r="H8" i="2"/>
  <c r="G8" i="2"/>
  <c r="F8" i="2"/>
  <c r="E8" i="2"/>
  <c r="D8" i="2"/>
  <c r="M7" i="2"/>
  <c r="L7" i="2"/>
  <c r="K7" i="2"/>
  <c r="J7" i="2"/>
  <c r="I7" i="2"/>
  <c r="H7" i="2"/>
  <c r="G7" i="2"/>
  <c r="F7" i="2"/>
  <c r="E7" i="2"/>
  <c r="D7" i="2"/>
  <c r="M6" i="2"/>
  <c r="L6" i="2"/>
  <c r="K6" i="2"/>
  <c r="J6" i="2"/>
  <c r="I6" i="2"/>
  <c r="H6" i="2"/>
  <c r="G6" i="2"/>
  <c r="F6" i="2"/>
  <c r="E6" i="2"/>
  <c r="D6" i="2"/>
  <c r="M5" i="2"/>
  <c r="L5" i="2"/>
  <c r="K5" i="2"/>
  <c r="J5" i="2"/>
  <c r="I5" i="2"/>
  <c r="H5" i="2"/>
  <c r="G5" i="2"/>
  <c r="F5" i="2"/>
  <c r="E5" i="2"/>
  <c r="D5" i="2"/>
  <c r="M4" i="2"/>
  <c r="L4" i="2"/>
  <c r="K4" i="2"/>
  <c r="J4" i="2"/>
  <c r="I4" i="2"/>
  <c r="H4" i="2"/>
  <c r="G4" i="2"/>
  <c r="F4" i="2"/>
  <c r="E4" i="2"/>
  <c r="D4" i="2"/>
  <c r="M3" i="2"/>
  <c r="L3" i="2"/>
  <c r="K3" i="2"/>
  <c r="J3" i="2"/>
  <c r="I3" i="2"/>
  <c r="H3" i="2"/>
  <c r="G3" i="2"/>
  <c r="F3" i="2"/>
  <c r="E3" i="2"/>
  <c r="D3" i="2"/>
  <c r="M2" i="2"/>
  <c r="L2" i="2"/>
  <c r="K2" i="2"/>
  <c r="J2" i="2"/>
  <c r="I2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<sst xmlns="http://schemas.openxmlformats.org/spreadsheetml/2006/main" count="76" uniqueCount="22">
  <si>
    <t>Cultivar</t>
  </si>
  <si>
    <t>Stress</t>
  </si>
  <si>
    <t>Treatment</t>
  </si>
  <si>
    <t>RL</t>
  </si>
  <si>
    <t>SL</t>
  </si>
  <si>
    <t>RFW</t>
  </si>
  <si>
    <t>SFW</t>
  </si>
  <si>
    <t>RDW</t>
  </si>
  <si>
    <t>SDW</t>
  </si>
  <si>
    <t>Caroteniods</t>
  </si>
  <si>
    <t>T1</t>
  </si>
  <si>
    <t>T2</t>
  </si>
  <si>
    <t>T3</t>
  </si>
  <si>
    <t>T4</t>
  </si>
  <si>
    <t>Control</t>
  </si>
  <si>
    <t>V1</t>
  </si>
  <si>
    <t>V2</t>
  </si>
  <si>
    <t>Variance: 0.295</t>
  </si>
  <si>
    <t>Degrees of Freedom: 32</t>
  </si>
  <si>
    <t>Chl_a</t>
  </si>
  <si>
    <t>Chl_b</t>
  </si>
  <si>
    <t>TC_content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</si>
</sst>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zoomScale="93" zoomScaleNormal="93" workbookViewId="0">
      <selection activeCell="L6" activeCellId="1" sqref="A1:M1 L6"/>
    </sheetView>
  </sheetViews>
  <sheetFormatPr defaultRowHeight="14.5" x14ac:dyDescent="0.35"/>
  <cols>
    <col min="4" max="4" width="11.26953125" customWidth="1"/>
    <col min="16" max="16" width="21" bestFit="1" customWidth="1"/>
  </cols>
  <sheetData>
    <row r="1" spans="1:13" s="1" customFormat="1" x14ac:dyDescent="0.3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  <c r="K1" s="1" t="s">
        <v>20</v>
      </c>
      <c r="L1" s="1" t="s">
        <v>21</v>
      </c>
      <c r="M1" s="1" t="s">
        <v>9</v>
      </c>
    </row>
    <row r="2" spans="1:13" x14ac:dyDescent="0.35">
      <c r="A2">
        <v>1</v>
      </c>
      <c r="B2">
        <v>1</v>
      </c>
      <c r="C2">
        <v>1</v>
      </c>
      <c r="D2">
        <v>34.200000000000003</v>
      </c>
      <c r="E2">
        <v>35.799999999999997</v>
      </c>
      <c r="F2">
        <v>0.66</v>
      </c>
      <c r="G2">
        <v>1.33</v>
      </c>
      <c r="H2">
        <v>6.0999999999999999E-2</v>
      </c>
      <c r="I2">
        <v>0.33</v>
      </c>
      <c r="J2">
        <v>410</v>
      </c>
      <c r="K2">
        <v>325</v>
      </c>
      <c r="L2">
        <v>745</v>
      </c>
      <c r="M2">
        <v>28.5</v>
      </c>
    </row>
    <row r="3" spans="1:13" x14ac:dyDescent="0.35">
      <c r="A3">
        <v>1</v>
      </c>
      <c r="B3">
        <v>1</v>
      </c>
      <c r="C3">
        <v>1</v>
      </c>
      <c r="D3">
        <v>34.9</v>
      </c>
      <c r="E3">
        <v>36.5</v>
      </c>
      <c r="F3">
        <v>0.69</v>
      </c>
      <c r="G3">
        <v>1.37</v>
      </c>
      <c r="H3">
        <v>6.5000000000000002E-2</v>
      </c>
      <c r="I3">
        <v>0.37</v>
      </c>
      <c r="J3">
        <v>415</v>
      </c>
      <c r="K3">
        <v>331</v>
      </c>
      <c r="L3">
        <v>749</v>
      </c>
      <c r="M3">
        <v>29</v>
      </c>
    </row>
    <row r="4" spans="1:13" x14ac:dyDescent="0.35">
      <c r="A4">
        <v>1</v>
      </c>
      <c r="B4">
        <v>1</v>
      </c>
      <c r="C4">
        <v>1</v>
      </c>
      <c r="D4">
        <v>33.5</v>
      </c>
      <c r="E4">
        <v>35.1</v>
      </c>
      <c r="F4">
        <v>0.63</v>
      </c>
      <c r="G4">
        <v>1.29</v>
      </c>
      <c r="H4">
        <v>5.7000000000000002E-2</v>
      </c>
      <c r="I4">
        <v>0.28999999999999998</v>
      </c>
      <c r="J4">
        <v>405</v>
      </c>
      <c r="K4">
        <v>319</v>
      </c>
      <c r="L4">
        <v>741</v>
      </c>
      <c r="M4">
        <v>28</v>
      </c>
    </row>
    <row r="5" spans="1:13" x14ac:dyDescent="0.35">
      <c r="A5">
        <v>1</v>
      </c>
      <c r="B5">
        <v>1</v>
      </c>
      <c r="C5">
        <v>2</v>
      </c>
      <c r="D5">
        <v>19.2</v>
      </c>
      <c r="E5">
        <v>19.8</v>
      </c>
      <c r="F5">
        <v>0.4</v>
      </c>
      <c r="G5">
        <v>0.91</v>
      </c>
      <c r="H5">
        <v>0.04</v>
      </c>
      <c r="I5">
        <v>0.16</v>
      </c>
      <c r="J5">
        <v>280</v>
      </c>
      <c r="K5">
        <v>195</v>
      </c>
      <c r="L5">
        <v>475</v>
      </c>
      <c r="M5">
        <v>19.3</v>
      </c>
    </row>
    <row r="6" spans="1:13" x14ac:dyDescent="0.35">
      <c r="A6">
        <v>1</v>
      </c>
      <c r="B6">
        <v>1</v>
      </c>
      <c r="C6">
        <v>2</v>
      </c>
      <c r="D6">
        <v>19.600000000000001</v>
      </c>
      <c r="E6">
        <v>20.5</v>
      </c>
      <c r="F6">
        <v>0.44</v>
      </c>
      <c r="G6">
        <v>0.96</v>
      </c>
      <c r="H6">
        <v>4.5999999999999999E-2</v>
      </c>
      <c r="I6">
        <v>0.19</v>
      </c>
      <c r="J6">
        <v>285</v>
      </c>
      <c r="K6">
        <v>199</v>
      </c>
      <c r="L6">
        <v>481</v>
      </c>
      <c r="M6">
        <v>19.899999999999999</v>
      </c>
    </row>
    <row r="7" spans="1:13" x14ac:dyDescent="0.35">
      <c r="A7">
        <v>1</v>
      </c>
      <c r="B7">
        <v>1</v>
      </c>
      <c r="C7">
        <v>2</v>
      </c>
      <c r="D7">
        <v>18.8</v>
      </c>
      <c r="E7">
        <v>19.100000000000001</v>
      </c>
      <c r="F7">
        <v>0.36</v>
      </c>
      <c r="G7">
        <v>0.86</v>
      </c>
      <c r="H7">
        <v>3.4000000000000002E-2</v>
      </c>
      <c r="I7">
        <v>0.13</v>
      </c>
      <c r="J7">
        <v>275</v>
      </c>
      <c r="K7">
        <v>191</v>
      </c>
      <c r="L7">
        <v>469</v>
      </c>
      <c r="M7">
        <v>18.7</v>
      </c>
    </row>
    <row r="8" spans="1:13" x14ac:dyDescent="0.35">
      <c r="A8">
        <v>1</v>
      </c>
      <c r="B8">
        <v>2</v>
      </c>
      <c r="C8">
        <v>1</v>
      </c>
      <c r="D8">
        <v>30.1</v>
      </c>
      <c r="E8">
        <v>31.5</v>
      </c>
      <c r="F8">
        <v>0.45</v>
      </c>
      <c r="G8">
        <v>1.1299999999999999</v>
      </c>
      <c r="H8">
        <v>5.5E-2</v>
      </c>
      <c r="I8">
        <v>0.27</v>
      </c>
      <c r="J8">
        <v>505</v>
      </c>
      <c r="K8">
        <v>430</v>
      </c>
      <c r="L8">
        <v>925</v>
      </c>
      <c r="M8">
        <v>30.5</v>
      </c>
    </row>
    <row r="9" spans="1:13" x14ac:dyDescent="0.35">
      <c r="A9">
        <v>1</v>
      </c>
      <c r="B9">
        <v>2</v>
      </c>
      <c r="C9">
        <v>1</v>
      </c>
      <c r="D9">
        <v>30.5</v>
      </c>
      <c r="E9">
        <v>31.8</v>
      </c>
      <c r="F9">
        <v>0.49</v>
      </c>
      <c r="G9">
        <v>1.17</v>
      </c>
      <c r="H9">
        <v>5.8999999999999997E-2</v>
      </c>
      <c r="I9">
        <v>0.31</v>
      </c>
      <c r="J9">
        <v>511</v>
      </c>
      <c r="K9">
        <v>435</v>
      </c>
      <c r="L9">
        <v>933</v>
      </c>
      <c r="M9">
        <v>30.9</v>
      </c>
    </row>
    <row r="10" spans="1:13" x14ac:dyDescent="0.35">
      <c r="A10">
        <v>1</v>
      </c>
      <c r="B10">
        <v>2</v>
      </c>
      <c r="C10">
        <v>1</v>
      </c>
      <c r="D10">
        <v>29.7</v>
      </c>
      <c r="E10">
        <v>31.2</v>
      </c>
      <c r="F10">
        <v>0.41</v>
      </c>
      <c r="G10">
        <v>1.0900000000000001</v>
      </c>
      <c r="H10">
        <v>5.0999999999999997E-2</v>
      </c>
      <c r="I10">
        <v>0.23</v>
      </c>
      <c r="J10">
        <v>499</v>
      </c>
      <c r="K10">
        <v>425</v>
      </c>
      <c r="L10">
        <v>917</v>
      </c>
      <c r="M10">
        <v>30.1</v>
      </c>
    </row>
    <row r="11" spans="1:13" x14ac:dyDescent="0.35">
      <c r="A11">
        <v>1</v>
      </c>
      <c r="B11">
        <v>2</v>
      </c>
      <c r="C11">
        <v>2</v>
      </c>
      <c r="D11">
        <v>15.4</v>
      </c>
      <c r="E11">
        <v>14.2</v>
      </c>
      <c r="F11">
        <v>0.25</v>
      </c>
      <c r="G11">
        <v>0.67</v>
      </c>
      <c r="H11">
        <v>2.4E-2</v>
      </c>
      <c r="I11">
        <v>0.15</v>
      </c>
      <c r="J11">
        <v>430</v>
      </c>
      <c r="K11">
        <v>365</v>
      </c>
      <c r="L11">
        <v>810</v>
      </c>
      <c r="M11">
        <v>16.5</v>
      </c>
    </row>
    <row r="12" spans="1:13" x14ac:dyDescent="0.35">
      <c r="A12">
        <v>1</v>
      </c>
      <c r="B12">
        <v>2</v>
      </c>
      <c r="C12">
        <v>2</v>
      </c>
      <c r="D12">
        <v>15.7</v>
      </c>
      <c r="E12">
        <v>14.7</v>
      </c>
      <c r="F12">
        <v>0.28000000000000003</v>
      </c>
      <c r="G12">
        <v>0.72</v>
      </c>
      <c r="H12">
        <v>2.5999999999999999E-2</v>
      </c>
      <c r="I12">
        <v>0.19</v>
      </c>
      <c r="J12">
        <v>437</v>
      </c>
      <c r="K12">
        <v>372</v>
      </c>
      <c r="L12">
        <v>817</v>
      </c>
      <c r="M12">
        <v>17</v>
      </c>
    </row>
    <row r="13" spans="1:13" x14ac:dyDescent="0.35">
      <c r="A13">
        <v>1</v>
      </c>
      <c r="B13">
        <v>2</v>
      </c>
      <c r="C13">
        <v>2</v>
      </c>
      <c r="D13">
        <v>15.1</v>
      </c>
      <c r="E13">
        <v>13.7</v>
      </c>
      <c r="F13">
        <v>0.22</v>
      </c>
      <c r="G13">
        <v>0.62</v>
      </c>
      <c r="H13">
        <v>2.1999999999999999E-2</v>
      </c>
      <c r="I13">
        <v>0.11</v>
      </c>
      <c r="J13">
        <v>423</v>
      </c>
      <c r="K13">
        <v>358</v>
      </c>
      <c r="L13">
        <v>803</v>
      </c>
      <c r="M13">
        <v>16</v>
      </c>
    </row>
    <row r="14" spans="1:13" x14ac:dyDescent="0.35">
      <c r="A14">
        <v>2</v>
      </c>
      <c r="B14">
        <v>1</v>
      </c>
      <c r="C14">
        <v>1</v>
      </c>
      <c r="D14">
        <v>40.299999999999997</v>
      </c>
      <c r="E14">
        <v>41.9</v>
      </c>
      <c r="F14">
        <v>0.79</v>
      </c>
      <c r="G14">
        <v>1.59</v>
      </c>
      <c r="H14">
        <v>7.2999999999999995E-2</v>
      </c>
      <c r="I14">
        <v>0.42</v>
      </c>
      <c r="J14">
        <v>485</v>
      </c>
      <c r="K14">
        <v>355</v>
      </c>
      <c r="L14">
        <v>850</v>
      </c>
      <c r="M14">
        <v>36.5</v>
      </c>
    </row>
    <row r="15" spans="1:13" x14ac:dyDescent="0.35">
      <c r="A15">
        <v>2</v>
      </c>
      <c r="B15">
        <v>1</v>
      </c>
      <c r="C15">
        <v>1</v>
      </c>
      <c r="D15">
        <v>40.799999999999997</v>
      </c>
      <c r="E15">
        <v>42.3</v>
      </c>
      <c r="F15">
        <v>0.84</v>
      </c>
      <c r="G15">
        <v>1.64</v>
      </c>
      <c r="H15">
        <v>7.5999999999999998E-2</v>
      </c>
      <c r="I15">
        <v>0.45</v>
      </c>
      <c r="J15">
        <v>492</v>
      </c>
      <c r="K15">
        <v>363</v>
      </c>
      <c r="L15">
        <v>857</v>
      </c>
      <c r="M15">
        <v>36.9</v>
      </c>
    </row>
    <row r="16" spans="1:13" x14ac:dyDescent="0.35">
      <c r="A16">
        <v>2</v>
      </c>
      <c r="B16">
        <v>1</v>
      </c>
      <c r="C16">
        <v>1</v>
      </c>
      <c r="D16">
        <v>39.799999999999997</v>
      </c>
      <c r="E16">
        <v>41.5</v>
      </c>
      <c r="F16">
        <v>0.74</v>
      </c>
      <c r="G16">
        <v>1.54</v>
      </c>
      <c r="H16">
        <v>7.0000000000000007E-2</v>
      </c>
      <c r="I16">
        <v>0.39</v>
      </c>
      <c r="J16">
        <v>478</v>
      </c>
      <c r="K16">
        <v>347</v>
      </c>
      <c r="L16">
        <v>843</v>
      </c>
      <c r="M16">
        <v>36.1</v>
      </c>
    </row>
    <row r="17" spans="1:16" x14ac:dyDescent="0.35">
      <c r="A17">
        <v>2</v>
      </c>
      <c r="B17">
        <v>1</v>
      </c>
      <c r="C17">
        <v>2</v>
      </c>
      <c r="D17">
        <v>28.6</v>
      </c>
      <c r="E17">
        <v>32.6</v>
      </c>
      <c r="F17">
        <v>0.51</v>
      </c>
      <c r="G17">
        <v>1.06</v>
      </c>
      <c r="H17">
        <v>5.1999999999999998E-2</v>
      </c>
      <c r="I17">
        <v>0.24</v>
      </c>
      <c r="J17">
        <v>370</v>
      </c>
      <c r="K17">
        <v>215</v>
      </c>
      <c r="L17">
        <v>585</v>
      </c>
      <c r="M17">
        <v>25.5</v>
      </c>
    </row>
    <row r="18" spans="1:16" x14ac:dyDescent="0.35">
      <c r="A18">
        <v>2</v>
      </c>
      <c r="B18">
        <v>1</v>
      </c>
      <c r="C18">
        <v>2</v>
      </c>
      <c r="D18">
        <v>29.1</v>
      </c>
      <c r="E18">
        <v>33.200000000000003</v>
      </c>
      <c r="F18">
        <v>0.56999999999999995</v>
      </c>
      <c r="G18">
        <v>1.0900000000000001</v>
      </c>
      <c r="H18">
        <v>5.5E-2</v>
      </c>
      <c r="I18">
        <v>0.28999999999999998</v>
      </c>
      <c r="J18">
        <v>376</v>
      </c>
      <c r="K18">
        <v>221</v>
      </c>
      <c r="L18">
        <v>590</v>
      </c>
      <c r="M18">
        <v>25.9</v>
      </c>
    </row>
    <row r="19" spans="1:16" x14ac:dyDescent="0.35">
      <c r="A19">
        <v>2</v>
      </c>
      <c r="B19">
        <v>1</v>
      </c>
      <c r="C19">
        <v>2</v>
      </c>
      <c r="D19">
        <v>28.1</v>
      </c>
      <c r="E19">
        <v>32</v>
      </c>
      <c r="F19">
        <v>0.45</v>
      </c>
      <c r="G19">
        <v>1.03</v>
      </c>
      <c r="H19">
        <v>4.9000000000000002E-2</v>
      </c>
      <c r="I19">
        <v>0.19</v>
      </c>
      <c r="J19">
        <v>364</v>
      </c>
      <c r="K19">
        <v>209</v>
      </c>
      <c r="L19">
        <v>580</v>
      </c>
      <c r="M19">
        <v>25.1</v>
      </c>
    </row>
    <row r="20" spans="1:16" x14ac:dyDescent="0.35">
      <c r="A20">
        <v>2</v>
      </c>
      <c r="B20">
        <v>2</v>
      </c>
      <c r="C20">
        <v>1</v>
      </c>
      <c r="D20">
        <v>36.799999999999997</v>
      </c>
      <c r="E20">
        <v>37.6</v>
      </c>
      <c r="F20">
        <v>0.55000000000000004</v>
      </c>
      <c r="G20">
        <v>1.29</v>
      </c>
      <c r="H20">
        <v>6.2E-2</v>
      </c>
      <c r="I20">
        <v>0.34</v>
      </c>
      <c r="J20">
        <v>570</v>
      </c>
      <c r="K20">
        <v>520</v>
      </c>
      <c r="L20">
        <v>1100</v>
      </c>
      <c r="M20">
        <v>34</v>
      </c>
    </row>
    <row r="21" spans="1:16" x14ac:dyDescent="0.35">
      <c r="A21">
        <v>2</v>
      </c>
      <c r="B21">
        <v>2</v>
      </c>
      <c r="C21">
        <v>1</v>
      </c>
      <c r="D21">
        <v>37.4</v>
      </c>
      <c r="E21">
        <v>38.200000000000003</v>
      </c>
      <c r="F21">
        <v>0.61</v>
      </c>
      <c r="G21">
        <v>1.35</v>
      </c>
      <c r="H21">
        <v>6.5000000000000002E-2</v>
      </c>
      <c r="I21">
        <v>0.39</v>
      </c>
      <c r="J21">
        <v>575</v>
      </c>
      <c r="K21">
        <v>527</v>
      </c>
      <c r="L21">
        <v>1106</v>
      </c>
      <c r="M21">
        <v>34.5</v>
      </c>
    </row>
    <row r="22" spans="1:16" x14ac:dyDescent="0.35">
      <c r="A22">
        <v>2</v>
      </c>
      <c r="B22">
        <v>2</v>
      </c>
      <c r="C22">
        <v>1</v>
      </c>
      <c r="D22">
        <v>36.200000000000003</v>
      </c>
      <c r="E22">
        <v>37</v>
      </c>
      <c r="F22">
        <v>0.49</v>
      </c>
      <c r="G22">
        <v>1.23</v>
      </c>
      <c r="H22">
        <v>5.8999999999999997E-2</v>
      </c>
      <c r="I22">
        <v>0.28999999999999998</v>
      </c>
      <c r="J22">
        <v>565</v>
      </c>
      <c r="K22">
        <v>513</v>
      </c>
      <c r="L22">
        <v>1094</v>
      </c>
      <c r="M22">
        <v>33.5</v>
      </c>
    </row>
    <row r="23" spans="1:16" x14ac:dyDescent="0.35">
      <c r="A23">
        <v>2</v>
      </c>
      <c r="B23">
        <v>2</v>
      </c>
      <c r="C23">
        <v>2</v>
      </c>
      <c r="D23">
        <v>19.5</v>
      </c>
      <c r="E23">
        <v>24.7</v>
      </c>
      <c r="F23">
        <v>0.35</v>
      </c>
      <c r="G23">
        <v>0.81</v>
      </c>
      <c r="H23">
        <v>3.1E-2</v>
      </c>
      <c r="I23">
        <v>0.19</v>
      </c>
      <c r="J23">
        <v>443</v>
      </c>
      <c r="K23">
        <v>385</v>
      </c>
      <c r="L23">
        <v>830</v>
      </c>
      <c r="M23">
        <v>24</v>
      </c>
    </row>
    <row r="24" spans="1:16" x14ac:dyDescent="0.35">
      <c r="A24">
        <v>2</v>
      </c>
      <c r="B24">
        <v>2</v>
      </c>
      <c r="C24">
        <v>2</v>
      </c>
      <c r="D24">
        <v>20.100000000000001</v>
      </c>
      <c r="E24">
        <v>25.1</v>
      </c>
      <c r="F24">
        <v>0.38</v>
      </c>
      <c r="G24">
        <v>0.85</v>
      </c>
      <c r="H24">
        <v>3.5000000000000003E-2</v>
      </c>
      <c r="I24">
        <v>0.24</v>
      </c>
      <c r="J24">
        <v>451</v>
      </c>
      <c r="K24">
        <v>389</v>
      </c>
      <c r="L24">
        <v>835</v>
      </c>
      <c r="M24">
        <v>24.4</v>
      </c>
    </row>
    <row r="25" spans="1:16" x14ac:dyDescent="0.35">
      <c r="A25">
        <v>2</v>
      </c>
      <c r="B25">
        <v>2</v>
      </c>
      <c r="C25">
        <v>2</v>
      </c>
      <c r="D25">
        <v>18.899999999999999</v>
      </c>
      <c r="E25">
        <v>24.3</v>
      </c>
      <c r="F25">
        <v>0.32</v>
      </c>
      <c r="G25">
        <v>0.77</v>
      </c>
      <c r="H25">
        <v>2.7E-2</v>
      </c>
      <c r="I25">
        <v>0.14000000000000001</v>
      </c>
      <c r="J25">
        <v>435</v>
      </c>
      <c r="K25">
        <v>381</v>
      </c>
      <c r="L25">
        <v>825</v>
      </c>
      <c r="M25">
        <v>23.6</v>
      </c>
    </row>
    <row r="26" spans="1:16" x14ac:dyDescent="0.35">
      <c r="A26">
        <v>3</v>
      </c>
      <c r="B26">
        <v>1</v>
      </c>
      <c r="C26">
        <v>1</v>
      </c>
      <c r="D26">
        <v>47.9</v>
      </c>
      <c r="E26">
        <v>44.4</v>
      </c>
      <c r="F26">
        <v>0.95</v>
      </c>
      <c r="G26">
        <v>1.71</v>
      </c>
      <c r="H26">
        <v>8.5000000000000006E-2</v>
      </c>
      <c r="I26">
        <v>0.51</v>
      </c>
      <c r="J26">
        <v>520</v>
      </c>
      <c r="K26">
        <v>405</v>
      </c>
      <c r="L26">
        <v>940</v>
      </c>
      <c r="M26">
        <v>40.5</v>
      </c>
    </row>
    <row r="27" spans="1:16" x14ac:dyDescent="0.35">
      <c r="A27">
        <v>3</v>
      </c>
      <c r="B27">
        <v>1</v>
      </c>
      <c r="C27">
        <v>1</v>
      </c>
      <c r="D27">
        <v>48.2</v>
      </c>
      <c r="E27">
        <v>44.9</v>
      </c>
      <c r="F27">
        <v>0.99</v>
      </c>
      <c r="G27">
        <v>1.74</v>
      </c>
      <c r="H27">
        <v>0.09</v>
      </c>
      <c r="I27">
        <v>0.56000000000000005</v>
      </c>
      <c r="J27">
        <v>526</v>
      </c>
      <c r="K27">
        <v>412</v>
      </c>
      <c r="L27">
        <v>945</v>
      </c>
      <c r="M27">
        <v>41.1</v>
      </c>
    </row>
    <row r="28" spans="1:16" x14ac:dyDescent="0.35">
      <c r="A28">
        <v>3</v>
      </c>
      <c r="B28">
        <v>1</v>
      </c>
      <c r="C28">
        <v>1</v>
      </c>
      <c r="D28">
        <v>47.6</v>
      </c>
      <c r="E28">
        <v>43.9</v>
      </c>
      <c r="F28">
        <v>0.91</v>
      </c>
      <c r="G28">
        <v>1.68</v>
      </c>
      <c r="H28">
        <v>0.08</v>
      </c>
      <c r="I28">
        <v>0.46</v>
      </c>
      <c r="J28">
        <v>514</v>
      </c>
      <c r="K28">
        <v>398</v>
      </c>
      <c r="L28">
        <v>935</v>
      </c>
      <c r="M28">
        <v>39.9</v>
      </c>
    </row>
    <row r="29" spans="1:16" x14ac:dyDescent="0.35">
      <c r="A29">
        <v>3</v>
      </c>
      <c r="B29">
        <v>1</v>
      </c>
      <c r="C29">
        <v>2</v>
      </c>
      <c r="D29">
        <v>32.700000000000003</v>
      </c>
      <c r="E29">
        <v>39.299999999999997</v>
      </c>
      <c r="F29">
        <v>0.65</v>
      </c>
      <c r="G29">
        <v>1.35</v>
      </c>
      <c r="H29">
        <v>6.0999999999999999E-2</v>
      </c>
      <c r="I29">
        <v>0.31</v>
      </c>
      <c r="J29">
        <v>390</v>
      </c>
      <c r="K29">
        <v>275</v>
      </c>
      <c r="L29">
        <v>615</v>
      </c>
      <c r="M29">
        <v>28.5</v>
      </c>
    </row>
    <row r="30" spans="1:16" x14ac:dyDescent="0.35">
      <c r="A30">
        <v>3</v>
      </c>
      <c r="B30">
        <v>1</v>
      </c>
      <c r="C30">
        <v>2</v>
      </c>
      <c r="D30">
        <v>33.4</v>
      </c>
      <c r="E30">
        <v>39.700000000000003</v>
      </c>
      <c r="F30">
        <v>0.68</v>
      </c>
      <c r="G30">
        <v>1.41</v>
      </c>
      <c r="H30">
        <v>6.6000000000000003E-2</v>
      </c>
      <c r="I30">
        <v>0.35</v>
      </c>
      <c r="J30">
        <v>397</v>
      </c>
      <c r="K30">
        <v>283</v>
      </c>
      <c r="L30">
        <v>625</v>
      </c>
      <c r="M30">
        <v>29</v>
      </c>
    </row>
    <row r="31" spans="1:16" x14ac:dyDescent="0.35">
      <c r="A31">
        <v>3</v>
      </c>
      <c r="B31">
        <v>1</v>
      </c>
      <c r="C31">
        <v>2</v>
      </c>
      <c r="D31">
        <v>32</v>
      </c>
      <c r="E31">
        <v>38.9</v>
      </c>
      <c r="F31">
        <v>0.62</v>
      </c>
      <c r="G31">
        <v>1.29</v>
      </c>
      <c r="H31">
        <v>5.6000000000000001E-2</v>
      </c>
      <c r="I31">
        <v>0.27</v>
      </c>
      <c r="J31">
        <v>383</v>
      </c>
      <c r="K31">
        <v>267</v>
      </c>
      <c r="L31">
        <v>605</v>
      </c>
      <c r="M31">
        <v>28</v>
      </c>
    </row>
    <row r="32" spans="1:16" x14ac:dyDescent="0.35">
      <c r="A32">
        <v>3</v>
      </c>
      <c r="B32">
        <v>2</v>
      </c>
      <c r="C32">
        <v>1</v>
      </c>
      <c r="D32">
        <v>41.4</v>
      </c>
      <c r="E32">
        <v>40.700000000000003</v>
      </c>
      <c r="F32">
        <v>0.64</v>
      </c>
      <c r="G32">
        <v>1.41</v>
      </c>
      <c r="H32">
        <v>7.0999999999999994E-2</v>
      </c>
      <c r="I32">
        <v>0.41</v>
      </c>
      <c r="J32">
        <v>595</v>
      </c>
      <c r="K32">
        <v>545</v>
      </c>
      <c r="L32">
        <v>1120</v>
      </c>
      <c r="M32">
        <v>38.5</v>
      </c>
      <c r="P32" t="s">
        <v>17</v>
      </c>
    </row>
    <row r="33" spans="1:16" x14ac:dyDescent="0.35">
      <c r="A33">
        <v>3</v>
      </c>
      <c r="B33">
        <v>2</v>
      </c>
      <c r="C33">
        <v>1</v>
      </c>
      <c r="D33">
        <v>41.8</v>
      </c>
      <c r="E33">
        <v>41.1</v>
      </c>
      <c r="F33">
        <v>0.69</v>
      </c>
      <c r="G33">
        <v>1.46</v>
      </c>
      <c r="H33">
        <v>7.5999999999999998E-2</v>
      </c>
      <c r="I33">
        <v>0.45</v>
      </c>
      <c r="J33">
        <v>602</v>
      </c>
      <c r="K33">
        <v>551</v>
      </c>
      <c r="L33">
        <v>1124</v>
      </c>
      <c r="M33">
        <v>39.1</v>
      </c>
      <c r="P33" t="s">
        <v>18</v>
      </c>
    </row>
    <row r="34" spans="1:16" x14ac:dyDescent="0.35">
      <c r="A34">
        <v>3</v>
      </c>
      <c r="B34">
        <v>2</v>
      </c>
      <c r="C34">
        <v>1</v>
      </c>
      <c r="D34">
        <v>41</v>
      </c>
      <c r="E34">
        <v>40.299999999999997</v>
      </c>
      <c r="F34">
        <v>0.59</v>
      </c>
      <c r="G34">
        <v>1.36</v>
      </c>
      <c r="H34">
        <v>6.6000000000000003E-2</v>
      </c>
      <c r="I34">
        <v>0.37</v>
      </c>
      <c r="J34">
        <v>588</v>
      </c>
      <c r="K34">
        <v>539</v>
      </c>
      <c r="L34">
        <v>1116</v>
      </c>
      <c r="M34">
        <v>37.9</v>
      </c>
    </row>
    <row r="35" spans="1:16" x14ac:dyDescent="0.35">
      <c r="A35">
        <v>3</v>
      </c>
      <c r="B35">
        <v>2</v>
      </c>
      <c r="C35">
        <v>2</v>
      </c>
      <c r="D35">
        <v>24.3</v>
      </c>
      <c r="E35">
        <v>26.5</v>
      </c>
      <c r="F35">
        <v>0.43</v>
      </c>
      <c r="G35">
        <v>0.97</v>
      </c>
      <c r="H35">
        <v>3.9E-2</v>
      </c>
      <c r="I35">
        <v>0.27</v>
      </c>
      <c r="J35">
        <v>460</v>
      </c>
      <c r="K35">
        <v>401</v>
      </c>
      <c r="L35">
        <v>850</v>
      </c>
      <c r="M35">
        <v>29.5</v>
      </c>
    </row>
    <row r="36" spans="1:16" x14ac:dyDescent="0.35">
      <c r="A36">
        <v>3</v>
      </c>
      <c r="B36">
        <v>2</v>
      </c>
      <c r="C36">
        <v>2</v>
      </c>
      <c r="D36">
        <v>24.8</v>
      </c>
      <c r="E36">
        <v>27.1</v>
      </c>
      <c r="F36">
        <v>0.48</v>
      </c>
      <c r="G36">
        <v>1</v>
      </c>
      <c r="H36">
        <v>4.2000000000000003E-2</v>
      </c>
      <c r="I36">
        <v>0.33</v>
      </c>
      <c r="J36">
        <v>466</v>
      </c>
      <c r="K36">
        <v>406</v>
      </c>
      <c r="L36">
        <v>856</v>
      </c>
      <c r="M36">
        <v>30.1</v>
      </c>
    </row>
    <row r="37" spans="1:16" x14ac:dyDescent="0.35">
      <c r="A37">
        <v>3</v>
      </c>
      <c r="B37">
        <v>2</v>
      </c>
      <c r="C37">
        <v>2</v>
      </c>
      <c r="D37">
        <v>23.8</v>
      </c>
      <c r="E37">
        <v>25.9</v>
      </c>
      <c r="F37">
        <v>0.38</v>
      </c>
      <c r="G37">
        <v>0.94</v>
      </c>
      <c r="H37">
        <v>3.5999999999999997E-2</v>
      </c>
      <c r="I37">
        <v>0.21</v>
      </c>
      <c r="J37">
        <v>454</v>
      </c>
      <c r="K37">
        <v>396</v>
      </c>
      <c r="L37">
        <v>844</v>
      </c>
      <c r="M37">
        <v>28.9</v>
      </c>
    </row>
    <row r="38" spans="1:16" x14ac:dyDescent="0.35">
      <c r="A38">
        <v>4</v>
      </c>
      <c r="B38">
        <v>1</v>
      </c>
      <c r="C38">
        <v>1</v>
      </c>
      <c r="D38">
        <v>33.700000000000003</v>
      </c>
      <c r="E38">
        <v>34.299999999999997</v>
      </c>
      <c r="F38">
        <v>0.63</v>
      </c>
      <c r="G38">
        <v>1.22</v>
      </c>
      <c r="H38">
        <v>5.5E-2</v>
      </c>
      <c r="I38">
        <v>0.28000000000000003</v>
      </c>
      <c r="J38">
        <v>380</v>
      </c>
      <c r="K38">
        <v>310</v>
      </c>
      <c r="L38">
        <v>725</v>
      </c>
      <c r="M38">
        <v>27</v>
      </c>
    </row>
    <row r="39" spans="1:16" x14ac:dyDescent="0.35">
      <c r="A39">
        <v>4</v>
      </c>
      <c r="B39">
        <v>1</v>
      </c>
      <c r="C39">
        <v>1</v>
      </c>
      <c r="D39">
        <v>34.299999999999997</v>
      </c>
      <c r="E39">
        <v>34.9</v>
      </c>
      <c r="F39">
        <v>0.69</v>
      </c>
      <c r="G39">
        <v>1.28</v>
      </c>
      <c r="H39">
        <v>6.0999999999999999E-2</v>
      </c>
      <c r="I39">
        <v>0.34</v>
      </c>
      <c r="J39">
        <v>384</v>
      </c>
      <c r="K39">
        <v>315</v>
      </c>
      <c r="L39">
        <v>731</v>
      </c>
      <c r="M39">
        <v>27.7</v>
      </c>
    </row>
    <row r="40" spans="1:16" x14ac:dyDescent="0.35">
      <c r="A40">
        <v>4</v>
      </c>
      <c r="B40">
        <v>1</v>
      </c>
      <c r="C40">
        <v>1</v>
      </c>
      <c r="D40">
        <v>33.1</v>
      </c>
      <c r="E40">
        <v>33.700000000000003</v>
      </c>
      <c r="F40">
        <v>0.56999999999999995</v>
      </c>
      <c r="G40">
        <v>1.1599999999999999</v>
      </c>
      <c r="H40">
        <v>4.9000000000000002E-2</v>
      </c>
      <c r="I40">
        <v>0.22</v>
      </c>
      <c r="J40">
        <v>376</v>
      </c>
      <c r="K40">
        <v>305</v>
      </c>
      <c r="L40">
        <v>719</v>
      </c>
      <c r="M40">
        <v>26.3</v>
      </c>
    </row>
    <row r="41" spans="1:16" x14ac:dyDescent="0.35">
      <c r="A41">
        <v>4</v>
      </c>
      <c r="B41">
        <v>1</v>
      </c>
      <c r="C41">
        <v>2</v>
      </c>
      <c r="D41">
        <v>18.399999999999999</v>
      </c>
      <c r="E41">
        <v>18.100000000000001</v>
      </c>
      <c r="F41">
        <v>0.36</v>
      </c>
      <c r="G41">
        <v>0.86</v>
      </c>
      <c r="H41">
        <v>3.6999999999999998E-2</v>
      </c>
      <c r="I41">
        <v>0.13</v>
      </c>
      <c r="J41">
        <v>255</v>
      </c>
      <c r="K41">
        <v>178</v>
      </c>
      <c r="L41">
        <v>430</v>
      </c>
      <c r="M41">
        <v>18.100000000000001</v>
      </c>
    </row>
    <row r="42" spans="1:16" x14ac:dyDescent="0.35">
      <c r="A42">
        <v>4</v>
      </c>
      <c r="B42">
        <v>1</v>
      </c>
      <c r="C42">
        <v>2</v>
      </c>
      <c r="D42">
        <v>18.899999999999999</v>
      </c>
      <c r="E42">
        <v>18.7</v>
      </c>
      <c r="F42">
        <v>0.41</v>
      </c>
      <c r="G42">
        <v>0.91</v>
      </c>
      <c r="H42">
        <v>4.1000000000000002E-2</v>
      </c>
      <c r="I42">
        <v>0.16</v>
      </c>
      <c r="J42">
        <v>259</v>
      </c>
      <c r="K42">
        <v>185</v>
      </c>
      <c r="L42">
        <v>437</v>
      </c>
      <c r="M42">
        <v>18.399999999999999</v>
      </c>
    </row>
    <row r="43" spans="1:16" x14ac:dyDescent="0.35">
      <c r="A43">
        <v>4</v>
      </c>
      <c r="B43">
        <v>1</v>
      </c>
      <c r="C43">
        <v>2</v>
      </c>
      <c r="D43">
        <v>17.899999999999999</v>
      </c>
      <c r="E43">
        <v>17.5</v>
      </c>
      <c r="F43">
        <v>0.31</v>
      </c>
      <c r="G43">
        <v>0.81</v>
      </c>
      <c r="H43">
        <v>3.3000000000000002E-2</v>
      </c>
      <c r="I43">
        <v>0.1</v>
      </c>
      <c r="J43">
        <v>251</v>
      </c>
      <c r="K43">
        <v>171</v>
      </c>
      <c r="L43">
        <v>423</v>
      </c>
      <c r="M43">
        <v>17.8</v>
      </c>
    </row>
    <row r="44" spans="1:16" x14ac:dyDescent="0.35">
      <c r="A44">
        <v>4</v>
      </c>
      <c r="B44">
        <v>2</v>
      </c>
      <c r="C44">
        <v>1</v>
      </c>
      <c r="D44">
        <v>29.3</v>
      </c>
      <c r="E44">
        <v>29.4</v>
      </c>
      <c r="F44">
        <v>0.39</v>
      </c>
      <c r="G44">
        <v>1.02</v>
      </c>
      <c r="H44">
        <v>5.1999999999999998E-2</v>
      </c>
      <c r="I44">
        <v>0.22</v>
      </c>
      <c r="J44">
        <v>487</v>
      </c>
      <c r="K44">
        <v>410</v>
      </c>
      <c r="L44">
        <v>895</v>
      </c>
      <c r="M44">
        <v>29.2</v>
      </c>
    </row>
    <row r="45" spans="1:16" x14ac:dyDescent="0.35">
      <c r="A45">
        <v>4</v>
      </c>
      <c r="B45">
        <v>2</v>
      </c>
      <c r="C45">
        <v>1</v>
      </c>
      <c r="D45">
        <v>30.1</v>
      </c>
      <c r="E45">
        <v>29.9</v>
      </c>
      <c r="F45">
        <v>0.42</v>
      </c>
      <c r="G45">
        <v>1.05</v>
      </c>
      <c r="H45">
        <v>5.8000000000000003E-2</v>
      </c>
      <c r="I45">
        <v>0.25</v>
      </c>
      <c r="J45">
        <v>495</v>
      </c>
      <c r="K45">
        <v>418</v>
      </c>
      <c r="L45">
        <v>902</v>
      </c>
      <c r="M45">
        <v>29.5</v>
      </c>
    </row>
    <row r="46" spans="1:16" x14ac:dyDescent="0.35">
      <c r="A46">
        <v>4</v>
      </c>
      <c r="B46">
        <v>2</v>
      </c>
      <c r="C46">
        <v>1</v>
      </c>
      <c r="D46">
        <v>28.5</v>
      </c>
      <c r="E46">
        <v>28.9</v>
      </c>
      <c r="F46">
        <v>0.36</v>
      </c>
      <c r="G46">
        <v>0.99</v>
      </c>
      <c r="H46">
        <v>4.5999999999999999E-2</v>
      </c>
      <c r="I46">
        <v>0.19</v>
      </c>
      <c r="J46">
        <v>479</v>
      </c>
      <c r="K46">
        <v>402</v>
      </c>
      <c r="L46">
        <v>888</v>
      </c>
      <c r="M46">
        <v>28.9</v>
      </c>
    </row>
    <row r="47" spans="1:16" x14ac:dyDescent="0.35">
      <c r="A47">
        <v>4</v>
      </c>
      <c r="B47">
        <v>2</v>
      </c>
      <c r="C47">
        <v>2</v>
      </c>
      <c r="D47">
        <v>14.2</v>
      </c>
      <c r="E47">
        <v>13.4</v>
      </c>
      <c r="F47">
        <v>0.21</v>
      </c>
      <c r="G47">
        <v>0.61</v>
      </c>
      <c r="H47">
        <v>1.9E-2</v>
      </c>
      <c r="I47">
        <v>0.11</v>
      </c>
      <c r="J47">
        <v>412</v>
      </c>
      <c r="K47">
        <v>340</v>
      </c>
      <c r="L47">
        <v>801</v>
      </c>
      <c r="M47">
        <v>15.6</v>
      </c>
    </row>
    <row r="48" spans="1:16" x14ac:dyDescent="0.35">
      <c r="A48">
        <v>4</v>
      </c>
      <c r="B48">
        <v>2</v>
      </c>
      <c r="C48">
        <v>2</v>
      </c>
      <c r="D48">
        <v>14.8</v>
      </c>
      <c r="E48">
        <v>13.8</v>
      </c>
      <c r="F48">
        <v>0.24</v>
      </c>
      <c r="G48">
        <v>0.66</v>
      </c>
      <c r="H48">
        <v>2.5000000000000001E-2</v>
      </c>
      <c r="I48">
        <v>0.14000000000000001</v>
      </c>
      <c r="J48">
        <v>421</v>
      </c>
      <c r="K48">
        <v>346</v>
      </c>
      <c r="L48">
        <v>805</v>
      </c>
      <c r="M48">
        <v>16.3</v>
      </c>
    </row>
    <row r="49" spans="1:13" x14ac:dyDescent="0.35">
      <c r="A49">
        <v>4</v>
      </c>
      <c r="B49">
        <v>2</v>
      </c>
      <c r="C49">
        <v>2</v>
      </c>
      <c r="D49">
        <v>13.6</v>
      </c>
      <c r="E49">
        <v>13</v>
      </c>
      <c r="F49">
        <v>0.18</v>
      </c>
      <c r="G49">
        <v>0.56000000000000005</v>
      </c>
      <c r="H49">
        <v>1.2999999999999999E-2</v>
      </c>
      <c r="I49">
        <v>0.08</v>
      </c>
      <c r="J49">
        <v>403</v>
      </c>
      <c r="K49">
        <v>334</v>
      </c>
      <c r="L49">
        <v>797</v>
      </c>
      <c r="M49">
        <v>14.9</v>
      </c>
    </row>
    <row r="52" spans="1:13" s="1" customFormat="1" x14ac:dyDescent="0.35"/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6A3E-7A80-4B7A-A423-BC8A92A2FFEA}">
  <dimension ref="A1:M17"/>
  <sheetViews>
    <sheetView workbookViewId="0">
      <selection sqref="A1:M1"/>
    </sheetView>
  </sheetViews>
  <sheetFormatPr defaultRowHeight="14.5" x14ac:dyDescent="0.35"/>
  <sheetData>
    <row r="1" spans="1:13" x14ac:dyDescent="0.3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  <c r="K1" s="1" t="s">
        <v>20</v>
      </c>
      <c r="L1" s="1" t="s">
        <v>21</v>
      </c>
      <c r="M1" s="1" t="s">
        <v>9</v>
      </c>
    </row>
    <row r="2" spans="1:13" x14ac:dyDescent="0.35">
      <c r="A2" t="s">
        <v>10</v>
      </c>
      <c r="B2" t="s">
        <v>15</v>
      </c>
      <c r="C2" t="s">
        <v>14</v>
      </c>
      <c r="D2">
        <f>AVERAGE(Sheet1!D2:D4)</f>
        <v>34.199999999999996</v>
      </c>
      <c r="E2">
        <f>AVERAGE(Sheet1!E2:E4)</f>
        <v>35.800000000000004</v>
      </c>
      <c r="F2">
        <f>AVERAGE(Sheet1!F2:F4)</f>
        <v>0.66</v>
      </c>
      <c r="G2">
        <f>AVERAGE(Sheet1!G2:G4)</f>
        <v>1.33</v>
      </c>
      <c r="H2">
        <f>AVERAGE(Sheet1!H2:H4)</f>
        <v>6.0999999999999999E-2</v>
      </c>
      <c r="I2">
        <f>AVERAGE(Sheet1!I2:I4)</f>
        <v>0.33</v>
      </c>
      <c r="J2">
        <f>AVERAGE(Sheet1!J2:J4)</f>
        <v>410</v>
      </c>
      <c r="K2">
        <f>AVERAGE(Sheet1!K2:K4)</f>
        <v>325</v>
      </c>
      <c r="L2">
        <f>AVERAGE(Sheet1!L2:L4)</f>
        <v>745</v>
      </c>
      <c r="M2">
        <f>AVERAGE(Sheet1!M2:M4)</f>
        <v>28.5</v>
      </c>
    </row>
    <row r="3" spans="1:13" x14ac:dyDescent="0.35">
      <c r="A3" t="s">
        <v>10</v>
      </c>
      <c r="B3" t="s">
        <v>15</v>
      </c>
      <c r="C3" t="s">
        <v>1</v>
      </c>
      <c r="D3">
        <f>AVERAGE(Sheet1!D5:D7)</f>
        <v>19.2</v>
      </c>
      <c r="E3">
        <f>AVERAGE(Sheet1!E5:E7)</f>
        <v>19.8</v>
      </c>
      <c r="F3">
        <f>AVERAGE(Sheet1!F5:F7)</f>
        <v>0.40000000000000008</v>
      </c>
      <c r="G3">
        <f>AVERAGE(Sheet1!G5:G7)</f>
        <v>0.91</v>
      </c>
      <c r="H3">
        <f>AVERAGE(Sheet1!H5:H7)</f>
        <v>0.04</v>
      </c>
      <c r="I3">
        <f>AVERAGE(Sheet1!I5:I7)</f>
        <v>0.16</v>
      </c>
      <c r="J3">
        <f>AVERAGE(Sheet1!J5:J7)</f>
        <v>280</v>
      </c>
      <c r="K3">
        <f>AVERAGE(Sheet1!K5:K7)</f>
        <v>195</v>
      </c>
      <c r="L3">
        <f>AVERAGE(Sheet1!L5:L7)</f>
        <v>475</v>
      </c>
      <c r="M3">
        <f>AVERAGE(Sheet1!M5:M7)</f>
        <v>19.3</v>
      </c>
    </row>
    <row r="4" spans="1:13" x14ac:dyDescent="0.35">
      <c r="A4" t="s">
        <v>10</v>
      </c>
      <c r="B4" t="s">
        <v>16</v>
      </c>
      <c r="C4" t="s">
        <v>14</v>
      </c>
      <c r="D4">
        <f>AVERAGE(Sheet1!D8:D10)</f>
        <v>30.099999999999998</v>
      </c>
      <c r="E4">
        <f>AVERAGE(Sheet1!E8:E10)</f>
        <v>31.5</v>
      </c>
      <c r="F4">
        <f>AVERAGE(Sheet1!F8:F10)</f>
        <v>0.44999999999999996</v>
      </c>
      <c r="G4">
        <f>AVERAGE(Sheet1!G8:G10)</f>
        <v>1.1299999999999999</v>
      </c>
      <c r="H4">
        <f>AVERAGE(Sheet1!H8:H10)</f>
        <v>5.4999999999999993E-2</v>
      </c>
      <c r="I4">
        <f>AVERAGE(Sheet1!I8:I10)</f>
        <v>0.27</v>
      </c>
      <c r="J4">
        <f>AVERAGE(Sheet1!J8:J10)</f>
        <v>505</v>
      </c>
      <c r="K4">
        <f>AVERAGE(Sheet1!K8:K10)</f>
        <v>430</v>
      </c>
      <c r="L4">
        <f>AVERAGE(Sheet1!L8:L10)</f>
        <v>925</v>
      </c>
      <c r="M4">
        <f>AVERAGE(Sheet1!M8:M10)</f>
        <v>30.5</v>
      </c>
    </row>
    <row r="5" spans="1:13" x14ac:dyDescent="0.35">
      <c r="A5" t="s">
        <v>10</v>
      </c>
      <c r="B5" t="s">
        <v>16</v>
      </c>
      <c r="C5" t="s">
        <v>1</v>
      </c>
      <c r="D5">
        <f>AVERAGE(Sheet1!D11:D13)</f>
        <v>15.4</v>
      </c>
      <c r="E5">
        <f>AVERAGE(Sheet1!E11:E13)</f>
        <v>14.199999999999998</v>
      </c>
      <c r="F5">
        <f>AVERAGE(Sheet1!F11:F13)</f>
        <v>0.25</v>
      </c>
      <c r="G5">
        <f>AVERAGE(Sheet1!G11:G13)</f>
        <v>0.67</v>
      </c>
      <c r="H5">
        <f>AVERAGE(Sheet1!H11:H13)</f>
        <v>2.4000000000000004E-2</v>
      </c>
      <c r="I5">
        <f>AVERAGE(Sheet1!I11:I13)</f>
        <v>0.15</v>
      </c>
      <c r="J5">
        <f>AVERAGE(Sheet1!J11:J13)</f>
        <v>430</v>
      </c>
      <c r="K5">
        <f>AVERAGE(Sheet1!K11:K13)</f>
        <v>365</v>
      </c>
      <c r="L5">
        <f>AVERAGE(Sheet1!L11:L13)</f>
        <v>810</v>
      </c>
      <c r="M5">
        <f>AVERAGE(Sheet1!M11:M13)</f>
        <v>16.5</v>
      </c>
    </row>
    <row r="6" spans="1:13" x14ac:dyDescent="0.35">
      <c r="A6" t="s">
        <v>11</v>
      </c>
      <c r="B6" t="s">
        <v>15</v>
      </c>
      <c r="C6" t="s">
        <v>14</v>
      </c>
      <c r="D6">
        <f>AVERAGE(Sheet1!D14:D16)</f>
        <v>40.299999999999997</v>
      </c>
      <c r="E6">
        <f>AVERAGE(Sheet1!E14:E16)</f>
        <v>41.9</v>
      </c>
      <c r="F6">
        <f>AVERAGE(Sheet1!F14:F16)</f>
        <v>0.79</v>
      </c>
      <c r="G6">
        <f>AVERAGE(Sheet1!G14:G16)</f>
        <v>1.5899999999999999</v>
      </c>
      <c r="H6">
        <f>AVERAGE(Sheet1!H14:H16)</f>
        <v>7.2999999999999995E-2</v>
      </c>
      <c r="I6">
        <f>AVERAGE(Sheet1!I14:I16)</f>
        <v>0.42</v>
      </c>
      <c r="J6">
        <f>AVERAGE(Sheet1!J14:J16)</f>
        <v>485</v>
      </c>
      <c r="K6">
        <f>AVERAGE(Sheet1!K14:K16)</f>
        <v>355</v>
      </c>
      <c r="L6">
        <f>AVERAGE(Sheet1!L14:L16)</f>
        <v>850</v>
      </c>
      <c r="M6">
        <f>AVERAGE(Sheet1!M14:M16)</f>
        <v>36.5</v>
      </c>
    </row>
    <row r="7" spans="1:13" x14ac:dyDescent="0.35">
      <c r="A7" t="s">
        <v>11</v>
      </c>
      <c r="B7" t="s">
        <v>15</v>
      </c>
      <c r="C7" t="s">
        <v>1</v>
      </c>
      <c r="D7">
        <f>AVERAGE(Sheet1!D17:D19)</f>
        <v>28.600000000000005</v>
      </c>
      <c r="E7">
        <f>AVERAGE(Sheet1!E17:E19)</f>
        <v>32.6</v>
      </c>
      <c r="F7">
        <f>AVERAGE(Sheet1!F17:F19)</f>
        <v>0.51</v>
      </c>
      <c r="G7">
        <f>AVERAGE(Sheet1!G17:G19)</f>
        <v>1.0600000000000003</v>
      </c>
      <c r="H7">
        <f>AVERAGE(Sheet1!H17:H19)</f>
        <v>5.1999999999999998E-2</v>
      </c>
      <c r="I7">
        <f>AVERAGE(Sheet1!I17:I19)</f>
        <v>0.24</v>
      </c>
      <c r="J7">
        <f>AVERAGE(Sheet1!J17:J19)</f>
        <v>370</v>
      </c>
      <c r="K7">
        <f>AVERAGE(Sheet1!K17:K19)</f>
        <v>215</v>
      </c>
      <c r="L7">
        <f>AVERAGE(Sheet1!L17:L19)</f>
        <v>585</v>
      </c>
      <c r="M7">
        <f>AVERAGE(Sheet1!M17:M19)</f>
        <v>25.5</v>
      </c>
    </row>
    <row r="8" spans="1:13" x14ac:dyDescent="0.35">
      <c r="A8" t="s">
        <v>11</v>
      </c>
      <c r="B8" t="s">
        <v>16</v>
      </c>
      <c r="C8" t="s">
        <v>14</v>
      </c>
      <c r="D8">
        <f>AVERAGE(Sheet1!D20:D22)</f>
        <v>36.799999999999997</v>
      </c>
      <c r="E8">
        <f>AVERAGE(Sheet1!E20:E22)</f>
        <v>37.6</v>
      </c>
      <c r="F8">
        <f>AVERAGE(Sheet1!F20:F22)</f>
        <v>0.55000000000000004</v>
      </c>
      <c r="G8">
        <f>AVERAGE(Sheet1!G20:G22)</f>
        <v>1.29</v>
      </c>
      <c r="H8">
        <f>AVERAGE(Sheet1!H20:H22)</f>
        <v>6.2E-2</v>
      </c>
      <c r="I8">
        <f>AVERAGE(Sheet1!I20:I22)</f>
        <v>0.34</v>
      </c>
      <c r="J8">
        <f>AVERAGE(Sheet1!J20:J22)</f>
        <v>570</v>
      </c>
      <c r="K8">
        <f>AVERAGE(Sheet1!K20:K22)</f>
        <v>520</v>
      </c>
      <c r="L8">
        <f>AVERAGE(Sheet1!L20:L22)</f>
        <v>1100</v>
      </c>
      <c r="M8">
        <f>AVERAGE(Sheet1!M20:M22)</f>
        <v>34</v>
      </c>
    </row>
    <row r="9" spans="1:13" x14ac:dyDescent="0.35">
      <c r="A9" t="s">
        <v>11</v>
      </c>
      <c r="B9" t="s">
        <v>16</v>
      </c>
      <c r="C9" t="s">
        <v>1</v>
      </c>
      <c r="D9">
        <f>AVERAGE(Sheet1!D23:D25)</f>
        <v>19.5</v>
      </c>
      <c r="E9">
        <f>AVERAGE(Sheet1!E23:E25)</f>
        <v>24.7</v>
      </c>
      <c r="F9">
        <f>AVERAGE(Sheet1!F23:F25)</f>
        <v>0.35000000000000003</v>
      </c>
      <c r="G9">
        <f>AVERAGE(Sheet1!G23:G25)</f>
        <v>0.81</v>
      </c>
      <c r="H9">
        <f>AVERAGE(Sheet1!H23:H25)</f>
        <v>3.1E-2</v>
      </c>
      <c r="I9">
        <f>AVERAGE(Sheet1!I23:I25)</f>
        <v>0.19000000000000003</v>
      </c>
      <c r="J9">
        <f>AVERAGE(Sheet1!J23:J25)</f>
        <v>443</v>
      </c>
      <c r="K9">
        <f>AVERAGE(Sheet1!K23:K25)</f>
        <v>385</v>
      </c>
      <c r="L9">
        <f>AVERAGE(Sheet1!L23:L25)</f>
        <v>830</v>
      </c>
      <c r="M9">
        <f>AVERAGE(Sheet1!M23:M25)</f>
        <v>24</v>
      </c>
    </row>
    <row r="10" spans="1:13" x14ac:dyDescent="0.35">
      <c r="A10" t="s">
        <v>12</v>
      </c>
      <c r="B10" t="s">
        <v>15</v>
      </c>
      <c r="C10" t="s">
        <v>14</v>
      </c>
      <c r="D10">
        <f>AVERAGE(Sheet1!D26:D28)</f>
        <v>47.9</v>
      </c>
      <c r="E10">
        <f>AVERAGE(Sheet1!E26:E28)</f>
        <v>44.4</v>
      </c>
      <c r="F10">
        <f>AVERAGE(Sheet1!F26:F28)</f>
        <v>0.95000000000000007</v>
      </c>
      <c r="G10">
        <f>AVERAGE(Sheet1!G26:G28)</f>
        <v>1.71</v>
      </c>
      <c r="H10">
        <f>AVERAGE(Sheet1!H26:H28)</f>
        <v>8.5000000000000006E-2</v>
      </c>
      <c r="I10">
        <f>AVERAGE(Sheet1!I26:I28)</f>
        <v>0.51</v>
      </c>
      <c r="J10">
        <f>AVERAGE(Sheet1!J26:J28)</f>
        <v>520</v>
      </c>
      <c r="K10">
        <f>AVERAGE(Sheet1!K26:K28)</f>
        <v>405</v>
      </c>
      <c r="L10">
        <f>AVERAGE(Sheet1!L26:L28)</f>
        <v>940</v>
      </c>
      <c r="M10">
        <f>AVERAGE(Sheet1!M26:M28)</f>
        <v>40.5</v>
      </c>
    </row>
    <row r="11" spans="1:13" x14ac:dyDescent="0.35">
      <c r="A11" t="s">
        <v>12</v>
      </c>
      <c r="B11" t="s">
        <v>15</v>
      </c>
      <c r="C11" t="s">
        <v>1</v>
      </c>
      <c r="D11">
        <f>AVERAGE(Sheet1!D29:D31)</f>
        <v>32.699999999999996</v>
      </c>
      <c r="E11">
        <f>AVERAGE(Sheet1!E29:E31)</f>
        <v>39.300000000000004</v>
      </c>
      <c r="F11">
        <f>AVERAGE(Sheet1!F29:F31)</f>
        <v>0.65</v>
      </c>
      <c r="G11">
        <f>AVERAGE(Sheet1!G29:G31)</f>
        <v>1.3499999999999999</v>
      </c>
      <c r="H11">
        <f>AVERAGE(Sheet1!H29:H31)</f>
        <v>6.0999999999999999E-2</v>
      </c>
      <c r="I11">
        <f>AVERAGE(Sheet1!I29:I31)</f>
        <v>0.31</v>
      </c>
      <c r="J11">
        <f>AVERAGE(Sheet1!J29:J31)</f>
        <v>390</v>
      </c>
      <c r="K11">
        <f>AVERAGE(Sheet1!K29:K31)</f>
        <v>275</v>
      </c>
      <c r="L11">
        <f>AVERAGE(Sheet1!L29:L31)</f>
        <v>615</v>
      </c>
      <c r="M11">
        <f>AVERAGE(Sheet1!M29:M31)</f>
        <v>28.5</v>
      </c>
    </row>
    <row r="12" spans="1:13" x14ac:dyDescent="0.35">
      <c r="A12" t="s">
        <v>12</v>
      </c>
      <c r="B12" t="s">
        <v>16</v>
      </c>
      <c r="C12" t="s">
        <v>14</v>
      </c>
      <c r="D12">
        <f>AVERAGE(Sheet1!D32:D34)</f>
        <v>41.4</v>
      </c>
      <c r="E12">
        <f>AVERAGE(Sheet1!E32:E34)</f>
        <v>40.700000000000003</v>
      </c>
      <c r="F12">
        <f>AVERAGE(Sheet1!F32:F34)</f>
        <v>0.64</v>
      </c>
      <c r="G12">
        <f>AVERAGE(Sheet1!G32:G34)</f>
        <v>1.4100000000000001</v>
      </c>
      <c r="H12">
        <f>AVERAGE(Sheet1!H32:H34)</f>
        <v>7.0999999999999994E-2</v>
      </c>
      <c r="I12">
        <f>AVERAGE(Sheet1!I32:I34)</f>
        <v>0.41</v>
      </c>
      <c r="J12">
        <f>AVERAGE(Sheet1!J32:J34)</f>
        <v>595</v>
      </c>
      <c r="K12">
        <f>AVERAGE(Sheet1!K32:K34)</f>
        <v>545</v>
      </c>
      <c r="L12">
        <f>AVERAGE(Sheet1!L32:L34)</f>
        <v>1120</v>
      </c>
      <c r="M12">
        <f>AVERAGE(Sheet1!M32:M34)</f>
        <v>38.5</v>
      </c>
    </row>
    <row r="13" spans="1:13" x14ac:dyDescent="0.35">
      <c r="A13" t="s">
        <v>12</v>
      </c>
      <c r="B13" t="s">
        <v>16</v>
      </c>
      <c r="C13" t="s">
        <v>1</v>
      </c>
      <c r="D13">
        <f>AVERAGE(Sheet1!D35:D37)</f>
        <v>24.3</v>
      </c>
      <c r="E13">
        <f>AVERAGE(Sheet1!E35:E37)</f>
        <v>26.5</v>
      </c>
      <c r="F13">
        <f>AVERAGE(Sheet1!F35:F37)</f>
        <v>0.43</v>
      </c>
      <c r="G13">
        <f>AVERAGE(Sheet1!G35:G37)</f>
        <v>0.97000000000000008</v>
      </c>
      <c r="H13">
        <f>AVERAGE(Sheet1!H35:H37)</f>
        <v>3.9E-2</v>
      </c>
      <c r="I13">
        <f>AVERAGE(Sheet1!I35:I37)</f>
        <v>0.27</v>
      </c>
      <c r="J13">
        <f>AVERAGE(Sheet1!J35:J37)</f>
        <v>460</v>
      </c>
      <c r="K13">
        <f>AVERAGE(Sheet1!K35:K37)</f>
        <v>401</v>
      </c>
      <c r="L13">
        <f>AVERAGE(Sheet1!L35:L37)</f>
        <v>850</v>
      </c>
      <c r="M13">
        <f>AVERAGE(Sheet1!M35:M37)</f>
        <v>29.5</v>
      </c>
    </row>
    <row r="14" spans="1:13" x14ac:dyDescent="0.35">
      <c r="A14" t="s">
        <v>13</v>
      </c>
      <c r="B14" t="s">
        <v>15</v>
      </c>
      <c r="C14" t="s">
        <v>14</v>
      </c>
      <c r="D14">
        <f>AVERAGE(Sheet1!D38:D40)</f>
        <v>33.699999999999996</v>
      </c>
      <c r="E14">
        <f>AVERAGE(Sheet1!E38:E40)</f>
        <v>34.299999999999997</v>
      </c>
      <c r="F14">
        <f>AVERAGE(Sheet1!F38:F40)</f>
        <v>0.62999999999999989</v>
      </c>
      <c r="G14">
        <f>AVERAGE(Sheet1!G38:G40)</f>
        <v>1.22</v>
      </c>
      <c r="H14">
        <f>AVERAGE(Sheet1!H38:H40)</f>
        <v>5.4999999999999993E-2</v>
      </c>
      <c r="I14">
        <f>AVERAGE(Sheet1!I38:I40)</f>
        <v>0.28000000000000003</v>
      </c>
      <c r="J14">
        <f>AVERAGE(Sheet1!J38:J40)</f>
        <v>380</v>
      </c>
      <c r="K14">
        <f>AVERAGE(Sheet1!K38:K40)</f>
        <v>310</v>
      </c>
      <c r="L14">
        <f>AVERAGE(Sheet1!L38:L40)</f>
        <v>725</v>
      </c>
      <c r="M14">
        <f>AVERAGE(Sheet1!M38:M40)</f>
        <v>27</v>
      </c>
    </row>
    <row r="15" spans="1:13" x14ac:dyDescent="0.35">
      <c r="A15" t="s">
        <v>13</v>
      </c>
      <c r="B15" t="s">
        <v>15</v>
      </c>
      <c r="C15" t="s">
        <v>1</v>
      </c>
      <c r="D15">
        <f>AVERAGE(Sheet1!D41:D43)</f>
        <v>18.399999999999999</v>
      </c>
      <c r="E15">
        <f>AVERAGE(Sheet1!E41:E43)</f>
        <v>18.099999999999998</v>
      </c>
      <c r="F15">
        <f>AVERAGE(Sheet1!F41:F43)</f>
        <v>0.36000000000000004</v>
      </c>
      <c r="G15">
        <f>AVERAGE(Sheet1!G41:G43)</f>
        <v>0.86</v>
      </c>
      <c r="H15">
        <f>AVERAGE(Sheet1!H41:H43)</f>
        <v>3.6999999999999998E-2</v>
      </c>
      <c r="I15">
        <f>AVERAGE(Sheet1!I41:I43)</f>
        <v>0.13</v>
      </c>
      <c r="J15">
        <f>AVERAGE(Sheet1!J41:J43)</f>
        <v>255</v>
      </c>
      <c r="K15">
        <f>AVERAGE(Sheet1!K41:K43)</f>
        <v>178</v>
      </c>
      <c r="L15">
        <f>AVERAGE(Sheet1!L41:L43)</f>
        <v>430</v>
      </c>
      <c r="M15">
        <f>AVERAGE(Sheet1!M41:M43)</f>
        <v>18.099999999999998</v>
      </c>
    </row>
    <row r="16" spans="1:13" x14ac:dyDescent="0.35">
      <c r="A16" t="s">
        <v>13</v>
      </c>
      <c r="B16" t="s">
        <v>16</v>
      </c>
      <c r="C16" t="s">
        <v>14</v>
      </c>
      <c r="D16">
        <f>AVERAGE(Sheet1!D44:D46)</f>
        <v>29.3</v>
      </c>
      <c r="E16">
        <f>AVERAGE(Sheet1!E44:E46)</f>
        <v>29.399999999999995</v>
      </c>
      <c r="F16">
        <f>AVERAGE(Sheet1!F44:F46)</f>
        <v>0.38999999999999996</v>
      </c>
      <c r="G16">
        <f>AVERAGE(Sheet1!G44:G46)</f>
        <v>1.0200000000000002</v>
      </c>
      <c r="H16">
        <f>AVERAGE(Sheet1!H44:H46)</f>
        <v>5.1999999999999998E-2</v>
      </c>
      <c r="I16">
        <f>AVERAGE(Sheet1!I44:I46)</f>
        <v>0.21999999999999997</v>
      </c>
      <c r="J16">
        <f>AVERAGE(Sheet1!J44:J46)</f>
        <v>487</v>
      </c>
      <c r="K16">
        <f>AVERAGE(Sheet1!K44:K46)</f>
        <v>410</v>
      </c>
      <c r="L16">
        <f>AVERAGE(Sheet1!L44:L46)</f>
        <v>895</v>
      </c>
      <c r="M16">
        <f>AVERAGE(Sheet1!M44:M46)</f>
        <v>29.2</v>
      </c>
    </row>
    <row r="17" spans="1:13" x14ac:dyDescent="0.35">
      <c r="A17" t="s">
        <v>13</v>
      </c>
      <c r="B17" t="s">
        <v>16</v>
      </c>
      <c r="C17" t="s">
        <v>1</v>
      </c>
      <c r="D17">
        <f>AVERAGE(Sheet1!D47:D49)</f>
        <v>14.200000000000001</v>
      </c>
      <c r="E17">
        <f>AVERAGE(Sheet1!E47:E49)</f>
        <v>13.4</v>
      </c>
      <c r="F17">
        <f>AVERAGE(Sheet1!F47:F49)</f>
        <v>0.20999999999999996</v>
      </c>
      <c r="G17">
        <f>AVERAGE(Sheet1!G47:G49)</f>
        <v>0.61</v>
      </c>
      <c r="H17">
        <f>AVERAGE(Sheet1!H47:H49)</f>
        <v>1.9E-2</v>
      </c>
      <c r="I17">
        <f>AVERAGE(Sheet1!I47:I49)</f>
        <v>0.11</v>
      </c>
      <c r="J17">
        <f>AVERAGE(Sheet1!J47:J49)</f>
        <v>412</v>
      </c>
      <c r="K17">
        <f>AVERAGE(Sheet1!K47:K49)</f>
        <v>340</v>
      </c>
      <c r="L17">
        <f>AVERAGE(Sheet1!L47:L49)</f>
        <v>801</v>
      </c>
      <c r="M17">
        <f>AVERAGE(Sheet1!M47:M49)</f>
        <v>15.6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Musaab Sohail</dc:creator>
  <cp:lastModifiedBy>Muhammad Rehan Khalid</cp:lastModifiedBy>
  <dcterms:created xsi:type="dcterms:W3CDTF">2015-06-05T18:17:20Z</dcterms:created>
  <dcterms:modified xsi:type="dcterms:W3CDTF">2025-06-21T11:12:56Z</dcterms:modified>
</cp:coreProperties>
</file>