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962AB92-BD73-45C6-8DA0-A1F97CD7E60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1" sheetId="2" r:id="rId1"/>
    <sheet name="P2" sheetId="3" r:id="rId2"/>
  </sheets>
  <definedNames>
    <definedName name="_xlnm._FilterDatabase" localSheetId="0" hidden="1">'P1'!$A$1:$P$1</definedName>
    <definedName name="_xlnm._FilterDatabase" localSheetId="1" hidden="1">'P2'!$A$1:$O$1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L9" i="3"/>
  <c r="L10" i="3"/>
  <c r="L13" i="3"/>
  <c r="L14" i="3"/>
  <c r="L17" i="3"/>
  <c r="L18" i="3"/>
  <c r="L21" i="3"/>
  <c r="L22" i="3"/>
  <c r="L25" i="3"/>
  <c r="L26" i="3"/>
  <c r="L29" i="3"/>
  <c r="L30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K10" i="3"/>
  <c r="K11" i="3"/>
  <c r="L11" i="3" s="1"/>
  <c r="K12" i="3"/>
  <c r="L12" i="3" s="1"/>
  <c r="K13" i="3"/>
  <c r="K14" i="3"/>
  <c r="K15" i="3"/>
  <c r="L15" i="3" s="1"/>
  <c r="K16" i="3"/>
  <c r="L16" i="3" s="1"/>
  <c r="K17" i="3"/>
  <c r="K18" i="3"/>
  <c r="K19" i="3"/>
  <c r="L19" i="3" s="1"/>
  <c r="K20" i="3"/>
  <c r="L20" i="3" s="1"/>
  <c r="K21" i="3"/>
  <c r="K22" i="3"/>
  <c r="K23" i="3"/>
  <c r="L23" i="3" s="1"/>
  <c r="K24" i="3"/>
  <c r="L24" i="3" s="1"/>
  <c r="K25" i="3"/>
  <c r="K26" i="3"/>
  <c r="K27" i="3"/>
  <c r="L27" i="3" s="1"/>
  <c r="K28" i="3"/>
  <c r="L28" i="3" s="1"/>
  <c r="K29" i="3"/>
  <c r="K30" i="3"/>
  <c r="K31" i="3"/>
  <c r="L31" i="3" s="1"/>
  <c r="K2" i="3"/>
  <c r="L2" i="3" s="1"/>
</calcChain>
</file>

<file path=xl/sharedStrings.xml><?xml version="1.0" encoding="utf-8"?>
<sst xmlns="http://schemas.openxmlformats.org/spreadsheetml/2006/main" count="660" uniqueCount="61">
  <si>
    <t>Species</t>
  </si>
  <si>
    <t>Treatment</t>
  </si>
  <si>
    <t>Solanum lycopersicum</t>
  </si>
  <si>
    <t>Araujia sericifera</t>
  </si>
  <si>
    <t>Plant ID</t>
  </si>
  <si>
    <t>s</t>
  </si>
  <si>
    <t>Sls1</t>
  </si>
  <si>
    <t>Sls2</t>
  </si>
  <si>
    <t>Sls3</t>
  </si>
  <si>
    <t>Sls4</t>
  </si>
  <si>
    <t>Sls5</t>
  </si>
  <si>
    <t>Slc1</t>
  </si>
  <si>
    <t>Slc2</t>
  </si>
  <si>
    <t>Slc3</t>
  </si>
  <si>
    <t>Slc4</t>
  </si>
  <si>
    <t>Slc5</t>
  </si>
  <si>
    <t>Ass1</t>
  </si>
  <si>
    <t>Ass2</t>
  </si>
  <si>
    <t>Ass3</t>
  </si>
  <si>
    <t>Ass4</t>
  </si>
  <si>
    <t>Ass5</t>
  </si>
  <si>
    <t>Asi1</t>
  </si>
  <si>
    <t>Asi2</t>
  </si>
  <si>
    <t>Asi3</t>
  </si>
  <si>
    <t>Asi4</t>
  </si>
  <si>
    <t>Asi5</t>
  </si>
  <si>
    <t>Asc1</t>
  </si>
  <si>
    <t>Asc2</t>
  </si>
  <si>
    <t>Asc3</t>
  </si>
  <si>
    <t>Asc4</t>
  </si>
  <si>
    <t>Asc5</t>
  </si>
  <si>
    <t>Week</t>
  </si>
  <si>
    <t>i</t>
  </si>
  <si>
    <t>c</t>
  </si>
  <si>
    <t>Sli1</t>
  </si>
  <si>
    <t>Sli2</t>
  </si>
  <si>
    <t>Sli3</t>
  </si>
  <si>
    <t>Sli4</t>
  </si>
  <si>
    <t>Sli5</t>
  </si>
  <si>
    <t>No. of Leaves</t>
  </si>
  <si>
    <t>Replication</t>
  </si>
  <si>
    <t>Plant_Hength (cm)</t>
  </si>
  <si>
    <t>leaf _Length (cm)</t>
  </si>
  <si>
    <t>stress level</t>
  </si>
  <si>
    <t>Chlorophyll</t>
  </si>
  <si>
    <t>Aerial wet weight</t>
  </si>
  <si>
    <t>Aerial dry weight</t>
  </si>
  <si>
    <t>Root Wet Weight</t>
  </si>
  <si>
    <t>Root Dry Weight</t>
  </si>
  <si>
    <t>W6</t>
  </si>
  <si>
    <t>W1-W2</t>
  </si>
  <si>
    <t>W2-W3</t>
  </si>
  <si>
    <t>W3-W4</t>
  </si>
  <si>
    <t>W4-W5</t>
  </si>
  <si>
    <t>W5-W6</t>
  </si>
  <si>
    <t>Total Growth</t>
  </si>
  <si>
    <t>Root Length</t>
  </si>
  <si>
    <t>% WC Aerial</t>
  </si>
  <si>
    <t>% BM Aerial</t>
  </si>
  <si>
    <t>% BM Root</t>
  </si>
  <si>
    <t>% WC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</si>
</sst>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4977-1EAE-48A6-A87C-44CC4FDEEF4E}">
  <dimension ref="A1:O181"/>
  <sheetViews>
    <sheetView workbookViewId="0">
      <pane ySplit="1" topLeftCell="A2" activePane="bottomLeft" state="frozen"/>
      <selection pane="bottomLeft" activeCell="H7" sqref="H7"/>
    </sheetView>
  </sheetViews>
  <sheetFormatPr defaultColWidth="8.85546875" defaultRowHeight="15" x14ac:dyDescent="0.25"/>
  <cols>
    <col min="1" max="1" width="21.28515625" bestFit="1" customWidth="1"/>
    <col min="2" max="2" width="18.140625" customWidth="1"/>
    <col min="3" max="3" width="11" bestFit="1" customWidth="1"/>
    <col min="5" max="5" width="10.28515625" bestFit="1" customWidth="1"/>
    <col min="6" max="6" width="11" bestFit="1" customWidth="1"/>
    <col min="7" max="7" width="17.7109375" bestFit="1" customWidth="1"/>
    <col min="8" max="8" width="13.140625" bestFit="1" customWidth="1"/>
    <col min="9" max="9" width="16.42578125" bestFit="1" customWidth="1"/>
    <col min="15" max="15" width="12.42578125" bestFit="1" customWidth="1"/>
  </cols>
  <sheetData>
    <row r="1" spans="1:15" x14ac:dyDescent="0.25">
      <c r="A1" s="1" t="s">
        <v>0</v>
      </c>
      <c r="B1" s="1" t="s">
        <v>4</v>
      </c>
      <c r="C1" s="1" t="s">
        <v>43</v>
      </c>
      <c r="D1" t="s">
        <v>31</v>
      </c>
      <c r="E1" s="1" t="s">
        <v>1</v>
      </c>
      <c r="F1" s="1" t="s">
        <v>40</v>
      </c>
      <c r="G1" s="1" t="s">
        <v>41</v>
      </c>
      <c r="H1" s="1" t="s">
        <v>39</v>
      </c>
      <c r="I1" s="1" t="s">
        <v>42</v>
      </c>
      <c r="J1" s="1"/>
      <c r="K1" s="1"/>
      <c r="L1" s="1"/>
      <c r="M1" s="1"/>
      <c r="N1" s="1"/>
      <c r="O1" s="1"/>
    </row>
    <row r="2" spans="1:15" x14ac:dyDescent="0.25">
      <c r="A2" s="2" t="s">
        <v>2</v>
      </c>
      <c r="B2" t="s">
        <v>6</v>
      </c>
      <c r="C2" t="s">
        <v>5</v>
      </c>
      <c r="D2">
        <v>1</v>
      </c>
      <c r="E2">
        <v>1</v>
      </c>
      <c r="F2">
        <v>1</v>
      </c>
      <c r="G2" s="1">
        <v>6.8</v>
      </c>
      <c r="H2">
        <v>6</v>
      </c>
      <c r="I2">
        <v>4.5</v>
      </c>
    </row>
    <row r="3" spans="1:15" x14ac:dyDescent="0.25">
      <c r="A3" s="2" t="s">
        <v>2</v>
      </c>
      <c r="B3" t="s">
        <v>7</v>
      </c>
      <c r="C3" t="s">
        <v>5</v>
      </c>
      <c r="D3">
        <v>1</v>
      </c>
      <c r="E3">
        <v>1</v>
      </c>
      <c r="F3">
        <v>2</v>
      </c>
      <c r="G3">
        <v>7</v>
      </c>
      <c r="H3">
        <v>6</v>
      </c>
      <c r="I3">
        <v>8</v>
      </c>
    </row>
    <row r="4" spans="1:15" x14ac:dyDescent="0.25">
      <c r="A4" s="2" t="s">
        <v>2</v>
      </c>
      <c r="B4" t="s">
        <v>8</v>
      </c>
      <c r="C4" t="s">
        <v>5</v>
      </c>
      <c r="D4">
        <v>1</v>
      </c>
      <c r="E4">
        <v>1</v>
      </c>
      <c r="F4">
        <v>3</v>
      </c>
      <c r="G4">
        <v>10.5</v>
      </c>
      <c r="H4">
        <v>5</v>
      </c>
      <c r="I4">
        <v>11.5</v>
      </c>
    </row>
    <row r="5" spans="1:15" x14ac:dyDescent="0.25">
      <c r="A5" s="2" t="s">
        <v>2</v>
      </c>
      <c r="B5" t="s">
        <v>9</v>
      </c>
      <c r="C5" t="s">
        <v>5</v>
      </c>
      <c r="D5">
        <v>1</v>
      </c>
      <c r="E5">
        <v>1</v>
      </c>
      <c r="F5">
        <v>4</v>
      </c>
      <c r="G5">
        <v>6</v>
      </c>
      <c r="H5">
        <v>6</v>
      </c>
      <c r="I5">
        <v>8</v>
      </c>
    </row>
    <row r="6" spans="1:15" x14ac:dyDescent="0.25">
      <c r="A6" s="2" t="s">
        <v>2</v>
      </c>
      <c r="B6" t="s">
        <v>10</v>
      </c>
      <c r="C6" t="s">
        <v>5</v>
      </c>
      <c r="D6">
        <v>1</v>
      </c>
      <c r="E6">
        <v>1</v>
      </c>
      <c r="F6">
        <v>5</v>
      </c>
      <c r="G6">
        <v>10</v>
      </c>
      <c r="H6">
        <v>6</v>
      </c>
      <c r="I6">
        <v>10.5</v>
      </c>
    </row>
    <row r="7" spans="1:15" x14ac:dyDescent="0.25">
      <c r="A7" s="2" t="s">
        <v>2</v>
      </c>
      <c r="B7" t="s">
        <v>34</v>
      </c>
      <c r="C7" t="s">
        <v>32</v>
      </c>
      <c r="D7">
        <v>1</v>
      </c>
      <c r="E7">
        <v>2</v>
      </c>
      <c r="F7">
        <v>1</v>
      </c>
      <c r="G7">
        <v>6.4</v>
      </c>
      <c r="H7">
        <v>7</v>
      </c>
      <c r="I7">
        <v>8.8000000000000007</v>
      </c>
    </row>
    <row r="8" spans="1:15" x14ac:dyDescent="0.25">
      <c r="A8" s="2" t="s">
        <v>2</v>
      </c>
      <c r="B8" t="s">
        <v>35</v>
      </c>
      <c r="C8" t="s">
        <v>32</v>
      </c>
      <c r="D8">
        <v>1</v>
      </c>
      <c r="E8">
        <v>2</v>
      </c>
      <c r="F8">
        <v>2</v>
      </c>
      <c r="G8">
        <v>9</v>
      </c>
      <c r="H8">
        <v>6</v>
      </c>
      <c r="I8">
        <v>9</v>
      </c>
    </row>
    <row r="9" spans="1:15" x14ac:dyDescent="0.25">
      <c r="A9" s="2" t="s">
        <v>2</v>
      </c>
      <c r="B9" t="s">
        <v>36</v>
      </c>
      <c r="C9" t="s">
        <v>32</v>
      </c>
      <c r="D9">
        <v>1</v>
      </c>
      <c r="E9">
        <v>2</v>
      </c>
      <c r="F9">
        <v>3</v>
      </c>
      <c r="G9">
        <v>4.0999999999999996</v>
      </c>
      <c r="H9">
        <v>4</v>
      </c>
      <c r="I9">
        <v>4.2</v>
      </c>
    </row>
    <row r="10" spans="1:15" x14ac:dyDescent="0.25">
      <c r="A10" s="2" t="s">
        <v>2</v>
      </c>
      <c r="B10" t="s">
        <v>37</v>
      </c>
      <c r="C10" t="s">
        <v>32</v>
      </c>
      <c r="D10">
        <v>1</v>
      </c>
      <c r="E10">
        <v>2</v>
      </c>
      <c r="F10">
        <v>4</v>
      </c>
      <c r="G10">
        <v>8</v>
      </c>
      <c r="H10">
        <v>5</v>
      </c>
      <c r="I10">
        <v>10.4</v>
      </c>
    </row>
    <row r="11" spans="1:15" x14ac:dyDescent="0.25">
      <c r="A11" s="2" t="s">
        <v>2</v>
      </c>
      <c r="B11" t="s">
        <v>38</v>
      </c>
      <c r="C11" t="s">
        <v>32</v>
      </c>
      <c r="D11">
        <v>1</v>
      </c>
      <c r="E11">
        <v>2</v>
      </c>
      <c r="F11">
        <v>5</v>
      </c>
      <c r="G11">
        <v>7.5</v>
      </c>
      <c r="H11">
        <v>6</v>
      </c>
      <c r="I11">
        <v>6.8</v>
      </c>
    </row>
    <row r="12" spans="1:15" x14ac:dyDescent="0.25">
      <c r="A12" s="2" t="s">
        <v>2</v>
      </c>
      <c r="B12" t="s">
        <v>11</v>
      </c>
      <c r="C12" t="s">
        <v>33</v>
      </c>
      <c r="D12">
        <v>1</v>
      </c>
      <c r="E12">
        <v>3</v>
      </c>
      <c r="F12">
        <v>1</v>
      </c>
      <c r="G12">
        <v>10.199999999999999</v>
      </c>
      <c r="H12">
        <v>4</v>
      </c>
      <c r="I12">
        <v>10.5</v>
      </c>
    </row>
    <row r="13" spans="1:15" x14ac:dyDescent="0.25">
      <c r="A13" s="2" t="s">
        <v>2</v>
      </c>
      <c r="B13" t="s">
        <v>12</v>
      </c>
      <c r="C13" t="s">
        <v>33</v>
      </c>
      <c r="D13">
        <v>1</v>
      </c>
      <c r="E13">
        <v>3</v>
      </c>
      <c r="F13">
        <v>2</v>
      </c>
      <c r="G13">
        <v>10.199999999999999</v>
      </c>
      <c r="H13">
        <v>5</v>
      </c>
      <c r="I13">
        <v>9.5</v>
      </c>
    </row>
    <row r="14" spans="1:15" x14ac:dyDescent="0.25">
      <c r="A14" s="2" t="s">
        <v>2</v>
      </c>
      <c r="B14" t="s">
        <v>13</v>
      </c>
      <c r="C14" t="s">
        <v>33</v>
      </c>
      <c r="D14">
        <v>1</v>
      </c>
      <c r="E14">
        <v>3</v>
      </c>
      <c r="F14">
        <v>3</v>
      </c>
      <c r="G14">
        <v>8.5</v>
      </c>
      <c r="H14">
        <v>6</v>
      </c>
      <c r="I14">
        <v>8.1999999999999993</v>
      </c>
    </row>
    <row r="15" spans="1:15" x14ac:dyDescent="0.25">
      <c r="A15" s="2" t="s">
        <v>2</v>
      </c>
      <c r="B15" t="s">
        <v>14</v>
      </c>
      <c r="C15" t="s">
        <v>33</v>
      </c>
      <c r="D15">
        <v>1</v>
      </c>
      <c r="E15">
        <v>3</v>
      </c>
      <c r="F15">
        <v>4</v>
      </c>
      <c r="G15">
        <v>8.3000000000000007</v>
      </c>
      <c r="H15">
        <v>6</v>
      </c>
      <c r="I15">
        <v>10.199999999999999</v>
      </c>
    </row>
    <row r="16" spans="1:15" x14ac:dyDescent="0.25">
      <c r="A16" s="2" t="s">
        <v>2</v>
      </c>
      <c r="B16" t="s">
        <v>15</v>
      </c>
      <c r="C16" t="s">
        <v>33</v>
      </c>
      <c r="D16">
        <v>1</v>
      </c>
      <c r="E16">
        <v>3</v>
      </c>
      <c r="F16">
        <v>5</v>
      </c>
      <c r="G16">
        <v>9.3000000000000007</v>
      </c>
      <c r="H16">
        <v>7</v>
      </c>
      <c r="I16">
        <v>9.6</v>
      </c>
    </row>
    <row r="17" spans="1:10" x14ac:dyDescent="0.25">
      <c r="A17" s="2" t="s">
        <v>3</v>
      </c>
      <c r="B17" t="s">
        <v>16</v>
      </c>
      <c r="C17" t="s">
        <v>5</v>
      </c>
      <c r="D17">
        <v>1</v>
      </c>
      <c r="E17">
        <v>4</v>
      </c>
      <c r="F17">
        <v>1</v>
      </c>
      <c r="G17">
        <v>3.5</v>
      </c>
      <c r="H17">
        <v>4</v>
      </c>
      <c r="I17">
        <v>4</v>
      </c>
    </row>
    <row r="18" spans="1:10" x14ac:dyDescent="0.25">
      <c r="A18" s="2" t="s">
        <v>3</v>
      </c>
      <c r="B18" t="s">
        <v>17</v>
      </c>
      <c r="C18" t="s">
        <v>5</v>
      </c>
      <c r="D18">
        <v>1</v>
      </c>
      <c r="E18">
        <v>4</v>
      </c>
      <c r="F18">
        <v>2</v>
      </c>
      <c r="G18">
        <v>2</v>
      </c>
      <c r="H18">
        <v>4</v>
      </c>
      <c r="I18">
        <v>3.5</v>
      </c>
    </row>
    <row r="19" spans="1:10" x14ac:dyDescent="0.25">
      <c r="A19" s="2" t="s">
        <v>3</v>
      </c>
      <c r="B19" t="s">
        <v>18</v>
      </c>
      <c r="C19" t="s">
        <v>5</v>
      </c>
      <c r="D19">
        <v>1</v>
      </c>
      <c r="E19">
        <v>4</v>
      </c>
      <c r="F19">
        <v>3</v>
      </c>
      <c r="G19">
        <v>3</v>
      </c>
      <c r="H19">
        <v>4</v>
      </c>
      <c r="I19">
        <v>3.8</v>
      </c>
    </row>
    <row r="20" spans="1:10" x14ac:dyDescent="0.25">
      <c r="A20" s="2" t="s">
        <v>3</v>
      </c>
      <c r="B20" t="s">
        <v>19</v>
      </c>
      <c r="C20" t="s">
        <v>5</v>
      </c>
      <c r="D20">
        <v>1</v>
      </c>
      <c r="E20">
        <v>4</v>
      </c>
      <c r="F20">
        <v>4</v>
      </c>
      <c r="G20">
        <v>3</v>
      </c>
      <c r="H20">
        <v>4</v>
      </c>
      <c r="I20">
        <v>3.5</v>
      </c>
    </row>
    <row r="21" spans="1:10" x14ac:dyDescent="0.25">
      <c r="A21" s="2" t="s">
        <v>3</v>
      </c>
      <c r="B21" t="s">
        <v>20</v>
      </c>
      <c r="C21" t="s">
        <v>5</v>
      </c>
      <c r="D21">
        <v>1</v>
      </c>
      <c r="E21">
        <v>4</v>
      </c>
      <c r="F21">
        <v>5</v>
      </c>
      <c r="G21">
        <v>3</v>
      </c>
      <c r="H21">
        <v>4</v>
      </c>
      <c r="I21">
        <v>4</v>
      </c>
    </row>
    <row r="22" spans="1:10" x14ac:dyDescent="0.25">
      <c r="A22" s="2" t="s">
        <v>3</v>
      </c>
      <c r="B22" t="s">
        <v>21</v>
      </c>
      <c r="C22" t="s">
        <v>32</v>
      </c>
      <c r="D22">
        <v>1</v>
      </c>
      <c r="E22">
        <v>5</v>
      </c>
      <c r="F22">
        <v>1</v>
      </c>
      <c r="G22">
        <v>3.2</v>
      </c>
      <c r="H22">
        <v>6</v>
      </c>
      <c r="I22">
        <v>3.6</v>
      </c>
    </row>
    <row r="23" spans="1:10" x14ac:dyDescent="0.25">
      <c r="A23" s="2" t="s">
        <v>3</v>
      </c>
      <c r="B23" t="s">
        <v>22</v>
      </c>
      <c r="C23" t="s">
        <v>32</v>
      </c>
      <c r="D23">
        <v>1</v>
      </c>
      <c r="E23">
        <v>5</v>
      </c>
      <c r="F23">
        <v>2</v>
      </c>
      <c r="G23">
        <v>4.5</v>
      </c>
      <c r="H23">
        <v>6</v>
      </c>
      <c r="I23">
        <v>3.5</v>
      </c>
    </row>
    <row r="24" spans="1:10" x14ac:dyDescent="0.25">
      <c r="A24" s="2" t="s">
        <v>3</v>
      </c>
      <c r="B24" t="s">
        <v>23</v>
      </c>
      <c r="C24" t="s">
        <v>32</v>
      </c>
      <c r="D24">
        <v>1</v>
      </c>
      <c r="E24">
        <v>5</v>
      </c>
      <c r="F24">
        <v>3</v>
      </c>
      <c r="G24">
        <v>3</v>
      </c>
      <c r="H24">
        <v>4</v>
      </c>
      <c r="I24">
        <v>3</v>
      </c>
    </row>
    <row r="25" spans="1:10" x14ac:dyDescent="0.25">
      <c r="A25" s="2" t="s">
        <v>3</v>
      </c>
      <c r="B25" t="s">
        <v>24</v>
      </c>
      <c r="C25" t="s">
        <v>32</v>
      </c>
      <c r="D25">
        <v>1</v>
      </c>
      <c r="E25">
        <v>5</v>
      </c>
      <c r="F25">
        <v>4</v>
      </c>
      <c r="G25">
        <v>3.2</v>
      </c>
      <c r="H25">
        <v>6</v>
      </c>
      <c r="I25">
        <v>3.8</v>
      </c>
    </row>
    <row r="26" spans="1:10" x14ac:dyDescent="0.25">
      <c r="A26" s="2" t="s">
        <v>3</v>
      </c>
      <c r="B26" t="s">
        <v>25</v>
      </c>
      <c r="C26" t="s">
        <v>32</v>
      </c>
      <c r="D26">
        <v>1</v>
      </c>
      <c r="E26">
        <v>5</v>
      </c>
      <c r="F26">
        <v>5</v>
      </c>
      <c r="G26">
        <v>3.6</v>
      </c>
      <c r="H26">
        <v>4</v>
      </c>
      <c r="I26">
        <v>3.5</v>
      </c>
    </row>
    <row r="27" spans="1:10" x14ac:dyDescent="0.25">
      <c r="A27" s="2" t="s">
        <v>3</v>
      </c>
      <c r="B27" t="s">
        <v>26</v>
      </c>
      <c r="C27" t="s">
        <v>33</v>
      </c>
      <c r="D27">
        <v>1</v>
      </c>
      <c r="E27">
        <v>6</v>
      </c>
      <c r="F27">
        <v>1</v>
      </c>
      <c r="G27">
        <v>2.2000000000000002</v>
      </c>
      <c r="H27">
        <v>4</v>
      </c>
      <c r="I27">
        <v>3.6</v>
      </c>
    </row>
    <row r="28" spans="1:10" x14ac:dyDescent="0.25">
      <c r="A28" s="2" t="s">
        <v>3</v>
      </c>
      <c r="B28" t="s">
        <v>27</v>
      </c>
      <c r="C28" t="s">
        <v>33</v>
      </c>
      <c r="D28">
        <v>1</v>
      </c>
      <c r="E28">
        <v>6</v>
      </c>
      <c r="F28">
        <v>2</v>
      </c>
      <c r="G28">
        <v>2</v>
      </c>
      <c r="H28">
        <v>7</v>
      </c>
      <c r="I28">
        <v>2</v>
      </c>
    </row>
    <row r="29" spans="1:10" x14ac:dyDescent="0.25">
      <c r="A29" s="2" t="s">
        <v>3</v>
      </c>
      <c r="B29" t="s">
        <v>28</v>
      </c>
      <c r="C29" t="s">
        <v>33</v>
      </c>
      <c r="D29">
        <v>1</v>
      </c>
      <c r="E29">
        <v>6</v>
      </c>
      <c r="F29">
        <v>3</v>
      </c>
      <c r="G29">
        <v>3.4</v>
      </c>
      <c r="H29">
        <v>6</v>
      </c>
      <c r="I29">
        <v>3.3</v>
      </c>
      <c r="J29" s="1"/>
    </row>
    <row r="30" spans="1:10" x14ac:dyDescent="0.25">
      <c r="A30" s="2" t="s">
        <v>3</v>
      </c>
      <c r="B30" t="s">
        <v>29</v>
      </c>
      <c r="C30" t="s">
        <v>33</v>
      </c>
      <c r="D30">
        <v>1</v>
      </c>
      <c r="E30">
        <v>6</v>
      </c>
      <c r="F30">
        <v>4</v>
      </c>
      <c r="G30">
        <v>2.2000000000000002</v>
      </c>
      <c r="H30">
        <v>6</v>
      </c>
      <c r="I30">
        <v>3.9</v>
      </c>
    </row>
    <row r="31" spans="1:10" x14ac:dyDescent="0.25">
      <c r="A31" s="2" t="s">
        <v>3</v>
      </c>
      <c r="B31" t="s">
        <v>30</v>
      </c>
      <c r="C31" t="s">
        <v>33</v>
      </c>
      <c r="D31">
        <v>1</v>
      </c>
      <c r="E31">
        <v>6</v>
      </c>
      <c r="F31">
        <v>5</v>
      </c>
      <c r="G31">
        <v>3</v>
      </c>
      <c r="H31">
        <v>6</v>
      </c>
      <c r="I31">
        <v>2.5</v>
      </c>
    </row>
    <row r="32" spans="1:10" x14ac:dyDescent="0.25">
      <c r="A32" s="2" t="s">
        <v>2</v>
      </c>
      <c r="B32" t="s">
        <v>6</v>
      </c>
      <c r="C32" t="s">
        <v>5</v>
      </c>
      <c r="D32">
        <v>2</v>
      </c>
      <c r="E32">
        <v>1</v>
      </c>
      <c r="F32">
        <v>1</v>
      </c>
      <c r="G32">
        <v>14.9</v>
      </c>
      <c r="H32">
        <v>8</v>
      </c>
      <c r="I32">
        <v>16.2</v>
      </c>
    </row>
    <row r="33" spans="1:9" x14ac:dyDescent="0.25">
      <c r="A33" s="2" t="s">
        <v>2</v>
      </c>
      <c r="B33" t="s">
        <v>7</v>
      </c>
      <c r="C33" t="s">
        <v>5</v>
      </c>
      <c r="D33">
        <v>2</v>
      </c>
      <c r="E33">
        <v>1</v>
      </c>
      <c r="F33">
        <v>2</v>
      </c>
      <c r="G33">
        <v>14.2</v>
      </c>
      <c r="H33">
        <v>8</v>
      </c>
      <c r="I33">
        <v>14.5</v>
      </c>
    </row>
    <row r="34" spans="1:9" x14ac:dyDescent="0.25">
      <c r="A34" s="2" t="s">
        <v>2</v>
      </c>
      <c r="B34" t="s">
        <v>8</v>
      </c>
      <c r="C34" t="s">
        <v>5</v>
      </c>
      <c r="D34">
        <v>2</v>
      </c>
      <c r="E34">
        <v>1</v>
      </c>
      <c r="F34">
        <v>3</v>
      </c>
      <c r="G34">
        <v>20.100000000000001</v>
      </c>
      <c r="H34">
        <v>7</v>
      </c>
      <c r="I34">
        <v>12.7</v>
      </c>
    </row>
    <row r="35" spans="1:9" x14ac:dyDescent="0.25">
      <c r="A35" s="2" t="s">
        <v>2</v>
      </c>
      <c r="B35" t="s">
        <v>9</v>
      </c>
      <c r="C35" t="s">
        <v>5</v>
      </c>
      <c r="D35">
        <v>2</v>
      </c>
      <c r="E35">
        <v>1</v>
      </c>
      <c r="F35">
        <v>4</v>
      </c>
      <c r="G35">
        <v>13.9</v>
      </c>
      <c r="H35">
        <v>8</v>
      </c>
      <c r="I35">
        <v>13</v>
      </c>
    </row>
    <row r="36" spans="1:9" x14ac:dyDescent="0.25">
      <c r="A36" s="2" t="s">
        <v>2</v>
      </c>
      <c r="B36" t="s">
        <v>10</v>
      </c>
      <c r="C36" t="s">
        <v>5</v>
      </c>
      <c r="D36">
        <v>2</v>
      </c>
      <c r="E36">
        <v>1</v>
      </c>
      <c r="F36">
        <v>5</v>
      </c>
      <c r="G36">
        <v>14</v>
      </c>
      <c r="H36">
        <v>8</v>
      </c>
      <c r="I36">
        <v>14.6</v>
      </c>
    </row>
    <row r="37" spans="1:9" x14ac:dyDescent="0.25">
      <c r="A37" s="2" t="s">
        <v>2</v>
      </c>
      <c r="B37" t="s">
        <v>34</v>
      </c>
      <c r="C37" t="s">
        <v>32</v>
      </c>
      <c r="D37">
        <v>2</v>
      </c>
      <c r="E37">
        <v>2</v>
      </c>
      <c r="F37">
        <v>1</v>
      </c>
      <c r="G37">
        <v>14</v>
      </c>
      <c r="H37">
        <v>9</v>
      </c>
      <c r="I37">
        <v>14</v>
      </c>
    </row>
    <row r="38" spans="1:9" x14ac:dyDescent="0.25">
      <c r="A38" s="2" t="s">
        <v>2</v>
      </c>
      <c r="B38" t="s">
        <v>35</v>
      </c>
      <c r="C38" t="s">
        <v>32</v>
      </c>
      <c r="D38">
        <v>2</v>
      </c>
      <c r="E38">
        <v>2</v>
      </c>
      <c r="F38">
        <v>2</v>
      </c>
      <c r="G38">
        <v>15.7</v>
      </c>
      <c r="H38">
        <v>8</v>
      </c>
      <c r="I38">
        <v>13</v>
      </c>
    </row>
    <row r="39" spans="1:9" x14ac:dyDescent="0.25">
      <c r="A39" s="2" t="s">
        <v>2</v>
      </c>
      <c r="B39" t="s">
        <v>36</v>
      </c>
      <c r="C39" t="s">
        <v>32</v>
      </c>
      <c r="D39">
        <v>2</v>
      </c>
      <c r="E39">
        <v>2</v>
      </c>
      <c r="F39">
        <v>3</v>
      </c>
      <c r="G39">
        <v>8.1999999999999993</v>
      </c>
      <c r="H39">
        <v>6</v>
      </c>
      <c r="I39">
        <v>8.4</v>
      </c>
    </row>
    <row r="40" spans="1:9" x14ac:dyDescent="0.25">
      <c r="A40" s="2" t="s">
        <v>2</v>
      </c>
      <c r="B40" t="s">
        <v>37</v>
      </c>
      <c r="C40" t="s">
        <v>32</v>
      </c>
      <c r="D40">
        <v>2</v>
      </c>
      <c r="E40">
        <v>2</v>
      </c>
      <c r="F40">
        <v>4</v>
      </c>
      <c r="G40">
        <v>14.4</v>
      </c>
      <c r="H40">
        <v>7</v>
      </c>
      <c r="I40">
        <v>14.7</v>
      </c>
    </row>
    <row r="41" spans="1:9" x14ac:dyDescent="0.25">
      <c r="A41" s="2" t="s">
        <v>2</v>
      </c>
      <c r="B41" t="s">
        <v>38</v>
      </c>
      <c r="C41" t="s">
        <v>32</v>
      </c>
      <c r="D41">
        <v>2</v>
      </c>
      <c r="E41">
        <v>2</v>
      </c>
      <c r="F41">
        <v>5</v>
      </c>
      <c r="G41">
        <v>14.4</v>
      </c>
      <c r="H41">
        <v>8</v>
      </c>
      <c r="I41">
        <v>15.1</v>
      </c>
    </row>
    <row r="42" spans="1:9" x14ac:dyDescent="0.25">
      <c r="A42" s="2" t="s">
        <v>2</v>
      </c>
      <c r="B42" t="s">
        <v>11</v>
      </c>
      <c r="C42" t="s">
        <v>33</v>
      </c>
      <c r="D42">
        <v>2</v>
      </c>
      <c r="E42">
        <v>3</v>
      </c>
      <c r="F42">
        <v>1</v>
      </c>
      <c r="G42">
        <v>11</v>
      </c>
      <c r="H42">
        <v>6</v>
      </c>
      <c r="I42">
        <v>11.2</v>
      </c>
    </row>
    <row r="43" spans="1:9" x14ac:dyDescent="0.25">
      <c r="A43" s="2" t="s">
        <v>2</v>
      </c>
      <c r="B43" t="s">
        <v>12</v>
      </c>
      <c r="C43" t="s">
        <v>33</v>
      </c>
      <c r="D43">
        <v>2</v>
      </c>
      <c r="E43">
        <v>3</v>
      </c>
      <c r="F43">
        <v>2</v>
      </c>
      <c r="G43">
        <v>12</v>
      </c>
      <c r="H43">
        <v>7</v>
      </c>
      <c r="I43">
        <v>11.7</v>
      </c>
    </row>
    <row r="44" spans="1:9" x14ac:dyDescent="0.25">
      <c r="A44" s="2" t="s">
        <v>2</v>
      </c>
      <c r="B44" t="s">
        <v>13</v>
      </c>
      <c r="C44" t="s">
        <v>33</v>
      </c>
      <c r="D44">
        <v>2</v>
      </c>
      <c r="E44">
        <v>3</v>
      </c>
      <c r="F44">
        <v>3</v>
      </c>
      <c r="G44">
        <v>15.9</v>
      </c>
      <c r="H44">
        <v>8</v>
      </c>
      <c r="I44">
        <v>15.4</v>
      </c>
    </row>
    <row r="45" spans="1:9" x14ac:dyDescent="0.25">
      <c r="A45" s="2" t="s">
        <v>2</v>
      </c>
      <c r="B45" t="s">
        <v>14</v>
      </c>
      <c r="C45" t="s">
        <v>33</v>
      </c>
      <c r="D45">
        <v>2</v>
      </c>
      <c r="E45">
        <v>3</v>
      </c>
      <c r="F45">
        <v>4</v>
      </c>
      <c r="G45">
        <v>13.475</v>
      </c>
      <c r="H45">
        <v>8</v>
      </c>
      <c r="I45">
        <v>13.674999999999999</v>
      </c>
    </row>
    <row r="46" spans="1:9" x14ac:dyDescent="0.25">
      <c r="A46" s="2" t="s">
        <v>2</v>
      </c>
      <c r="B46" t="s">
        <v>15</v>
      </c>
      <c r="C46" t="s">
        <v>33</v>
      </c>
      <c r="D46">
        <v>2</v>
      </c>
      <c r="E46">
        <v>3</v>
      </c>
      <c r="F46">
        <v>5</v>
      </c>
      <c r="G46">
        <v>15</v>
      </c>
      <c r="H46">
        <v>9</v>
      </c>
      <c r="I46">
        <v>16.399999999999999</v>
      </c>
    </row>
    <row r="47" spans="1:9" x14ac:dyDescent="0.25">
      <c r="A47" s="2" t="s">
        <v>3</v>
      </c>
      <c r="B47" t="s">
        <v>16</v>
      </c>
      <c r="C47" t="s">
        <v>5</v>
      </c>
      <c r="D47">
        <v>2</v>
      </c>
      <c r="E47">
        <v>4</v>
      </c>
      <c r="F47">
        <v>1</v>
      </c>
      <c r="G47">
        <v>3.5</v>
      </c>
      <c r="H47">
        <v>6</v>
      </c>
      <c r="I47">
        <v>5.5</v>
      </c>
    </row>
    <row r="48" spans="1:9" x14ac:dyDescent="0.25">
      <c r="A48" s="2" t="s">
        <v>3</v>
      </c>
      <c r="B48" t="s">
        <v>17</v>
      </c>
      <c r="C48" t="s">
        <v>5</v>
      </c>
      <c r="D48">
        <v>2</v>
      </c>
      <c r="E48">
        <v>4</v>
      </c>
      <c r="F48">
        <v>2</v>
      </c>
      <c r="G48">
        <v>3.6</v>
      </c>
      <c r="H48">
        <v>6</v>
      </c>
      <c r="I48">
        <v>5.3</v>
      </c>
    </row>
    <row r="49" spans="1:9" x14ac:dyDescent="0.25">
      <c r="A49" s="2" t="s">
        <v>3</v>
      </c>
      <c r="B49" t="s">
        <v>18</v>
      </c>
      <c r="C49" t="s">
        <v>5</v>
      </c>
      <c r="D49">
        <v>2</v>
      </c>
      <c r="E49">
        <v>4</v>
      </c>
      <c r="F49">
        <v>3</v>
      </c>
      <c r="G49">
        <v>4.3</v>
      </c>
      <c r="H49">
        <v>6</v>
      </c>
      <c r="I49">
        <v>3.7</v>
      </c>
    </row>
    <row r="50" spans="1:9" x14ac:dyDescent="0.25">
      <c r="A50" s="2" t="s">
        <v>3</v>
      </c>
      <c r="B50" t="s">
        <v>19</v>
      </c>
      <c r="C50" t="s">
        <v>5</v>
      </c>
      <c r="D50">
        <v>2</v>
      </c>
      <c r="E50">
        <v>4</v>
      </c>
      <c r="F50">
        <v>4</v>
      </c>
      <c r="G50">
        <v>3.6</v>
      </c>
      <c r="H50">
        <v>6</v>
      </c>
      <c r="I50">
        <v>5.2</v>
      </c>
    </row>
    <row r="51" spans="1:9" x14ac:dyDescent="0.25">
      <c r="A51" s="2" t="s">
        <v>3</v>
      </c>
      <c r="B51" t="s">
        <v>20</v>
      </c>
      <c r="C51" t="s">
        <v>5</v>
      </c>
      <c r="D51">
        <v>2</v>
      </c>
      <c r="E51">
        <v>4</v>
      </c>
      <c r="F51">
        <v>5</v>
      </c>
      <c r="G51">
        <v>4</v>
      </c>
      <c r="H51">
        <v>6</v>
      </c>
      <c r="I51">
        <v>3.6</v>
      </c>
    </row>
    <row r="52" spans="1:9" x14ac:dyDescent="0.25">
      <c r="A52" s="2" t="s">
        <v>3</v>
      </c>
      <c r="B52" t="s">
        <v>21</v>
      </c>
      <c r="C52" t="s">
        <v>32</v>
      </c>
      <c r="D52">
        <v>2</v>
      </c>
      <c r="E52">
        <v>5</v>
      </c>
      <c r="F52">
        <v>1</v>
      </c>
      <c r="G52">
        <v>5.7</v>
      </c>
      <c r="H52">
        <v>8</v>
      </c>
      <c r="I52">
        <v>6.2</v>
      </c>
    </row>
    <row r="53" spans="1:9" x14ac:dyDescent="0.25">
      <c r="A53" s="2" t="s">
        <v>3</v>
      </c>
      <c r="B53" t="s">
        <v>22</v>
      </c>
      <c r="C53" t="s">
        <v>32</v>
      </c>
      <c r="D53">
        <v>2</v>
      </c>
      <c r="E53">
        <v>5</v>
      </c>
      <c r="F53">
        <v>2</v>
      </c>
      <c r="G53">
        <v>6.5</v>
      </c>
      <c r="H53">
        <v>8</v>
      </c>
      <c r="I53">
        <v>6</v>
      </c>
    </row>
    <row r="54" spans="1:9" x14ac:dyDescent="0.25">
      <c r="A54" s="2" t="s">
        <v>3</v>
      </c>
      <c r="B54" t="s">
        <v>23</v>
      </c>
      <c r="C54" t="s">
        <v>32</v>
      </c>
      <c r="D54">
        <v>2</v>
      </c>
      <c r="E54">
        <v>5</v>
      </c>
      <c r="F54">
        <v>3</v>
      </c>
      <c r="G54">
        <v>4.0999999999999996</v>
      </c>
      <c r="H54">
        <v>6</v>
      </c>
      <c r="I54">
        <v>3.9</v>
      </c>
    </row>
    <row r="55" spans="1:9" x14ac:dyDescent="0.25">
      <c r="A55" s="2" t="s">
        <v>3</v>
      </c>
      <c r="B55" t="s">
        <v>24</v>
      </c>
      <c r="C55" t="s">
        <v>32</v>
      </c>
      <c r="D55">
        <v>2</v>
      </c>
      <c r="E55">
        <v>5</v>
      </c>
      <c r="F55">
        <v>4</v>
      </c>
      <c r="G55">
        <v>5.2</v>
      </c>
      <c r="H55">
        <v>8</v>
      </c>
      <c r="I55">
        <v>5.0999999999999996</v>
      </c>
    </row>
    <row r="56" spans="1:9" x14ac:dyDescent="0.25">
      <c r="A56" s="2" t="s">
        <v>3</v>
      </c>
      <c r="B56" t="s">
        <v>25</v>
      </c>
      <c r="C56" t="s">
        <v>32</v>
      </c>
      <c r="D56">
        <v>2</v>
      </c>
      <c r="E56">
        <v>5</v>
      </c>
      <c r="F56">
        <v>5</v>
      </c>
      <c r="G56">
        <v>5.6</v>
      </c>
      <c r="H56">
        <v>6</v>
      </c>
      <c r="I56">
        <v>5</v>
      </c>
    </row>
    <row r="57" spans="1:9" x14ac:dyDescent="0.25">
      <c r="A57" s="2" t="s">
        <v>3</v>
      </c>
      <c r="B57" t="s">
        <v>26</v>
      </c>
      <c r="C57" t="s">
        <v>33</v>
      </c>
      <c r="D57">
        <v>2</v>
      </c>
      <c r="E57">
        <v>6</v>
      </c>
      <c r="F57">
        <v>1</v>
      </c>
      <c r="G57">
        <v>4.7</v>
      </c>
      <c r="H57">
        <v>6</v>
      </c>
      <c r="I57">
        <v>4.9000000000000004</v>
      </c>
    </row>
    <row r="58" spans="1:9" x14ac:dyDescent="0.25">
      <c r="A58" s="2" t="s">
        <v>3</v>
      </c>
      <c r="B58" t="s">
        <v>27</v>
      </c>
      <c r="C58" t="s">
        <v>33</v>
      </c>
      <c r="D58">
        <v>2</v>
      </c>
      <c r="E58">
        <v>6</v>
      </c>
      <c r="F58">
        <v>2</v>
      </c>
      <c r="G58">
        <v>3.4</v>
      </c>
      <c r="H58">
        <v>9</v>
      </c>
      <c r="I58">
        <v>5.5</v>
      </c>
    </row>
    <row r="59" spans="1:9" x14ac:dyDescent="0.25">
      <c r="A59" s="2" t="s">
        <v>3</v>
      </c>
      <c r="B59" t="s">
        <v>28</v>
      </c>
      <c r="C59" t="s">
        <v>33</v>
      </c>
      <c r="D59">
        <v>2</v>
      </c>
      <c r="E59">
        <v>6</v>
      </c>
      <c r="F59">
        <v>3</v>
      </c>
      <c r="G59">
        <v>4.5999999999999996</v>
      </c>
      <c r="H59">
        <v>8</v>
      </c>
      <c r="I59">
        <v>6</v>
      </c>
    </row>
    <row r="60" spans="1:9" x14ac:dyDescent="0.25">
      <c r="A60" s="2" t="s">
        <v>3</v>
      </c>
      <c r="B60" t="s">
        <v>29</v>
      </c>
      <c r="C60" t="s">
        <v>33</v>
      </c>
      <c r="D60">
        <v>2</v>
      </c>
      <c r="E60">
        <v>6</v>
      </c>
      <c r="F60">
        <v>4</v>
      </c>
      <c r="G60">
        <v>5</v>
      </c>
      <c r="H60">
        <v>8</v>
      </c>
      <c r="I60">
        <v>5.6</v>
      </c>
    </row>
    <row r="61" spans="1:9" x14ac:dyDescent="0.25">
      <c r="A61" s="2" t="s">
        <v>3</v>
      </c>
      <c r="B61" t="s">
        <v>30</v>
      </c>
      <c r="C61" t="s">
        <v>33</v>
      </c>
      <c r="D61">
        <v>2</v>
      </c>
      <c r="E61">
        <v>6</v>
      </c>
      <c r="F61">
        <v>5</v>
      </c>
      <c r="G61">
        <v>5.9</v>
      </c>
      <c r="H61">
        <v>8</v>
      </c>
      <c r="I61">
        <v>6.6</v>
      </c>
    </row>
    <row r="62" spans="1:9" x14ac:dyDescent="0.25">
      <c r="A62" s="2" t="s">
        <v>2</v>
      </c>
      <c r="B62" t="s">
        <v>6</v>
      </c>
      <c r="C62" t="s">
        <v>5</v>
      </c>
      <c r="D62">
        <v>3</v>
      </c>
      <c r="E62">
        <v>1</v>
      </c>
      <c r="F62">
        <v>1</v>
      </c>
      <c r="G62">
        <v>16.600000000000001</v>
      </c>
      <c r="H62">
        <v>9</v>
      </c>
      <c r="I62">
        <v>17</v>
      </c>
    </row>
    <row r="63" spans="1:9" x14ac:dyDescent="0.25">
      <c r="A63" s="2" t="s">
        <v>2</v>
      </c>
      <c r="B63" t="s">
        <v>7</v>
      </c>
      <c r="C63" t="s">
        <v>5</v>
      </c>
      <c r="D63">
        <v>3</v>
      </c>
      <c r="E63">
        <v>1</v>
      </c>
      <c r="F63">
        <v>2</v>
      </c>
      <c r="G63">
        <v>17.5</v>
      </c>
      <c r="H63">
        <v>9</v>
      </c>
      <c r="I63">
        <v>15</v>
      </c>
    </row>
    <row r="64" spans="1:9" x14ac:dyDescent="0.25">
      <c r="A64" s="2" t="s">
        <v>2</v>
      </c>
      <c r="B64" t="s">
        <v>8</v>
      </c>
      <c r="C64" t="s">
        <v>5</v>
      </c>
      <c r="D64">
        <v>3</v>
      </c>
      <c r="E64">
        <v>1</v>
      </c>
      <c r="F64">
        <v>3</v>
      </c>
      <c r="G64">
        <v>14</v>
      </c>
      <c r="H64">
        <v>7</v>
      </c>
      <c r="I64">
        <v>14</v>
      </c>
    </row>
    <row r="65" spans="1:9" x14ac:dyDescent="0.25">
      <c r="A65" s="2" t="s">
        <v>2</v>
      </c>
      <c r="B65" t="s">
        <v>9</v>
      </c>
      <c r="C65" t="s">
        <v>5</v>
      </c>
      <c r="D65">
        <v>3</v>
      </c>
      <c r="E65">
        <v>1</v>
      </c>
      <c r="F65">
        <v>4</v>
      </c>
      <c r="G65">
        <v>15</v>
      </c>
      <c r="H65">
        <v>8</v>
      </c>
      <c r="I65">
        <v>15.5</v>
      </c>
    </row>
    <row r="66" spans="1:9" x14ac:dyDescent="0.25">
      <c r="A66" s="2" t="s">
        <v>2</v>
      </c>
      <c r="B66" t="s">
        <v>10</v>
      </c>
      <c r="C66" t="s">
        <v>5</v>
      </c>
      <c r="D66">
        <v>3</v>
      </c>
      <c r="E66">
        <v>1</v>
      </c>
      <c r="F66">
        <v>5</v>
      </c>
      <c r="G66">
        <v>16.5</v>
      </c>
      <c r="H66">
        <v>8</v>
      </c>
      <c r="I66">
        <v>15.5</v>
      </c>
    </row>
    <row r="67" spans="1:9" x14ac:dyDescent="0.25">
      <c r="A67" s="2" t="s">
        <v>2</v>
      </c>
      <c r="B67" t="s">
        <v>34</v>
      </c>
      <c r="C67" t="s">
        <v>32</v>
      </c>
      <c r="D67">
        <v>3</v>
      </c>
      <c r="E67">
        <v>2</v>
      </c>
      <c r="F67">
        <v>1</v>
      </c>
      <c r="G67">
        <v>17.8</v>
      </c>
      <c r="H67">
        <v>10</v>
      </c>
      <c r="I67">
        <v>19.399999999999999</v>
      </c>
    </row>
    <row r="68" spans="1:9" x14ac:dyDescent="0.25">
      <c r="A68" s="2" t="s">
        <v>2</v>
      </c>
      <c r="B68" t="s">
        <v>35</v>
      </c>
      <c r="C68" t="s">
        <v>32</v>
      </c>
      <c r="D68">
        <v>3</v>
      </c>
      <c r="E68">
        <v>2</v>
      </c>
      <c r="F68">
        <v>2</v>
      </c>
      <c r="G68">
        <v>19.5</v>
      </c>
      <c r="H68">
        <v>10</v>
      </c>
      <c r="I68">
        <v>18.5</v>
      </c>
    </row>
    <row r="69" spans="1:9" x14ac:dyDescent="0.25">
      <c r="A69" s="2" t="s">
        <v>2</v>
      </c>
      <c r="B69" t="s">
        <v>36</v>
      </c>
      <c r="C69" t="s">
        <v>32</v>
      </c>
      <c r="D69">
        <v>3</v>
      </c>
      <c r="E69">
        <v>2</v>
      </c>
      <c r="F69">
        <v>3</v>
      </c>
      <c r="G69">
        <v>11</v>
      </c>
      <c r="H69">
        <v>7</v>
      </c>
      <c r="I69">
        <v>15</v>
      </c>
    </row>
    <row r="70" spans="1:9" x14ac:dyDescent="0.25">
      <c r="A70" s="2" t="s">
        <v>2</v>
      </c>
      <c r="B70" t="s">
        <v>37</v>
      </c>
      <c r="C70" t="s">
        <v>32</v>
      </c>
      <c r="D70">
        <v>3</v>
      </c>
      <c r="E70">
        <v>2</v>
      </c>
      <c r="F70">
        <v>4</v>
      </c>
      <c r="G70">
        <v>16</v>
      </c>
      <c r="H70">
        <v>9</v>
      </c>
      <c r="I70">
        <v>18</v>
      </c>
    </row>
    <row r="71" spans="1:9" x14ac:dyDescent="0.25">
      <c r="A71" s="2" t="s">
        <v>2</v>
      </c>
      <c r="B71" t="s">
        <v>38</v>
      </c>
      <c r="C71" t="s">
        <v>32</v>
      </c>
      <c r="D71">
        <v>3</v>
      </c>
      <c r="E71">
        <v>2</v>
      </c>
      <c r="F71">
        <v>5</v>
      </c>
      <c r="G71">
        <v>17.5</v>
      </c>
      <c r="H71">
        <v>8</v>
      </c>
      <c r="I71">
        <v>19</v>
      </c>
    </row>
    <row r="72" spans="1:9" x14ac:dyDescent="0.25">
      <c r="A72" s="2" t="s">
        <v>2</v>
      </c>
      <c r="B72" t="s">
        <v>11</v>
      </c>
      <c r="C72" t="s">
        <v>33</v>
      </c>
      <c r="D72">
        <v>3</v>
      </c>
      <c r="E72">
        <v>3</v>
      </c>
      <c r="F72">
        <v>1</v>
      </c>
      <c r="G72">
        <v>14</v>
      </c>
      <c r="H72">
        <v>8</v>
      </c>
      <c r="I72">
        <v>15.2</v>
      </c>
    </row>
    <row r="73" spans="1:9" x14ac:dyDescent="0.25">
      <c r="A73" s="2" t="s">
        <v>2</v>
      </c>
      <c r="B73" t="s">
        <v>12</v>
      </c>
      <c r="C73" t="s">
        <v>33</v>
      </c>
      <c r="D73">
        <v>3</v>
      </c>
      <c r="E73">
        <v>3</v>
      </c>
      <c r="F73">
        <v>2</v>
      </c>
      <c r="G73">
        <v>16</v>
      </c>
      <c r="H73">
        <v>9</v>
      </c>
      <c r="I73">
        <v>18.100000000000001</v>
      </c>
    </row>
    <row r="74" spans="1:9" x14ac:dyDescent="0.25">
      <c r="A74" s="2" t="s">
        <v>2</v>
      </c>
      <c r="B74" t="s">
        <v>13</v>
      </c>
      <c r="C74" t="s">
        <v>33</v>
      </c>
      <c r="D74">
        <v>3</v>
      </c>
      <c r="E74">
        <v>3</v>
      </c>
      <c r="F74">
        <v>3</v>
      </c>
      <c r="G74">
        <v>19.5</v>
      </c>
      <c r="H74">
        <v>10</v>
      </c>
      <c r="I74">
        <v>19</v>
      </c>
    </row>
    <row r="75" spans="1:9" x14ac:dyDescent="0.25">
      <c r="A75" s="2" t="s">
        <v>2</v>
      </c>
      <c r="B75" t="s">
        <v>14</v>
      </c>
      <c r="C75" t="s">
        <v>33</v>
      </c>
      <c r="D75">
        <v>3</v>
      </c>
      <c r="E75">
        <v>3</v>
      </c>
      <c r="F75">
        <v>4</v>
      </c>
      <c r="G75">
        <v>16.75</v>
      </c>
      <c r="H75">
        <v>9</v>
      </c>
      <c r="I75">
        <v>17.875</v>
      </c>
    </row>
    <row r="76" spans="1:9" x14ac:dyDescent="0.25">
      <c r="A76" s="2" t="s">
        <v>2</v>
      </c>
      <c r="B76" t="s">
        <v>15</v>
      </c>
      <c r="C76" t="s">
        <v>33</v>
      </c>
      <c r="D76">
        <v>3</v>
      </c>
      <c r="E76">
        <v>3</v>
      </c>
      <c r="F76">
        <v>5</v>
      </c>
      <c r="G76">
        <v>17.5</v>
      </c>
      <c r="H76">
        <v>9</v>
      </c>
      <c r="I76">
        <v>19.2</v>
      </c>
    </row>
    <row r="77" spans="1:9" x14ac:dyDescent="0.25">
      <c r="A77" s="2" t="s">
        <v>3</v>
      </c>
      <c r="B77" t="s">
        <v>16</v>
      </c>
      <c r="C77" t="s">
        <v>5</v>
      </c>
      <c r="D77">
        <v>3</v>
      </c>
      <c r="E77">
        <v>4</v>
      </c>
      <c r="F77">
        <v>1</v>
      </c>
      <c r="G77">
        <v>6</v>
      </c>
      <c r="H77">
        <v>8</v>
      </c>
      <c r="I77">
        <v>8.1999999999999993</v>
      </c>
    </row>
    <row r="78" spans="1:9" x14ac:dyDescent="0.25">
      <c r="A78" s="2" t="s">
        <v>3</v>
      </c>
      <c r="B78" t="s">
        <v>17</v>
      </c>
      <c r="C78" t="s">
        <v>5</v>
      </c>
      <c r="D78">
        <v>3</v>
      </c>
      <c r="E78">
        <v>4</v>
      </c>
      <c r="F78">
        <v>2</v>
      </c>
      <c r="G78">
        <v>5</v>
      </c>
      <c r="H78">
        <v>8</v>
      </c>
      <c r="I78">
        <v>8.8000000000000007</v>
      </c>
    </row>
    <row r="79" spans="1:9" x14ac:dyDescent="0.25">
      <c r="A79" s="2" t="s">
        <v>3</v>
      </c>
      <c r="B79" t="s">
        <v>18</v>
      </c>
      <c r="C79" t="s">
        <v>5</v>
      </c>
      <c r="D79">
        <v>3</v>
      </c>
      <c r="E79">
        <v>4</v>
      </c>
      <c r="F79">
        <v>3</v>
      </c>
      <c r="G79">
        <v>4</v>
      </c>
      <c r="H79">
        <v>8</v>
      </c>
      <c r="I79">
        <v>6.5</v>
      </c>
    </row>
    <row r="80" spans="1:9" x14ac:dyDescent="0.25">
      <c r="A80" s="2" t="s">
        <v>3</v>
      </c>
      <c r="B80" t="s">
        <v>19</v>
      </c>
      <c r="C80" t="s">
        <v>5</v>
      </c>
      <c r="D80">
        <v>3</v>
      </c>
      <c r="E80">
        <v>4</v>
      </c>
      <c r="F80">
        <v>4</v>
      </c>
      <c r="G80">
        <v>4.5</v>
      </c>
      <c r="H80">
        <v>8</v>
      </c>
      <c r="I80">
        <v>8.6</v>
      </c>
    </row>
    <row r="81" spans="1:9" x14ac:dyDescent="0.25">
      <c r="A81" s="2" t="s">
        <v>3</v>
      </c>
      <c r="B81" t="s">
        <v>20</v>
      </c>
      <c r="C81" t="s">
        <v>5</v>
      </c>
      <c r="D81">
        <v>3</v>
      </c>
      <c r="E81">
        <v>4</v>
      </c>
      <c r="F81">
        <v>5</v>
      </c>
      <c r="G81">
        <v>5.4</v>
      </c>
      <c r="H81">
        <v>6</v>
      </c>
      <c r="I81">
        <v>6</v>
      </c>
    </row>
    <row r="82" spans="1:9" x14ac:dyDescent="0.25">
      <c r="A82" s="2" t="s">
        <v>3</v>
      </c>
      <c r="B82" t="s">
        <v>21</v>
      </c>
      <c r="C82" t="s">
        <v>32</v>
      </c>
      <c r="D82">
        <v>3</v>
      </c>
      <c r="E82">
        <v>5</v>
      </c>
      <c r="F82">
        <v>1</v>
      </c>
      <c r="G82">
        <v>9</v>
      </c>
      <c r="H82">
        <v>8</v>
      </c>
      <c r="I82">
        <v>6.8</v>
      </c>
    </row>
    <row r="83" spans="1:9" x14ac:dyDescent="0.25">
      <c r="A83" s="2" t="s">
        <v>3</v>
      </c>
      <c r="B83" t="s">
        <v>22</v>
      </c>
      <c r="C83" t="s">
        <v>32</v>
      </c>
      <c r="D83">
        <v>3</v>
      </c>
      <c r="E83">
        <v>5</v>
      </c>
      <c r="F83">
        <v>2</v>
      </c>
      <c r="G83">
        <v>10</v>
      </c>
      <c r="H83">
        <v>8</v>
      </c>
      <c r="I83">
        <v>8.5</v>
      </c>
    </row>
    <row r="84" spans="1:9" x14ac:dyDescent="0.25">
      <c r="A84" s="2" t="s">
        <v>3</v>
      </c>
      <c r="B84" t="s">
        <v>23</v>
      </c>
      <c r="C84" t="s">
        <v>32</v>
      </c>
      <c r="D84">
        <v>3</v>
      </c>
      <c r="E84">
        <v>5</v>
      </c>
      <c r="F84">
        <v>3</v>
      </c>
      <c r="G84">
        <v>5.2</v>
      </c>
      <c r="H84">
        <v>8</v>
      </c>
      <c r="I84">
        <v>6</v>
      </c>
    </row>
    <row r="85" spans="1:9" x14ac:dyDescent="0.25">
      <c r="A85" s="2" t="s">
        <v>3</v>
      </c>
      <c r="B85" t="s">
        <v>24</v>
      </c>
      <c r="C85" t="s">
        <v>32</v>
      </c>
      <c r="D85">
        <v>3</v>
      </c>
      <c r="E85">
        <v>5</v>
      </c>
      <c r="F85">
        <v>4</v>
      </c>
      <c r="G85">
        <v>7</v>
      </c>
      <c r="H85">
        <v>8</v>
      </c>
      <c r="I85">
        <v>7.8</v>
      </c>
    </row>
    <row r="86" spans="1:9" x14ac:dyDescent="0.25">
      <c r="A86" s="2" t="s">
        <v>3</v>
      </c>
      <c r="B86" t="s">
        <v>25</v>
      </c>
      <c r="C86" t="s">
        <v>32</v>
      </c>
      <c r="D86">
        <v>3</v>
      </c>
      <c r="E86">
        <v>5</v>
      </c>
      <c r="F86">
        <v>5</v>
      </c>
      <c r="G86">
        <v>7.2</v>
      </c>
      <c r="H86">
        <v>8</v>
      </c>
      <c r="I86">
        <v>8</v>
      </c>
    </row>
    <row r="87" spans="1:9" x14ac:dyDescent="0.25">
      <c r="A87" s="2" t="s">
        <v>3</v>
      </c>
      <c r="B87" t="s">
        <v>26</v>
      </c>
      <c r="C87" t="s">
        <v>33</v>
      </c>
      <c r="D87">
        <v>3</v>
      </c>
      <c r="E87">
        <v>6</v>
      </c>
      <c r="F87">
        <v>1</v>
      </c>
      <c r="G87">
        <v>6.4</v>
      </c>
      <c r="H87">
        <v>8</v>
      </c>
      <c r="I87">
        <v>9</v>
      </c>
    </row>
    <row r="88" spans="1:9" x14ac:dyDescent="0.25">
      <c r="A88" s="2" t="s">
        <v>3</v>
      </c>
      <c r="B88" t="s">
        <v>27</v>
      </c>
      <c r="C88" t="s">
        <v>33</v>
      </c>
      <c r="D88">
        <v>3</v>
      </c>
      <c r="E88">
        <v>6</v>
      </c>
      <c r="F88">
        <v>2</v>
      </c>
      <c r="G88">
        <v>5</v>
      </c>
      <c r="H88">
        <v>8</v>
      </c>
      <c r="I88">
        <v>9</v>
      </c>
    </row>
    <row r="89" spans="1:9" x14ac:dyDescent="0.25">
      <c r="A89" s="2" t="s">
        <v>3</v>
      </c>
      <c r="B89" t="s">
        <v>28</v>
      </c>
      <c r="C89" t="s">
        <v>33</v>
      </c>
      <c r="D89">
        <v>3</v>
      </c>
      <c r="E89">
        <v>6</v>
      </c>
      <c r="F89">
        <v>3</v>
      </c>
      <c r="G89">
        <v>7</v>
      </c>
      <c r="H89">
        <v>8</v>
      </c>
      <c r="I89">
        <v>6.8</v>
      </c>
    </row>
    <row r="90" spans="1:9" x14ac:dyDescent="0.25">
      <c r="A90" s="2" t="s">
        <v>3</v>
      </c>
      <c r="B90" t="s">
        <v>29</v>
      </c>
      <c r="C90" t="s">
        <v>33</v>
      </c>
      <c r="D90">
        <v>3</v>
      </c>
      <c r="E90">
        <v>6</v>
      </c>
      <c r="F90">
        <v>4</v>
      </c>
      <c r="G90">
        <v>7</v>
      </c>
      <c r="H90">
        <v>8</v>
      </c>
      <c r="I90">
        <v>8.4</v>
      </c>
    </row>
    <row r="91" spans="1:9" x14ac:dyDescent="0.25">
      <c r="A91" s="2" t="s">
        <v>3</v>
      </c>
      <c r="B91" t="s">
        <v>30</v>
      </c>
      <c r="C91" t="s">
        <v>33</v>
      </c>
      <c r="D91">
        <v>3</v>
      </c>
      <c r="E91">
        <v>6</v>
      </c>
      <c r="F91">
        <v>5</v>
      </c>
      <c r="G91">
        <v>8.5</v>
      </c>
      <c r="H91">
        <v>8</v>
      </c>
      <c r="I91">
        <v>11</v>
      </c>
    </row>
    <row r="92" spans="1:9" x14ac:dyDescent="0.25">
      <c r="A92" s="2" t="s">
        <v>2</v>
      </c>
      <c r="B92" t="s">
        <v>6</v>
      </c>
      <c r="C92" t="s">
        <v>5</v>
      </c>
      <c r="D92">
        <v>4</v>
      </c>
      <c r="E92">
        <v>1</v>
      </c>
      <c r="F92">
        <v>1</v>
      </c>
      <c r="G92">
        <v>18</v>
      </c>
      <c r="H92">
        <v>10</v>
      </c>
      <c r="I92">
        <v>16.3</v>
      </c>
    </row>
    <row r="93" spans="1:9" x14ac:dyDescent="0.25">
      <c r="A93" s="2" t="s">
        <v>2</v>
      </c>
      <c r="B93" t="s">
        <v>7</v>
      </c>
      <c r="C93" t="s">
        <v>5</v>
      </c>
      <c r="D93">
        <v>4</v>
      </c>
      <c r="E93">
        <v>1</v>
      </c>
      <c r="F93">
        <v>2</v>
      </c>
      <c r="G93">
        <v>19.8</v>
      </c>
      <c r="H93">
        <v>10</v>
      </c>
      <c r="I93">
        <v>16.7</v>
      </c>
    </row>
    <row r="94" spans="1:9" x14ac:dyDescent="0.25">
      <c r="A94" s="2" t="s">
        <v>2</v>
      </c>
      <c r="B94" t="s">
        <v>8</v>
      </c>
      <c r="C94" t="s">
        <v>5</v>
      </c>
      <c r="D94">
        <v>4</v>
      </c>
      <c r="E94">
        <v>1</v>
      </c>
      <c r="F94">
        <v>3</v>
      </c>
      <c r="G94">
        <v>16.3</v>
      </c>
      <c r="H94">
        <v>8</v>
      </c>
      <c r="I94">
        <v>13.6</v>
      </c>
    </row>
    <row r="95" spans="1:9" x14ac:dyDescent="0.25">
      <c r="A95" s="2" t="s">
        <v>2</v>
      </c>
      <c r="B95" t="s">
        <v>9</v>
      </c>
      <c r="C95" t="s">
        <v>5</v>
      </c>
      <c r="D95">
        <v>4</v>
      </c>
      <c r="E95">
        <v>1</v>
      </c>
      <c r="F95">
        <v>4</v>
      </c>
      <c r="G95">
        <v>8.1</v>
      </c>
      <c r="H95">
        <v>9</v>
      </c>
      <c r="I95">
        <v>16.2</v>
      </c>
    </row>
    <row r="96" spans="1:9" x14ac:dyDescent="0.25">
      <c r="A96" s="2" t="s">
        <v>2</v>
      </c>
      <c r="B96" t="s">
        <v>10</v>
      </c>
      <c r="C96" t="s">
        <v>5</v>
      </c>
      <c r="D96">
        <v>4</v>
      </c>
      <c r="E96">
        <v>1</v>
      </c>
      <c r="F96">
        <v>5</v>
      </c>
      <c r="G96">
        <v>19</v>
      </c>
      <c r="H96">
        <v>10</v>
      </c>
      <c r="I96">
        <v>17.399999999999999</v>
      </c>
    </row>
    <row r="97" spans="1:9" x14ac:dyDescent="0.25">
      <c r="A97" s="2" t="s">
        <v>2</v>
      </c>
      <c r="B97" t="s">
        <v>34</v>
      </c>
      <c r="C97" t="s">
        <v>32</v>
      </c>
      <c r="D97">
        <v>4</v>
      </c>
      <c r="E97">
        <v>2</v>
      </c>
      <c r="F97">
        <v>1</v>
      </c>
      <c r="G97">
        <v>23.7</v>
      </c>
      <c r="H97">
        <v>11</v>
      </c>
      <c r="I97">
        <v>18.2</v>
      </c>
    </row>
    <row r="98" spans="1:9" x14ac:dyDescent="0.25">
      <c r="A98" s="2" t="s">
        <v>2</v>
      </c>
      <c r="B98" t="s">
        <v>35</v>
      </c>
      <c r="C98" t="s">
        <v>32</v>
      </c>
      <c r="D98">
        <v>4</v>
      </c>
      <c r="E98">
        <v>2</v>
      </c>
      <c r="F98">
        <v>2</v>
      </c>
      <c r="G98">
        <v>24.7</v>
      </c>
      <c r="H98">
        <v>10</v>
      </c>
      <c r="I98">
        <v>20.6</v>
      </c>
    </row>
    <row r="99" spans="1:9" x14ac:dyDescent="0.25">
      <c r="A99" s="2" t="s">
        <v>2</v>
      </c>
      <c r="B99" t="s">
        <v>36</v>
      </c>
      <c r="C99" t="s">
        <v>32</v>
      </c>
      <c r="D99">
        <v>4</v>
      </c>
      <c r="E99">
        <v>2</v>
      </c>
      <c r="F99">
        <v>3</v>
      </c>
      <c r="G99">
        <v>19.5</v>
      </c>
      <c r="H99">
        <v>9</v>
      </c>
      <c r="I99">
        <v>18.600000000000001</v>
      </c>
    </row>
    <row r="100" spans="1:9" x14ac:dyDescent="0.25">
      <c r="A100" s="2" t="s">
        <v>2</v>
      </c>
      <c r="B100" t="s">
        <v>37</v>
      </c>
      <c r="C100" t="s">
        <v>32</v>
      </c>
      <c r="D100">
        <v>4</v>
      </c>
      <c r="E100">
        <v>2</v>
      </c>
      <c r="F100">
        <v>4</v>
      </c>
      <c r="G100">
        <v>23</v>
      </c>
      <c r="H100">
        <v>10</v>
      </c>
      <c r="I100">
        <v>22.5</v>
      </c>
    </row>
    <row r="101" spans="1:9" x14ac:dyDescent="0.25">
      <c r="A101" s="2" t="s">
        <v>2</v>
      </c>
      <c r="B101" t="s">
        <v>38</v>
      </c>
      <c r="C101" t="s">
        <v>32</v>
      </c>
      <c r="D101">
        <v>4</v>
      </c>
      <c r="E101">
        <v>2</v>
      </c>
      <c r="F101">
        <v>5</v>
      </c>
      <c r="G101">
        <v>23.8</v>
      </c>
      <c r="H101">
        <v>11</v>
      </c>
      <c r="I101">
        <v>21.3</v>
      </c>
    </row>
    <row r="102" spans="1:9" x14ac:dyDescent="0.25">
      <c r="A102" s="2" t="s">
        <v>2</v>
      </c>
      <c r="B102" t="s">
        <v>11</v>
      </c>
      <c r="C102" t="s">
        <v>33</v>
      </c>
      <c r="D102">
        <v>4</v>
      </c>
      <c r="E102">
        <v>3</v>
      </c>
      <c r="F102">
        <v>1</v>
      </c>
      <c r="G102">
        <v>23</v>
      </c>
      <c r="H102">
        <v>10</v>
      </c>
      <c r="I102">
        <v>21.1</v>
      </c>
    </row>
    <row r="103" spans="1:9" x14ac:dyDescent="0.25">
      <c r="A103" s="2" t="s">
        <v>2</v>
      </c>
      <c r="B103" t="s">
        <v>12</v>
      </c>
      <c r="C103" t="s">
        <v>33</v>
      </c>
      <c r="D103">
        <v>4</v>
      </c>
      <c r="E103">
        <v>3</v>
      </c>
      <c r="F103">
        <v>2</v>
      </c>
      <c r="G103">
        <v>25.3</v>
      </c>
      <c r="H103">
        <v>11</v>
      </c>
      <c r="I103">
        <v>21.4</v>
      </c>
    </row>
    <row r="104" spans="1:9" x14ac:dyDescent="0.25">
      <c r="A104" s="2" t="s">
        <v>2</v>
      </c>
      <c r="B104" t="s">
        <v>13</v>
      </c>
      <c r="C104" t="s">
        <v>33</v>
      </c>
      <c r="D104">
        <v>4</v>
      </c>
      <c r="E104">
        <v>3</v>
      </c>
      <c r="F104">
        <v>3</v>
      </c>
      <c r="G104">
        <v>23.6</v>
      </c>
      <c r="H104">
        <v>11</v>
      </c>
      <c r="I104">
        <v>21.6</v>
      </c>
    </row>
    <row r="105" spans="1:9" x14ac:dyDescent="0.25">
      <c r="A105" s="2" t="s">
        <v>2</v>
      </c>
      <c r="B105" t="s">
        <v>14</v>
      </c>
      <c r="C105" t="s">
        <v>33</v>
      </c>
      <c r="D105">
        <v>4</v>
      </c>
      <c r="E105">
        <v>3</v>
      </c>
      <c r="F105">
        <v>4</v>
      </c>
      <c r="G105">
        <v>23.9</v>
      </c>
      <c r="H105">
        <v>11</v>
      </c>
      <c r="I105">
        <v>24.7</v>
      </c>
    </row>
    <row r="106" spans="1:9" x14ac:dyDescent="0.25">
      <c r="A106" s="2" t="s">
        <v>2</v>
      </c>
      <c r="B106" t="s">
        <v>15</v>
      </c>
      <c r="C106" t="s">
        <v>33</v>
      </c>
      <c r="D106">
        <v>4</v>
      </c>
      <c r="E106">
        <v>3</v>
      </c>
      <c r="F106">
        <v>5</v>
      </c>
      <c r="G106">
        <v>23.950000000000003</v>
      </c>
      <c r="H106">
        <v>11</v>
      </c>
      <c r="I106">
        <v>22.2</v>
      </c>
    </row>
    <row r="107" spans="1:9" x14ac:dyDescent="0.25">
      <c r="A107" s="2" t="s">
        <v>3</v>
      </c>
      <c r="B107" t="s">
        <v>16</v>
      </c>
      <c r="C107" t="s">
        <v>5</v>
      </c>
      <c r="D107">
        <v>4</v>
      </c>
      <c r="E107">
        <v>4</v>
      </c>
      <c r="F107">
        <v>1</v>
      </c>
      <c r="G107">
        <v>6.1</v>
      </c>
      <c r="H107">
        <v>6</v>
      </c>
      <c r="I107">
        <v>7.6</v>
      </c>
    </row>
    <row r="108" spans="1:9" x14ac:dyDescent="0.25">
      <c r="A108" s="2" t="s">
        <v>3</v>
      </c>
      <c r="B108" t="s">
        <v>17</v>
      </c>
      <c r="C108" t="s">
        <v>5</v>
      </c>
      <c r="D108">
        <v>4</v>
      </c>
      <c r="E108">
        <v>4</v>
      </c>
      <c r="F108">
        <v>2</v>
      </c>
      <c r="G108">
        <v>5.0999999999999996</v>
      </c>
      <c r="H108">
        <v>6</v>
      </c>
      <c r="I108">
        <v>8</v>
      </c>
    </row>
    <row r="109" spans="1:9" x14ac:dyDescent="0.25">
      <c r="A109" s="2" t="s">
        <v>3</v>
      </c>
      <c r="B109" t="s">
        <v>18</v>
      </c>
      <c r="C109" t="s">
        <v>5</v>
      </c>
      <c r="D109">
        <v>4</v>
      </c>
      <c r="E109">
        <v>4</v>
      </c>
      <c r="F109">
        <v>3</v>
      </c>
      <c r="G109">
        <v>5.6</v>
      </c>
      <c r="H109">
        <v>6</v>
      </c>
      <c r="I109">
        <v>6</v>
      </c>
    </row>
    <row r="110" spans="1:9" x14ac:dyDescent="0.25">
      <c r="A110" s="2" t="s">
        <v>3</v>
      </c>
      <c r="B110" t="s">
        <v>19</v>
      </c>
      <c r="C110" t="s">
        <v>5</v>
      </c>
      <c r="D110">
        <v>4</v>
      </c>
      <c r="E110">
        <v>4</v>
      </c>
      <c r="F110">
        <v>4</v>
      </c>
      <c r="G110">
        <v>5.6</v>
      </c>
      <c r="H110">
        <v>6</v>
      </c>
      <c r="I110">
        <v>7.8</v>
      </c>
    </row>
    <row r="111" spans="1:9" x14ac:dyDescent="0.25">
      <c r="A111" s="2" t="s">
        <v>3</v>
      </c>
      <c r="B111" t="s">
        <v>20</v>
      </c>
      <c r="C111" t="s">
        <v>5</v>
      </c>
      <c r="D111">
        <v>4</v>
      </c>
      <c r="E111">
        <v>4</v>
      </c>
      <c r="F111">
        <v>5</v>
      </c>
      <c r="G111">
        <v>5.6</v>
      </c>
      <c r="H111">
        <v>6</v>
      </c>
      <c r="I111">
        <v>6.4</v>
      </c>
    </row>
    <row r="112" spans="1:9" x14ac:dyDescent="0.25">
      <c r="A112" s="2" t="s">
        <v>3</v>
      </c>
      <c r="B112" t="s">
        <v>21</v>
      </c>
      <c r="C112" t="s">
        <v>32</v>
      </c>
      <c r="D112">
        <v>4</v>
      </c>
      <c r="E112">
        <v>5</v>
      </c>
      <c r="F112">
        <v>1</v>
      </c>
      <c r="G112">
        <v>11.2</v>
      </c>
      <c r="H112">
        <v>8</v>
      </c>
      <c r="I112">
        <v>10</v>
      </c>
    </row>
    <row r="113" spans="1:9" x14ac:dyDescent="0.25">
      <c r="A113" s="2" t="s">
        <v>3</v>
      </c>
      <c r="B113" t="s">
        <v>22</v>
      </c>
      <c r="C113" t="s">
        <v>32</v>
      </c>
      <c r="D113">
        <v>4</v>
      </c>
      <c r="E113">
        <v>5</v>
      </c>
      <c r="F113">
        <v>2</v>
      </c>
      <c r="G113">
        <v>13</v>
      </c>
      <c r="H113">
        <v>8</v>
      </c>
      <c r="I113">
        <v>10</v>
      </c>
    </row>
    <row r="114" spans="1:9" x14ac:dyDescent="0.25">
      <c r="A114" s="2" t="s">
        <v>3</v>
      </c>
      <c r="B114" t="s">
        <v>23</v>
      </c>
      <c r="C114" t="s">
        <v>32</v>
      </c>
      <c r="D114">
        <v>4</v>
      </c>
      <c r="E114">
        <v>5</v>
      </c>
      <c r="F114">
        <v>3</v>
      </c>
      <c r="G114">
        <v>7.1</v>
      </c>
      <c r="H114">
        <v>8</v>
      </c>
      <c r="I114">
        <v>7.2</v>
      </c>
    </row>
    <row r="115" spans="1:9" x14ac:dyDescent="0.25">
      <c r="A115" s="2" t="s">
        <v>3</v>
      </c>
      <c r="B115" t="s">
        <v>24</v>
      </c>
      <c r="C115" t="s">
        <v>32</v>
      </c>
      <c r="D115">
        <v>4</v>
      </c>
      <c r="E115">
        <v>5</v>
      </c>
      <c r="F115">
        <v>4</v>
      </c>
      <c r="G115">
        <v>9.8000000000000007</v>
      </c>
      <c r="H115">
        <v>8</v>
      </c>
      <c r="I115">
        <v>8.6</v>
      </c>
    </row>
    <row r="116" spans="1:9" x14ac:dyDescent="0.25">
      <c r="A116" s="2" t="s">
        <v>3</v>
      </c>
      <c r="B116" t="s">
        <v>25</v>
      </c>
      <c r="C116" t="s">
        <v>32</v>
      </c>
      <c r="D116">
        <v>4</v>
      </c>
      <c r="E116">
        <v>5</v>
      </c>
      <c r="F116">
        <v>5</v>
      </c>
      <c r="G116">
        <v>8.9</v>
      </c>
      <c r="H116">
        <v>8</v>
      </c>
      <c r="I116">
        <v>7.8</v>
      </c>
    </row>
    <row r="117" spans="1:9" x14ac:dyDescent="0.25">
      <c r="A117" s="2" t="s">
        <v>3</v>
      </c>
      <c r="B117" t="s">
        <v>26</v>
      </c>
      <c r="C117" t="s">
        <v>33</v>
      </c>
      <c r="D117">
        <v>4</v>
      </c>
      <c r="E117">
        <v>6</v>
      </c>
      <c r="F117">
        <v>1</v>
      </c>
      <c r="G117">
        <v>8.6</v>
      </c>
      <c r="H117">
        <v>8</v>
      </c>
      <c r="I117">
        <v>7.7</v>
      </c>
    </row>
    <row r="118" spans="1:9" x14ac:dyDescent="0.25">
      <c r="A118" s="2" t="s">
        <v>3</v>
      </c>
      <c r="B118" t="s">
        <v>27</v>
      </c>
      <c r="C118" t="s">
        <v>33</v>
      </c>
      <c r="D118">
        <v>4</v>
      </c>
      <c r="E118">
        <v>6</v>
      </c>
      <c r="F118">
        <v>2</v>
      </c>
      <c r="G118">
        <v>7.2</v>
      </c>
      <c r="H118">
        <v>8</v>
      </c>
      <c r="I118">
        <v>7.9</v>
      </c>
    </row>
    <row r="119" spans="1:9" x14ac:dyDescent="0.25">
      <c r="A119" s="2" t="s">
        <v>3</v>
      </c>
      <c r="B119" t="s">
        <v>28</v>
      </c>
      <c r="C119" t="s">
        <v>33</v>
      </c>
      <c r="D119">
        <v>4</v>
      </c>
      <c r="E119">
        <v>6</v>
      </c>
      <c r="F119">
        <v>3</v>
      </c>
      <c r="G119">
        <v>9.6999999999999993</v>
      </c>
      <c r="H119">
        <v>8</v>
      </c>
      <c r="I119">
        <v>9.1</v>
      </c>
    </row>
    <row r="120" spans="1:9" x14ac:dyDescent="0.25">
      <c r="A120" s="2" t="s">
        <v>3</v>
      </c>
      <c r="B120" t="s">
        <v>29</v>
      </c>
      <c r="C120" t="s">
        <v>33</v>
      </c>
      <c r="D120">
        <v>4</v>
      </c>
      <c r="E120">
        <v>6</v>
      </c>
      <c r="F120">
        <v>4</v>
      </c>
      <c r="G120">
        <v>9.5</v>
      </c>
      <c r="H120">
        <v>8</v>
      </c>
      <c r="I120">
        <v>8.5</v>
      </c>
    </row>
    <row r="121" spans="1:9" x14ac:dyDescent="0.25">
      <c r="A121" s="2" t="s">
        <v>3</v>
      </c>
      <c r="B121" t="s">
        <v>30</v>
      </c>
      <c r="C121" t="s">
        <v>33</v>
      </c>
      <c r="D121">
        <v>4</v>
      </c>
      <c r="E121">
        <v>6</v>
      </c>
      <c r="F121">
        <v>5</v>
      </c>
      <c r="G121">
        <v>11.5</v>
      </c>
      <c r="H121">
        <v>8</v>
      </c>
      <c r="I121">
        <v>9</v>
      </c>
    </row>
    <row r="122" spans="1:9" x14ac:dyDescent="0.25">
      <c r="A122" s="2" t="s">
        <v>2</v>
      </c>
      <c r="B122" t="s">
        <v>6</v>
      </c>
      <c r="C122" t="s">
        <v>5</v>
      </c>
      <c r="D122">
        <v>5</v>
      </c>
      <c r="E122">
        <v>1</v>
      </c>
      <c r="F122">
        <v>1</v>
      </c>
      <c r="G122">
        <v>20.2</v>
      </c>
      <c r="H122">
        <v>8</v>
      </c>
      <c r="I122">
        <v>17.5</v>
      </c>
    </row>
    <row r="123" spans="1:9" x14ac:dyDescent="0.25">
      <c r="A123" s="2" t="s">
        <v>2</v>
      </c>
      <c r="B123" t="s">
        <v>7</v>
      </c>
      <c r="C123" t="s">
        <v>5</v>
      </c>
      <c r="D123">
        <v>5</v>
      </c>
      <c r="E123">
        <v>1</v>
      </c>
      <c r="F123">
        <v>2</v>
      </c>
      <c r="G123">
        <v>21.2</v>
      </c>
      <c r="H123">
        <v>10</v>
      </c>
      <c r="I123">
        <v>16</v>
      </c>
    </row>
    <row r="124" spans="1:9" x14ac:dyDescent="0.25">
      <c r="A124" s="2" t="s">
        <v>2</v>
      </c>
      <c r="B124" t="s">
        <v>8</v>
      </c>
      <c r="C124" t="s">
        <v>5</v>
      </c>
      <c r="D124">
        <v>5</v>
      </c>
      <c r="E124">
        <v>1</v>
      </c>
      <c r="F124">
        <v>3</v>
      </c>
      <c r="G124">
        <v>16.5</v>
      </c>
      <c r="H124">
        <v>9</v>
      </c>
      <c r="I124">
        <v>15.4</v>
      </c>
    </row>
    <row r="125" spans="1:9" x14ac:dyDescent="0.25">
      <c r="A125" s="2" t="s">
        <v>2</v>
      </c>
      <c r="B125" t="s">
        <v>9</v>
      </c>
      <c r="C125" t="s">
        <v>5</v>
      </c>
      <c r="D125">
        <v>5</v>
      </c>
      <c r="E125">
        <v>1</v>
      </c>
      <c r="F125">
        <v>4</v>
      </c>
      <c r="G125">
        <v>18.5</v>
      </c>
      <c r="H125">
        <v>10</v>
      </c>
      <c r="I125">
        <v>17.5</v>
      </c>
    </row>
    <row r="126" spans="1:9" x14ac:dyDescent="0.25">
      <c r="A126" s="2" t="s">
        <v>2</v>
      </c>
      <c r="B126" t="s">
        <v>10</v>
      </c>
      <c r="C126" t="s">
        <v>5</v>
      </c>
      <c r="D126">
        <v>5</v>
      </c>
      <c r="E126">
        <v>1</v>
      </c>
      <c r="F126">
        <v>5</v>
      </c>
      <c r="G126">
        <v>19.5</v>
      </c>
      <c r="H126">
        <v>9</v>
      </c>
      <c r="I126">
        <v>17.399999999999999</v>
      </c>
    </row>
    <row r="127" spans="1:9" x14ac:dyDescent="0.25">
      <c r="A127" s="2" t="s">
        <v>2</v>
      </c>
      <c r="B127" t="s">
        <v>34</v>
      </c>
      <c r="C127" t="s">
        <v>32</v>
      </c>
      <c r="D127">
        <v>5</v>
      </c>
      <c r="E127">
        <v>2</v>
      </c>
      <c r="F127">
        <v>1</v>
      </c>
      <c r="G127">
        <v>27</v>
      </c>
      <c r="H127">
        <v>12</v>
      </c>
      <c r="I127">
        <v>21</v>
      </c>
    </row>
    <row r="128" spans="1:9" x14ac:dyDescent="0.25">
      <c r="A128" s="2" t="s">
        <v>2</v>
      </c>
      <c r="B128" t="s">
        <v>35</v>
      </c>
      <c r="C128" t="s">
        <v>32</v>
      </c>
      <c r="D128">
        <v>5</v>
      </c>
      <c r="E128">
        <v>2</v>
      </c>
      <c r="F128">
        <v>2</v>
      </c>
      <c r="G128">
        <v>27.5</v>
      </c>
      <c r="H128">
        <v>10</v>
      </c>
      <c r="I128">
        <v>23.6</v>
      </c>
    </row>
    <row r="129" spans="1:9" x14ac:dyDescent="0.25">
      <c r="A129" s="2" t="s">
        <v>2</v>
      </c>
      <c r="B129" t="s">
        <v>36</v>
      </c>
      <c r="C129" t="s">
        <v>32</v>
      </c>
      <c r="D129">
        <v>5</v>
      </c>
      <c r="E129">
        <v>2</v>
      </c>
      <c r="F129">
        <v>3</v>
      </c>
      <c r="G129">
        <v>24.5</v>
      </c>
      <c r="H129">
        <v>10</v>
      </c>
      <c r="I129">
        <v>20</v>
      </c>
    </row>
    <row r="130" spans="1:9" x14ac:dyDescent="0.25">
      <c r="A130" s="2" t="s">
        <v>2</v>
      </c>
      <c r="B130" t="s">
        <v>37</v>
      </c>
      <c r="C130" t="s">
        <v>32</v>
      </c>
      <c r="D130">
        <v>5</v>
      </c>
      <c r="E130">
        <v>2</v>
      </c>
      <c r="F130">
        <v>4</v>
      </c>
      <c r="G130">
        <v>25.5</v>
      </c>
      <c r="H130">
        <v>10</v>
      </c>
      <c r="I130">
        <v>24</v>
      </c>
    </row>
    <row r="131" spans="1:9" x14ac:dyDescent="0.25">
      <c r="A131" s="2" t="s">
        <v>2</v>
      </c>
      <c r="B131" t="s">
        <v>38</v>
      </c>
      <c r="C131" t="s">
        <v>32</v>
      </c>
      <c r="D131">
        <v>5</v>
      </c>
      <c r="E131">
        <v>2</v>
      </c>
      <c r="F131">
        <v>5</v>
      </c>
      <c r="G131">
        <v>25</v>
      </c>
      <c r="H131">
        <v>10</v>
      </c>
      <c r="I131">
        <v>22.5</v>
      </c>
    </row>
    <row r="132" spans="1:9" x14ac:dyDescent="0.25">
      <c r="A132" s="2" t="s">
        <v>2</v>
      </c>
      <c r="B132" t="s">
        <v>11</v>
      </c>
      <c r="C132" t="s">
        <v>33</v>
      </c>
      <c r="D132">
        <v>5</v>
      </c>
      <c r="E132">
        <v>3</v>
      </c>
      <c r="F132">
        <v>1</v>
      </c>
      <c r="G132">
        <v>27.5</v>
      </c>
      <c r="H132">
        <v>11</v>
      </c>
      <c r="I132">
        <v>24</v>
      </c>
    </row>
    <row r="133" spans="1:9" x14ac:dyDescent="0.25">
      <c r="A133" s="2" t="s">
        <v>2</v>
      </c>
      <c r="B133" t="s">
        <v>12</v>
      </c>
      <c r="C133" t="s">
        <v>33</v>
      </c>
      <c r="D133">
        <v>5</v>
      </c>
      <c r="E133">
        <v>3</v>
      </c>
      <c r="F133">
        <v>2</v>
      </c>
      <c r="G133">
        <v>27.6</v>
      </c>
      <c r="H133">
        <v>12</v>
      </c>
      <c r="I133">
        <v>23</v>
      </c>
    </row>
    <row r="134" spans="1:9" x14ac:dyDescent="0.25">
      <c r="A134" s="2" t="s">
        <v>2</v>
      </c>
      <c r="B134" t="s">
        <v>13</v>
      </c>
      <c r="C134" t="s">
        <v>33</v>
      </c>
      <c r="D134">
        <v>5</v>
      </c>
      <c r="E134">
        <v>3</v>
      </c>
      <c r="F134">
        <v>3</v>
      </c>
      <c r="G134">
        <v>26.6</v>
      </c>
      <c r="H134">
        <v>12</v>
      </c>
      <c r="I134">
        <v>22.7</v>
      </c>
    </row>
    <row r="135" spans="1:9" x14ac:dyDescent="0.25">
      <c r="A135" s="2" t="s">
        <v>2</v>
      </c>
      <c r="B135" t="s">
        <v>14</v>
      </c>
      <c r="C135" t="s">
        <v>33</v>
      </c>
      <c r="D135">
        <v>5</v>
      </c>
      <c r="E135">
        <v>3</v>
      </c>
      <c r="F135">
        <v>4</v>
      </c>
      <c r="G135">
        <v>23.2</v>
      </c>
      <c r="H135">
        <v>12</v>
      </c>
      <c r="I135">
        <v>27.4</v>
      </c>
    </row>
    <row r="136" spans="1:9" x14ac:dyDescent="0.25">
      <c r="A136" s="2" t="s">
        <v>2</v>
      </c>
      <c r="B136" t="s">
        <v>15</v>
      </c>
      <c r="C136" t="s">
        <v>33</v>
      </c>
      <c r="D136">
        <v>5</v>
      </c>
      <c r="E136">
        <v>3</v>
      </c>
      <c r="F136">
        <v>5</v>
      </c>
      <c r="G136">
        <v>26.225000000000001</v>
      </c>
      <c r="H136">
        <v>12</v>
      </c>
      <c r="I136">
        <v>24.274999999999999</v>
      </c>
    </row>
    <row r="137" spans="1:9" x14ac:dyDescent="0.25">
      <c r="A137" s="2" t="s">
        <v>3</v>
      </c>
      <c r="B137" t="s">
        <v>16</v>
      </c>
      <c r="C137" t="s">
        <v>5</v>
      </c>
      <c r="D137">
        <v>5</v>
      </c>
      <c r="E137">
        <v>4</v>
      </c>
      <c r="F137">
        <v>1</v>
      </c>
      <c r="G137">
        <v>7</v>
      </c>
      <c r="H137">
        <v>8</v>
      </c>
      <c r="I137">
        <v>7.5</v>
      </c>
    </row>
    <row r="138" spans="1:9" x14ac:dyDescent="0.25">
      <c r="A138" s="2" t="s">
        <v>3</v>
      </c>
      <c r="B138" t="s">
        <v>17</v>
      </c>
      <c r="C138" t="s">
        <v>5</v>
      </c>
      <c r="D138">
        <v>5</v>
      </c>
      <c r="E138">
        <v>4</v>
      </c>
      <c r="F138">
        <v>2</v>
      </c>
      <c r="G138">
        <v>7</v>
      </c>
      <c r="H138">
        <v>8</v>
      </c>
      <c r="I138">
        <v>7.8</v>
      </c>
    </row>
    <row r="139" spans="1:9" x14ac:dyDescent="0.25">
      <c r="A139" s="2" t="s">
        <v>3</v>
      </c>
      <c r="B139" t="s">
        <v>18</v>
      </c>
      <c r="C139" t="s">
        <v>5</v>
      </c>
      <c r="D139">
        <v>5</v>
      </c>
      <c r="E139">
        <v>4</v>
      </c>
      <c r="F139">
        <v>3</v>
      </c>
      <c r="G139">
        <v>6.5</v>
      </c>
      <c r="H139">
        <v>8</v>
      </c>
      <c r="I139">
        <v>6.4</v>
      </c>
    </row>
    <row r="140" spans="1:9" x14ac:dyDescent="0.25">
      <c r="A140" s="2" t="s">
        <v>3</v>
      </c>
      <c r="B140" t="s">
        <v>19</v>
      </c>
      <c r="C140" t="s">
        <v>5</v>
      </c>
      <c r="D140">
        <v>5</v>
      </c>
      <c r="E140">
        <v>4</v>
      </c>
      <c r="F140">
        <v>4</v>
      </c>
      <c r="G140">
        <v>7</v>
      </c>
      <c r="H140">
        <v>8</v>
      </c>
      <c r="I140">
        <v>7.8</v>
      </c>
    </row>
    <row r="141" spans="1:9" x14ac:dyDescent="0.25">
      <c r="A141" s="2" t="s">
        <v>3</v>
      </c>
      <c r="B141" t="s">
        <v>20</v>
      </c>
      <c r="C141" t="s">
        <v>5</v>
      </c>
      <c r="D141">
        <v>5</v>
      </c>
      <c r="E141">
        <v>4</v>
      </c>
      <c r="F141">
        <v>5</v>
      </c>
      <c r="G141">
        <v>7</v>
      </c>
      <c r="H141">
        <v>8</v>
      </c>
      <c r="I141">
        <v>7</v>
      </c>
    </row>
    <row r="142" spans="1:9" x14ac:dyDescent="0.25">
      <c r="A142" s="2" t="s">
        <v>3</v>
      </c>
      <c r="B142" t="s">
        <v>21</v>
      </c>
      <c r="C142" t="s">
        <v>32</v>
      </c>
      <c r="D142">
        <v>5</v>
      </c>
      <c r="E142">
        <v>5</v>
      </c>
      <c r="F142">
        <v>1</v>
      </c>
      <c r="G142">
        <v>13</v>
      </c>
      <c r="H142">
        <v>9</v>
      </c>
      <c r="I142">
        <v>10.9</v>
      </c>
    </row>
    <row r="143" spans="1:9" x14ac:dyDescent="0.25">
      <c r="A143" s="2" t="s">
        <v>3</v>
      </c>
      <c r="B143" t="s">
        <v>22</v>
      </c>
      <c r="C143" t="s">
        <v>32</v>
      </c>
      <c r="D143">
        <v>5</v>
      </c>
      <c r="E143">
        <v>5</v>
      </c>
      <c r="F143">
        <v>2</v>
      </c>
      <c r="G143">
        <v>15.5</v>
      </c>
      <c r="H143">
        <v>10</v>
      </c>
      <c r="I143">
        <v>9.4</v>
      </c>
    </row>
    <row r="144" spans="1:9" x14ac:dyDescent="0.25">
      <c r="A144" s="2" t="s">
        <v>3</v>
      </c>
      <c r="B144" t="s">
        <v>23</v>
      </c>
      <c r="C144" t="s">
        <v>32</v>
      </c>
      <c r="D144">
        <v>5</v>
      </c>
      <c r="E144">
        <v>5</v>
      </c>
      <c r="F144">
        <v>3</v>
      </c>
      <c r="G144">
        <v>8.6</v>
      </c>
      <c r="H144">
        <v>10</v>
      </c>
      <c r="I144">
        <v>7.8</v>
      </c>
    </row>
    <row r="145" spans="1:9" x14ac:dyDescent="0.25">
      <c r="A145" s="2" t="s">
        <v>3</v>
      </c>
      <c r="B145" t="s">
        <v>24</v>
      </c>
      <c r="C145" t="s">
        <v>32</v>
      </c>
      <c r="D145">
        <v>5</v>
      </c>
      <c r="E145">
        <v>5</v>
      </c>
      <c r="F145">
        <v>4</v>
      </c>
      <c r="G145">
        <v>11.6</v>
      </c>
      <c r="H145">
        <v>10</v>
      </c>
      <c r="I145">
        <v>9.5</v>
      </c>
    </row>
    <row r="146" spans="1:9" x14ac:dyDescent="0.25">
      <c r="A146" s="2" t="s">
        <v>3</v>
      </c>
      <c r="B146" t="s">
        <v>25</v>
      </c>
      <c r="C146" t="s">
        <v>32</v>
      </c>
      <c r="D146">
        <v>5</v>
      </c>
      <c r="E146">
        <v>5</v>
      </c>
      <c r="F146">
        <v>5</v>
      </c>
      <c r="G146">
        <v>11.4</v>
      </c>
      <c r="H146">
        <v>10</v>
      </c>
      <c r="I146">
        <v>9.1999999999999993</v>
      </c>
    </row>
    <row r="147" spans="1:9" x14ac:dyDescent="0.25">
      <c r="A147" s="2" t="s">
        <v>3</v>
      </c>
      <c r="B147" t="s">
        <v>26</v>
      </c>
      <c r="C147" t="s">
        <v>33</v>
      </c>
      <c r="D147">
        <v>5</v>
      </c>
      <c r="E147">
        <v>6</v>
      </c>
      <c r="F147">
        <v>1</v>
      </c>
      <c r="G147">
        <v>10.8</v>
      </c>
      <c r="H147">
        <v>10</v>
      </c>
      <c r="I147">
        <v>9.5</v>
      </c>
    </row>
    <row r="148" spans="1:9" x14ac:dyDescent="0.25">
      <c r="A148" s="2" t="s">
        <v>3</v>
      </c>
      <c r="B148" t="s">
        <v>27</v>
      </c>
      <c r="C148" t="s">
        <v>33</v>
      </c>
      <c r="D148">
        <v>5</v>
      </c>
      <c r="E148">
        <v>6</v>
      </c>
      <c r="F148">
        <v>2</v>
      </c>
      <c r="G148">
        <v>8</v>
      </c>
      <c r="H148">
        <v>10</v>
      </c>
      <c r="I148">
        <v>9</v>
      </c>
    </row>
    <row r="149" spans="1:9" x14ac:dyDescent="0.25">
      <c r="A149" s="2" t="s">
        <v>3</v>
      </c>
      <c r="B149" t="s">
        <v>28</v>
      </c>
      <c r="C149" t="s">
        <v>33</v>
      </c>
      <c r="D149">
        <v>5</v>
      </c>
      <c r="E149">
        <v>6</v>
      </c>
      <c r="F149">
        <v>3</v>
      </c>
      <c r="G149">
        <v>12.2</v>
      </c>
      <c r="H149">
        <v>10</v>
      </c>
      <c r="I149">
        <v>10.5</v>
      </c>
    </row>
    <row r="150" spans="1:9" x14ac:dyDescent="0.25">
      <c r="A150" s="2" t="s">
        <v>3</v>
      </c>
      <c r="B150" t="s">
        <v>29</v>
      </c>
      <c r="C150" t="s">
        <v>33</v>
      </c>
      <c r="D150">
        <v>5</v>
      </c>
      <c r="E150">
        <v>6</v>
      </c>
      <c r="F150">
        <v>4</v>
      </c>
      <c r="G150">
        <v>10.8</v>
      </c>
      <c r="H150">
        <v>10</v>
      </c>
      <c r="I150">
        <v>10</v>
      </c>
    </row>
    <row r="151" spans="1:9" x14ac:dyDescent="0.25">
      <c r="A151" s="2" t="s">
        <v>3</v>
      </c>
      <c r="B151" t="s">
        <v>30</v>
      </c>
      <c r="C151" t="s">
        <v>33</v>
      </c>
      <c r="D151">
        <v>5</v>
      </c>
      <c r="E151">
        <v>6</v>
      </c>
      <c r="F151">
        <v>5</v>
      </c>
      <c r="G151">
        <v>13.5</v>
      </c>
      <c r="H151">
        <v>10</v>
      </c>
      <c r="I151">
        <v>10.3</v>
      </c>
    </row>
    <row r="152" spans="1:9" x14ac:dyDescent="0.25">
      <c r="A152" s="2" t="s">
        <v>2</v>
      </c>
      <c r="B152" t="s">
        <v>6</v>
      </c>
      <c r="C152" t="s">
        <v>5</v>
      </c>
      <c r="D152">
        <v>6</v>
      </c>
      <c r="E152">
        <v>1</v>
      </c>
      <c r="F152">
        <v>1</v>
      </c>
      <c r="G152">
        <v>21.6</v>
      </c>
      <c r="H152">
        <v>9</v>
      </c>
      <c r="I152">
        <v>17.8</v>
      </c>
    </row>
    <row r="153" spans="1:9" x14ac:dyDescent="0.25">
      <c r="A153" s="2" t="s">
        <v>2</v>
      </c>
      <c r="B153" t="s">
        <v>7</v>
      </c>
      <c r="C153" t="s">
        <v>5</v>
      </c>
      <c r="D153">
        <v>6</v>
      </c>
      <c r="E153">
        <v>1</v>
      </c>
      <c r="F153">
        <v>2</v>
      </c>
      <c r="G153">
        <v>22.7</v>
      </c>
      <c r="H153">
        <v>11</v>
      </c>
      <c r="I153">
        <v>16.8</v>
      </c>
    </row>
    <row r="154" spans="1:9" x14ac:dyDescent="0.25">
      <c r="A154" s="2" t="s">
        <v>2</v>
      </c>
      <c r="B154" t="s">
        <v>8</v>
      </c>
      <c r="C154" t="s">
        <v>5</v>
      </c>
      <c r="D154">
        <v>6</v>
      </c>
      <c r="E154">
        <v>1</v>
      </c>
      <c r="F154">
        <v>3</v>
      </c>
      <c r="G154">
        <v>19</v>
      </c>
      <c r="H154">
        <v>9</v>
      </c>
      <c r="I154">
        <v>15.2</v>
      </c>
    </row>
    <row r="155" spans="1:9" x14ac:dyDescent="0.25">
      <c r="A155" s="2" t="s">
        <v>2</v>
      </c>
      <c r="B155" t="s">
        <v>9</v>
      </c>
      <c r="C155" t="s">
        <v>5</v>
      </c>
      <c r="D155">
        <v>6</v>
      </c>
      <c r="E155">
        <v>1</v>
      </c>
      <c r="F155">
        <v>4</v>
      </c>
      <c r="G155">
        <v>20</v>
      </c>
      <c r="H155">
        <v>10</v>
      </c>
      <c r="I155">
        <v>17</v>
      </c>
    </row>
    <row r="156" spans="1:9" x14ac:dyDescent="0.25">
      <c r="A156" s="2" t="s">
        <v>2</v>
      </c>
      <c r="B156" t="s">
        <v>10</v>
      </c>
      <c r="C156" t="s">
        <v>5</v>
      </c>
      <c r="D156">
        <v>6</v>
      </c>
      <c r="E156">
        <v>1</v>
      </c>
      <c r="F156">
        <v>5</v>
      </c>
      <c r="G156">
        <v>22.5</v>
      </c>
      <c r="H156">
        <v>10</v>
      </c>
      <c r="I156">
        <v>19.100000000000001</v>
      </c>
    </row>
    <row r="157" spans="1:9" x14ac:dyDescent="0.25">
      <c r="A157" s="2" t="s">
        <v>2</v>
      </c>
      <c r="B157" t="s">
        <v>34</v>
      </c>
      <c r="C157" t="s">
        <v>32</v>
      </c>
      <c r="D157">
        <v>6</v>
      </c>
      <c r="E157">
        <v>2</v>
      </c>
      <c r="F157">
        <v>1</v>
      </c>
      <c r="G157">
        <v>29</v>
      </c>
      <c r="H157">
        <v>12</v>
      </c>
      <c r="I157">
        <v>20.100000000000001</v>
      </c>
    </row>
    <row r="158" spans="1:9" x14ac:dyDescent="0.25">
      <c r="A158" s="2" t="s">
        <v>2</v>
      </c>
      <c r="B158" t="s">
        <v>35</v>
      </c>
      <c r="C158" t="s">
        <v>32</v>
      </c>
      <c r="D158">
        <v>6</v>
      </c>
      <c r="E158">
        <v>2</v>
      </c>
      <c r="F158">
        <v>2</v>
      </c>
      <c r="G158">
        <v>29.7</v>
      </c>
      <c r="H158">
        <v>11</v>
      </c>
      <c r="I158">
        <v>25.5</v>
      </c>
    </row>
    <row r="159" spans="1:9" x14ac:dyDescent="0.25">
      <c r="A159" s="2" t="s">
        <v>2</v>
      </c>
      <c r="B159" t="s">
        <v>36</v>
      </c>
      <c r="C159" t="s">
        <v>32</v>
      </c>
      <c r="D159">
        <v>6</v>
      </c>
      <c r="E159">
        <v>2</v>
      </c>
      <c r="F159">
        <v>3</v>
      </c>
      <c r="G159">
        <v>26.7</v>
      </c>
      <c r="H159">
        <v>11</v>
      </c>
      <c r="I159">
        <v>20.8</v>
      </c>
    </row>
    <row r="160" spans="1:9" x14ac:dyDescent="0.25">
      <c r="A160" s="2" t="s">
        <v>2</v>
      </c>
      <c r="B160" t="s">
        <v>37</v>
      </c>
      <c r="C160" t="s">
        <v>32</v>
      </c>
      <c r="D160">
        <v>6</v>
      </c>
      <c r="E160">
        <v>2</v>
      </c>
      <c r="F160">
        <v>4</v>
      </c>
      <c r="G160">
        <v>29</v>
      </c>
      <c r="H160">
        <v>12</v>
      </c>
      <c r="I160">
        <v>24</v>
      </c>
    </row>
    <row r="161" spans="1:9" x14ac:dyDescent="0.25">
      <c r="A161" s="2" t="s">
        <v>2</v>
      </c>
      <c r="B161" t="s">
        <v>38</v>
      </c>
      <c r="C161" t="s">
        <v>32</v>
      </c>
      <c r="D161">
        <v>6</v>
      </c>
      <c r="E161">
        <v>2</v>
      </c>
      <c r="F161">
        <v>5</v>
      </c>
      <c r="G161">
        <v>28.6</v>
      </c>
      <c r="H161">
        <v>12</v>
      </c>
      <c r="I161">
        <v>22.7</v>
      </c>
    </row>
    <row r="162" spans="1:9" x14ac:dyDescent="0.25">
      <c r="A162" s="2" t="s">
        <v>2</v>
      </c>
      <c r="B162" t="s">
        <v>11</v>
      </c>
      <c r="C162" t="s">
        <v>33</v>
      </c>
      <c r="D162">
        <v>6</v>
      </c>
      <c r="E162">
        <v>3</v>
      </c>
      <c r="F162">
        <v>1</v>
      </c>
      <c r="G162">
        <v>29</v>
      </c>
      <c r="H162">
        <v>13</v>
      </c>
      <c r="I162">
        <v>24.3</v>
      </c>
    </row>
    <row r="163" spans="1:9" x14ac:dyDescent="0.25">
      <c r="A163" s="2" t="s">
        <v>2</v>
      </c>
      <c r="B163" t="s">
        <v>12</v>
      </c>
      <c r="C163" t="s">
        <v>33</v>
      </c>
      <c r="D163">
        <v>6</v>
      </c>
      <c r="E163">
        <v>3</v>
      </c>
      <c r="F163">
        <v>2</v>
      </c>
      <c r="G163">
        <v>30.5</v>
      </c>
      <c r="H163">
        <v>13</v>
      </c>
      <c r="I163">
        <v>24.3</v>
      </c>
    </row>
    <row r="164" spans="1:9" x14ac:dyDescent="0.25">
      <c r="A164" s="2" t="s">
        <v>2</v>
      </c>
      <c r="B164" t="s">
        <v>13</v>
      </c>
      <c r="C164" t="s">
        <v>33</v>
      </c>
      <c r="D164">
        <v>6</v>
      </c>
      <c r="E164">
        <v>3</v>
      </c>
      <c r="F164">
        <v>3</v>
      </c>
      <c r="G164">
        <v>28</v>
      </c>
      <c r="H164">
        <v>12</v>
      </c>
      <c r="I164">
        <v>23</v>
      </c>
    </row>
    <row r="165" spans="1:9" x14ac:dyDescent="0.25">
      <c r="A165" s="2" t="s">
        <v>2</v>
      </c>
      <c r="B165" t="s">
        <v>14</v>
      </c>
      <c r="C165" t="s">
        <v>33</v>
      </c>
      <c r="D165">
        <v>6</v>
      </c>
      <c r="E165">
        <v>3</v>
      </c>
      <c r="F165">
        <v>4</v>
      </c>
      <c r="G165">
        <v>29</v>
      </c>
      <c r="H165">
        <v>12</v>
      </c>
      <c r="I165">
        <v>26.5</v>
      </c>
    </row>
    <row r="166" spans="1:9" x14ac:dyDescent="0.25">
      <c r="A166" s="2" t="s">
        <v>2</v>
      </c>
      <c r="B166" t="s">
        <v>15</v>
      </c>
      <c r="C166" t="s">
        <v>33</v>
      </c>
      <c r="D166">
        <v>6</v>
      </c>
      <c r="E166">
        <v>3</v>
      </c>
      <c r="F166">
        <v>5</v>
      </c>
      <c r="G166">
        <v>29.125</v>
      </c>
      <c r="H166">
        <v>13</v>
      </c>
      <c r="I166">
        <v>24.524999999999999</v>
      </c>
    </row>
    <row r="167" spans="1:9" x14ac:dyDescent="0.25">
      <c r="A167" s="2" t="s">
        <v>3</v>
      </c>
      <c r="B167" t="s">
        <v>16</v>
      </c>
      <c r="C167" t="s">
        <v>5</v>
      </c>
      <c r="D167">
        <v>6</v>
      </c>
      <c r="E167">
        <v>4</v>
      </c>
      <c r="F167">
        <v>1</v>
      </c>
      <c r="G167">
        <v>9</v>
      </c>
      <c r="H167">
        <v>10</v>
      </c>
      <c r="I167">
        <v>7.6</v>
      </c>
    </row>
    <row r="168" spans="1:9" x14ac:dyDescent="0.25">
      <c r="A168" s="2" t="s">
        <v>3</v>
      </c>
      <c r="B168" t="s">
        <v>17</v>
      </c>
      <c r="C168" t="s">
        <v>5</v>
      </c>
      <c r="D168">
        <v>6</v>
      </c>
      <c r="E168">
        <v>4</v>
      </c>
      <c r="F168">
        <v>2</v>
      </c>
      <c r="G168">
        <v>8</v>
      </c>
      <c r="H168">
        <v>10</v>
      </c>
      <c r="I168">
        <v>8</v>
      </c>
    </row>
    <row r="169" spans="1:9" x14ac:dyDescent="0.25">
      <c r="A169" s="2" t="s">
        <v>3</v>
      </c>
      <c r="B169" t="s">
        <v>18</v>
      </c>
      <c r="C169" t="s">
        <v>5</v>
      </c>
      <c r="D169">
        <v>6</v>
      </c>
      <c r="E169">
        <v>4</v>
      </c>
      <c r="F169">
        <v>3</v>
      </c>
      <c r="G169">
        <v>7.5</v>
      </c>
      <c r="H169">
        <v>10</v>
      </c>
      <c r="I169">
        <v>6.5</v>
      </c>
    </row>
    <row r="170" spans="1:9" x14ac:dyDescent="0.25">
      <c r="A170" s="2" t="s">
        <v>3</v>
      </c>
      <c r="B170" t="s">
        <v>19</v>
      </c>
      <c r="C170" t="s">
        <v>5</v>
      </c>
      <c r="D170">
        <v>6</v>
      </c>
      <c r="E170">
        <v>4</v>
      </c>
      <c r="F170">
        <v>4</v>
      </c>
      <c r="G170">
        <v>7.4</v>
      </c>
      <c r="H170">
        <v>10</v>
      </c>
      <c r="I170">
        <v>8</v>
      </c>
    </row>
    <row r="171" spans="1:9" x14ac:dyDescent="0.25">
      <c r="A171" s="2" t="s">
        <v>3</v>
      </c>
      <c r="B171" t="s">
        <v>20</v>
      </c>
      <c r="C171" t="s">
        <v>5</v>
      </c>
      <c r="D171">
        <v>6</v>
      </c>
      <c r="E171">
        <v>4</v>
      </c>
      <c r="F171">
        <v>5</v>
      </c>
      <c r="G171">
        <v>7.5</v>
      </c>
      <c r="H171">
        <v>8</v>
      </c>
      <c r="I171">
        <v>7.5</v>
      </c>
    </row>
    <row r="172" spans="1:9" x14ac:dyDescent="0.25">
      <c r="A172" s="2" t="s">
        <v>3</v>
      </c>
      <c r="B172" t="s">
        <v>21</v>
      </c>
      <c r="C172" t="s">
        <v>32</v>
      </c>
      <c r="D172">
        <v>6</v>
      </c>
      <c r="E172">
        <v>5</v>
      </c>
      <c r="F172">
        <v>1</v>
      </c>
      <c r="G172">
        <v>15</v>
      </c>
      <c r="H172">
        <v>11</v>
      </c>
      <c r="I172">
        <v>11</v>
      </c>
    </row>
    <row r="173" spans="1:9" x14ac:dyDescent="0.25">
      <c r="A173" s="2" t="s">
        <v>3</v>
      </c>
      <c r="B173" t="s">
        <v>22</v>
      </c>
      <c r="C173" t="s">
        <v>32</v>
      </c>
      <c r="D173">
        <v>6</v>
      </c>
      <c r="E173">
        <v>5</v>
      </c>
      <c r="F173">
        <v>2</v>
      </c>
      <c r="G173">
        <v>16.5</v>
      </c>
      <c r="H173">
        <v>12</v>
      </c>
      <c r="I173">
        <v>9.6999999999999993</v>
      </c>
    </row>
    <row r="174" spans="1:9" x14ac:dyDescent="0.25">
      <c r="A174" s="2" t="s">
        <v>3</v>
      </c>
      <c r="B174" t="s">
        <v>23</v>
      </c>
      <c r="C174" t="s">
        <v>32</v>
      </c>
      <c r="D174">
        <v>6</v>
      </c>
      <c r="E174">
        <v>5</v>
      </c>
      <c r="F174">
        <v>3</v>
      </c>
      <c r="G174">
        <v>9.8000000000000007</v>
      </c>
      <c r="H174">
        <v>12</v>
      </c>
      <c r="I174">
        <v>8</v>
      </c>
    </row>
    <row r="175" spans="1:9" x14ac:dyDescent="0.25">
      <c r="A175" s="2" t="s">
        <v>3</v>
      </c>
      <c r="B175" t="s">
        <v>24</v>
      </c>
      <c r="C175" t="s">
        <v>32</v>
      </c>
      <c r="D175">
        <v>6</v>
      </c>
      <c r="E175">
        <v>5</v>
      </c>
      <c r="F175">
        <v>4</v>
      </c>
      <c r="G175">
        <v>14.6</v>
      </c>
      <c r="H175">
        <v>11</v>
      </c>
      <c r="I175">
        <v>9.1999999999999993</v>
      </c>
    </row>
    <row r="176" spans="1:9" x14ac:dyDescent="0.25">
      <c r="A176" s="2" t="s">
        <v>3</v>
      </c>
      <c r="B176" t="s">
        <v>25</v>
      </c>
      <c r="C176" t="s">
        <v>32</v>
      </c>
      <c r="D176">
        <v>6</v>
      </c>
      <c r="E176">
        <v>5</v>
      </c>
      <c r="F176">
        <v>5</v>
      </c>
      <c r="G176">
        <v>13.2</v>
      </c>
      <c r="H176">
        <v>14</v>
      </c>
      <c r="I176">
        <v>9.6</v>
      </c>
    </row>
    <row r="177" spans="1:9" x14ac:dyDescent="0.25">
      <c r="A177" s="2" t="s">
        <v>3</v>
      </c>
      <c r="B177" t="s">
        <v>26</v>
      </c>
      <c r="C177" t="s">
        <v>5</v>
      </c>
      <c r="D177">
        <v>6</v>
      </c>
      <c r="E177">
        <v>6</v>
      </c>
      <c r="F177">
        <v>1</v>
      </c>
      <c r="G177">
        <v>13</v>
      </c>
      <c r="H177">
        <v>12</v>
      </c>
      <c r="I177">
        <v>9.6</v>
      </c>
    </row>
    <row r="178" spans="1:9" x14ac:dyDescent="0.25">
      <c r="A178" s="2" t="s">
        <v>3</v>
      </c>
      <c r="B178" t="s">
        <v>27</v>
      </c>
      <c r="C178" t="s">
        <v>33</v>
      </c>
      <c r="D178">
        <v>6</v>
      </c>
      <c r="E178">
        <v>6</v>
      </c>
      <c r="F178">
        <v>2</v>
      </c>
      <c r="G178">
        <v>8.1999999999999993</v>
      </c>
      <c r="H178">
        <v>12</v>
      </c>
      <c r="I178">
        <v>7.1</v>
      </c>
    </row>
    <row r="179" spans="1:9" x14ac:dyDescent="0.25">
      <c r="A179" s="2" t="s">
        <v>3</v>
      </c>
      <c r="B179" t="s">
        <v>28</v>
      </c>
      <c r="C179" t="s">
        <v>33</v>
      </c>
      <c r="D179">
        <v>6</v>
      </c>
      <c r="E179">
        <v>6</v>
      </c>
      <c r="F179">
        <v>3</v>
      </c>
      <c r="G179">
        <v>15.6</v>
      </c>
      <c r="H179">
        <v>12</v>
      </c>
      <c r="I179">
        <v>10.8</v>
      </c>
    </row>
    <row r="180" spans="1:9" x14ac:dyDescent="0.25">
      <c r="A180" s="2" t="s">
        <v>3</v>
      </c>
      <c r="B180" t="s">
        <v>29</v>
      </c>
      <c r="C180" t="s">
        <v>33</v>
      </c>
      <c r="D180">
        <v>6</v>
      </c>
      <c r="E180">
        <v>6</v>
      </c>
      <c r="F180">
        <v>4</v>
      </c>
      <c r="G180">
        <v>14</v>
      </c>
      <c r="H180">
        <v>12</v>
      </c>
      <c r="I180">
        <v>9.4</v>
      </c>
    </row>
    <row r="181" spans="1:9" x14ac:dyDescent="0.25">
      <c r="A181" s="2" t="s">
        <v>3</v>
      </c>
      <c r="B181" t="s">
        <v>30</v>
      </c>
      <c r="C181" t="s">
        <v>33</v>
      </c>
      <c r="D181">
        <v>6</v>
      </c>
      <c r="E181">
        <v>6</v>
      </c>
      <c r="F181">
        <v>5</v>
      </c>
      <c r="G181">
        <v>16.600000000000001</v>
      </c>
      <c r="H181">
        <v>12</v>
      </c>
      <c r="I181">
        <v>10.8</v>
      </c>
    </row>
  </sheetData>
  <autoFilter ref="A1:P1" xr:uid="{FC9D4977-1EAE-48A6-A87C-44CC4FDEEF4E}">
    <sortState xmlns:xlrd2="http://schemas.microsoft.com/office/spreadsheetml/2017/richdata2" ref="A2:O181">
      <sortCondition ref="D1"/>
    </sortState>
  </autoFilter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CAFC-CAB6-4CBD-A100-68CD6B1F7B6F}">
  <dimension ref="A1:V31"/>
  <sheetViews>
    <sheetView tabSelected="1" topLeftCell="I1" workbookViewId="0">
      <selection activeCell="P33" sqref="P33"/>
    </sheetView>
  </sheetViews>
  <sheetFormatPr defaultRowHeight="15" x14ac:dyDescent="0.25"/>
  <cols>
    <col min="2" max="2" width="21.140625" bestFit="1" customWidth="1"/>
    <col min="3" max="3" width="7.85546875" bestFit="1" customWidth="1"/>
    <col min="7" max="7" width="11.28515625" bestFit="1" customWidth="1"/>
    <col min="8" max="8" width="11.28515625" customWidth="1"/>
    <col min="9" max="9" width="16.85546875" bestFit="1" customWidth="1"/>
    <col min="10" max="10" width="16.28515625" bestFit="1" customWidth="1"/>
    <col min="11" max="11" width="12.140625" bestFit="1" customWidth="1"/>
    <col min="12" max="12" width="12.140625" customWidth="1"/>
    <col min="13" max="13" width="16.28515625" bestFit="1" customWidth="1"/>
    <col min="14" max="14" width="15.5703125" bestFit="1" customWidth="1"/>
    <col min="15" max="15" width="12" bestFit="1" customWidth="1"/>
    <col min="16" max="16" width="12" customWidth="1"/>
    <col min="17" max="17" width="12.140625" customWidth="1"/>
    <col min="22" max="22" width="12.42578125" bestFit="1" customWidth="1"/>
    <col min="23" max="23" width="15.28515625" bestFit="1" customWidth="1"/>
    <col min="24" max="24" width="12.85546875" bestFit="1" customWidth="1"/>
  </cols>
  <sheetData>
    <row r="1" spans="1:22" s="1" customFormat="1" ht="15.75" thickBot="1" x14ac:dyDescent="0.3">
      <c r="A1" s="3" t="s">
        <v>31</v>
      </c>
      <c r="B1" s="3" t="s">
        <v>0</v>
      </c>
      <c r="C1" s="3" t="s">
        <v>4</v>
      </c>
      <c r="D1" s="3" t="s">
        <v>1</v>
      </c>
      <c r="E1" s="3" t="s">
        <v>40</v>
      </c>
      <c r="F1" s="3"/>
      <c r="G1" s="3" t="s">
        <v>44</v>
      </c>
      <c r="H1" s="3" t="s">
        <v>56</v>
      </c>
      <c r="I1" s="3" t="s">
        <v>45</v>
      </c>
      <c r="J1" s="3" t="s">
        <v>46</v>
      </c>
      <c r="K1" s="3" t="s">
        <v>57</v>
      </c>
      <c r="L1" s="3" t="s">
        <v>58</v>
      </c>
      <c r="M1" s="3" t="s">
        <v>47</v>
      </c>
      <c r="N1" s="3" t="s">
        <v>48</v>
      </c>
      <c r="O1" s="3" t="s">
        <v>60</v>
      </c>
      <c r="P1" s="3" t="s">
        <v>59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55</v>
      </c>
    </row>
    <row r="2" spans="1:22" ht="15.75" thickBot="1" x14ac:dyDescent="0.3">
      <c r="A2" s="4" t="s">
        <v>49</v>
      </c>
      <c r="B2" s="4" t="s">
        <v>2</v>
      </c>
      <c r="C2" s="4" t="s">
        <v>6</v>
      </c>
      <c r="D2" s="4">
        <v>1</v>
      </c>
      <c r="E2" s="4">
        <v>1</v>
      </c>
      <c r="F2" s="4"/>
      <c r="G2" s="4">
        <v>34</v>
      </c>
      <c r="H2" s="5">
        <v>13.8</v>
      </c>
      <c r="I2" s="4">
        <v>8.67</v>
      </c>
      <c r="J2" s="4">
        <v>1.1299999999999999</v>
      </c>
      <c r="K2" s="4">
        <f>((I2-J2)/I2)*100</f>
        <v>86.966551326412926</v>
      </c>
      <c r="L2" s="4">
        <f>100-K2</f>
        <v>13.033448673587074</v>
      </c>
      <c r="M2" s="4">
        <v>1.78</v>
      </c>
      <c r="N2" s="4">
        <v>0.19</v>
      </c>
      <c r="O2" s="4">
        <f>((M2-N2)/M2)*100</f>
        <v>89.325842696629223</v>
      </c>
      <c r="P2" s="4">
        <f>100-O2</f>
        <v>10.674157303370777</v>
      </c>
      <c r="Q2" s="4">
        <v>113.63636363636363</v>
      </c>
      <c r="R2" s="4">
        <v>36.170212765957451</v>
      </c>
      <c r="S2" s="4">
        <v>34.374999999999986</v>
      </c>
      <c r="T2" s="4">
        <v>25.581395348837223</v>
      </c>
      <c r="U2" s="4">
        <v>20.370370370370363</v>
      </c>
      <c r="V2" s="4">
        <v>490.90909090909093</v>
      </c>
    </row>
    <row r="3" spans="1:22" ht="15.75" thickBot="1" x14ac:dyDescent="0.3">
      <c r="A3" s="4" t="s">
        <v>49</v>
      </c>
      <c r="B3" s="4" t="s">
        <v>2</v>
      </c>
      <c r="C3" s="4" t="s">
        <v>7</v>
      </c>
      <c r="D3" s="4">
        <v>1</v>
      </c>
      <c r="E3" s="4">
        <v>2</v>
      </c>
      <c r="F3" s="4"/>
      <c r="G3" s="4">
        <v>25.9</v>
      </c>
      <c r="H3" s="5">
        <v>14.3</v>
      </c>
      <c r="I3" s="4">
        <v>8.7899999999999991</v>
      </c>
      <c r="J3" s="4">
        <v>1.26</v>
      </c>
      <c r="K3" s="4">
        <f t="shared" ref="K3:K31" si="0">((I3-J3)/I3)*100</f>
        <v>85.665529010238899</v>
      </c>
      <c r="L3" s="4">
        <f t="shared" ref="L3:L31" si="1">100-K3</f>
        <v>14.334470989761101</v>
      </c>
      <c r="M3" s="4">
        <v>1.83</v>
      </c>
      <c r="N3" s="4">
        <v>0.17</v>
      </c>
      <c r="O3" s="4">
        <f t="shared" ref="O3:O31" si="2">((M3-N3)/M3)*100</f>
        <v>90.710382513661202</v>
      </c>
      <c r="P3" s="4">
        <f t="shared" ref="P3:P31" si="3">100-O3</f>
        <v>9.2896174863387984</v>
      </c>
      <c r="Q3" s="4">
        <v>70</v>
      </c>
      <c r="R3" s="4">
        <v>47.058823529411768</v>
      </c>
      <c r="S3" s="4">
        <v>44.000000000000007</v>
      </c>
      <c r="T3" s="4">
        <v>11.111111111111107</v>
      </c>
      <c r="U3" s="4">
        <v>2.4999999999999911</v>
      </c>
      <c r="V3" s="4">
        <v>309.99999999999994</v>
      </c>
    </row>
    <row r="4" spans="1:22" ht="15.75" thickBot="1" x14ac:dyDescent="0.3">
      <c r="A4" s="4" t="s">
        <v>49</v>
      </c>
      <c r="B4" s="4" t="s">
        <v>2</v>
      </c>
      <c r="C4" s="4" t="s">
        <v>8</v>
      </c>
      <c r="D4" s="4">
        <v>1</v>
      </c>
      <c r="E4" s="4">
        <v>3</v>
      </c>
      <c r="F4" s="4"/>
      <c r="G4" s="4">
        <v>28.8</v>
      </c>
      <c r="H4" s="5">
        <v>13.1</v>
      </c>
      <c r="I4" s="4">
        <v>6.36</v>
      </c>
      <c r="J4" s="4">
        <v>0.72</v>
      </c>
      <c r="K4" s="4">
        <f t="shared" si="0"/>
        <v>88.679245283018872</v>
      </c>
      <c r="L4" s="4">
        <f t="shared" si="1"/>
        <v>11.320754716981128</v>
      </c>
      <c r="M4" s="4">
        <v>1.1200000000000001</v>
      </c>
      <c r="N4" s="4">
        <v>0.11</v>
      </c>
      <c r="O4" s="4">
        <f t="shared" si="2"/>
        <v>90.178571428571416</v>
      </c>
      <c r="P4" s="4">
        <f t="shared" si="3"/>
        <v>9.8214285714285836</v>
      </c>
      <c r="Q4" s="4">
        <v>35.294117647058812</v>
      </c>
      <c r="R4" s="4">
        <v>52.173913043478272</v>
      </c>
      <c r="S4" s="4">
        <v>38.571428571428562</v>
      </c>
      <c r="T4" s="4">
        <v>25.773195876288664</v>
      </c>
      <c r="U4" s="4">
        <v>27.868852459016395</v>
      </c>
      <c r="V4" s="4">
        <v>358.8235294117647</v>
      </c>
    </row>
    <row r="5" spans="1:22" ht="15.75" thickBot="1" x14ac:dyDescent="0.3">
      <c r="A5" s="4" t="s">
        <v>49</v>
      </c>
      <c r="B5" s="4" t="s">
        <v>2</v>
      </c>
      <c r="C5" s="4" t="s">
        <v>9</v>
      </c>
      <c r="D5" s="4">
        <v>1</v>
      </c>
      <c r="E5" s="4">
        <v>4</v>
      </c>
      <c r="F5" s="4"/>
      <c r="G5" s="4">
        <v>28.8</v>
      </c>
      <c r="H5" s="5">
        <v>15.2</v>
      </c>
      <c r="I5" s="4">
        <v>9.91</v>
      </c>
      <c r="J5" s="4">
        <v>1.39</v>
      </c>
      <c r="K5" s="4">
        <f t="shared" si="0"/>
        <v>85.973763874873853</v>
      </c>
      <c r="L5" s="4">
        <f t="shared" si="1"/>
        <v>14.026236125126147</v>
      </c>
      <c r="M5" s="4">
        <v>1.56</v>
      </c>
      <c r="N5" s="4">
        <v>0.18</v>
      </c>
      <c r="O5" s="4">
        <f t="shared" si="2"/>
        <v>88.461538461538467</v>
      </c>
      <c r="P5" s="4">
        <f t="shared" si="3"/>
        <v>11.538461538461533</v>
      </c>
      <c r="Q5" s="4">
        <v>127.27272727272725</v>
      </c>
      <c r="R5" s="4">
        <v>40</v>
      </c>
      <c r="S5" s="4">
        <v>35.714285714285715</v>
      </c>
      <c r="T5" s="4">
        <v>13.684210526315796</v>
      </c>
      <c r="U5" s="4">
        <v>29.629629629629623</v>
      </c>
      <c r="V5" s="4">
        <v>536.36363636363637</v>
      </c>
    </row>
    <row r="6" spans="1:22" ht="15.75" thickBot="1" x14ac:dyDescent="0.3">
      <c r="A6" s="4" t="s">
        <v>49</v>
      </c>
      <c r="B6" s="4" t="s">
        <v>2</v>
      </c>
      <c r="C6" s="4" t="s">
        <v>10</v>
      </c>
      <c r="D6" s="4">
        <v>1</v>
      </c>
      <c r="E6" s="4">
        <v>5</v>
      </c>
      <c r="F6" s="4"/>
      <c r="G6" s="4">
        <v>29.5</v>
      </c>
      <c r="H6" s="5">
        <v>12.7</v>
      </c>
      <c r="I6" s="4">
        <v>9.25</v>
      </c>
      <c r="J6" s="4">
        <v>1.18</v>
      </c>
      <c r="K6" s="4">
        <f t="shared" si="0"/>
        <v>87.243243243243256</v>
      </c>
      <c r="L6" s="4">
        <f t="shared" si="1"/>
        <v>12.756756756756744</v>
      </c>
      <c r="M6" s="4">
        <v>2.13</v>
      </c>
      <c r="N6" s="4">
        <v>0.21</v>
      </c>
      <c r="O6" s="4">
        <f t="shared" si="2"/>
        <v>90.140845070422543</v>
      </c>
      <c r="P6" s="4">
        <f t="shared" si="3"/>
        <v>9.859154929577457</v>
      </c>
      <c r="Q6" s="4">
        <v>96.666666666666686</v>
      </c>
      <c r="R6" s="4">
        <v>44.067796610169488</v>
      </c>
      <c r="S6" s="4">
        <v>35.294117647058826</v>
      </c>
      <c r="T6" s="4">
        <v>17.391304347826086</v>
      </c>
      <c r="U6" s="4">
        <v>22.962962962962973</v>
      </c>
      <c r="V6" s="4">
        <v>453.33333333333343</v>
      </c>
    </row>
    <row r="7" spans="1:22" ht="15.75" thickBot="1" x14ac:dyDescent="0.3">
      <c r="A7" s="4" t="s">
        <v>49</v>
      </c>
      <c r="B7" s="4" t="s">
        <v>2</v>
      </c>
      <c r="C7" s="4" t="s">
        <v>34</v>
      </c>
      <c r="D7" s="4">
        <v>2</v>
      </c>
      <c r="E7" s="4">
        <v>1</v>
      </c>
      <c r="F7" s="4"/>
      <c r="G7" s="4">
        <v>23.8</v>
      </c>
      <c r="H7" s="5">
        <v>12.1</v>
      </c>
      <c r="I7" s="4">
        <v>15.91</v>
      </c>
      <c r="J7" s="4">
        <v>2.0699999999999998</v>
      </c>
      <c r="K7" s="4">
        <f t="shared" si="0"/>
        <v>86.989314896291631</v>
      </c>
      <c r="L7" s="4">
        <f t="shared" si="1"/>
        <v>13.010685103708369</v>
      </c>
      <c r="M7" s="4">
        <v>1.98</v>
      </c>
      <c r="N7" s="4">
        <v>0.21</v>
      </c>
      <c r="O7" s="4">
        <f t="shared" si="2"/>
        <v>89.393939393939391</v>
      </c>
      <c r="P7" s="4">
        <f t="shared" si="3"/>
        <v>10.606060606060609</v>
      </c>
      <c r="Q7" s="4">
        <v>78.125</v>
      </c>
      <c r="R7" s="4">
        <v>57.894736842105253</v>
      </c>
      <c r="S7" s="4">
        <v>24.444444444444436</v>
      </c>
      <c r="T7" s="4">
        <v>16.071428571428577</v>
      </c>
      <c r="U7" s="4">
        <v>15.384615384615385</v>
      </c>
      <c r="V7" s="4">
        <v>368.75</v>
      </c>
    </row>
    <row r="8" spans="1:22" ht="15.75" thickBot="1" x14ac:dyDescent="0.3">
      <c r="A8" s="4" t="s">
        <v>49</v>
      </c>
      <c r="B8" s="4" t="s">
        <v>2</v>
      </c>
      <c r="C8" s="4" t="s">
        <v>35</v>
      </c>
      <c r="D8" s="4">
        <v>2</v>
      </c>
      <c r="E8" s="4">
        <v>2</v>
      </c>
      <c r="F8" s="4"/>
      <c r="G8" s="4">
        <v>30.7</v>
      </c>
      <c r="H8" s="5">
        <v>15</v>
      </c>
      <c r="I8" s="4">
        <v>17.29</v>
      </c>
      <c r="J8" s="4">
        <v>2.2000000000000002</v>
      </c>
      <c r="K8" s="4">
        <f t="shared" si="0"/>
        <v>87.275882012724125</v>
      </c>
      <c r="L8" s="4">
        <f t="shared" si="1"/>
        <v>12.724117987275875</v>
      </c>
      <c r="M8" s="4">
        <v>2.0499999999999998</v>
      </c>
      <c r="N8" s="4">
        <v>0.22</v>
      </c>
      <c r="O8" s="4">
        <f t="shared" si="2"/>
        <v>89.268292682926827</v>
      </c>
      <c r="P8" s="4">
        <f t="shared" si="3"/>
        <v>10.731707317073173</v>
      </c>
      <c r="Q8" s="4">
        <v>44.444444444444443</v>
      </c>
      <c r="R8" s="4">
        <v>53.846153846153847</v>
      </c>
      <c r="S8" s="4">
        <v>30</v>
      </c>
      <c r="T8" s="4">
        <v>19.230769230769234</v>
      </c>
      <c r="U8" s="4">
        <v>6.4516129032258061</v>
      </c>
      <c r="V8" s="4">
        <v>266.66666666666663</v>
      </c>
    </row>
    <row r="9" spans="1:22" ht="15.75" thickBot="1" x14ac:dyDescent="0.3">
      <c r="A9" s="4" t="s">
        <v>49</v>
      </c>
      <c r="B9" s="4" t="s">
        <v>2</v>
      </c>
      <c r="C9" s="4" t="s">
        <v>36</v>
      </c>
      <c r="D9" s="4">
        <v>2</v>
      </c>
      <c r="E9" s="4">
        <v>3</v>
      </c>
      <c r="F9" s="4"/>
      <c r="G9" s="4">
        <v>27.6</v>
      </c>
      <c r="H9" s="5">
        <v>9.8000000000000007</v>
      </c>
      <c r="I9" s="4">
        <v>10.050000000000001</v>
      </c>
      <c r="J9" s="4">
        <v>0.92</v>
      </c>
      <c r="K9" s="4">
        <f t="shared" si="0"/>
        <v>90.845771144278615</v>
      </c>
      <c r="L9" s="4">
        <f t="shared" si="1"/>
        <v>9.1542288557213851</v>
      </c>
      <c r="M9" s="4">
        <v>0.92</v>
      </c>
      <c r="N9" s="4">
        <v>0.08</v>
      </c>
      <c r="O9" s="4">
        <f t="shared" si="2"/>
        <v>91.304347826086968</v>
      </c>
      <c r="P9" s="4">
        <f t="shared" si="3"/>
        <v>8.6956521739130324</v>
      </c>
      <c r="Q9" s="4">
        <v>78.125</v>
      </c>
      <c r="R9" s="4">
        <v>57.894736842105253</v>
      </c>
      <c r="S9" s="4">
        <v>24.444444444444436</v>
      </c>
      <c r="T9" s="4">
        <v>16.071428571428577</v>
      </c>
      <c r="U9" s="4">
        <v>15.384615384615385</v>
      </c>
      <c r="V9" s="4">
        <v>226.66666666666671</v>
      </c>
    </row>
    <row r="10" spans="1:22" ht="15.75" thickBot="1" x14ac:dyDescent="0.3">
      <c r="A10" s="4" t="s">
        <v>49</v>
      </c>
      <c r="B10" s="4" t="s">
        <v>2</v>
      </c>
      <c r="C10" s="4" t="s">
        <v>37</v>
      </c>
      <c r="D10" s="4">
        <v>2</v>
      </c>
      <c r="E10" s="4">
        <v>4</v>
      </c>
      <c r="F10" s="4"/>
      <c r="G10" s="4">
        <v>29.5</v>
      </c>
      <c r="H10" s="5">
        <v>26.6</v>
      </c>
      <c r="I10" s="4">
        <v>16.89</v>
      </c>
      <c r="J10" s="4">
        <v>2.0499999999999998</v>
      </c>
      <c r="K10" s="4">
        <f t="shared" si="0"/>
        <v>87.862640615748958</v>
      </c>
      <c r="L10" s="4">
        <f t="shared" si="1"/>
        <v>12.137359384251042</v>
      </c>
      <c r="M10" s="4">
        <v>2.29</v>
      </c>
      <c r="N10" s="4">
        <v>0.24</v>
      </c>
      <c r="O10" s="4">
        <f t="shared" si="2"/>
        <v>89.51965065502182</v>
      </c>
      <c r="P10" s="4">
        <f t="shared" si="3"/>
        <v>10.48034934497818</v>
      </c>
      <c r="Q10" s="4">
        <v>62.5</v>
      </c>
      <c r="R10" s="4">
        <v>34.615384615384606</v>
      </c>
      <c r="S10" s="4">
        <v>40.000000000000007</v>
      </c>
      <c r="T10" s="4">
        <v>18.367346938775498</v>
      </c>
      <c r="U10" s="4">
        <v>25.862068965517242</v>
      </c>
      <c r="V10" s="4">
        <v>356.24999999999994</v>
      </c>
    </row>
    <row r="11" spans="1:22" ht="15.75" thickBot="1" x14ac:dyDescent="0.3">
      <c r="A11" s="4" t="s">
        <v>49</v>
      </c>
      <c r="B11" s="4" t="s">
        <v>2</v>
      </c>
      <c r="C11" s="4" t="s">
        <v>38</v>
      </c>
      <c r="D11" s="4">
        <v>2</v>
      </c>
      <c r="E11" s="4">
        <v>5</v>
      </c>
      <c r="F11" s="4"/>
      <c r="G11" s="4">
        <v>30.1</v>
      </c>
      <c r="H11" s="5">
        <v>13.4</v>
      </c>
      <c r="I11" s="4">
        <v>18</v>
      </c>
      <c r="J11" s="4">
        <v>2.16</v>
      </c>
      <c r="K11" s="4">
        <f t="shared" si="0"/>
        <v>88</v>
      </c>
      <c r="L11" s="4">
        <f t="shared" si="1"/>
        <v>12</v>
      </c>
      <c r="M11" s="4">
        <v>1.75</v>
      </c>
      <c r="N11" s="4">
        <v>0.2</v>
      </c>
      <c r="O11" s="4">
        <f t="shared" si="2"/>
        <v>88.571428571428584</v>
      </c>
      <c r="P11" s="4">
        <f t="shared" si="3"/>
        <v>11.428571428571416</v>
      </c>
      <c r="Q11" s="4">
        <v>55.55555555555555</v>
      </c>
      <c r="R11" s="4">
        <v>28.57142857142858</v>
      </c>
      <c r="S11" s="4">
        <v>23.611111111111114</v>
      </c>
      <c r="T11" s="4">
        <v>28.089887640449433</v>
      </c>
      <c r="U11" s="4">
        <v>15.789473684210517</v>
      </c>
      <c r="V11" s="4">
        <v>266.66666666666663</v>
      </c>
    </row>
    <row r="12" spans="1:22" ht="15.75" thickBot="1" x14ac:dyDescent="0.3">
      <c r="A12" s="4" t="s">
        <v>49</v>
      </c>
      <c r="B12" s="4" t="s">
        <v>2</v>
      </c>
      <c r="C12" s="4" t="s">
        <v>11</v>
      </c>
      <c r="D12" s="4">
        <v>3</v>
      </c>
      <c r="E12" s="4">
        <v>1</v>
      </c>
      <c r="F12" s="4"/>
      <c r="G12" s="4">
        <v>25.2</v>
      </c>
      <c r="H12" s="5">
        <v>22.7</v>
      </c>
      <c r="I12" s="4">
        <v>16.48</v>
      </c>
      <c r="J12" s="4">
        <v>1.6</v>
      </c>
      <c r="K12" s="4">
        <f t="shared" si="0"/>
        <v>90.291262135922338</v>
      </c>
      <c r="L12" s="4">
        <f t="shared" si="1"/>
        <v>9.708737864077662</v>
      </c>
      <c r="M12" s="4">
        <v>1.79</v>
      </c>
      <c r="N12" s="4">
        <v>0.15</v>
      </c>
      <c r="O12" s="4">
        <f t="shared" si="2"/>
        <v>91.620111731843579</v>
      </c>
      <c r="P12" s="4">
        <f t="shared" si="3"/>
        <v>8.3798882681564208</v>
      </c>
      <c r="Q12" s="4">
        <v>0</v>
      </c>
      <c r="R12" s="4">
        <v>71.428571428571431</v>
      </c>
      <c r="S12" s="4">
        <v>1.6666666666666607</v>
      </c>
      <c r="T12" s="4">
        <v>14.754098360655746</v>
      </c>
      <c r="U12" s="4">
        <v>28.571428571428569</v>
      </c>
      <c r="V12" s="4">
        <v>157.14285714285714</v>
      </c>
    </row>
    <row r="13" spans="1:22" ht="15.75" thickBot="1" x14ac:dyDescent="0.3">
      <c r="A13" s="4" t="s">
        <v>49</v>
      </c>
      <c r="B13" s="4" t="s">
        <v>2</v>
      </c>
      <c r="C13" s="4" t="s">
        <v>12</v>
      </c>
      <c r="D13" s="4">
        <v>3</v>
      </c>
      <c r="E13" s="4">
        <v>2</v>
      </c>
      <c r="F13" s="4"/>
      <c r="G13" s="4">
        <v>27.2</v>
      </c>
      <c r="H13" s="5">
        <v>31</v>
      </c>
      <c r="I13" s="4">
        <v>16.29</v>
      </c>
      <c r="J13" s="4">
        <v>1.89</v>
      </c>
      <c r="K13" s="4">
        <f t="shared" si="0"/>
        <v>88.39779005524862</v>
      </c>
      <c r="L13" s="4">
        <f t="shared" si="1"/>
        <v>11.60220994475138</v>
      </c>
      <c r="M13" s="4">
        <v>1.93</v>
      </c>
      <c r="N13" s="4">
        <v>0.19</v>
      </c>
      <c r="O13" s="4">
        <f t="shared" si="2"/>
        <v>90.155440414507765</v>
      </c>
      <c r="P13" s="4">
        <f t="shared" si="3"/>
        <v>9.8445595854922345</v>
      </c>
      <c r="Q13" s="4">
        <v>80</v>
      </c>
      <c r="R13" s="4">
        <v>38.888888888888886</v>
      </c>
      <c r="S13" s="4">
        <v>1.9999999999999927</v>
      </c>
      <c r="T13" s="4">
        <v>37.254901960784323</v>
      </c>
      <c r="U13" s="4">
        <v>14.285714285714285</v>
      </c>
      <c r="V13" s="4">
        <v>300</v>
      </c>
    </row>
    <row r="14" spans="1:22" ht="15.75" thickBot="1" x14ac:dyDescent="0.3">
      <c r="A14" s="4" t="s">
        <v>49</v>
      </c>
      <c r="B14" s="4" t="s">
        <v>2</v>
      </c>
      <c r="C14" s="4" t="s">
        <v>13</v>
      </c>
      <c r="D14" s="4">
        <v>3</v>
      </c>
      <c r="E14" s="4">
        <v>3</v>
      </c>
      <c r="F14" s="4"/>
      <c r="G14" s="4">
        <v>28.1</v>
      </c>
      <c r="H14" s="5">
        <v>34.4</v>
      </c>
      <c r="I14" s="4">
        <v>17.2</v>
      </c>
      <c r="J14" s="4">
        <v>2.31</v>
      </c>
      <c r="K14" s="4">
        <f t="shared" si="0"/>
        <v>86.569767441860463</v>
      </c>
      <c r="L14" s="4">
        <f t="shared" si="1"/>
        <v>13.430232558139537</v>
      </c>
      <c r="M14" s="4">
        <v>4.43</v>
      </c>
      <c r="N14" s="4">
        <v>0.28000000000000003</v>
      </c>
      <c r="O14" s="4">
        <f t="shared" si="2"/>
        <v>93.67945823927765</v>
      </c>
      <c r="P14" s="4">
        <f t="shared" si="3"/>
        <v>6.3205417607223495</v>
      </c>
      <c r="Q14" s="4">
        <v>43.333333333333329</v>
      </c>
      <c r="R14" s="4">
        <v>-6.9767441860465071</v>
      </c>
      <c r="S14" s="4">
        <v>39.999999999999993</v>
      </c>
      <c r="T14" s="4">
        <v>16.071428571428577</v>
      </c>
      <c r="U14" s="4">
        <v>15.384615384615385</v>
      </c>
      <c r="V14" s="4">
        <v>150</v>
      </c>
    </row>
    <row r="15" spans="1:22" ht="15.75" thickBot="1" x14ac:dyDescent="0.3">
      <c r="A15" s="4" t="s">
        <v>49</v>
      </c>
      <c r="B15" s="4" t="s">
        <v>2</v>
      </c>
      <c r="C15" s="4" t="s">
        <v>14</v>
      </c>
      <c r="D15" s="4">
        <v>3</v>
      </c>
      <c r="E15" s="4">
        <v>4</v>
      </c>
      <c r="F15" s="4"/>
      <c r="G15" s="4">
        <v>30.1</v>
      </c>
      <c r="H15" s="5">
        <v>18.899999999999999</v>
      </c>
      <c r="I15" s="4">
        <v>21.12</v>
      </c>
      <c r="J15" s="4">
        <v>2.65</v>
      </c>
      <c r="K15" s="4">
        <f t="shared" si="0"/>
        <v>87.45265151515153</v>
      </c>
      <c r="L15" s="4">
        <f t="shared" si="1"/>
        <v>12.54734848484847</v>
      </c>
      <c r="M15" s="4">
        <v>4.4800000000000004</v>
      </c>
      <c r="N15" s="4">
        <v>0.35</v>
      </c>
      <c r="O15" s="4">
        <f t="shared" si="2"/>
        <v>92.187500000000014</v>
      </c>
      <c r="P15" s="4">
        <f t="shared" si="3"/>
        <v>7.8124999999999858</v>
      </c>
      <c r="Q15" s="4">
        <v>20.000000000000004</v>
      </c>
      <c r="R15" s="4">
        <v>24.999999999999996</v>
      </c>
      <c r="S15" s="4">
        <v>24.444444444444436</v>
      </c>
      <c r="T15" s="4">
        <v>25.000000000000007</v>
      </c>
      <c r="U15" s="4">
        <v>5.7142857142857197</v>
      </c>
      <c r="V15" s="4">
        <v>146.66666666666669</v>
      </c>
    </row>
    <row r="16" spans="1:22" ht="15.75" thickBot="1" x14ac:dyDescent="0.3">
      <c r="A16" s="4" t="s">
        <v>49</v>
      </c>
      <c r="B16" s="4" t="s">
        <v>2</v>
      </c>
      <c r="C16" s="4" t="s">
        <v>15</v>
      </c>
      <c r="D16" s="4">
        <v>3</v>
      </c>
      <c r="E16" s="4">
        <v>5</v>
      </c>
      <c r="F16" s="4"/>
      <c r="G16" s="4">
        <v>27.65</v>
      </c>
      <c r="H16" s="6"/>
      <c r="I16" s="4">
        <v>17.77</v>
      </c>
      <c r="J16" s="4">
        <v>2.1125000000000003</v>
      </c>
      <c r="K16" s="4">
        <f t="shared" si="0"/>
        <v>88.11198649409117</v>
      </c>
      <c r="L16" s="4">
        <f t="shared" si="1"/>
        <v>11.88801350590883</v>
      </c>
      <c r="M16" s="4">
        <v>3.1574999999999998</v>
      </c>
      <c r="N16" s="4">
        <v>0.24</v>
      </c>
      <c r="O16" s="4">
        <f t="shared" si="2"/>
        <v>92.399049881235157</v>
      </c>
      <c r="P16" s="4">
        <f t="shared" si="3"/>
        <v>7.6009501187648425</v>
      </c>
      <c r="Q16" s="4">
        <v>33.333333333333329</v>
      </c>
      <c r="R16" s="4">
        <v>35.000000000000007</v>
      </c>
      <c r="S16" s="4">
        <v>3.7037037037036904</v>
      </c>
      <c r="T16" s="4">
        <v>25.000000000000007</v>
      </c>
      <c r="U16" s="4">
        <v>7.1428571428571423</v>
      </c>
      <c r="V16" s="4">
        <v>150</v>
      </c>
    </row>
    <row r="17" spans="1:22" ht="15.75" thickBot="1" x14ac:dyDescent="0.3">
      <c r="A17" s="4" t="s">
        <v>49</v>
      </c>
      <c r="B17" s="4" t="s">
        <v>3</v>
      </c>
      <c r="C17" s="4" t="s">
        <v>16</v>
      </c>
      <c r="D17" s="4">
        <v>4</v>
      </c>
      <c r="E17" s="4">
        <v>1</v>
      </c>
      <c r="F17" s="4"/>
      <c r="G17" s="4">
        <v>33.4</v>
      </c>
      <c r="H17" s="5">
        <v>14.4</v>
      </c>
      <c r="I17" s="4">
        <v>2.69</v>
      </c>
      <c r="J17" s="4">
        <v>0.52</v>
      </c>
      <c r="K17" s="4">
        <f t="shared" si="0"/>
        <v>80.669144981412643</v>
      </c>
      <c r="L17" s="4">
        <f t="shared" si="1"/>
        <v>19.330855018587357</v>
      </c>
      <c r="M17" s="4">
        <v>1.5</v>
      </c>
      <c r="N17" s="4">
        <v>0.19</v>
      </c>
      <c r="O17" s="4">
        <f t="shared" si="2"/>
        <v>87.333333333333343</v>
      </c>
      <c r="P17" s="4">
        <f t="shared" si="3"/>
        <v>12.666666666666657</v>
      </c>
      <c r="Q17" s="4">
        <v>7.8431372549019676</v>
      </c>
      <c r="R17" s="4">
        <v>27.27272727272727</v>
      </c>
      <c r="S17" s="4">
        <v>64.285714285714292</v>
      </c>
      <c r="T17" s="4">
        <v>19.565217391304348</v>
      </c>
      <c r="U17" s="4">
        <v>5.4545454545454541</v>
      </c>
      <c r="V17" s="4">
        <v>184.31372549019608</v>
      </c>
    </row>
    <row r="18" spans="1:22" ht="15.75" thickBot="1" x14ac:dyDescent="0.3">
      <c r="A18" s="4" t="s">
        <v>49</v>
      </c>
      <c r="B18" s="4" t="s">
        <v>3</v>
      </c>
      <c r="C18" s="4" t="s">
        <v>17</v>
      </c>
      <c r="D18" s="4">
        <v>4</v>
      </c>
      <c r="E18" s="4">
        <v>2</v>
      </c>
      <c r="F18" s="4"/>
      <c r="G18" s="4">
        <v>36.799999999999997</v>
      </c>
      <c r="H18" s="5">
        <v>14.3</v>
      </c>
      <c r="I18" s="4">
        <v>2.91</v>
      </c>
      <c r="J18" s="4">
        <v>0.51</v>
      </c>
      <c r="K18" s="4">
        <f t="shared" si="0"/>
        <v>82.474226804123717</v>
      </c>
      <c r="L18" s="4">
        <f t="shared" si="1"/>
        <v>17.525773195876283</v>
      </c>
      <c r="M18" s="4">
        <v>1.55</v>
      </c>
      <c r="N18" s="4">
        <v>0.15</v>
      </c>
      <c r="O18" s="4">
        <f t="shared" si="2"/>
        <v>90.322580645161295</v>
      </c>
      <c r="P18" s="4">
        <f t="shared" si="3"/>
        <v>9.6774193548387046</v>
      </c>
      <c r="Q18" s="4">
        <v>17.64705882352942</v>
      </c>
      <c r="R18" s="4">
        <v>33.333333333333329</v>
      </c>
      <c r="S18" s="4">
        <v>58.125000000000007</v>
      </c>
      <c r="T18" s="4">
        <v>9.0909090909090935</v>
      </c>
      <c r="U18" s="4">
        <v>10.507246376811588</v>
      </c>
      <c r="V18" s="4">
        <v>199.01960784313729</v>
      </c>
    </row>
    <row r="19" spans="1:22" ht="15.75" thickBot="1" x14ac:dyDescent="0.3">
      <c r="A19" s="4" t="s">
        <v>49</v>
      </c>
      <c r="B19" s="4" t="s">
        <v>3</v>
      </c>
      <c r="C19" s="4" t="s">
        <v>18</v>
      </c>
      <c r="D19" s="4">
        <v>4</v>
      </c>
      <c r="E19" s="4">
        <v>3</v>
      </c>
      <c r="F19" s="4"/>
      <c r="G19" s="4">
        <v>38.299999999999997</v>
      </c>
      <c r="H19" s="5">
        <v>13.1</v>
      </c>
      <c r="I19" s="4">
        <v>1.97</v>
      </c>
      <c r="J19" s="4">
        <v>0.32</v>
      </c>
      <c r="K19" s="4">
        <f t="shared" si="0"/>
        <v>83.756345177664969</v>
      </c>
      <c r="L19" s="4">
        <f t="shared" si="1"/>
        <v>16.243654822335031</v>
      </c>
      <c r="M19" s="4">
        <v>1.38</v>
      </c>
      <c r="N19" s="4">
        <v>0.13</v>
      </c>
      <c r="O19" s="4">
        <f t="shared" si="2"/>
        <v>90.579710144927532</v>
      </c>
      <c r="P19" s="4">
        <f t="shared" si="3"/>
        <v>9.4202898550724683</v>
      </c>
      <c r="Q19" s="4">
        <v>78.125</v>
      </c>
      <c r="R19" s="4">
        <v>57.894736842105253</v>
      </c>
      <c r="S19" s="4">
        <v>24.444444444444436</v>
      </c>
      <c r="T19" s="4">
        <v>16.071428571428577</v>
      </c>
      <c r="U19" s="4">
        <v>15.384615384615385</v>
      </c>
      <c r="V19" s="4">
        <v>229.41176470588235</v>
      </c>
    </row>
    <row r="20" spans="1:22" ht="15.75" thickBot="1" x14ac:dyDescent="0.3">
      <c r="A20" s="4" t="s">
        <v>49</v>
      </c>
      <c r="B20" s="4" t="s">
        <v>3</v>
      </c>
      <c r="C20" s="4" t="s">
        <v>19</v>
      </c>
      <c r="D20" s="4">
        <v>4</v>
      </c>
      <c r="E20" s="4">
        <v>4</v>
      </c>
      <c r="F20" s="4"/>
      <c r="G20" s="4">
        <v>37.200000000000003</v>
      </c>
      <c r="H20" s="5">
        <v>15.2</v>
      </c>
      <c r="I20" s="4">
        <v>2.79</v>
      </c>
      <c r="J20" s="4">
        <v>0.49</v>
      </c>
      <c r="K20" s="4">
        <f t="shared" si="0"/>
        <v>82.437275985663078</v>
      </c>
      <c r="L20" s="4">
        <f t="shared" si="1"/>
        <v>17.562724014336922</v>
      </c>
      <c r="M20" s="4">
        <v>1.18</v>
      </c>
      <c r="N20" s="4">
        <v>0.12</v>
      </c>
      <c r="O20" s="4">
        <f t="shared" si="2"/>
        <v>89.830508474576277</v>
      </c>
      <c r="P20" s="4">
        <f t="shared" si="3"/>
        <v>10.169491525423723</v>
      </c>
      <c r="Q20" s="4">
        <v>62.349397590361434</v>
      </c>
      <c r="R20" s="4">
        <v>24.304267161410024</v>
      </c>
      <c r="S20" s="4">
        <v>42.686567164179095</v>
      </c>
      <c r="T20" s="4">
        <v>-2.9288702928870265</v>
      </c>
      <c r="U20" s="4">
        <v>25.000000000000007</v>
      </c>
      <c r="V20" s="4">
        <v>249.39759036144574</v>
      </c>
    </row>
    <row r="21" spans="1:22" ht="15.75" thickBot="1" x14ac:dyDescent="0.3">
      <c r="A21" s="4" t="s">
        <v>49</v>
      </c>
      <c r="B21" s="4" t="s">
        <v>3</v>
      </c>
      <c r="C21" s="4" t="s">
        <v>20</v>
      </c>
      <c r="D21" s="4">
        <v>4</v>
      </c>
      <c r="E21" s="4">
        <v>5</v>
      </c>
      <c r="F21" s="4"/>
      <c r="G21" s="4">
        <v>37.9</v>
      </c>
      <c r="H21" s="5">
        <v>11.9</v>
      </c>
      <c r="I21" s="4">
        <v>1.61</v>
      </c>
      <c r="J21" s="4">
        <v>0.25</v>
      </c>
      <c r="K21" s="4">
        <f t="shared" si="0"/>
        <v>84.472049689440993</v>
      </c>
      <c r="L21" s="4">
        <f t="shared" si="1"/>
        <v>15.527950310559007</v>
      </c>
      <c r="M21" s="4">
        <v>0.6</v>
      </c>
      <c r="N21" s="4">
        <v>0.06</v>
      </c>
      <c r="O21" s="4">
        <f t="shared" si="2"/>
        <v>90.000000000000014</v>
      </c>
      <c r="P21" s="4">
        <f t="shared" si="3"/>
        <v>9.9999999999999858</v>
      </c>
      <c r="Q21" s="4">
        <v>61.290322580645153</v>
      </c>
      <c r="R21" s="4">
        <v>16.666666666666664</v>
      </c>
      <c r="S21" s="4">
        <v>36.857142857142868</v>
      </c>
      <c r="T21" s="4">
        <v>9.4989561586638764</v>
      </c>
      <c r="U21" s="4">
        <v>11.058150619637743</v>
      </c>
      <c r="V21" s="4">
        <v>213.17204301075265</v>
      </c>
    </row>
    <row r="22" spans="1:22" ht="15.75" thickBot="1" x14ac:dyDescent="0.3">
      <c r="A22" s="4" t="s">
        <v>49</v>
      </c>
      <c r="B22" s="4" t="s">
        <v>3</v>
      </c>
      <c r="C22" s="4" t="s">
        <v>21</v>
      </c>
      <c r="D22" s="4">
        <v>5</v>
      </c>
      <c r="E22" s="4">
        <v>1</v>
      </c>
      <c r="F22" s="4"/>
      <c r="G22" s="4">
        <v>36.4</v>
      </c>
      <c r="H22" s="5">
        <v>15.4</v>
      </c>
      <c r="I22" s="4">
        <v>3.72</v>
      </c>
      <c r="J22" s="4">
        <v>0.77</v>
      </c>
      <c r="K22" s="4">
        <f t="shared" si="0"/>
        <v>79.3010752688172</v>
      </c>
      <c r="L22" s="4">
        <f t="shared" si="1"/>
        <v>20.6989247311828</v>
      </c>
      <c r="M22" s="4">
        <v>1.02</v>
      </c>
      <c r="N22" s="4">
        <v>0.14000000000000001</v>
      </c>
      <c r="O22" s="4">
        <f t="shared" si="2"/>
        <v>86.274509803921575</v>
      </c>
      <c r="P22" s="4">
        <f t="shared" si="3"/>
        <v>13.725490196078425</v>
      </c>
      <c r="Q22" s="4">
        <v>118.74999999999997</v>
      </c>
      <c r="R22" s="4">
        <v>27.142857142857146</v>
      </c>
      <c r="S22" s="4">
        <v>33.146067415730329</v>
      </c>
      <c r="T22" s="4">
        <v>13.924050632911394</v>
      </c>
      <c r="U22" s="4">
        <v>7.4074074074074066</v>
      </c>
      <c r="V22" s="4">
        <v>353.125</v>
      </c>
    </row>
    <row r="23" spans="1:22" ht="15.75" thickBot="1" x14ac:dyDescent="0.3">
      <c r="A23" s="4" t="s">
        <v>49</v>
      </c>
      <c r="B23" s="4" t="s">
        <v>3</v>
      </c>
      <c r="C23" s="4" t="s">
        <v>22</v>
      </c>
      <c r="D23" s="4">
        <v>5</v>
      </c>
      <c r="E23" s="4">
        <v>2</v>
      </c>
      <c r="F23" s="4"/>
      <c r="G23" s="4">
        <v>37.799999999999997</v>
      </c>
      <c r="H23" s="5">
        <v>15.1</v>
      </c>
      <c r="I23" s="4">
        <v>4.4400000000000004</v>
      </c>
      <c r="J23" s="4">
        <v>0.87</v>
      </c>
      <c r="K23" s="4">
        <f t="shared" si="0"/>
        <v>80.405405405405403</v>
      </c>
      <c r="L23" s="4">
        <f t="shared" si="1"/>
        <v>19.594594594594597</v>
      </c>
      <c r="M23" s="4">
        <v>1.34</v>
      </c>
      <c r="N23" s="4">
        <v>0.16</v>
      </c>
      <c r="O23" s="4">
        <f t="shared" si="2"/>
        <v>88.059701492537329</v>
      </c>
      <c r="P23" s="4">
        <f t="shared" si="3"/>
        <v>11.940298507462671</v>
      </c>
      <c r="Q23" s="4">
        <v>74.444444444444429</v>
      </c>
      <c r="R23" s="4">
        <v>24.203821656050962</v>
      </c>
      <c r="S23" s="4">
        <v>26.666666666666661</v>
      </c>
      <c r="T23" s="4">
        <v>11.33603238866397</v>
      </c>
      <c r="U23" s="4">
        <v>7.9999999999999973</v>
      </c>
      <c r="V23" s="4">
        <v>229.99999999999997</v>
      </c>
    </row>
    <row r="24" spans="1:22" ht="15.75" thickBot="1" x14ac:dyDescent="0.3">
      <c r="A24" s="4" t="s">
        <v>49</v>
      </c>
      <c r="B24" s="4" t="s">
        <v>3</v>
      </c>
      <c r="C24" s="4" t="s">
        <v>23</v>
      </c>
      <c r="D24" s="4">
        <v>5</v>
      </c>
      <c r="E24" s="4">
        <v>3</v>
      </c>
      <c r="F24" s="4"/>
      <c r="G24" s="4">
        <v>39</v>
      </c>
      <c r="H24" s="5">
        <v>13</v>
      </c>
      <c r="I24" s="4">
        <v>2.56</v>
      </c>
      <c r="J24" s="4">
        <v>0.47</v>
      </c>
      <c r="K24" s="4">
        <f t="shared" si="0"/>
        <v>81.640624999999986</v>
      </c>
      <c r="L24" s="4">
        <f t="shared" si="1"/>
        <v>18.359375000000014</v>
      </c>
      <c r="M24" s="4">
        <v>0.92</v>
      </c>
      <c r="N24" s="4">
        <v>0.11</v>
      </c>
      <c r="O24" s="4">
        <f t="shared" si="2"/>
        <v>88.043478260869563</v>
      </c>
      <c r="P24" s="4">
        <f t="shared" si="3"/>
        <v>11.956521739130437</v>
      </c>
      <c r="Q24" s="4">
        <v>100</v>
      </c>
      <c r="R24" s="4">
        <v>34.14634146341465</v>
      </c>
      <c r="S24" s="4">
        <v>77.272727272727266</v>
      </c>
      <c r="T24" s="4">
        <v>25.641025641025639</v>
      </c>
      <c r="U24" s="4">
        <v>8.9795918367346914</v>
      </c>
      <c r="V24" s="4">
        <v>551.21951219512198</v>
      </c>
    </row>
    <row r="25" spans="1:22" ht="15.75" thickBot="1" x14ac:dyDescent="0.3">
      <c r="A25" s="4" t="s">
        <v>49</v>
      </c>
      <c r="B25" s="4" t="s">
        <v>3</v>
      </c>
      <c r="C25" s="4" t="s">
        <v>24</v>
      </c>
      <c r="D25" s="4">
        <v>5</v>
      </c>
      <c r="E25" s="4">
        <v>4</v>
      </c>
      <c r="F25" s="4"/>
      <c r="G25" s="4">
        <v>38.9</v>
      </c>
      <c r="H25" s="5">
        <v>15.2</v>
      </c>
      <c r="I25" s="4">
        <v>3.74</v>
      </c>
      <c r="J25" s="4">
        <v>0.62</v>
      </c>
      <c r="K25" s="4">
        <f t="shared" si="0"/>
        <v>83.422459893048128</v>
      </c>
      <c r="L25" s="4">
        <f t="shared" si="1"/>
        <v>16.577540106951872</v>
      </c>
      <c r="M25" s="4">
        <v>1.06</v>
      </c>
      <c r="N25" s="4">
        <v>0.12</v>
      </c>
      <c r="O25" s="4">
        <f t="shared" si="2"/>
        <v>88.679245283018872</v>
      </c>
      <c r="P25" s="4">
        <f t="shared" si="3"/>
        <v>11.320754716981128</v>
      </c>
      <c r="Q25" s="4">
        <v>80</v>
      </c>
      <c r="R25" s="4">
        <v>11.111111111111107</v>
      </c>
      <c r="S25" s="4">
        <v>43.75</v>
      </c>
      <c r="T25" s="4">
        <v>10.869565217391305</v>
      </c>
      <c r="U25" s="4">
        <v>13.725490196078432</v>
      </c>
      <c r="V25" s="4">
        <v>262.5</v>
      </c>
    </row>
    <row r="26" spans="1:22" ht="15.75" thickBot="1" x14ac:dyDescent="0.3">
      <c r="A26" s="4" t="s">
        <v>49</v>
      </c>
      <c r="B26" s="4" t="s">
        <v>3</v>
      </c>
      <c r="C26" s="4" t="s">
        <v>25</v>
      </c>
      <c r="D26" s="4">
        <v>5</v>
      </c>
      <c r="E26" s="4">
        <v>5</v>
      </c>
      <c r="F26" s="4"/>
      <c r="G26" s="4">
        <v>34.299999999999997</v>
      </c>
      <c r="H26" s="5">
        <v>17</v>
      </c>
      <c r="I26" s="4">
        <v>3.31</v>
      </c>
      <c r="J26" s="4">
        <v>0.72</v>
      </c>
      <c r="K26" s="4">
        <f t="shared" si="0"/>
        <v>78.247734138972802</v>
      </c>
      <c r="L26" s="4">
        <f t="shared" si="1"/>
        <v>21.752265861027198</v>
      </c>
      <c r="M26" s="4">
        <v>0.93</v>
      </c>
      <c r="N26" s="4">
        <v>0.1</v>
      </c>
      <c r="O26" s="4">
        <f t="shared" si="2"/>
        <v>89.247311827956992</v>
      </c>
      <c r="P26" s="4">
        <f t="shared" si="3"/>
        <v>10.752688172043008</v>
      </c>
      <c r="Q26" s="4">
        <v>92</v>
      </c>
      <c r="R26" s="4">
        <v>21.527777777777775</v>
      </c>
      <c r="S26" s="4">
        <v>36.000000000000007</v>
      </c>
      <c r="T26" s="4">
        <v>5.0420168067226854</v>
      </c>
      <c r="U26" s="4">
        <v>14.400000000000004</v>
      </c>
      <c r="V26" s="4">
        <v>281.33333333333337</v>
      </c>
    </row>
    <row r="27" spans="1:22" ht="15.75" thickBot="1" x14ac:dyDescent="0.3">
      <c r="A27" s="4" t="s">
        <v>49</v>
      </c>
      <c r="B27" s="4" t="s">
        <v>3</v>
      </c>
      <c r="C27" s="4" t="s">
        <v>26</v>
      </c>
      <c r="D27" s="4">
        <v>6</v>
      </c>
      <c r="E27" s="4">
        <v>1</v>
      </c>
      <c r="F27" s="4"/>
      <c r="G27" s="4">
        <v>36.200000000000003</v>
      </c>
      <c r="H27" s="5">
        <v>16.399999999999999</v>
      </c>
      <c r="I27" s="4">
        <v>4.08</v>
      </c>
      <c r="J27" s="4">
        <v>0.74</v>
      </c>
      <c r="K27" s="4">
        <f t="shared" si="0"/>
        <v>81.862745098039213</v>
      </c>
      <c r="L27" s="4">
        <f t="shared" si="1"/>
        <v>18.137254901960787</v>
      </c>
      <c r="M27" s="4">
        <v>1.48</v>
      </c>
      <c r="N27" s="4">
        <v>0.15</v>
      </c>
      <c r="O27" s="4">
        <f t="shared" si="2"/>
        <v>89.86486486486487</v>
      </c>
      <c r="P27" s="4">
        <f t="shared" si="3"/>
        <v>10.13513513513513</v>
      </c>
      <c r="Q27" s="4">
        <v>119.11764705882355</v>
      </c>
      <c r="R27" s="4">
        <v>11.409395973154369</v>
      </c>
      <c r="S27" s="4">
        <v>8.4337349397590273</v>
      </c>
      <c r="T27" s="4">
        <v>12.222222222222218</v>
      </c>
      <c r="U27" s="4">
        <v>6.9306930693069413</v>
      </c>
      <c r="V27" s="4">
        <v>217.64705882352945</v>
      </c>
    </row>
    <row r="28" spans="1:22" ht="15.75" thickBot="1" x14ac:dyDescent="0.3">
      <c r="A28" s="4" t="s">
        <v>49</v>
      </c>
      <c r="B28" s="4" t="s">
        <v>3</v>
      </c>
      <c r="C28" s="4" t="s">
        <v>27</v>
      </c>
      <c r="D28" s="4">
        <v>6</v>
      </c>
      <c r="E28" s="4">
        <v>2</v>
      </c>
      <c r="F28" s="4"/>
      <c r="G28" s="4">
        <v>31.8</v>
      </c>
      <c r="H28" s="5">
        <v>14.4</v>
      </c>
      <c r="I28" s="4">
        <v>3.06</v>
      </c>
      <c r="J28" s="4">
        <v>0.56000000000000005</v>
      </c>
      <c r="K28" s="4">
        <f t="shared" si="0"/>
        <v>81.699346405228752</v>
      </c>
      <c r="L28" s="4">
        <f t="shared" si="1"/>
        <v>18.300653594771248</v>
      </c>
      <c r="M28" s="4">
        <v>1.2</v>
      </c>
      <c r="N28" s="4">
        <v>0.1</v>
      </c>
      <c r="O28" s="4">
        <f t="shared" si="2"/>
        <v>91.666666666666657</v>
      </c>
      <c r="P28" s="4">
        <f t="shared" si="3"/>
        <v>8.3333333333333428</v>
      </c>
      <c r="Q28" s="4">
        <v>102.85714285714285</v>
      </c>
      <c r="R28" s="4">
        <v>23.239436619718315</v>
      </c>
      <c r="S28" s="4">
        <v>13.142857142857148</v>
      </c>
      <c r="T28" s="4">
        <v>7.0707070707070638</v>
      </c>
      <c r="U28" s="4">
        <v>7.0754716981132075</v>
      </c>
      <c r="V28" s="4">
        <v>224.28571428571428</v>
      </c>
    </row>
    <row r="29" spans="1:22" ht="15.75" thickBot="1" x14ac:dyDescent="0.3">
      <c r="A29" s="4" t="s">
        <v>49</v>
      </c>
      <c r="B29" s="4" t="s">
        <v>3</v>
      </c>
      <c r="C29" s="4" t="s">
        <v>28</v>
      </c>
      <c r="D29" s="4">
        <v>6</v>
      </c>
      <c r="E29" s="4">
        <v>3</v>
      </c>
      <c r="F29" s="4"/>
      <c r="G29" s="4">
        <v>37</v>
      </c>
      <c r="H29" s="5">
        <v>14.4</v>
      </c>
      <c r="I29" s="4">
        <v>5.75</v>
      </c>
      <c r="J29" s="4">
        <v>0.95</v>
      </c>
      <c r="K29" s="4">
        <f t="shared" si="0"/>
        <v>83.478260869565219</v>
      </c>
      <c r="L29" s="4">
        <f t="shared" si="1"/>
        <v>16.521739130434781</v>
      </c>
      <c r="M29" s="4">
        <v>1.53</v>
      </c>
      <c r="N29" s="4">
        <v>0.13</v>
      </c>
      <c r="O29" s="4">
        <f t="shared" si="2"/>
        <v>91.503267973856211</v>
      </c>
      <c r="P29" s="4">
        <f t="shared" si="3"/>
        <v>8.4967320261437891</v>
      </c>
      <c r="Q29" s="4">
        <v>78.125</v>
      </c>
      <c r="R29" s="4">
        <v>57.894736842105253</v>
      </c>
      <c r="S29" s="4">
        <v>24.444444444444436</v>
      </c>
      <c r="T29" s="4">
        <v>16.071428571428577</v>
      </c>
      <c r="U29" s="4">
        <v>15.384615384615385</v>
      </c>
      <c r="V29" s="4">
        <v>80.952380952380949</v>
      </c>
    </row>
    <row r="30" spans="1:22" ht="15.75" thickBot="1" x14ac:dyDescent="0.3">
      <c r="A30" s="4" t="s">
        <v>49</v>
      </c>
      <c r="B30" s="4" t="s">
        <v>3</v>
      </c>
      <c r="C30" s="4" t="s">
        <v>29</v>
      </c>
      <c r="D30" s="4">
        <v>6</v>
      </c>
      <c r="E30" s="4">
        <v>4</v>
      </c>
      <c r="F30" s="4"/>
      <c r="G30" s="4">
        <v>35</v>
      </c>
      <c r="H30" s="5">
        <v>17.5</v>
      </c>
      <c r="I30" s="4">
        <v>4.76</v>
      </c>
      <c r="J30" s="4">
        <v>0.56000000000000005</v>
      </c>
      <c r="K30" s="4">
        <f t="shared" si="0"/>
        <v>88.235294117647044</v>
      </c>
      <c r="L30" s="4">
        <f t="shared" si="1"/>
        <v>11.764705882352956</v>
      </c>
      <c r="M30" s="4">
        <v>1.39</v>
      </c>
      <c r="N30" s="4">
        <v>0.14000000000000001</v>
      </c>
      <c r="O30" s="4">
        <f t="shared" si="2"/>
        <v>89.928057553956847</v>
      </c>
      <c r="P30" s="4">
        <f t="shared" si="3"/>
        <v>10.071942446043153</v>
      </c>
      <c r="Q30" s="4">
        <v>131.66666666666666</v>
      </c>
      <c r="R30" s="4">
        <v>7.9136690647481984</v>
      </c>
      <c r="S30" s="4">
        <v>-46</v>
      </c>
      <c r="T30" s="4">
        <v>128.39506172839506</v>
      </c>
      <c r="U30" s="4">
        <v>8.1081081081081088</v>
      </c>
      <c r="V30" s="4">
        <v>233.33333333333334</v>
      </c>
    </row>
    <row r="31" spans="1:22" ht="15.75" thickBot="1" x14ac:dyDescent="0.3">
      <c r="A31" s="4" t="s">
        <v>49</v>
      </c>
      <c r="B31" s="4" t="s">
        <v>3</v>
      </c>
      <c r="C31" s="4" t="s">
        <v>30</v>
      </c>
      <c r="D31" s="4">
        <v>6</v>
      </c>
      <c r="E31" s="4">
        <v>5</v>
      </c>
      <c r="F31" s="4"/>
      <c r="G31" s="4">
        <v>38.200000000000003</v>
      </c>
      <c r="H31" s="5">
        <v>15</v>
      </c>
      <c r="I31" s="4">
        <v>5.31</v>
      </c>
      <c r="J31" s="4">
        <v>0.88</v>
      </c>
      <c r="K31" s="4">
        <f t="shared" si="0"/>
        <v>83.427495291902076</v>
      </c>
      <c r="L31" s="4">
        <f t="shared" si="1"/>
        <v>16.572504708097924</v>
      </c>
      <c r="M31" s="4">
        <v>1.85</v>
      </c>
      <c r="N31" s="4">
        <v>0.2</v>
      </c>
      <c r="O31" s="4">
        <f t="shared" si="2"/>
        <v>89.189189189189193</v>
      </c>
      <c r="P31" s="4">
        <f t="shared" si="3"/>
        <v>10.810810810810807</v>
      </c>
      <c r="Q31" s="4">
        <v>40</v>
      </c>
      <c r="R31" s="4">
        <v>17.857142857142858</v>
      </c>
      <c r="S31" s="4">
        <v>15.151515151515152</v>
      </c>
      <c r="T31" s="4">
        <v>2.6315789473684208</v>
      </c>
      <c r="U31" s="4">
        <v>15.384615384615385</v>
      </c>
      <c r="V31" s="4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m s</dc:creator>
  <cp:lastModifiedBy>Haseeb Ur Rehman</cp:lastModifiedBy>
  <dcterms:created xsi:type="dcterms:W3CDTF">2023-11-07T11:47:40Z</dcterms:created>
  <dcterms:modified xsi:type="dcterms:W3CDTF">2024-01-24T16:28:01Z</dcterms:modified>
</cp:coreProperties>
</file>