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_Ka_Chila\Data_Science_Ammar\Replit and other\"/>
    </mc:Choice>
  </mc:AlternateContent>
  <xr:revisionPtr revIDLastSave="0" documentId="8_{E0E310B8-7E8F-4E24-8F40-07996C698E97}" xr6:coauthVersionLast="47" xr6:coauthVersionMax="47" xr10:uidLastSave="{00000000-0000-0000-0000-000000000000}"/>
  <bookViews>
    <workbookView xWindow="-110" yWindow="-110" windowWidth="19420" windowHeight="10300" xr2:uid="{B29CC0B7-5F82-4CFD-83C1-BBBBEF84564D}"/>
  </bookViews>
  <sheets>
    <sheet name="Mea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</calcChain>
</file>

<file path=xl/sharedStrings.xml><?xml version="1.0" encoding="utf-8"?>
<sst xmlns="http://schemas.openxmlformats.org/spreadsheetml/2006/main" count="30" uniqueCount="30">
  <si>
    <t>ci</t>
  </si>
  <si>
    <t>E</t>
  </si>
  <si>
    <t>pn</t>
  </si>
  <si>
    <t>gs</t>
  </si>
  <si>
    <t>N.RS</t>
  </si>
  <si>
    <t>RS</t>
  </si>
  <si>
    <t>SS</t>
  </si>
  <si>
    <t>antho</t>
  </si>
  <si>
    <t>asco</t>
  </si>
  <si>
    <t>Flav</t>
  </si>
  <si>
    <t>Phenol</t>
  </si>
  <si>
    <t xml:space="preserve">APX </t>
  </si>
  <si>
    <t xml:space="preserve">CAT </t>
  </si>
  <si>
    <t xml:space="preserve">POD </t>
  </si>
  <si>
    <t xml:space="preserve">SOD </t>
  </si>
  <si>
    <t>EL</t>
  </si>
  <si>
    <t xml:space="preserve">H2O2 </t>
  </si>
  <si>
    <t xml:space="preserve">MDA </t>
  </si>
  <si>
    <t>Caro</t>
  </si>
  <si>
    <t>T. Chl</t>
  </si>
  <si>
    <t>Chl b</t>
  </si>
  <si>
    <t>chl a</t>
  </si>
  <si>
    <t>LDW</t>
  </si>
  <si>
    <t>LFW</t>
  </si>
  <si>
    <t>RDW</t>
  </si>
  <si>
    <t>RFW</t>
  </si>
  <si>
    <t>RL</t>
  </si>
  <si>
    <t>Leaf.no</t>
  </si>
  <si>
    <t>P.Area</t>
  </si>
  <si>
    <t>Plant.H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</si>
</sst>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y\Study%20and%20Extras\R%20Files%20Projects\MAryam%20PCA%20Correlation\Excel%20sheet%20M%20Khawar.xlsx" TargetMode="External"/><Relationship Id="rId1" Type="http://schemas.openxmlformats.org/officeDocument/2006/relationships/externalLinkPath" Target="/Study/Study%20and%20Extras/R%20Files%20Projects/MAryam%20PCA%20Correlation/Excel%20sheet%20M%20Khaw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esult%"/>
      <sheetName val="graph"/>
    </sheetNames>
    <sheetDataSet>
      <sheetData sheetId="0"/>
      <sheetData sheetId="1"/>
      <sheetData sheetId="2">
        <row r="3">
          <cell r="C3">
            <v>31.033333333333335</v>
          </cell>
        </row>
        <row r="4">
          <cell r="C4">
            <v>35.5</v>
          </cell>
        </row>
        <row r="5">
          <cell r="C5">
            <v>42.06666666666667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06386-52B3-426F-A140-837F833BC481}">
  <dimension ref="A1:AD804"/>
  <sheetViews>
    <sheetView tabSelected="1" zoomScale="14" zoomScaleNormal="10" workbookViewId="0">
      <selection activeCell="BB65" activeCellId="1" sqref="D783:V805 BB65"/>
    </sheetView>
  </sheetViews>
  <sheetFormatPr defaultRowHeight="14.5" x14ac:dyDescent="0.35"/>
  <sheetData>
    <row r="1" spans="1:30" x14ac:dyDescent="0.35">
      <c r="A1" s="3" t="s">
        <v>29</v>
      </c>
      <c r="B1" s="3" t="s">
        <v>28</v>
      </c>
      <c r="C1" s="2" t="s">
        <v>27</v>
      </c>
      <c r="D1" s="2" t="s">
        <v>26</v>
      </c>
      <c r="E1" s="2" t="s">
        <v>25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s="2" t="s">
        <v>19</v>
      </c>
      <c r="L1" s="2" t="s">
        <v>18</v>
      </c>
      <c r="M1" s="2" t="s">
        <v>17</v>
      </c>
      <c r="N1" s="2" t="s">
        <v>16</v>
      </c>
      <c r="O1" s="2" t="s">
        <v>15</v>
      </c>
      <c r="P1" s="2" t="s">
        <v>14</v>
      </c>
      <c r="Q1" s="2" t="s">
        <v>13</v>
      </c>
      <c r="R1" s="2" t="s">
        <v>12</v>
      </c>
      <c r="S1" s="2" t="s">
        <v>11</v>
      </c>
      <c r="T1" s="2" t="s">
        <v>10</v>
      </c>
      <c r="U1" s="2" t="s">
        <v>9</v>
      </c>
      <c r="V1" s="2" t="s">
        <v>8</v>
      </c>
      <c r="W1" s="2" t="s">
        <v>7</v>
      </c>
      <c r="X1" s="2" t="s">
        <v>6</v>
      </c>
      <c r="Y1" s="2" t="s">
        <v>5</v>
      </c>
      <c r="Z1" s="2" t="s">
        <v>4</v>
      </c>
      <c r="AA1" s="2" t="s">
        <v>3</v>
      </c>
      <c r="AB1" s="2" t="s">
        <v>2</v>
      </c>
      <c r="AC1" s="2" t="s">
        <v>1</v>
      </c>
      <c r="AD1" s="2" t="s">
        <v>0</v>
      </c>
    </row>
    <row r="2" spans="1:30" x14ac:dyDescent="0.35">
      <c r="A2">
        <f>[1]graph!C3</f>
        <v>31.033333333333335</v>
      </c>
      <c r="B2">
        <v>60.1</v>
      </c>
      <c r="C2">
        <v>8.4</v>
      </c>
      <c r="D2">
        <v>16.033333333333335</v>
      </c>
      <c r="E2">
        <v>26.333333333333332</v>
      </c>
      <c r="F2">
        <v>7.2333333333333334</v>
      </c>
      <c r="G2">
        <v>8.8333333333333339</v>
      </c>
      <c r="H2">
        <v>3.6333333333333333</v>
      </c>
      <c r="I2">
        <v>0.36000000000000004</v>
      </c>
      <c r="J2">
        <v>0.19333333333333333</v>
      </c>
      <c r="K2">
        <v>2.1999999999999997</v>
      </c>
      <c r="L2">
        <v>1.1333333333333333</v>
      </c>
      <c r="M2">
        <v>10.966666666666667</v>
      </c>
      <c r="N2">
        <v>22.166666666666668</v>
      </c>
      <c r="O2">
        <v>9.9333333333333336</v>
      </c>
      <c r="P2">
        <v>18.666666666666668</v>
      </c>
      <c r="Q2">
        <v>74.600000000000009</v>
      </c>
      <c r="R2">
        <v>91.933333333333337</v>
      </c>
      <c r="S2">
        <v>120.66666666666667</v>
      </c>
      <c r="T2">
        <v>11.9</v>
      </c>
      <c r="U2">
        <v>7.7666666666666666</v>
      </c>
      <c r="V2">
        <v>2.5333333333333332</v>
      </c>
      <c r="W2">
        <v>0.3666666666666667</v>
      </c>
      <c r="X2">
        <v>10.566666666666666</v>
      </c>
      <c r="Y2">
        <v>1.8999999999999997</v>
      </c>
      <c r="Z2">
        <v>19.8</v>
      </c>
      <c r="AA2">
        <v>169.2</v>
      </c>
      <c r="AB2">
        <v>7.9666666666666677</v>
      </c>
      <c r="AC2">
        <v>3.1999999999999997</v>
      </c>
      <c r="AD2">
        <v>79.13333333333334</v>
      </c>
    </row>
    <row r="3" spans="1:30" x14ac:dyDescent="0.35">
      <c r="A3">
        <f>[1]graph!C4</f>
        <v>35.5</v>
      </c>
      <c r="B3">
        <v>69.666666666666671</v>
      </c>
      <c r="C3">
        <v>11.5</v>
      </c>
      <c r="D3">
        <v>18.000000000000004</v>
      </c>
      <c r="E3">
        <v>28.600000000000005</v>
      </c>
      <c r="F3">
        <v>9.4666666666666668</v>
      </c>
      <c r="G3">
        <v>11.666666666666666</v>
      </c>
      <c r="H3">
        <v>4.5666666666666664</v>
      </c>
      <c r="I3">
        <v>0.47666666666666663</v>
      </c>
      <c r="J3">
        <v>0.25</v>
      </c>
      <c r="K3">
        <v>3</v>
      </c>
      <c r="L3">
        <v>1.3333333333333333</v>
      </c>
      <c r="M3">
        <v>11.033333333333333</v>
      </c>
      <c r="N3">
        <v>23.533333333333331</v>
      </c>
      <c r="O3">
        <v>8.6</v>
      </c>
      <c r="P3">
        <v>19.466666666666665</v>
      </c>
      <c r="Q3">
        <v>77.333333333333329</v>
      </c>
      <c r="R3">
        <v>96.666666666666671</v>
      </c>
      <c r="S3">
        <v>125.86666666666667</v>
      </c>
      <c r="T3">
        <v>15.833333333333334</v>
      </c>
      <c r="U3">
        <v>8.7666666666666675</v>
      </c>
      <c r="V3">
        <v>3.0333333333333337</v>
      </c>
      <c r="W3">
        <v>0.46666666666666673</v>
      </c>
      <c r="X3">
        <v>12.300000000000002</v>
      </c>
      <c r="Y3">
        <v>2.3666666666666667</v>
      </c>
      <c r="Z3">
        <v>22.966666666666669</v>
      </c>
      <c r="AA3">
        <v>170.53333333333333</v>
      </c>
      <c r="AB3">
        <v>8.2666666666666675</v>
      </c>
      <c r="AC3">
        <v>3.0333333333333337</v>
      </c>
      <c r="AD3">
        <v>79.966666666666669</v>
      </c>
    </row>
    <row r="4" spans="1:30" x14ac:dyDescent="0.35">
      <c r="A4">
        <f>[1]graph!C5</f>
        <v>42.06666666666667</v>
      </c>
      <c r="B4">
        <v>79.766666666666666</v>
      </c>
      <c r="C4">
        <v>13.233333333333334</v>
      </c>
      <c r="D4">
        <v>22.666666666666668</v>
      </c>
      <c r="E4">
        <v>34.333333333333336</v>
      </c>
      <c r="F4">
        <v>12.200000000000001</v>
      </c>
      <c r="G4">
        <v>14.266666666666667</v>
      </c>
      <c r="H4">
        <v>4.833333333333333</v>
      </c>
      <c r="I4">
        <v>0.57666666666666666</v>
      </c>
      <c r="J4">
        <v>0.27</v>
      </c>
      <c r="K4">
        <v>3.0333333333333337</v>
      </c>
      <c r="L4">
        <v>1.6333333333333335</v>
      </c>
      <c r="M4">
        <v>12.433333333333335</v>
      </c>
      <c r="N4">
        <v>25.666666666666668</v>
      </c>
      <c r="O4">
        <v>5.6333333333333329</v>
      </c>
      <c r="P4">
        <v>21.633333333333336</v>
      </c>
      <c r="Q4">
        <v>78.066666666666663</v>
      </c>
      <c r="R4">
        <v>100.23333333333335</v>
      </c>
      <c r="S4">
        <v>131</v>
      </c>
      <c r="T4">
        <v>18.233333333333334</v>
      </c>
      <c r="U4">
        <v>10.366666666666665</v>
      </c>
      <c r="V4">
        <v>3.7999999999999994</v>
      </c>
      <c r="W4">
        <v>0.96666666666666667</v>
      </c>
      <c r="X4">
        <v>13.200000000000001</v>
      </c>
      <c r="Y4">
        <v>2.5333333333333332</v>
      </c>
      <c r="Z4">
        <v>29.833333333333332</v>
      </c>
      <c r="AA4">
        <v>172.5333333333333</v>
      </c>
      <c r="AB4">
        <v>8.2333333333333343</v>
      </c>
      <c r="AC4">
        <v>3.2000000000000006</v>
      </c>
      <c r="AD4">
        <v>80.233333333333334</v>
      </c>
    </row>
    <row r="5" spans="1:30" x14ac:dyDescent="0.35">
      <c r="A5">
        <v>24.099999999999998</v>
      </c>
      <c r="B5">
        <v>45.300000000000004</v>
      </c>
      <c r="C5">
        <v>5.2333333333333334</v>
      </c>
      <c r="D5">
        <v>11.166666666666666</v>
      </c>
      <c r="E5">
        <v>19.233333333333334</v>
      </c>
      <c r="F5">
        <v>4.0666666666666664</v>
      </c>
      <c r="G5">
        <v>6.2666666666666657</v>
      </c>
      <c r="H5">
        <v>1.8666666666666665</v>
      </c>
      <c r="I5">
        <v>0.27</v>
      </c>
      <c r="J5">
        <v>0.12333333333333334</v>
      </c>
      <c r="K5">
        <v>1.4000000000000001</v>
      </c>
      <c r="L5">
        <v>0.39999999999999997</v>
      </c>
      <c r="M5">
        <v>19.2</v>
      </c>
      <c r="N5">
        <v>32.566666666666663</v>
      </c>
      <c r="O5">
        <v>15</v>
      </c>
      <c r="P5">
        <v>28.566666666666666</v>
      </c>
      <c r="Q5">
        <v>120.16666666666667</v>
      </c>
      <c r="R5">
        <v>148.49999999999997</v>
      </c>
      <c r="S5">
        <v>203.4666666666667</v>
      </c>
      <c r="T5">
        <v>19.400000000000002</v>
      </c>
      <c r="U5">
        <v>9.6</v>
      </c>
      <c r="V5">
        <v>4.166666666666667</v>
      </c>
      <c r="W5">
        <v>0.43</v>
      </c>
      <c r="X5">
        <v>18.333333333333332</v>
      </c>
      <c r="Y5">
        <v>3.28</v>
      </c>
      <c r="Z5">
        <v>6.6000000000000005</v>
      </c>
      <c r="AA5">
        <v>79.366666666666674</v>
      </c>
      <c r="AB5">
        <v>3.2266666666666666</v>
      </c>
      <c r="AC5">
        <v>1.6333333333333335</v>
      </c>
      <c r="AD5">
        <v>59.166666666666664</v>
      </c>
    </row>
    <row r="6" spans="1:30" x14ac:dyDescent="0.35">
      <c r="A6">
        <v>26.366666666666664</v>
      </c>
      <c r="B6">
        <v>54.366666666666667</v>
      </c>
      <c r="C6">
        <v>6.2666666666666666</v>
      </c>
      <c r="D6">
        <v>13.066666666666668</v>
      </c>
      <c r="E6">
        <v>22.733333333333334</v>
      </c>
      <c r="F6">
        <v>6.333333333333333</v>
      </c>
      <c r="G6">
        <v>7.833333333333333</v>
      </c>
      <c r="H6">
        <v>2.7333333333333329</v>
      </c>
      <c r="I6">
        <v>0.32</v>
      </c>
      <c r="J6">
        <v>0.1466666666666667</v>
      </c>
      <c r="K6">
        <v>1.7</v>
      </c>
      <c r="L6">
        <v>0.5</v>
      </c>
      <c r="M6">
        <v>17.5</v>
      </c>
      <c r="N6">
        <v>27.366666666666664</v>
      </c>
      <c r="O6">
        <v>12.433333333333332</v>
      </c>
      <c r="P6">
        <v>33.866666666666667</v>
      </c>
      <c r="Q6">
        <v>124.76666666666665</v>
      </c>
      <c r="R6">
        <v>156.93333333333334</v>
      </c>
      <c r="S6">
        <v>239.70000000000002</v>
      </c>
      <c r="T6">
        <v>31.866666666666664</v>
      </c>
      <c r="U6">
        <v>13.533333333333333</v>
      </c>
      <c r="V6">
        <v>4.8000000000000007</v>
      </c>
      <c r="W6">
        <v>0.7533333333333333</v>
      </c>
      <c r="X6">
        <v>23.666666666666668</v>
      </c>
      <c r="Y6">
        <v>4.376666666666666</v>
      </c>
      <c r="Z6">
        <v>8.3000000000000007</v>
      </c>
      <c r="AA6">
        <v>84.2</v>
      </c>
      <c r="AB6">
        <v>4.2666666666666666</v>
      </c>
      <c r="AC6">
        <v>2.1</v>
      </c>
      <c r="AD6">
        <v>63.066666666666663</v>
      </c>
    </row>
    <row r="7" spans="1:30" x14ac:dyDescent="0.35">
      <c r="A7">
        <v>30.133333333333336</v>
      </c>
      <c r="B7">
        <v>61.199999999999996</v>
      </c>
      <c r="C7">
        <v>8.9</v>
      </c>
      <c r="D7">
        <v>15.199999999999998</v>
      </c>
      <c r="E7">
        <v>25.766666666666666</v>
      </c>
      <c r="F7">
        <v>8.3333333333333339</v>
      </c>
      <c r="G7">
        <v>9.6</v>
      </c>
      <c r="H7">
        <v>2.9</v>
      </c>
      <c r="I7">
        <v>0.32333333333333331</v>
      </c>
      <c r="J7">
        <v>0.16666666666666666</v>
      </c>
      <c r="K7">
        <v>2.1666666666666665</v>
      </c>
      <c r="L7">
        <v>0.86666666666666659</v>
      </c>
      <c r="M7">
        <v>16.099999999999998</v>
      </c>
      <c r="N7">
        <v>24.133333333333336</v>
      </c>
      <c r="O7">
        <v>9.1666666666666661</v>
      </c>
      <c r="P7">
        <v>37.43333333333333</v>
      </c>
      <c r="Q7">
        <v>132.69999999999999</v>
      </c>
      <c r="R7">
        <v>170.66666666666666</v>
      </c>
      <c r="S7">
        <v>252.96666666666667</v>
      </c>
      <c r="T7">
        <v>39.199999999999996</v>
      </c>
      <c r="U7">
        <v>14.966666666666667</v>
      </c>
      <c r="V7">
        <v>5.3999999999999995</v>
      </c>
      <c r="W7">
        <v>0.81333333333333335</v>
      </c>
      <c r="X7">
        <v>26.599999999999998</v>
      </c>
      <c r="Y7">
        <v>5.48</v>
      </c>
      <c r="Z7">
        <v>9.0666666666666664</v>
      </c>
      <c r="AA7">
        <v>88.433333333333323</v>
      </c>
      <c r="AB7">
        <v>4.8000000000000007</v>
      </c>
      <c r="AC7">
        <v>2.2333333333333329</v>
      </c>
      <c r="AD7">
        <v>65.333333333333329</v>
      </c>
    </row>
    <row r="791" spans="13:15" x14ac:dyDescent="0.35">
      <c r="M791" s="1"/>
      <c r="N791" s="1"/>
      <c r="O791" s="1"/>
    </row>
    <row r="792" spans="13:15" x14ac:dyDescent="0.35">
      <c r="M792" s="1"/>
      <c r="N792" s="1"/>
      <c r="O792" s="1"/>
    </row>
    <row r="803" spans="13:15" x14ac:dyDescent="0.35">
      <c r="M803" s="1"/>
      <c r="N803" s="1"/>
      <c r="O803" s="1"/>
    </row>
    <row r="804" spans="13:15" x14ac:dyDescent="0.35">
      <c r="M804" s="1"/>
      <c r="N804" s="1"/>
      <c r="O80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Rehan Khalid</dc:creator>
  <cp:lastModifiedBy>Muhammad Rehan Khalid</cp:lastModifiedBy>
  <dcterms:created xsi:type="dcterms:W3CDTF">2024-01-25T04:35:51Z</dcterms:created>
  <dcterms:modified xsi:type="dcterms:W3CDTF">2024-01-25T04:36:49Z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2024-01-25T04:36:00Z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8a0db5b1-68e8-4b80-a5d6-9e09597533cb</vt:lpwstr>
  </property>
  <property fmtid="{D5CDD505-2E9C-101B-9397-08002B2CF9AE}" pid="7" name="MSIP_Label_defa4170-0d19-0005-0004-bc88714345d2_ActionId">
    <vt:lpwstr>8368f055-f126-41bb-a769-3cfbff76619d</vt:lpwstr>
  </property>
  <property fmtid="{D5CDD505-2E9C-101B-9397-08002B2CF9AE}" pid="8" name="MSIP_Label_defa4170-0d19-0005-0004-bc88714345d2_ContentBits">
    <vt:lpwstr>0</vt:lpwstr>
  </property>
</Properties>
</file>