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udy and Extras\Dr Nawaz Sb Paper\M.Phil Thesis and Studentship\Algae\Paper\"/>
    </mc:Choice>
  </mc:AlternateContent>
  <xr:revisionPtr revIDLastSave="0" documentId="13_ncr:1_{2EC12C3D-97F0-42CC-A63A-94AF6543FACF}" xr6:coauthVersionLast="47" xr6:coauthVersionMax="47" xr10:uidLastSave="{00000000-0000-0000-0000-000000000000}"/>
  <bookViews>
    <workbookView xWindow="-110" yWindow="-110" windowWidth="19420" windowHeight="10300" xr2:uid="{93C156B9-42D6-471C-BDF0-D4FE7A57E442}"/>
  </bookViews>
  <sheets>
    <sheet name="Mea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5" i="1" l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<sst xmlns="http://schemas.openxmlformats.org/spreadsheetml/2006/main" count="65" uniqueCount="17">
  <si>
    <t>D-S0</t>
  </si>
  <si>
    <t>800-S0</t>
  </si>
  <si>
    <t>Sun-S0</t>
  </si>
  <si>
    <t>1500-S0</t>
  </si>
  <si>
    <t>D-S100</t>
  </si>
  <si>
    <t>Sun-S100</t>
  </si>
  <si>
    <t>800-S100</t>
  </si>
  <si>
    <t>1500-S100</t>
  </si>
  <si>
    <t>D-S200</t>
  </si>
  <si>
    <t>Sun-S200</t>
  </si>
  <si>
    <t>800-S200</t>
  </si>
  <si>
    <t>1500-S200</t>
  </si>
  <si>
    <t>D-S300</t>
  </si>
  <si>
    <t>Sun-S300</t>
  </si>
  <si>
    <t>800-S300</t>
  </si>
  <si>
    <t>1500-S300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</si>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</sst>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Study%20and%20Extras\Dr%20Nawaz%20Sb%20Paper\M.Phil%20Thesis%20and%20Studentship\Algae\Paper\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NOVA (Without formula2)"/>
      <sheetName val="ANNOVA"/>
      <sheetName val="Mean"/>
      <sheetName val="Names Done"/>
      <sheetName val="total carbs"/>
      <sheetName val="total protein"/>
      <sheetName val="total Nit"/>
      <sheetName val="total phosphorous"/>
      <sheetName val="Fresh mass"/>
      <sheetName val="Dry mass"/>
      <sheetName val="Carotenes"/>
      <sheetName val="Tot. Chl"/>
      <sheetName val="SOD"/>
      <sheetName val="POD"/>
      <sheetName val="CAT"/>
      <sheetName val="Proline"/>
      <sheetName val="ascorbic"/>
      <sheetName val="GR"/>
      <sheetName val="lipid metabolism"/>
      <sheetName val="Turbidity"/>
      <sheetName val="Conductivity"/>
      <sheetName val="pH"/>
      <sheetName val="flourescent of pig"/>
      <sheetName val="B - Carotenes"/>
      <sheetName val="cell number"/>
      <sheetName val="TotPheno"/>
      <sheetName val="pH base sheet"/>
    </sheetNames>
    <sheetDataSet>
      <sheetData sheetId="0"/>
      <sheetData sheetId="1"/>
      <sheetData sheetId="2"/>
      <sheetData sheetId="3"/>
      <sheetData sheetId="4">
        <row r="1">
          <cell r="AR1" t="str">
            <v>T. Carbs</v>
          </cell>
        </row>
        <row r="2">
          <cell r="AR2">
            <v>15.256666666666668</v>
          </cell>
        </row>
        <row r="3">
          <cell r="AR3">
            <v>17.739999999999998</v>
          </cell>
        </row>
        <row r="4">
          <cell r="AR4">
            <v>19.566666666666666</v>
          </cell>
        </row>
        <row r="5">
          <cell r="AR5">
            <v>16.423333333333332</v>
          </cell>
        </row>
        <row r="6">
          <cell r="AR6">
            <v>13.493333333333332</v>
          </cell>
        </row>
        <row r="7">
          <cell r="AR7">
            <v>19.64</v>
          </cell>
        </row>
        <row r="8">
          <cell r="AR8">
            <v>23.33</v>
          </cell>
        </row>
        <row r="9">
          <cell r="AR9">
            <v>21.263333333333332</v>
          </cell>
        </row>
        <row r="10">
          <cell r="AR10">
            <v>16.223333333333333</v>
          </cell>
        </row>
        <row r="11">
          <cell r="AR11">
            <v>18.919999999999998</v>
          </cell>
        </row>
        <row r="12">
          <cell r="AR12">
            <v>21.883333333333336</v>
          </cell>
        </row>
        <row r="13">
          <cell r="AR13">
            <v>19.88</v>
          </cell>
        </row>
        <row r="14">
          <cell r="AR14">
            <v>14.322666666666668</v>
          </cell>
        </row>
        <row r="15">
          <cell r="AR15">
            <v>15.253333333333336</v>
          </cell>
        </row>
        <row r="16">
          <cell r="AR16">
            <v>16.52</v>
          </cell>
        </row>
        <row r="17">
          <cell r="AR17">
            <v>16.593333333333337</v>
          </cell>
        </row>
        <row r="18">
          <cell r="AR18">
            <v>28.139999999999997</v>
          </cell>
        </row>
        <row r="19">
          <cell r="AR19">
            <v>30.106666666666666</v>
          </cell>
        </row>
        <row r="20">
          <cell r="AR20">
            <v>31.993333333333339</v>
          </cell>
        </row>
        <row r="21">
          <cell r="AR21">
            <v>28.793333333333333</v>
          </cell>
        </row>
        <row r="22">
          <cell r="AR22">
            <v>31.36</v>
          </cell>
        </row>
        <row r="23">
          <cell r="AR23">
            <v>34.996666666666663</v>
          </cell>
        </row>
        <row r="24">
          <cell r="AR24">
            <v>38.893333333333331</v>
          </cell>
        </row>
        <row r="25">
          <cell r="AR25">
            <v>36.633333333333333</v>
          </cell>
        </row>
        <row r="26">
          <cell r="AR26">
            <v>30.849999999999998</v>
          </cell>
        </row>
        <row r="27">
          <cell r="AR27">
            <v>33.26</v>
          </cell>
        </row>
        <row r="28">
          <cell r="AR28">
            <v>36.25</v>
          </cell>
        </row>
        <row r="29">
          <cell r="AR29">
            <v>34.036666666666662</v>
          </cell>
        </row>
        <row r="30">
          <cell r="AR30">
            <v>29.715999999999998</v>
          </cell>
        </row>
        <row r="31">
          <cell r="AR31">
            <v>30.59</v>
          </cell>
        </row>
        <row r="32">
          <cell r="AR32">
            <v>33.340000000000003</v>
          </cell>
        </row>
        <row r="33">
          <cell r="AR33">
            <v>33.093333333333334</v>
          </cell>
        </row>
        <row r="34">
          <cell r="AR34">
            <v>60.553333333333342</v>
          </cell>
        </row>
        <row r="35">
          <cell r="AR35">
            <v>64.186666666666667</v>
          </cell>
        </row>
        <row r="36">
          <cell r="AR36">
            <v>67.333333333333329</v>
          </cell>
        </row>
        <row r="37">
          <cell r="AR37">
            <v>67.84666666666665</v>
          </cell>
        </row>
        <row r="38">
          <cell r="AR38">
            <v>70.643333333333331</v>
          </cell>
        </row>
        <row r="39">
          <cell r="AR39">
            <v>79.739999999999995</v>
          </cell>
        </row>
        <row r="40">
          <cell r="AR40">
            <v>99.643333333333331</v>
          </cell>
        </row>
        <row r="41">
          <cell r="AR41">
            <v>86.213333333333352</v>
          </cell>
        </row>
        <row r="42">
          <cell r="AR42">
            <v>65.89</v>
          </cell>
        </row>
        <row r="43">
          <cell r="AR43">
            <v>71.286666666666648</v>
          </cell>
        </row>
        <row r="44">
          <cell r="AR44">
            <v>77.67</v>
          </cell>
        </row>
        <row r="45">
          <cell r="AR45">
            <v>78.67</v>
          </cell>
        </row>
        <row r="46">
          <cell r="AR46">
            <v>62.735999999999997</v>
          </cell>
        </row>
        <row r="47">
          <cell r="AR47">
            <v>66.61</v>
          </cell>
        </row>
        <row r="48">
          <cell r="AR48">
            <v>73.413333333333341</v>
          </cell>
        </row>
        <row r="49">
          <cell r="AR49">
            <v>73.983333333333334</v>
          </cell>
        </row>
        <row r="50">
          <cell r="AR50">
            <v>79.546666666666681</v>
          </cell>
        </row>
        <row r="51">
          <cell r="AR51">
            <v>87.323333333333323</v>
          </cell>
        </row>
        <row r="52">
          <cell r="AR52">
            <v>91.373333333333335</v>
          </cell>
        </row>
        <row r="53">
          <cell r="AR53">
            <v>93.54</v>
          </cell>
        </row>
        <row r="54">
          <cell r="AR54">
            <v>88.973333333333343</v>
          </cell>
        </row>
        <row r="55">
          <cell r="AR55">
            <v>103.85000000000001</v>
          </cell>
        </row>
        <row r="56">
          <cell r="AR56">
            <v>134.15666666666667</v>
          </cell>
        </row>
        <row r="57">
          <cell r="AR57">
            <v>121.88</v>
          </cell>
        </row>
        <row r="58">
          <cell r="AR58">
            <v>96.146666666666661</v>
          </cell>
        </row>
        <row r="59">
          <cell r="AR59">
            <v>101.96666666666665</v>
          </cell>
        </row>
        <row r="60">
          <cell r="AR60">
            <v>116.62</v>
          </cell>
        </row>
        <row r="61">
          <cell r="AR61">
            <v>104.53333333333335</v>
          </cell>
        </row>
        <row r="62">
          <cell r="AR62">
            <v>83.976666666666674</v>
          </cell>
        </row>
        <row r="63">
          <cell r="AR63">
            <v>86.65666666666668</v>
          </cell>
        </row>
        <row r="64">
          <cell r="AR64">
            <v>98.12</v>
          </cell>
        </row>
        <row r="65">
          <cell r="AR65">
            <v>91.366666666666674</v>
          </cell>
        </row>
      </sheetData>
      <sheetData sheetId="5">
        <row r="1">
          <cell r="AR1" t="str">
            <v>T. Protein</v>
          </cell>
        </row>
        <row r="2">
          <cell r="AR2">
            <v>42.393333333333338</v>
          </cell>
        </row>
        <row r="3">
          <cell r="AR3">
            <v>42.72</v>
          </cell>
        </row>
        <row r="4">
          <cell r="AR4">
            <v>47.890000000000008</v>
          </cell>
        </row>
        <row r="5">
          <cell r="AR5">
            <v>43.56</v>
          </cell>
        </row>
        <row r="6">
          <cell r="AR6">
            <v>58.879999999999995</v>
          </cell>
        </row>
        <row r="7">
          <cell r="AR7">
            <v>60.879999999999995</v>
          </cell>
        </row>
        <row r="8">
          <cell r="AR8">
            <v>69.89</v>
          </cell>
        </row>
        <row r="9">
          <cell r="AR9">
            <v>61.57</v>
          </cell>
        </row>
        <row r="10">
          <cell r="AR10">
            <v>48.72</v>
          </cell>
        </row>
        <row r="11">
          <cell r="AR11">
            <v>50.35</v>
          </cell>
        </row>
        <row r="12">
          <cell r="AR12">
            <v>52.609999999999992</v>
          </cell>
        </row>
        <row r="13">
          <cell r="AR13">
            <v>54.443333333333335</v>
          </cell>
        </row>
        <row r="14">
          <cell r="AR14">
            <v>44.909333333333336</v>
          </cell>
        </row>
        <row r="15">
          <cell r="AR15">
            <v>46.150000000000006</v>
          </cell>
        </row>
        <row r="16">
          <cell r="AR16">
            <v>48.833333333333336</v>
          </cell>
        </row>
        <row r="17">
          <cell r="AR17">
            <v>50.28</v>
          </cell>
        </row>
        <row r="18">
          <cell r="AR18">
            <v>52.946666666666658</v>
          </cell>
        </row>
        <row r="19">
          <cell r="AR19">
            <v>54.879999999999995</v>
          </cell>
        </row>
        <row r="20">
          <cell r="AR20">
            <v>61.59</v>
          </cell>
        </row>
        <row r="21">
          <cell r="AR21">
            <v>55.983333333333327</v>
          </cell>
        </row>
        <row r="22">
          <cell r="AR22">
            <v>74.239999999999995</v>
          </cell>
        </row>
        <row r="23">
          <cell r="AR23">
            <v>76.139999999999986</v>
          </cell>
        </row>
        <row r="24">
          <cell r="AR24">
            <v>89.56</v>
          </cell>
        </row>
        <row r="25">
          <cell r="AR25">
            <v>77.459999999999994</v>
          </cell>
        </row>
        <row r="26">
          <cell r="AR26">
            <v>63.080000000000005</v>
          </cell>
        </row>
        <row r="27">
          <cell r="AR27">
            <v>64.72999999999999</v>
          </cell>
        </row>
        <row r="28">
          <cell r="AR28">
            <v>66.97</v>
          </cell>
        </row>
        <row r="29">
          <cell r="AR29">
            <v>68.649999999999991</v>
          </cell>
        </row>
        <row r="30">
          <cell r="AR30">
            <v>60.602666666666671</v>
          </cell>
        </row>
        <row r="31">
          <cell r="AR31">
            <v>61.643333333333338</v>
          </cell>
        </row>
        <row r="32">
          <cell r="AR32">
            <v>64.126666666666665</v>
          </cell>
        </row>
        <row r="33">
          <cell r="AR33">
            <v>62.633333333333326</v>
          </cell>
        </row>
        <row r="34">
          <cell r="AR34">
            <v>71.239999999999995</v>
          </cell>
        </row>
        <row r="35">
          <cell r="AR35">
            <v>73.239999999999995</v>
          </cell>
        </row>
        <row r="36">
          <cell r="AR36">
            <v>77.460000000000008</v>
          </cell>
        </row>
        <row r="37">
          <cell r="AR37">
            <v>75.550000000000011</v>
          </cell>
        </row>
        <row r="38">
          <cell r="AR38">
            <v>98.59999999999998</v>
          </cell>
        </row>
        <row r="39">
          <cell r="AR39">
            <v>100.63333333333333</v>
          </cell>
        </row>
        <row r="40">
          <cell r="AR40">
            <v>111.46</v>
          </cell>
        </row>
        <row r="41">
          <cell r="AR41">
            <v>102.43333333333334</v>
          </cell>
        </row>
        <row r="42">
          <cell r="AR42">
            <v>84.473333333333329</v>
          </cell>
        </row>
        <row r="43">
          <cell r="AR43">
            <v>85.99</v>
          </cell>
        </row>
        <row r="44">
          <cell r="AR44">
            <v>88.33</v>
          </cell>
        </row>
        <row r="45">
          <cell r="AR45">
            <v>90.09666666666665</v>
          </cell>
        </row>
        <row r="46">
          <cell r="AR46">
            <v>80.695999999999998</v>
          </cell>
        </row>
        <row r="47">
          <cell r="AR47">
            <v>81.603333333333339</v>
          </cell>
        </row>
        <row r="48">
          <cell r="AR48">
            <v>84.320000000000007</v>
          </cell>
        </row>
        <row r="49">
          <cell r="AR49">
            <v>86</v>
          </cell>
        </row>
        <row r="50">
          <cell r="AR50">
            <v>92.166666666666671</v>
          </cell>
        </row>
        <row r="51">
          <cell r="AR51">
            <v>91.933333333333323</v>
          </cell>
        </row>
        <row r="52">
          <cell r="AR52">
            <v>96.426666666666662</v>
          </cell>
        </row>
        <row r="53">
          <cell r="AR53">
            <v>99.933333333333323</v>
          </cell>
        </row>
        <row r="54">
          <cell r="AR54">
            <v>101.5</v>
          </cell>
        </row>
        <row r="55">
          <cell r="AR55">
            <v>107.51666666666665</v>
          </cell>
        </row>
        <row r="56">
          <cell r="AR56">
            <v>113.36666666666667</v>
          </cell>
        </row>
        <row r="57">
          <cell r="AR57">
            <v>109.63333333333333</v>
          </cell>
        </row>
        <row r="58">
          <cell r="AR58">
            <v>112.86666666666667</v>
          </cell>
        </row>
        <row r="59">
          <cell r="AR59">
            <v>114.44999999999999</v>
          </cell>
        </row>
        <row r="60">
          <cell r="AR60">
            <v>116.75666666666666</v>
          </cell>
        </row>
        <row r="61">
          <cell r="AR61">
            <v>118.55666666666667</v>
          </cell>
        </row>
        <row r="62">
          <cell r="AR62">
            <v>101.22266666666667</v>
          </cell>
        </row>
        <row r="63">
          <cell r="AR63">
            <v>101.99666666666667</v>
          </cell>
        </row>
        <row r="64">
          <cell r="AR64">
            <v>104.84666666666668</v>
          </cell>
        </row>
        <row r="65">
          <cell r="AR65">
            <v>106.36</v>
          </cell>
        </row>
      </sheetData>
      <sheetData sheetId="6">
        <row r="1">
          <cell r="AR1" t="str">
            <v>T. Nitro</v>
          </cell>
        </row>
        <row r="2">
          <cell r="AR2">
            <v>67.866666666666674</v>
          </cell>
        </row>
        <row r="3">
          <cell r="AR3">
            <v>62.533333333333339</v>
          </cell>
        </row>
        <row r="4">
          <cell r="AR4">
            <v>55.9</v>
          </cell>
        </row>
        <row r="5">
          <cell r="AR5">
            <v>55.25333333333333</v>
          </cell>
        </row>
        <row r="6">
          <cell r="AR6">
            <v>61.300000000000004</v>
          </cell>
        </row>
        <row r="7">
          <cell r="AR7">
            <v>47.956666666666671</v>
          </cell>
        </row>
        <row r="8">
          <cell r="AR8">
            <v>43.286666666666669</v>
          </cell>
        </row>
        <row r="9">
          <cell r="AR9">
            <v>45.493333333333339</v>
          </cell>
        </row>
        <row r="10">
          <cell r="AR10">
            <v>53.286666666666669</v>
          </cell>
        </row>
        <row r="11">
          <cell r="AR11">
            <v>44.976666666666667</v>
          </cell>
        </row>
        <row r="12">
          <cell r="AR12">
            <v>41.883333333333333</v>
          </cell>
        </row>
        <row r="13">
          <cell r="AR13">
            <v>46.916666666666664</v>
          </cell>
        </row>
        <row r="14">
          <cell r="AR14">
            <v>57.19</v>
          </cell>
        </row>
        <row r="15">
          <cell r="AR15">
            <v>52.04999999999999</v>
          </cell>
        </row>
        <row r="16">
          <cell r="AR16">
            <v>49.56</v>
          </cell>
        </row>
        <row r="17">
          <cell r="AR17">
            <v>48.583333333333336</v>
          </cell>
        </row>
        <row r="18">
          <cell r="AR18">
            <v>51.52000000000001</v>
          </cell>
        </row>
        <row r="19">
          <cell r="AR19">
            <v>46.419999999999995</v>
          </cell>
        </row>
        <row r="20">
          <cell r="AR20">
            <v>39.273333333333333</v>
          </cell>
        </row>
        <row r="21">
          <cell r="AR21">
            <v>39.236666666666672</v>
          </cell>
        </row>
        <row r="22">
          <cell r="AR22">
            <v>37.983066666666666</v>
          </cell>
        </row>
        <row r="23">
          <cell r="AR23">
            <v>29.666399999999999</v>
          </cell>
        </row>
        <row r="24">
          <cell r="AR24">
            <v>21.619733333333329</v>
          </cell>
        </row>
        <row r="25">
          <cell r="AR25">
            <v>25.103066666666667</v>
          </cell>
        </row>
        <row r="26">
          <cell r="AR26">
            <v>44.820666666666661</v>
          </cell>
        </row>
        <row r="27">
          <cell r="AR27">
            <v>32.097333333333331</v>
          </cell>
        </row>
        <row r="28">
          <cell r="AR28">
            <v>30.097333333333335</v>
          </cell>
        </row>
        <row r="29">
          <cell r="AR29">
            <v>27.983999999999998</v>
          </cell>
        </row>
        <row r="30">
          <cell r="AR30">
            <v>41.183333333333337</v>
          </cell>
        </row>
        <row r="31">
          <cell r="AR31">
            <v>37.033333333333331</v>
          </cell>
        </row>
        <row r="32">
          <cell r="AR32">
            <v>34.906666666666659</v>
          </cell>
        </row>
        <row r="33">
          <cell r="AR33">
            <v>33.573333333333331</v>
          </cell>
        </row>
        <row r="34">
          <cell r="AR34">
            <v>35.170000000000009</v>
          </cell>
        </row>
        <row r="35">
          <cell r="AR35">
            <v>29.78</v>
          </cell>
        </row>
        <row r="36">
          <cell r="AR36">
            <v>22.880000000000006</v>
          </cell>
        </row>
        <row r="37">
          <cell r="AR37">
            <v>22.496666666666666</v>
          </cell>
        </row>
        <row r="38">
          <cell r="AR38">
            <v>22.096133333333331</v>
          </cell>
        </row>
        <row r="39">
          <cell r="AR39">
            <v>18.192800000000002</v>
          </cell>
        </row>
        <row r="40">
          <cell r="AR40">
            <v>12.242800000000001</v>
          </cell>
        </row>
        <row r="41">
          <cell r="AR41">
            <v>16.806666666666668</v>
          </cell>
        </row>
        <row r="42">
          <cell r="AR42">
            <v>29.334666666666667</v>
          </cell>
        </row>
        <row r="43">
          <cell r="AR43">
            <v>22.651333333333341</v>
          </cell>
        </row>
        <row r="44">
          <cell r="AR44">
            <v>19.60466666666667</v>
          </cell>
        </row>
        <row r="45">
          <cell r="AR45">
            <v>23.533333333333331</v>
          </cell>
        </row>
        <row r="46">
          <cell r="AR46">
            <v>26.176666666666666</v>
          </cell>
        </row>
        <row r="47">
          <cell r="AR47">
            <v>21.616666666666671</v>
          </cell>
        </row>
        <row r="48">
          <cell r="AR48">
            <v>19.153333333333332</v>
          </cell>
        </row>
        <row r="49">
          <cell r="AR49">
            <v>17.189999999999998</v>
          </cell>
        </row>
        <row r="50">
          <cell r="AR50">
            <v>16.820000000000007</v>
          </cell>
        </row>
        <row r="51">
          <cell r="AR51">
            <v>13.65</v>
          </cell>
        </row>
        <row r="52">
          <cell r="AR52">
            <v>10.013333333333334</v>
          </cell>
        </row>
        <row r="53">
          <cell r="AR53">
            <v>12.153333333333331</v>
          </cell>
        </row>
        <row r="54">
          <cell r="AR54">
            <v>9.7733333333333334</v>
          </cell>
        </row>
        <row r="55">
          <cell r="AR55">
            <v>7.923333333333332</v>
          </cell>
        </row>
        <row r="56">
          <cell r="AR56">
            <v>5.1966666666666663</v>
          </cell>
        </row>
        <row r="57">
          <cell r="AR57">
            <v>7.2433333333333323</v>
          </cell>
        </row>
        <row r="58">
          <cell r="AR58">
            <v>11.502000000000001</v>
          </cell>
        </row>
        <row r="59">
          <cell r="AR59">
            <v>8.2766666666666655</v>
          </cell>
        </row>
        <row r="60">
          <cell r="AR60">
            <v>6.2433333333333332</v>
          </cell>
        </row>
        <row r="61">
          <cell r="AR61">
            <v>7.923333333333332</v>
          </cell>
        </row>
        <row r="62">
          <cell r="AR62">
            <v>15.786666666666671</v>
          </cell>
        </row>
        <row r="63">
          <cell r="AR63">
            <v>12.333333333333334</v>
          </cell>
        </row>
        <row r="64">
          <cell r="AR64">
            <v>9.9933333333333341</v>
          </cell>
        </row>
        <row r="65">
          <cell r="AR65">
            <v>11.566666666666668</v>
          </cell>
        </row>
      </sheetData>
      <sheetData sheetId="7">
        <row r="1">
          <cell r="AV1" t="str">
            <v>T. Phosp</v>
          </cell>
        </row>
        <row r="2">
          <cell r="AV2">
            <v>14.383333333333333</v>
          </cell>
        </row>
        <row r="3">
          <cell r="AV3">
            <v>13.576666666666668</v>
          </cell>
        </row>
        <row r="4">
          <cell r="AV4">
            <v>13.14</v>
          </cell>
        </row>
        <row r="5">
          <cell r="AV5">
            <v>12.506666666666666</v>
          </cell>
        </row>
        <row r="6">
          <cell r="AV6">
            <v>13.74</v>
          </cell>
        </row>
        <row r="7">
          <cell r="AV7">
            <v>12.006666666666666</v>
          </cell>
        </row>
        <row r="8">
          <cell r="AV8">
            <v>11.37</v>
          </cell>
        </row>
        <row r="9">
          <cell r="AV9">
            <v>10.230000000000002</v>
          </cell>
        </row>
        <row r="10">
          <cell r="AV10">
            <v>13.306666666666667</v>
          </cell>
        </row>
        <row r="11">
          <cell r="AV11">
            <v>12.069999999999999</v>
          </cell>
        </row>
        <row r="12">
          <cell r="AV12">
            <v>11.340000000000002</v>
          </cell>
        </row>
        <row r="13">
          <cell r="AV13">
            <v>9.7300000000000022</v>
          </cell>
        </row>
        <row r="14">
          <cell r="AV14">
            <v>13.270000000000001</v>
          </cell>
        </row>
        <row r="15">
          <cell r="AV15">
            <v>12.33</v>
          </cell>
        </row>
        <row r="16">
          <cell r="AV16">
            <v>11.38</v>
          </cell>
        </row>
        <row r="17">
          <cell r="AV17">
            <v>11.023333333333333</v>
          </cell>
        </row>
        <row r="18">
          <cell r="AV18">
            <v>8.0233333333333334</v>
          </cell>
        </row>
        <row r="19">
          <cell r="AV19">
            <v>7.18</v>
          </cell>
        </row>
        <row r="20">
          <cell r="AV20">
            <v>6.669999999999999</v>
          </cell>
        </row>
        <row r="21">
          <cell r="AV21">
            <v>6.12</v>
          </cell>
        </row>
        <row r="22">
          <cell r="AV22">
            <v>7.8473333333333324</v>
          </cell>
        </row>
        <row r="23">
          <cell r="AV23">
            <v>6.3073333333333323</v>
          </cell>
        </row>
        <row r="24">
          <cell r="AV24">
            <v>5.6206666666666658</v>
          </cell>
        </row>
        <row r="25">
          <cell r="AV25">
            <v>6.89</v>
          </cell>
        </row>
        <row r="26">
          <cell r="AV26">
            <v>8.1930666666666685</v>
          </cell>
        </row>
        <row r="27">
          <cell r="AV27">
            <v>6.8364000000000003</v>
          </cell>
        </row>
        <row r="28">
          <cell r="AV28">
            <v>6.0697333333333345</v>
          </cell>
        </row>
        <row r="29">
          <cell r="AV29">
            <v>7.1166666666666671</v>
          </cell>
        </row>
        <row r="30">
          <cell r="AV30">
            <v>7.9066666666666663</v>
          </cell>
        </row>
        <row r="31">
          <cell r="AV31">
            <v>7.0733333333333333</v>
          </cell>
        </row>
        <row r="32">
          <cell r="AV32">
            <v>6.18</v>
          </cell>
        </row>
        <row r="33">
          <cell r="AV33">
            <v>5.6733333333333329</v>
          </cell>
        </row>
        <row r="34">
          <cell r="AV34">
            <v>3.6733333333333325</v>
          </cell>
        </row>
        <row r="35">
          <cell r="AV35">
            <v>2.836666666666666</v>
          </cell>
        </row>
        <row r="36">
          <cell r="AV36">
            <v>2.5266666666666668</v>
          </cell>
        </row>
        <row r="37">
          <cell r="AV37">
            <v>3.2633333333333336</v>
          </cell>
        </row>
        <row r="38">
          <cell r="AV38">
            <v>4.0113333333333321</v>
          </cell>
        </row>
        <row r="39">
          <cell r="AV39">
            <v>3.1200000000000006</v>
          </cell>
        </row>
        <row r="40">
          <cell r="AV40">
            <v>2.6233333333333331</v>
          </cell>
        </row>
        <row r="41">
          <cell r="AV41">
            <v>3.49</v>
          </cell>
        </row>
        <row r="42">
          <cell r="AV42">
            <v>3.9161333333333332</v>
          </cell>
        </row>
        <row r="43">
          <cell r="AV43">
            <v>3.0466666666666669</v>
          </cell>
        </row>
        <row r="44">
          <cell r="AV44">
            <v>2.8333333333333335</v>
          </cell>
        </row>
        <row r="45">
          <cell r="AV45">
            <v>3.1533333333333338</v>
          </cell>
        </row>
        <row r="46">
          <cell r="AV46">
            <v>4.6333333333333337</v>
          </cell>
        </row>
        <row r="47">
          <cell r="AV47">
            <v>3.936666666666667</v>
          </cell>
        </row>
        <row r="48">
          <cell r="AV48">
            <v>3.44</v>
          </cell>
        </row>
        <row r="49">
          <cell r="AV49">
            <v>4.2333333333333334</v>
          </cell>
        </row>
        <row r="50">
          <cell r="AV50">
            <v>1.5266666666666657</v>
          </cell>
        </row>
        <row r="51">
          <cell r="AV51">
            <v>0.72333333333333283</v>
          </cell>
        </row>
        <row r="52">
          <cell r="AV52">
            <v>0.49666666666666687</v>
          </cell>
        </row>
        <row r="53">
          <cell r="AV53">
            <v>1.1866666666666668</v>
          </cell>
        </row>
        <row r="54">
          <cell r="AV54">
            <v>2.0033333333333334</v>
          </cell>
        </row>
        <row r="55">
          <cell r="AV55">
            <v>1.6386666666666663</v>
          </cell>
        </row>
        <row r="56">
          <cell r="AV56">
            <v>0.94200000000000028</v>
          </cell>
        </row>
        <row r="57">
          <cell r="AV57">
            <v>0.61133333333333395</v>
          </cell>
        </row>
        <row r="58">
          <cell r="AV58">
            <v>2.0766666666666667</v>
          </cell>
        </row>
        <row r="59">
          <cell r="AV59">
            <v>1.3591999999999989</v>
          </cell>
        </row>
        <row r="60">
          <cell r="AV60">
            <v>0.5158666666666667</v>
          </cell>
        </row>
        <row r="61">
          <cell r="AV61">
            <v>0.75797733333333328</v>
          </cell>
        </row>
        <row r="62">
          <cell r="AV62">
            <v>1.906666666666667</v>
          </cell>
        </row>
        <row r="63">
          <cell r="AV63">
            <v>2.063333333333333</v>
          </cell>
        </row>
        <row r="64">
          <cell r="AV64">
            <v>1.3566666666666667</v>
          </cell>
        </row>
        <row r="65">
          <cell r="AV65">
            <v>1.4133333333333331</v>
          </cell>
        </row>
      </sheetData>
      <sheetData sheetId="8">
        <row r="1">
          <cell r="AR1" t="str">
            <v>F. Bmas</v>
          </cell>
        </row>
        <row r="2">
          <cell r="AR2">
            <v>0.1003</v>
          </cell>
        </row>
        <row r="3">
          <cell r="AR3">
            <v>0.11932999999999999</v>
          </cell>
        </row>
        <row r="4">
          <cell r="AR4">
            <v>0.1502333333333333</v>
          </cell>
        </row>
        <row r="5">
          <cell r="AR5">
            <v>0.10966666666666668</v>
          </cell>
        </row>
        <row r="6">
          <cell r="AR6">
            <v>0.13966666666666669</v>
          </cell>
        </row>
        <row r="7">
          <cell r="AR7">
            <v>0.16033333333333333</v>
          </cell>
        </row>
        <row r="8">
          <cell r="AR8">
            <v>0.18983333333333333</v>
          </cell>
        </row>
        <row r="9">
          <cell r="AR9">
            <v>0.17016666666666669</v>
          </cell>
        </row>
        <row r="10">
          <cell r="AR10">
            <v>0.14886666666666667</v>
          </cell>
        </row>
        <row r="11">
          <cell r="AR11">
            <v>0.1792</v>
          </cell>
        </row>
        <row r="12">
          <cell r="AR12">
            <v>0.20963333333333334</v>
          </cell>
        </row>
        <row r="13">
          <cell r="AR13">
            <v>0.16033333333333333</v>
          </cell>
        </row>
        <row r="14">
          <cell r="AR14">
            <v>8.8633333333333328E-2</v>
          </cell>
        </row>
        <row r="15">
          <cell r="AR15">
            <v>0.11096666666666666</v>
          </cell>
        </row>
        <row r="16">
          <cell r="AR16">
            <v>0.12968333333333334</v>
          </cell>
        </row>
        <row r="17">
          <cell r="AR17">
            <v>0.16069999999999998</v>
          </cell>
        </row>
        <row r="18">
          <cell r="AR18">
            <v>0.45700000000000002</v>
          </cell>
        </row>
        <row r="19">
          <cell r="AR19">
            <v>0.48666666666666664</v>
          </cell>
        </row>
        <row r="20">
          <cell r="AR20">
            <v>0.53</v>
          </cell>
        </row>
        <row r="21">
          <cell r="AR21">
            <v>0.53670000000000007</v>
          </cell>
        </row>
        <row r="22">
          <cell r="AR22">
            <v>0.70366666666666677</v>
          </cell>
        </row>
        <row r="23">
          <cell r="AR23">
            <v>0.79</v>
          </cell>
        </row>
        <row r="24">
          <cell r="AR24">
            <v>0.74333333333333329</v>
          </cell>
        </row>
        <row r="25">
          <cell r="AR25">
            <v>0.77966666666666662</v>
          </cell>
        </row>
        <row r="26">
          <cell r="AR26">
            <v>0.91989999999999983</v>
          </cell>
        </row>
        <row r="27">
          <cell r="AR27">
            <v>0.85633333333333328</v>
          </cell>
        </row>
        <row r="28">
          <cell r="AR28">
            <v>0.96633333333333338</v>
          </cell>
        </row>
        <row r="29">
          <cell r="AR29">
            <v>1.0156666666666667</v>
          </cell>
        </row>
        <row r="30">
          <cell r="AR30">
            <v>0.54300000000000004</v>
          </cell>
        </row>
        <row r="31">
          <cell r="AR31">
            <v>0.58966666666666667</v>
          </cell>
        </row>
        <row r="32">
          <cell r="AR32">
            <v>0.6356666666666666</v>
          </cell>
        </row>
        <row r="33">
          <cell r="AR33">
            <v>0.64633333333333332</v>
          </cell>
        </row>
        <row r="34">
          <cell r="AR34">
            <v>0.80633333333333324</v>
          </cell>
        </row>
        <row r="35">
          <cell r="AR35">
            <v>0.85996666666666677</v>
          </cell>
        </row>
        <row r="36">
          <cell r="AR36">
            <v>0.92360000000000009</v>
          </cell>
        </row>
        <row r="37">
          <cell r="AR37">
            <v>0.95966666666666656</v>
          </cell>
        </row>
        <row r="38">
          <cell r="AR38">
            <v>1.2603333333333335</v>
          </cell>
        </row>
        <row r="39">
          <cell r="AR39">
            <v>1.3496666666666668</v>
          </cell>
        </row>
        <row r="40">
          <cell r="AR40">
            <v>1.2903333333333333</v>
          </cell>
        </row>
        <row r="41">
          <cell r="AR41">
            <v>1.3260666666666667</v>
          </cell>
        </row>
        <row r="42">
          <cell r="AR42">
            <v>1.4488333333333332</v>
          </cell>
        </row>
        <row r="43">
          <cell r="AR43">
            <v>1.6418333333333333</v>
          </cell>
        </row>
        <row r="44">
          <cell r="AR44">
            <v>1.6988333333333332</v>
          </cell>
        </row>
        <row r="45">
          <cell r="AR45">
            <v>1.7454000000000001</v>
          </cell>
        </row>
        <row r="46">
          <cell r="AR46">
            <v>0.97849999999999993</v>
          </cell>
        </row>
        <row r="47">
          <cell r="AR47">
            <v>1.0321666666666667</v>
          </cell>
        </row>
        <row r="48">
          <cell r="AR48">
            <v>1.0659000000000001</v>
          </cell>
        </row>
        <row r="49">
          <cell r="AR49">
            <v>1.0823333333333334</v>
          </cell>
        </row>
        <row r="50">
          <cell r="AR50">
            <v>1.1833333333333331</v>
          </cell>
        </row>
        <row r="51">
          <cell r="AR51">
            <v>1.1990000000000001</v>
          </cell>
        </row>
        <row r="52">
          <cell r="AR52">
            <v>1.3500000000000003</v>
          </cell>
        </row>
        <row r="53">
          <cell r="AR53">
            <v>1.2170000000000001</v>
          </cell>
        </row>
        <row r="54">
          <cell r="AR54">
            <v>1.8566666666666667</v>
          </cell>
        </row>
        <row r="55">
          <cell r="AR55">
            <v>1.9433333333333334</v>
          </cell>
        </row>
        <row r="56">
          <cell r="AR56">
            <v>2.5933333333333333</v>
          </cell>
        </row>
        <row r="57">
          <cell r="AR57">
            <v>1.8516666666666666</v>
          </cell>
        </row>
        <row r="58">
          <cell r="AR58">
            <v>2.4279999999999999</v>
          </cell>
        </row>
        <row r="59">
          <cell r="AR59">
            <v>2.395</v>
          </cell>
        </row>
        <row r="60">
          <cell r="AR60">
            <v>2.5306666666666668</v>
          </cell>
        </row>
        <row r="61">
          <cell r="AR61">
            <v>2.5550000000000002</v>
          </cell>
        </row>
        <row r="62">
          <cell r="AR62">
            <v>1.6678666666666666</v>
          </cell>
        </row>
        <row r="63">
          <cell r="AR63">
            <v>1.367</v>
          </cell>
        </row>
        <row r="64">
          <cell r="AR64">
            <v>1.8386666666666667</v>
          </cell>
        </row>
        <row r="65">
          <cell r="AR65">
            <v>1.9593333333333334</v>
          </cell>
        </row>
      </sheetData>
      <sheetData sheetId="9">
        <row r="1">
          <cell r="AR1" t="str">
            <v>D. Bmass</v>
          </cell>
        </row>
        <row r="2">
          <cell r="AR2">
            <v>0</v>
          </cell>
        </row>
        <row r="3">
          <cell r="AR3">
            <v>0</v>
          </cell>
        </row>
        <row r="4">
          <cell r="AR4">
            <v>0</v>
          </cell>
        </row>
        <row r="5">
          <cell r="AR5">
            <v>0</v>
          </cell>
        </row>
        <row r="6">
          <cell r="AR6">
            <v>2.4099999999999996E-2</v>
          </cell>
        </row>
        <row r="7">
          <cell r="AR7">
            <v>6.6933333333333331E-2</v>
          </cell>
        </row>
        <row r="8">
          <cell r="AR8">
            <v>9.3100000000000002E-2</v>
          </cell>
        </row>
        <row r="9">
          <cell r="AR9">
            <v>6.7300000000000013E-2</v>
          </cell>
        </row>
        <row r="10">
          <cell r="AR10">
            <v>3.5900000000000001E-2</v>
          </cell>
        </row>
        <row r="11">
          <cell r="AR11">
            <v>8.373333333333334E-2</v>
          </cell>
        </row>
        <row r="12">
          <cell r="AR12">
            <v>0.11933333333333333</v>
          </cell>
        </row>
        <row r="13">
          <cell r="AR13">
            <v>5.3100000000000001E-2</v>
          </cell>
        </row>
        <row r="14">
          <cell r="AR14">
            <v>9.3333333333333341E-3</v>
          </cell>
        </row>
        <row r="15">
          <cell r="AR15">
            <v>3.4999999999999983E-3</v>
          </cell>
        </row>
        <row r="16">
          <cell r="AR16">
            <v>4.356666666666667E-2</v>
          </cell>
        </row>
        <row r="17">
          <cell r="AR17">
            <v>3.0166666666666665E-2</v>
          </cell>
        </row>
        <row r="18">
          <cell r="AR18">
            <v>0.15316666666666667</v>
          </cell>
        </row>
        <row r="19">
          <cell r="AR19">
            <v>0.37043333333333334</v>
          </cell>
        </row>
        <row r="20">
          <cell r="AR20">
            <v>0.38333333333333336</v>
          </cell>
        </row>
        <row r="21">
          <cell r="AR21">
            <v>0.39866666666666656</v>
          </cell>
        </row>
        <row r="22">
          <cell r="AR22">
            <v>0.19133333333333336</v>
          </cell>
        </row>
        <row r="23">
          <cell r="AR23">
            <v>0.6086666666666668</v>
          </cell>
        </row>
        <row r="24">
          <cell r="AR24">
            <v>0.60333333333333339</v>
          </cell>
        </row>
        <row r="25">
          <cell r="AR25">
            <v>0.63240000000000018</v>
          </cell>
        </row>
        <row r="26">
          <cell r="AR26">
            <v>0.15643333333333334</v>
          </cell>
        </row>
        <row r="27">
          <cell r="AR27">
            <v>0.77933333333333332</v>
          </cell>
        </row>
        <row r="28">
          <cell r="AR28">
            <v>0.82233333333333325</v>
          </cell>
        </row>
        <row r="29">
          <cell r="AR29">
            <v>0.78933333333333344</v>
          </cell>
        </row>
        <row r="30">
          <cell r="AR30">
            <v>0.12733333333333333</v>
          </cell>
        </row>
        <row r="31">
          <cell r="AR31">
            <v>0.44466666666666671</v>
          </cell>
        </row>
        <row r="32">
          <cell r="AR32">
            <v>0.73933333333333329</v>
          </cell>
        </row>
        <row r="33">
          <cell r="AR33">
            <v>0.53933333333333333</v>
          </cell>
        </row>
        <row r="34">
          <cell r="AR34">
            <v>0.26206666666666673</v>
          </cell>
        </row>
        <row r="35">
          <cell r="AR35">
            <v>0.7446666666666667</v>
          </cell>
        </row>
        <row r="36">
          <cell r="AR36">
            <v>0.8155</v>
          </cell>
        </row>
        <row r="37">
          <cell r="AR37">
            <v>0.7683333333333332</v>
          </cell>
        </row>
        <row r="38">
          <cell r="AR38">
            <v>0.31083333333333335</v>
          </cell>
        </row>
        <row r="39">
          <cell r="AR39">
            <v>1.1846666666666668</v>
          </cell>
        </row>
        <row r="40">
          <cell r="AR40">
            <v>1.244</v>
          </cell>
        </row>
        <row r="41">
          <cell r="AR41">
            <v>1.1933333333333336</v>
          </cell>
        </row>
        <row r="42">
          <cell r="AR42">
            <v>0.45266666666666672</v>
          </cell>
        </row>
        <row r="43">
          <cell r="AR43">
            <v>1.5175000000000001</v>
          </cell>
        </row>
        <row r="44">
          <cell r="AR44">
            <v>1.5703333333333331</v>
          </cell>
        </row>
        <row r="45">
          <cell r="AR45">
            <v>1.5069999999999999</v>
          </cell>
        </row>
        <row r="46">
          <cell r="AR46">
            <v>0.37533333333333335</v>
          </cell>
        </row>
        <row r="47">
          <cell r="AR47">
            <v>0.88833333333333331</v>
          </cell>
        </row>
        <row r="48">
          <cell r="AR48">
            <v>1.2733333333333334</v>
          </cell>
        </row>
        <row r="49">
          <cell r="AR49">
            <v>1.0933333333333335</v>
          </cell>
        </row>
        <row r="50">
          <cell r="AR50">
            <v>0.85373333333333334</v>
          </cell>
        </row>
        <row r="51">
          <cell r="AR51">
            <v>1.1093333333333331</v>
          </cell>
        </row>
        <row r="52">
          <cell r="AR52">
            <v>1.2073</v>
          </cell>
        </row>
        <row r="53">
          <cell r="AR53">
            <v>1.1701666666666666</v>
          </cell>
        </row>
        <row r="54">
          <cell r="AR54">
            <v>0.90700000000000003</v>
          </cell>
        </row>
        <row r="55">
          <cell r="AR55">
            <v>1.7341</v>
          </cell>
        </row>
        <row r="56">
          <cell r="AR56">
            <v>1.8169333333333333</v>
          </cell>
        </row>
        <row r="57">
          <cell r="AR57">
            <v>1.6530999999999996</v>
          </cell>
        </row>
        <row r="58">
          <cell r="AR58">
            <v>1.0937333333333334</v>
          </cell>
        </row>
        <row r="59">
          <cell r="AR59">
            <v>2.0573333333333332</v>
          </cell>
        </row>
        <row r="60">
          <cell r="AR60">
            <v>2.3953000000000002</v>
          </cell>
        </row>
        <row r="61">
          <cell r="AR61">
            <v>2.1395666666666671</v>
          </cell>
        </row>
        <row r="62">
          <cell r="AR62">
            <v>0.77410000000000012</v>
          </cell>
        </row>
        <row r="63">
          <cell r="AR63">
            <v>1.3349333333333335</v>
          </cell>
        </row>
        <row r="64">
          <cell r="AR64">
            <v>1.7111000000000001</v>
          </cell>
        </row>
        <row r="65">
          <cell r="AR65">
            <v>1.6052999999999997</v>
          </cell>
        </row>
      </sheetData>
      <sheetData sheetId="10">
        <row r="1">
          <cell r="AR1" t="str">
            <v>Caro</v>
          </cell>
        </row>
        <row r="2">
          <cell r="AR2">
            <v>1.18</v>
          </cell>
        </row>
        <row r="3">
          <cell r="AR3">
            <v>1.2633333333333334</v>
          </cell>
        </row>
        <row r="4">
          <cell r="AR4">
            <v>1.5976666666666668</v>
          </cell>
        </row>
        <row r="5">
          <cell r="AR5">
            <v>1.3933333333333333</v>
          </cell>
        </row>
        <row r="6">
          <cell r="AR6">
            <v>1.8200000000000003</v>
          </cell>
        </row>
        <row r="7">
          <cell r="AR7">
            <v>1.8766666666666669</v>
          </cell>
        </row>
        <row r="8">
          <cell r="AR8">
            <v>1.9933333333333332</v>
          </cell>
        </row>
        <row r="9">
          <cell r="AR9">
            <v>1.89</v>
          </cell>
        </row>
        <row r="10">
          <cell r="AR10">
            <v>2.3879999999999999</v>
          </cell>
        </row>
        <row r="11">
          <cell r="AR11">
            <v>2.361333333333334</v>
          </cell>
        </row>
        <row r="12">
          <cell r="AR12">
            <v>2.5046666666666666</v>
          </cell>
        </row>
        <row r="13">
          <cell r="AR13">
            <v>2.5213333333333332</v>
          </cell>
        </row>
        <row r="14">
          <cell r="AR14">
            <v>1.718</v>
          </cell>
        </row>
        <row r="15">
          <cell r="AR15">
            <v>2.0579999999999998</v>
          </cell>
        </row>
        <row r="16">
          <cell r="AR16">
            <v>2.198</v>
          </cell>
        </row>
        <row r="17">
          <cell r="AR17">
            <v>1.9179999999999999</v>
          </cell>
        </row>
        <row r="18">
          <cell r="AR18">
            <v>1.7126666666666666</v>
          </cell>
        </row>
        <row r="19">
          <cell r="AR19">
            <v>1.7726666666666666</v>
          </cell>
        </row>
        <row r="20">
          <cell r="AR20">
            <v>2.1703333333333332</v>
          </cell>
        </row>
        <row r="21">
          <cell r="AR21">
            <v>1.8993333333333331</v>
          </cell>
        </row>
        <row r="22">
          <cell r="AR22">
            <v>2.5766666666666667</v>
          </cell>
        </row>
        <row r="23">
          <cell r="AR23">
            <v>2.6666666666666665</v>
          </cell>
        </row>
        <row r="24">
          <cell r="AR24">
            <v>2.7233333333333332</v>
          </cell>
        </row>
        <row r="25">
          <cell r="AR25">
            <v>2.6500000000000004</v>
          </cell>
        </row>
        <row r="26">
          <cell r="AR26">
            <v>3.2446666666666668</v>
          </cell>
        </row>
        <row r="27">
          <cell r="AR27">
            <v>3.1913333333333331</v>
          </cell>
        </row>
        <row r="28">
          <cell r="AR28">
            <v>3.4013333333333331</v>
          </cell>
        </row>
        <row r="29">
          <cell r="AR29">
            <v>3.3480000000000003</v>
          </cell>
        </row>
        <row r="30">
          <cell r="AR30">
            <v>1.7846666666666666</v>
          </cell>
        </row>
        <row r="31">
          <cell r="AR31">
            <v>1.8146666666666669</v>
          </cell>
        </row>
        <row r="32">
          <cell r="AR32">
            <v>2.0613333333333332</v>
          </cell>
        </row>
        <row r="33">
          <cell r="AR33">
            <v>1.8813333333333333</v>
          </cell>
        </row>
        <row r="34">
          <cell r="AR34">
            <v>0.97866666666666635</v>
          </cell>
        </row>
        <row r="35">
          <cell r="AR35">
            <v>1.0186666666666666</v>
          </cell>
        </row>
        <row r="36">
          <cell r="AR36">
            <v>1.4263333333333332</v>
          </cell>
        </row>
        <row r="37">
          <cell r="AR37">
            <v>1.1553333333333333</v>
          </cell>
        </row>
        <row r="38">
          <cell r="AR38">
            <v>2.0613333333333328</v>
          </cell>
        </row>
        <row r="39">
          <cell r="AR39">
            <v>2.1533333333333329</v>
          </cell>
        </row>
        <row r="40">
          <cell r="AR40">
            <v>2.191666666666666</v>
          </cell>
        </row>
        <row r="41">
          <cell r="AR41">
            <v>2.1166666666666667</v>
          </cell>
        </row>
        <row r="42">
          <cell r="AR42">
            <v>2.8246666666666655</v>
          </cell>
        </row>
        <row r="43">
          <cell r="AR43">
            <v>2.7713333333333332</v>
          </cell>
        </row>
        <row r="44">
          <cell r="AR44">
            <v>2.9813333333333332</v>
          </cell>
        </row>
        <row r="45">
          <cell r="AR45">
            <v>2.9279999999999995</v>
          </cell>
        </row>
        <row r="46">
          <cell r="AR46">
            <v>0.86466666666666647</v>
          </cell>
        </row>
        <row r="47">
          <cell r="AR47">
            <v>0.89466666666666661</v>
          </cell>
        </row>
        <row r="48">
          <cell r="AR48">
            <v>1.1413333333333331</v>
          </cell>
        </row>
        <row r="49">
          <cell r="AR49">
            <v>0.96133333333333326</v>
          </cell>
        </row>
        <row r="50">
          <cell r="AR50">
            <v>0.68133333333333324</v>
          </cell>
        </row>
        <row r="51">
          <cell r="AR51">
            <v>0.73333333333333339</v>
          </cell>
        </row>
        <row r="52">
          <cell r="AR52">
            <v>1.1226666666666665</v>
          </cell>
        </row>
        <row r="53">
          <cell r="AR53">
            <v>0.84666666666666668</v>
          </cell>
        </row>
        <row r="54">
          <cell r="AR54">
            <v>1.9886666666666664</v>
          </cell>
        </row>
        <row r="55">
          <cell r="AR55">
            <v>2.0886666666666662</v>
          </cell>
        </row>
        <row r="56">
          <cell r="AR56">
            <v>2.1286666666666658</v>
          </cell>
        </row>
        <row r="57">
          <cell r="AR57">
            <v>2.0653333333333332</v>
          </cell>
        </row>
        <row r="58">
          <cell r="AR58">
            <v>2.8613333333333326</v>
          </cell>
        </row>
        <row r="59">
          <cell r="AR59">
            <v>2.8033333333333332</v>
          </cell>
        </row>
        <row r="60">
          <cell r="AR60">
            <v>3.0016666666666665</v>
          </cell>
        </row>
        <row r="61">
          <cell r="AR61">
            <v>2.9466666666666668</v>
          </cell>
        </row>
        <row r="62">
          <cell r="AR62">
            <v>0.38666666666666671</v>
          </cell>
        </row>
        <row r="63">
          <cell r="AR63">
            <v>0.4366666666666667</v>
          </cell>
        </row>
        <row r="64">
          <cell r="AR64">
            <v>0.66666666666666652</v>
          </cell>
        </row>
        <row r="65">
          <cell r="AR65">
            <v>0.4933333333333334</v>
          </cell>
        </row>
      </sheetData>
      <sheetData sheetId="11">
        <row r="1">
          <cell r="AR1" t="str">
            <v>T.Chlo</v>
          </cell>
        </row>
        <row r="2">
          <cell r="AR2">
            <v>0.16999999999999996</v>
          </cell>
        </row>
        <row r="3">
          <cell r="AR3">
            <v>0.18505050505050502</v>
          </cell>
        </row>
        <row r="4">
          <cell r="AR4">
            <v>0.21555555555555553</v>
          </cell>
        </row>
        <row r="5">
          <cell r="AR5">
            <v>0.19484848484848483</v>
          </cell>
        </row>
        <row r="6">
          <cell r="AR6">
            <v>0.25727272727272726</v>
          </cell>
        </row>
        <row r="7">
          <cell r="AR7">
            <v>0.2663636363636363</v>
          </cell>
        </row>
        <row r="8">
          <cell r="AR8">
            <v>0.27808080808080798</v>
          </cell>
        </row>
        <row r="9">
          <cell r="AR9">
            <v>0.26767676767676768</v>
          </cell>
        </row>
        <row r="10">
          <cell r="AR10">
            <v>0.33474747474747463</v>
          </cell>
        </row>
        <row r="11">
          <cell r="AR11">
            <v>0.31868686868686869</v>
          </cell>
        </row>
        <row r="12">
          <cell r="AR12">
            <v>0.34656565656565652</v>
          </cell>
        </row>
        <row r="13">
          <cell r="AR13">
            <v>0.33818181818181814</v>
          </cell>
        </row>
        <row r="14">
          <cell r="AR14">
            <v>0.18626262626262624</v>
          </cell>
        </row>
        <row r="15">
          <cell r="AR15">
            <v>0.18030303030303027</v>
          </cell>
        </row>
        <row r="16">
          <cell r="AR16">
            <v>0.21121212121212118</v>
          </cell>
        </row>
        <row r="17">
          <cell r="AR17">
            <v>0.19303030303030302</v>
          </cell>
        </row>
        <row r="18">
          <cell r="AR18">
            <v>0.2336</v>
          </cell>
        </row>
        <row r="19">
          <cell r="AR19">
            <v>0.24865050505050501</v>
          </cell>
        </row>
        <row r="20">
          <cell r="AR20">
            <v>0.30582222222222216</v>
          </cell>
        </row>
        <row r="21">
          <cell r="AR21">
            <v>0.26844848484848488</v>
          </cell>
        </row>
        <row r="22">
          <cell r="AR22">
            <v>0.32087272727272725</v>
          </cell>
        </row>
        <row r="23">
          <cell r="AR23">
            <v>0.34996363636363631</v>
          </cell>
        </row>
        <row r="24">
          <cell r="AR24">
            <v>0.36168080808080799</v>
          </cell>
        </row>
        <row r="25">
          <cell r="AR25">
            <v>0.35461010101010099</v>
          </cell>
        </row>
        <row r="26">
          <cell r="AR26">
            <v>0.37834747474747465</v>
          </cell>
        </row>
        <row r="27">
          <cell r="AR27">
            <v>0.40895353535353535</v>
          </cell>
        </row>
        <row r="28">
          <cell r="AR28">
            <v>0.44016565656565648</v>
          </cell>
        </row>
        <row r="29">
          <cell r="AR29">
            <v>0.41178181818181819</v>
          </cell>
        </row>
        <row r="30">
          <cell r="AR30">
            <v>0.22986262626262624</v>
          </cell>
        </row>
        <row r="31">
          <cell r="AR31">
            <v>0.24390303030303029</v>
          </cell>
        </row>
        <row r="32">
          <cell r="AR32">
            <v>0.25814545454545451</v>
          </cell>
        </row>
        <row r="33">
          <cell r="AR33">
            <v>0.24663030303030306</v>
          </cell>
        </row>
        <row r="34">
          <cell r="AR34">
            <v>0.16999999999999996</v>
          </cell>
        </row>
        <row r="35">
          <cell r="AR35">
            <v>0.20505050505050501</v>
          </cell>
        </row>
        <row r="36">
          <cell r="AR36">
            <v>0.24555555555555553</v>
          </cell>
        </row>
        <row r="37">
          <cell r="AR37">
            <v>0.21484848484848484</v>
          </cell>
        </row>
        <row r="38">
          <cell r="AR38">
            <v>0.21727272727272726</v>
          </cell>
        </row>
        <row r="39">
          <cell r="AR39">
            <v>0.30303030303030304</v>
          </cell>
        </row>
        <row r="40">
          <cell r="AR40">
            <v>0.30808080808080801</v>
          </cell>
        </row>
        <row r="41">
          <cell r="AR41">
            <v>0.29767676767676771</v>
          </cell>
        </row>
        <row r="42">
          <cell r="AR42">
            <v>0.29474747474747465</v>
          </cell>
        </row>
        <row r="43">
          <cell r="AR43">
            <v>0.34868686868686871</v>
          </cell>
        </row>
        <row r="44">
          <cell r="AR44">
            <v>0.38656565656565656</v>
          </cell>
        </row>
        <row r="45">
          <cell r="AR45">
            <v>0.36151515151515151</v>
          </cell>
        </row>
        <row r="46">
          <cell r="AR46">
            <v>0.14626262626262629</v>
          </cell>
        </row>
        <row r="47">
          <cell r="AR47">
            <v>0.14030303030303029</v>
          </cell>
        </row>
        <row r="48">
          <cell r="AR48">
            <v>0.17121212121212118</v>
          </cell>
        </row>
        <row r="49">
          <cell r="AR49">
            <v>0.15303030303030304</v>
          </cell>
        </row>
        <row r="50">
          <cell r="AR50">
            <v>0.12639999999999996</v>
          </cell>
        </row>
        <row r="51">
          <cell r="AR51">
            <v>0.14145050505050502</v>
          </cell>
        </row>
        <row r="52">
          <cell r="AR52">
            <v>0.19862222222222217</v>
          </cell>
        </row>
        <row r="53">
          <cell r="AR53">
            <v>0.16124848484848484</v>
          </cell>
        </row>
        <row r="54">
          <cell r="AR54">
            <v>0.14367272727272726</v>
          </cell>
        </row>
        <row r="55">
          <cell r="AR55">
            <v>0.22943030303030301</v>
          </cell>
        </row>
        <row r="56">
          <cell r="AR56">
            <v>0.23448080808080804</v>
          </cell>
        </row>
        <row r="57">
          <cell r="AR57">
            <v>0.22407676767676768</v>
          </cell>
        </row>
        <row r="58">
          <cell r="AR58">
            <v>0.21114747474747467</v>
          </cell>
        </row>
        <row r="59">
          <cell r="AR59">
            <v>0.28508686868686872</v>
          </cell>
        </row>
        <row r="60">
          <cell r="AR60">
            <v>0.30629898989898985</v>
          </cell>
        </row>
        <row r="61">
          <cell r="AR61">
            <v>0.28791515151515151</v>
          </cell>
        </row>
        <row r="62">
          <cell r="AR62">
            <v>0.12266262626262629</v>
          </cell>
        </row>
        <row r="63">
          <cell r="AR63">
            <v>0.12336969696969695</v>
          </cell>
        </row>
        <row r="64">
          <cell r="AR64">
            <v>0.14761212121212117</v>
          </cell>
        </row>
        <row r="65">
          <cell r="AR65">
            <v>0.12609696969696971</v>
          </cell>
        </row>
      </sheetData>
      <sheetData sheetId="12">
        <row r="1">
          <cell r="AR1" t="str">
            <v>SOD</v>
          </cell>
        </row>
        <row r="2">
          <cell r="AR2">
            <v>0.44193333333333329</v>
          </cell>
        </row>
        <row r="3">
          <cell r="AR3">
            <v>0.46368383838383842</v>
          </cell>
        </row>
        <row r="4">
          <cell r="AR4">
            <v>0.52115555555555559</v>
          </cell>
        </row>
        <row r="5">
          <cell r="AR5">
            <v>0.48011515151515155</v>
          </cell>
        </row>
        <row r="6">
          <cell r="AR6">
            <v>0.52920606060606057</v>
          </cell>
        </row>
        <row r="7">
          <cell r="AR7">
            <v>0.57163030303030293</v>
          </cell>
        </row>
        <row r="8">
          <cell r="AR8">
            <v>0.58301414141414132</v>
          </cell>
        </row>
        <row r="9">
          <cell r="AR9">
            <v>0.56661010101010101</v>
          </cell>
        </row>
        <row r="10">
          <cell r="AR10">
            <v>0.59368080808080803</v>
          </cell>
        </row>
        <row r="11">
          <cell r="AR11">
            <v>0.61728686868686877</v>
          </cell>
        </row>
        <row r="12">
          <cell r="AR12">
            <v>0.65183232323232321</v>
          </cell>
        </row>
        <row r="13">
          <cell r="AR13">
            <v>0.62348181818181814</v>
          </cell>
        </row>
        <row r="14">
          <cell r="AR14">
            <v>0.44489595959595957</v>
          </cell>
        </row>
        <row r="15">
          <cell r="AR15">
            <v>0.45590303030303031</v>
          </cell>
        </row>
        <row r="16">
          <cell r="AR16">
            <v>0.47647878787878789</v>
          </cell>
        </row>
        <row r="17">
          <cell r="AR17">
            <v>0.46163030303030306</v>
          </cell>
        </row>
        <row r="18">
          <cell r="AR18">
            <v>0.49219999999999997</v>
          </cell>
        </row>
        <row r="19">
          <cell r="AR19">
            <v>0.54058383838383839</v>
          </cell>
        </row>
        <row r="20">
          <cell r="AR20">
            <v>0.60108888888888889</v>
          </cell>
        </row>
        <row r="21">
          <cell r="AR21">
            <v>0.5570484848484849</v>
          </cell>
        </row>
        <row r="22">
          <cell r="AR22">
            <v>0.57950606060606058</v>
          </cell>
        </row>
        <row r="23">
          <cell r="AR23">
            <v>0.65556363636363635</v>
          </cell>
        </row>
        <row r="24">
          <cell r="AR24">
            <v>0.66661414141414133</v>
          </cell>
        </row>
        <row r="25">
          <cell r="AR25">
            <v>0.65021010101010102</v>
          </cell>
        </row>
        <row r="26">
          <cell r="AR26">
            <v>0.64678080808080807</v>
          </cell>
        </row>
        <row r="27">
          <cell r="AR27">
            <v>0.71438686868686874</v>
          </cell>
        </row>
        <row r="28">
          <cell r="AR28">
            <v>0.74933232323232313</v>
          </cell>
        </row>
        <row r="29">
          <cell r="AR29">
            <v>0.7007151515151514</v>
          </cell>
        </row>
        <row r="30">
          <cell r="AR30">
            <v>0.50212929292929287</v>
          </cell>
        </row>
        <row r="31">
          <cell r="AR31">
            <v>0.50616969696969705</v>
          </cell>
        </row>
        <row r="32">
          <cell r="AR32">
            <v>0.52974545454545452</v>
          </cell>
        </row>
        <row r="33">
          <cell r="AR33">
            <v>0.50223030303030314</v>
          </cell>
        </row>
        <row r="34">
          <cell r="AR34">
            <v>0.54946666666666655</v>
          </cell>
        </row>
        <row r="35">
          <cell r="AR35">
            <v>0.61451717171717168</v>
          </cell>
        </row>
        <row r="36">
          <cell r="AR36">
            <v>0.68075555555555567</v>
          </cell>
        </row>
        <row r="37">
          <cell r="AR37">
            <v>0.6309818181818182</v>
          </cell>
        </row>
        <row r="38">
          <cell r="AR38">
            <v>0.63290606060606047</v>
          </cell>
        </row>
        <row r="39">
          <cell r="AR39">
            <v>0.74566363636363631</v>
          </cell>
        </row>
        <row r="40">
          <cell r="AR40">
            <v>0.74021414141414132</v>
          </cell>
        </row>
        <row r="41">
          <cell r="AR41">
            <v>0.72381010101010101</v>
          </cell>
        </row>
        <row r="42">
          <cell r="AR42">
            <v>0.69021414141414128</v>
          </cell>
        </row>
        <row r="43">
          <cell r="AR43">
            <v>0.78778686868686876</v>
          </cell>
        </row>
        <row r="44">
          <cell r="AR44">
            <v>0.84263232323232318</v>
          </cell>
        </row>
        <row r="45">
          <cell r="AR45">
            <v>0.78364848484848471</v>
          </cell>
        </row>
        <row r="46">
          <cell r="AR46">
            <v>0.5522292929292929</v>
          </cell>
        </row>
        <row r="47">
          <cell r="AR47">
            <v>0.54926969696969696</v>
          </cell>
        </row>
        <row r="48">
          <cell r="AR48">
            <v>0.58051212121212104</v>
          </cell>
        </row>
        <row r="49">
          <cell r="AR49">
            <v>0.55889696969696967</v>
          </cell>
        </row>
        <row r="50">
          <cell r="AR50">
            <v>0.6026999999999999</v>
          </cell>
        </row>
        <row r="51">
          <cell r="AR51">
            <v>0.69138383838383832</v>
          </cell>
        </row>
        <row r="52">
          <cell r="AR52">
            <v>0.76512222222222226</v>
          </cell>
        </row>
        <row r="53">
          <cell r="AR53">
            <v>0.69074848484848472</v>
          </cell>
        </row>
        <row r="54">
          <cell r="AR54">
            <v>0.69033939393939381</v>
          </cell>
        </row>
        <row r="55">
          <cell r="AR55">
            <v>0.81943030303030329</v>
          </cell>
        </row>
        <row r="56">
          <cell r="AR56">
            <v>0.8175474747474748</v>
          </cell>
        </row>
        <row r="57">
          <cell r="AR57">
            <v>0.81407676767676762</v>
          </cell>
        </row>
        <row r="58">
          <cell r="AR58">
            <v>0.74381414141414137</v>
          </cell>
        </row>
        <row r="59">
          <cell r="AR59">
            <v>0.87138686868686877</v>
          </cell>
        </row>
        <row r="60">
          <cell r="AR60">
            <v>0.93623232323232319</v>
          </cell>
        </row>
        <row r="61">
          <cell r="AR61">
            <v>0.8572484848484847</v>
          </cell>
        </row>
        <row r="62">
          <cell r="AR62">
            <v>0.60932929292929283</v>
          </cell>
        </row>
        <row r="63">
          <cell r="AR63">
            <v>0.61336969696969701</v>
          </cell>
        </row>
        <row r="64">
          <cell r="AR64">
            <v>0.63694545454545448</v>
          </cell>
        </row>
        <row r="65">
          <cell r="AR65">
            <v>0.6094303030303031</v>
          </cell>
        </row>
      </sheetData>
      <sheetData sheetId="13">
        <row r="1">
          <cell r="AR1" t="str">
            <v>POD</v>
          </cell>
        </row>
        <row r="2">
          <cell r="AR2">
            <v>0.19586666666666663</v>
          </cell>
        </row>
        <row r="3">
          <cell r="AR3">
            <v>0.24391717171717175</v>
          </cell>
        </row>
        <row r="4">
          <cell r="AR4">
            <v>0.30442222222222221</v>
          </cell>
        </row>
        <row r="5">
          <cell r="AR5">
            <v>0.25708181818181813</v>
          </cell>
        </row>
        <row r="6">
          <cell r="AR6">
            <v>0.27980606060606056</v>
          </cell>
        </row>
        <row r="7">
          <cell r="AR7">
            <v>0.35506363636363636</v>
          </cell>
        </row>
        <row r="8">
          <cell r="AR8">
            <v>0.35418080808080804</v>
          </cell>
        </row>
        <row r="9">
          <cell r="AR9">
            <v>0.35021010101010108</v>
          </cell>
        </row>
        <row r="10">
          <cell r="AR10">
            <v>0.34751414141414139</v>
          </cell>
        </row>
        <row r="11">
          <cell r="AR11">
            <v>0.40455353535353544</v>
          </cell>
        </row>
        <row r="12">
          <cell r="AR12">
            <v>0.44176565656565653</v>
          </cell>
        </row>
        <row r="13">
          <cell r="AR13">
            <v>0.40604848484848483</v>
          </cell>
        </row>
        <row r="14">
          <cell r="AR14">
            <v>0.19812929292929293</v>
          </cell>
        </row>
        <row r="15">
          <cell r="AR15">
            <v>0.21150303030303033</v>
          </cell>
        </row>
        <row r="16">
          <cell r="AR16">
            <v>0.2237454545454545</v>
          </cell>
        </row>
        <row r="17">
          <cell r="AR17">
            <v>0.21463030303030309</v>
          </cell>
        </row>
        <row r="18">
          <cell r="AR18">
            <v>0.24213333333333328</v>
          </cell>
        </row>
        <row r="19">
          <cell r="AR19">
            <v>0.32081717171717172</v>
          </cell>
        </row>
        <row r="20">
          <cell r="AR20">
            <v>0.38825555555555558</v>
          </cell>
        </row>
        <row r="21">
          <cell r="AR21">
            <v>0.3203151515151515</v>
          </cell>
        </row>
        <row r="22">
          <cell r="AR22">
            <v>0.33997272727272726</v>
          </cell>
        </row>
        <row r="23">
          <cell r="AR23">
            <v>0.42849696969696965</v>
          </cell>
        </row>
        <row r="24">
          <cell r="AR24">
            <v>0.43738080808080809</v>
          </cell>
        </row>
        <row r="25">
          <cell r="AR25">
            <v>0.43997676767676769</v>
          </cell>
        </row>
        <row r="26">
          <cell r="AR26">
            <v>0.40421414141414136</v>
          </cell>
        </row>
        <row r="27">
          <cell r="AR27">
            <v>0.48415353535353539</v>
          </cell>
        </row>
        <row r="28">
          <cell r="AR28">
            <v>0.54469898989898979</v>
          </cell>
        </row>
        <row r="29">
          <cell r="AR29">
            <v>0.46764848484848481</v>
          </cell>
        </row>
        <row r="30">
          <cell r="AR30">
            <v>0.25222929292929291</v>
          </cell>
        </row>
        <row r="31">
          <cell r="AR31">
            <v>0.26593636363636364</v>
          </cell>
        </row>
        <row r="32">
          <cell r="AR32">
            <v>0.27701212121212115</v>
          </cell>
        </row>
        <row r="33">
          <cell r="AR33">
            <v>0.26889696969696975</v>
          </cell>
        </row>
        <row r="34">
          <cell r="AR34">
            <v>0.3092333333333333</v>
          </cell>
        </row>
        <row r="35">
          <cell r="AR35">
            <v>0.38111717171717174</v>
          </cell>
        </row>
        <row r="36">
          <cell r="AR36">
            <v>0.47168888888888888</v>
          </cell>
        </row>
        <row r="37">
          <cell r="AR37">
            <v>0.4012484848484848</v>
          </cell>
        </row>
        <row r="38">
          <cell r="AR38">
            <v>0.39333939393939388</v>
          </cell>
        </row>
        <row r="39">
          <cell r="AR39">
            <v>0.52246363636363624</v>
          </cell>
        </row>
        <row r="40">
          <cell r="AR40">
            <v>0.5278141414141414</v>
          </cell>
        </row>
        <row r="41">
          <cell r="AR41">
            <v>0.52041010101010099</v>
          </cell>
        </row>
        <row r="42">
          <cell r="AR42">
            <v>0.46081414141414134</v>
          </cell>
        </row>
        <row r="43">
          <cell r="AR43">
            <v>0.56475353535353545</v>
          </cell>
        </row>
        <row r="44">
          <cell r="AR44">
            <v>0.63563232323232322</v>
          </cell>
        </row>
        <row r="45">
          <cell r="AR45">
            <v>0.55058181818181817</v>
          </cell>
        </row>
        <row r="46">
          <cell r="AR46">
            <v>0.3123292929292929</v>
          </cell>
        </row>
        <row r="47">
          <cell r="AR47">
            <v>0.3164030303030303</v>
          </cell>
        </row>
        <row r="48">
          <cell r="AR48">
            <v>0.34061212121212114</v>
          </cell>
        </row>
        <row r="49">
          <cell r="AR49">
            <v>0.31243030303030306</v>
          </cell>
        </row>
        <row r="50">
          <cell r="AR50">
            <v>0.35999999999999993</v>
          </cell>
        </row>
        <row r="51">
          <cell r="AR51">
            <v>0.4647171717171717</v>
          </cell>
        </row>
        <row r="52">
          <cell r="AR52">
            <v>0.55488888888888888</v>
          </cell>
        </row>
        <row r="53">
          <cell r="AR53">
            <v>0.47751515151515145</v>
          </cell>
        </row>
        <row r="54">
          <cell r="AR54">
            <v>0.4366060606060605</v>
          </cell>
        </row>
        <row r="55">
          <cell r="AR55">
            <v>0.609330303030303</v>
          </cell>
        </row>
        <row r="56">
          <cell r="AR56">
            <v>0.6007474747474747</v>
          </cell>
        </row>
        <row r="57">
          <cell r="AR57">
            <v>0.59751010101010105</v>
          </cell>
        </row>
        <row r="58">
          <cell r="AR58">
            <v>0.50741414141414143</v>
          </cell>
        </row>
        <row r="59">
          <cell r="AR59">
            <v>0.66068686868686877</v>
          </cell>
        </row>
        <row r="60">
          <cell r="AR60">
            <v>0.72896565656565659</v>
          </cell>
        </row>
        <row r="61">
          <cell r="AR61">
            <v>0.61818181818181817</v>
          </cell>
        </row>
        <row r="62">
          <cell r="AR62">
            <v>0.35559595959595952</v>
          </cell>
        </row>
        <row r="63">
          <cell r="AR63">
            <v>0.37326969696969692</v>
          </cell>
        </row>
        <row r="64">
          <cell r="AR64">
            <v>0.39737878787878778</v>
          </cell>
        </row>
        <row r="65">
          <cell r="AR65">
            <v>0.36603030303030309</v>
          </cell>
        </row>
      </sheetData>
      <sheetData sheetId="14">
        <row r="1">
          <cell r="AR1" t="str">
            <v>Cat</v>
          </cell>
        </row>
        <row r="2">
          <cell r="AR2">
            <v>0.41326666666666662</v>
          </cell>
        </row>
        <row r="3">
          <cell r="AR3">
            <v>0.56831717171717167</v>
          </cell>
        </row>
        <row r="4">
          <cell r="AR4">
            <v>0.6688222222222221</v>
          </cell>
        </row>
        <row r="5">
          <cell r="AR5">
            <v>0.58178181818181807</v>
          </cell>
        </row>
        <row r="6">
          <cell r="AR6">
            <v>0.53087272727272705</v>
          </cell>
        </row>
        <row r="7">
          <cell r="AR7">
            <v>0.72296363636363636</v>
          </cell>
        </row>
        <row r="8">
          <cell r="AR8">
            <v>0.72468080808080815</v>
          </cell>
        </row>
        <row r="9">
          <cell r="AR9">
            <v>0.61761010101010105</v>
          </cell>
        </row>
        <row r="10">
          <cell r="AR10">
            <v>0.59801414141414133</v>
          </cell>
        </row>
        <row r="11">
          <cell r="AR11">
            <v>0.67195353535353541</v>
          </cell>
        </row>
        <row r="12">
          <cell r="AR12">
            <v>0.84983232323232327</v>
          </cell>
        </row>
        <row r="13">
          <cell r="AR13">
            <v>0.72478181818181808</v>
          </cell>
        </row>
        <row r="14">
          <cell r="AR14">
            <v>0.41952929292929281</v>
          </cell>
        </row>
        <row r="15">
          <cell r="AR15">
            <v>0.38356969696969689</v>
          </cell>
        </row>
        <row r="16">
          <cell r="AR16">
            <v>0.50114545454545445</v>
          </cell>
        </row>
        <row r="17">
          <cell r="AR17">
            <v>0.36296363636363638</v>
          </cell>
        </row>
        <row r="18">
          <cell r="AR18">
            <v>1.4335333333333333</v>
          </cell>
        </row>
        <row r="19">
          <cell r="AR19">
            <v>1.6202505050505049</v>
          </cell>
        </row>
        <row r="20">
          <cell r="AR20">
            <v>1.6257555555555558</v>
          </cell>
        </row>
        <row r="21">
          <cell r="AR21">
            <v>1.629048484848485</v>
          </cell>
        </row>
        <row r="22">
          <cell r="AR22">
            <v>1.5058993939393936</v>
          </cell>
        </row>
        <row r="23">
          <cell r="AR23">
            <v>1.7883236363636363</v>
          </cell>
        </row>
        <row r="24">
          <cell r="AR24">
            <v>1.7640408080808081</v>
          </cell>
        </row>
        <row r="25">
          <cell r="AR25">
            <v>1.6996367676767676</v>
          </cell>
        </row>
        <row r="26">
          <cell r="AR26">
            <v>2.3423741414141417</v>
          </cell>
        </row>
        <row r="27">
          <cell r="AR27">
            <v>2.5473135353535357</v>
          </cell>
        </row>
        <row r="28">
          <cell r="AR28">
            <v>2.6901923232323228</v>
          </cell>
        </row>
        <row r="29">
          <cell r="AR29">
            <v>2.4334751515151516</v>
          </cell>
        </row>
        <row r="30">
          <cell r="AR30">
            <v>1.5037959595959596</v>
          </cell>
        </row>
        <row r="31">
          <cell r="AR31">
            <v>1.4771696969696968</v>
          </cell>
        </row>
        <row r="32">
          <cell r="AR32">
            <v>1.5644121212121211</v>
          </cell>
        </row>
        <row r="33">
          <cell r="AR33">
            <v>1.5155636363636364</v>
          </cell>
        </row>
        <row r="34">
          <cell r="AR34">
            <v>2.4471333333333338</v>
          </cell>
        </row>
        <row r="35">
          <cell r="AR35">
            <v>2.6105171717171718</v>
          </cell>
        </row>
        <row r="36">
          <cell r="AR36">
            <v>2.8076888888888889</v>
          </cell>
        </row>
        <row r="37">
          <cell r="AR37">
            <v>2.5886484848484845</v>
          </cell>
        </row>
        <row r="38">
          <cell r="AR38">
            <v>2.4121020606060601</v>
          </cell>
        </row>
        <row r="39">
          <cell r="AR39">
            <v>2.4695263030303027</v>
          </cell>
        </row>
        <row r="40">
          <cell r="AR40">
            <v>2.5752434747474751</v>
          </cell>
        </row>
        <row r="41">
          <cell r="AR41">
            <v>2.5375061010101008</v>
          </cell>
        </row>
        <row r="42">
          <cell r="AR42">
            <v>3.3539101414141412</v>
          </cell>
        </row>
        <row r="43">
          <cell r="AR43">
            <v>3.5811828686868687</v>
          </cell>
        </row>
        <row r="44">
          <cell r="AR44">
            <v>3.5423949898989897</v>
          </cell>
        </row>
        <row r="45">
          <cell r="AR45">
            <v>3.5080111515151517</v>
          </cell>
        </row>
        <row r="46">
          <cell r="AR46">
            <v>2.5600626262626265</v>
          </cell>
        </row>
        <row r="47">
          <cell r="AR47">
            <v>2.4607696969696966</v>
          </cell>
        </row>
        <row r="48">
          <cell r="AR48">
            <v>2.5816787878787877</v>
          </cell>
        </row>
        <row r="49">
          <cell r="AR49">
            <v>2.5634969696969701</v>
          </cell>
        </row>
        <row r="50">
          <cell r="AR50">
            <v>3.5740666666666669</v>
          </cell>
        </row>
        <row r="51">
          <cell r="AR51">
            <v>3.7291171717171721</v>
          </cell>
        </row>
        <row r="52">
          <cell r="AR52">
            <v>3.8296222222222229</v>
          </cell>
        </row>
        <row r="53">
          <cell r="AR53">
            <v>3.7425818181818187</v>
          </cell>
        </row>
        <row r="54">
          <cell r="AR54">
            <v>3.1849713939393944</v>
          </cell>
        </row>
        <row r="55">
          <cell r="AR55">
            <v>3.2740623030303033</v>
          </cell>
        </row>
        <row r="56">
          <cell r="AR56">
            <v>3.3757794747474748</v>
          </cell>
        </row>
        <row r="57">
          <cell r="AR57">
            <v>3.3687087676767682</v>
          </cell>
        </row>
        <row r="58">
          <cell r="AR58">
            <v>4.2944461414141415</v>
          </cell>
        </row>
        <row r="59">
          <cell r="AR59">
            <v>4.561718868686869</v>
          </cell>
        </row>
        <row r="60">
          <cell r="AR60">
            <v>4.5229309898989909</v>
          </cell>
        </row>
        <row r="61">
          <cell r="AR61">
            <v>4.488547151515152</v>
          </cell>
        </row>
        <row r="62">
          <cell r="AR62">
            <v>3.6109959595959604</v>
          </cell>
        </row>
        <row r="63">
          <cell r="AR63">
            <v>3.5843696969696972</v>
          </cell>
        </row>
        <row r="64">
          <cell r="AR64">
            <v>3.6716121212121213</v>
          </cell>
        </row>
        <row r="65">
          <cell r="AR65">
            <v>3.6227636363636364</v>
          </cell>
        </row>
      </sheetData>
      <sheetData sheetId="15">
        <row r="1">
          <cell r="AR1" t="str">
            <v>Pro</v>
          </cell>
        </row>
        <row r="2">
          <cell r="AR2">
            <v>8.7435333333333336</v>
          </cell>
        </row>
        <row r="3">
          <cell r="AR3">
            <v>10.915917171717171</v>
          </cell>
        </row>
        <row r="4">
          <cell r="AR4">
            <v>13.345755555555556</v>
          </cell>
        </row>
        <row r="5">
          <cell r="AR5">
            <v>10.185048484848485</v>
          </cell>
        </row>
        <row r="6">
          <cell r="AR6">
            <v>9.2292327272727253</v>
          </cell>
        </row>
        <row r="7">
          <cell r="AR7">
            <v>13.389323636363635</v>
          </cell>
        </row>
        <row r="8">
          <cell r="AR8">
            <v>15.063374141414139</v>
          </cell>
        </row>
        <row r="9">
          <cell r="AR9">
            <v>11.389636767676768</v>
          </cell>
        </row>
        <row r="10">
          <cell r="AR10">
            <v>12.027707474747475</v>
          </cell>
        </row>
        <row r="11">
          <cell r="AR11">
            <v>14.870646868686869</v>
          </cell>
        </row>
        <row r="12">
          <cell r="AR12">
            <v>16.952525656565655</v>
          </cell>
        </row>
        <row r="13">
          <cell r="AR13">
            <v>13.156808484848485</v>
          </cell>
        </row>
        <row r="14">
          <cell r="AR14">
            <v>6.7497959595959598</v>
          </cell>
        </row>
        <row r="15">
          <cell r="AR15">
            <v>9.057169696969698</v>
          </cell>
        </row>
        <row r="16">
          <cell r="AR16">
            <v>10.184745454545455</v>
          </cell>
        </row>
        <row r="17">
          <cell r="AR17">
            <v>8.1398969696969701</v>
          </cell>
        </row>
        <row r="18">
          <cell r="AR18">
            <v>13.350466666666668</v>
          </cell>
        </row>
        <row r="19">
          <cell r="AR19">
            <v>15.827277171717171</v>
          </cell>
        </row>
        <row r="20">
          <cell r="AR20">
            <v>19.476022222222223</v>
          </cell>
        </row>
        <row r="21">
          <cell r="AR21">
            <v>13.638648484848483</v>
          </cell>
        </row>
        <row r="22">
          <cell r="AR22">
            <v>13.404592727272727</v>
          </cell>
        </row>
        <row r="23">
          <cell r="AR23">
            <v>17.969526303030303</v>
          </cell>
        </row>
        <row r="24">
          <cell r="AR24">
            <v>21.755400808080807</v>
          </cell>
        </row>
        <row r="25">
          <cell r="AR25">
            <v>14.651663434343435</v>
          </cell>
        </row>
        <row r="26">
          <cell r="AR26">
            <v>17.008734141414141</v>
          </cell>
        </row>
        <row r="27">
          <cell r="AR27">
            <v>20.082673535353535</v>
          </cell>
        </row>
        <row r="28">
          <cell r="AR28">
            <v>24.163885656565657</v>
          </cell>
        </row>
        <row r="29">
          <cell r="AR29">
            <v>17.288835151515148</v>
          </cell>
        </row>
        <row r="30">
          <cell r="AR30">
            <v>10.340062626262627</v>
          </cell>
        </row>
        <row r="31">
          <cell r="AR31">
            <v>13.404103030303034</v>
          </cell>
        </row>
        <row r="32">
          <cell r="AR32">
            <v>16.285012121212123</v>
          </cell>
        </row>
        <row r="33">
          <cell r="AR33">
            <v>11.766830303030304</v>
          </cell>
        </row>
        <row r="34">
          <cell r="AR34">
            <v>17.737399999999997</v>
          </cell>
        </row>
        <row r="35">
          <cell r="AR35">
            <v>20.665970505050502</v>
          </cell>
        </row>
        <row r="36">
          <cell r="AR36">
            <v>25.862955555555555</v>
          </cell>
        </row>
        <row r="37">
          <cell r="AR37">
            <v>16.925581818181815</v>
          </cell>
        </row>
        <row r="38">
          <cell r="AR38">
            <v>17.616619393939391</v>
          </cell>
        </row>
        <row r="39">
          <cell r="AR39">
            <v>22.474062303030298</v>
          </cell>
        </row>
        <row r="40">
          <cell r="AR40">
            <v>27.53409414141414</v>
          </cell>
        </row>
        <row r="41">
          <cell r="AR41">
            <v>17.977023434343433</v>
          </cell>
        </row>
        <row r="42">
          <cell r="AR42">
            <v>22.147427474747474</v>
          </cell>
        </row>
        <row r="43">
          <cell r="AR43">
            <v>25.221366868686868</v>
          </cell>
        </row>
        <row r="44">
          <cell r="AR44">
            <v>30.94257898989899</v>
          </cell>
        </row>
        <row r="45">
          <cell r="AR45">
            <v>21.267528484848484</v>
          </cell>
        </row>
        <row r="46">
          <cell r="AR46">
            <v>13.310329292929291</v>
          </cell>
        </row>
        <row r="47">
          <cell r="AR47">
            <v>17.737703030303031</v>
          </cell>
        </row>
        <row r="48">
          <cell r="AR48">
            <v>22.671945454545455</v>
          </cell>
        </row>
        <row r="49">
          <cell r="AR49">
            <v>15.803763636363636</v>
          </cell>
        </row>
        <row r="50">
          <cell r="AR50">
            <v>21.570999999999998</v>
          </cell>
        </row>
        <row r="51">
          <cell r="AR51">
            <v>25.13199717171717</v>
          </cell>
        </row>
        <row r="52">
          <cell r="AR52">
            <v>31.939888888888884</v>
          </cell>
        </row>
        <row r="53">
          <cell r="AR53">
            <v>20.095848484848485</v>
          </cell>
        </row>
        <row r="54">
          <cell r="AR54">
            <v>22.098646060606058</v>
          </cell>
        </row>
        <row r="55">
          <cell r="AR55">
            <v>27.059264969696969</v>
          </cell>
        </row>
        <row r="56">
          <cell r="AR56">
            <v>33.599454141414142</v>
          </cell>
        </row>
        <row r="57">
          <cell r="AR57">
            <v>21.059050101010101</v>
          </cell>
        </row>
        <row r="58">
          <cell r="AR58">
            <v>26.732787474747472</v>
          </cell>
        </row>
        <row r="59">
          <cell r="AR59">
            <v>30.050060202020205</v>
          </cell>
        </row>
        <row r="60">
          <cell r="AR60">
            <v>38.461272323232322</v>
          </cell>
        </row>
        <row r="61">
          <cell r="AR61">
            <v>24.642888484848484</v>
          </cell>
        </row>
        <row r="62">
          <cell r="AR62">
            <v>16.720595959595958</v>
          </cell>
        </row>
        <row r="63">
          <cell r="AR63">
            <v>21.361303030303031</v>
          </cell>
        </row>
        <row r="64">
          <cell r="AR64">
            <v>28.605545454545453</v>
          </cell>
        </row>
        <row r="65">
          <cell r="AR65">
            <v>19.560696969696966</v>
          </cell>
        </row>
      </sheetData>
      <sheetData sheetId="16">
        <row r="1">
          <cell r="AR1" t="str">
            <v>Ascor</v>
          </cell>
        </row>
        <row r="2">
          <cell r="AR2">
            <v>6.3768666666666638</v>
          </cell>
        </row>
        <row r="3">
          <cell r="AR3">
            <v>7.8319171717171727</v>
          </cell>
        </row>
        <row r="4">
          <cell r="AR4">
            <v>8.9324222222222236</v>
          </cell>
        </row>
        <row r="5">
          <cell r="AR5">
            <v>6.4453818181818159</v>
          </cell>
        </row>
        <row r="6">
          <cell r="AR6">
            <v>7.3892327272727272</v>
          </cell>
        </row>
        <row r="7">
          <cell r="AR7">
            <v>8.5749903030303027</v>
          </cell>
        </row>
        <row r="8">
          <cell r="AR8">
            <v>9.480040808080803</v>
          </cell>
        </row>
        <row r="9">
          <cell r="AR9">
            <v>7.5696367676767666</v>
          </cell>
        </row>
        <row r="10">
          <cell r="AR10">
            <v>8.6033741414141414</v>
          </cell>
        </row>
        <row r="11">
          <cell r="AR11">
            <v>9.6773135353535338</v>
          </cell>
        </row>
        <row r="12">
          <cell r="AR12">
            <v>10.855192323232322</v>
          </cell>
        </row>
        <row r="13">
          <cell r="AR13">
            <v>8.7301418181818189</v>
          </cell>
        </row>
        <row r="14">
          <cell r="AR14">
            <v>7.5497959595959587</v>
          </cell>
        </row>
        <row r="15">
          <cell r="AR15">
            <v>8.6155030303030262</v>
          </cell>
        </row>
        <row r="16">
          <cell r="AR16">
            <v>9.5804121212121256</v>
          </cell>
        </row>
        <row r="17">
          <cell r="AR17">
            <v>7.5532303030303041</v>
          </cell>
        </row>
        <row r="18">
          <cell r="AR18">
            <v>7.4587999999999965</v>
          </cell>
        </row>
        <row r="19">
          <cell r="AR19">
            <v>8.824517171717174</v>
          </cell>
        </row>
        <row r="20">
          <cell r="AR20">
            <v>9.9560222222222237</v>
          </cell>
        </row>
        <row r="21">
          <cell r="AR21">
            <v>7.4286484848484839</v>
          </cell>
        </row>
        <row r="22">
          <cell r="AR22">
            <v>8.4012593939393927</v>
          </cell>
        </row>
        <row r="23">
          <cell r="AR23">
            <v>9.5503503030303047</v>
          </cell>
        </row>
        <row r="24">
          <cell r="AR24">
            <v>10.648734141414137</v>
          </cell>
        </row>
        <row r="25">
          <cell r="AR25">
            <v>8.5216634343434325</v>
          </cell>
        </row>
        <row r="26">
          <cell r="AR26">
            <v>10.347734141414142</v>
          </cell>
        </row>
        <row r="27">
          <cell r="AR27">
            <v>11.552673535353534</v>
          </cell>
        </row>
        <row r="28">
          <cell r="AR28">
            <v>12.657885656565654</v>
          </cell>
        </row>
        <row r="29">
          <cell r="AR29">
            <v>10.47550181818182</v>
          </cell>
        </row>
        <row r="30">
          <cell r="AR30">
            <v>8.3551559595959599</v>
          </cell>
        </row>
        <row r="31">
          <cell r="AR31">
            <v>9.4208630303030265</v>
          </cell>
        </row>
        <row r="32">
          <cell r="AR32">
            <v>10.470105454545456</v>
          </cell>
        </row>
        <row r="33">
          <cell r="AR33">
            <v>8.3319236363636353</v>
          </cell>
        </row>
        <row r="34">
          <cell r="AR34">
            <v>8.4107333333333312</v>
          </cell>
        </row>
        <row r="35">
          <cell r="AR35">
            <v>9.9721171717171728</v>
          </cell>
        </row>
        <row r="36">
          <cell r="AR36">
            <v>11.041955555555555</v>
          </cell>
        </row>
        <row r="37">
          <cell r="AR37">
            <v>8.4489151515151519</v>
          </cell>
        </row>
        <row r="38">
          <cell r="AR38">
            <v>9.4116193939393948</v>
          </cell>
        </row>
        <row r="39">
          <cell r="AR39">
            <v>10.69737696969697</v>
          </cell>
        </row>
        <row r="40">
          <cell r="AR40">
            <v>11.570760808080804</v>
          </cell>
        </row>
        <row r="41">
          <cell r="AR41">
            <v>9.6643567676767663</v>
          </cell>
        </row>
        <row r="42">
          <cell r="AR42">
            <v>12.247094141414143</v>
          </cell>
        </row>
        <row r="43">
          <cell r="AR43">
            <v>13.390366868686868</v>
          </cell>
        </row>
        <row r="44">
          <cell r="AR44">
            <v>14.50091232323232</v>
          </cell>
        </row>
        <row r="45">
          <cell r="AR45">
            <v>12.244195151515152</v>
          </cell>
        </row>
        <row r="46">
          <cell r="AR46">
            <v>9.1205159595959593</v>
          </cell>
        </row>
        <row r="47">
          <cell r="AR47">
            <v>10.162889696969694</v>
          </cell>
        </row>
        <row r="48">
          <cell r="AR48">
            <v>11.25279878787879</v>
          </cell>
        </row>
        <row r="49">
          <cell r="AR49">
            <v>9.2039503030303038</v>
          </cell>
        </row>
        <row r="50">
          <cell r="AR50">
            <v>9.4643333333333306</v>
          </cell>
        </row>
        <row r="51">
          <cell r="AR51">
            <v>11.02571717171717</v>
          </cell>
        </row>
        <row r="52">
          <cell r="AR52">
            <v>11.98988888888889</v>
          </cell>
        </row>
        <row r="53">
          <cell r="AR53">
            <v>9.5408484848484836</v>
          </cell>
        </row>
        <row r="54">
          <cell r="AR54">
            <v>10.524312727272729</v>
          </cell>
        </row>
        <row r="55">
          <cell r="AR55">
            <v>11.607736969696973</v>
          </cell>
        </row>
        <row r="56">
          <cell r="AR56">
            <v>12.74778747474747</v>
          </cell>
        </row>
        <row r="57">
          <cell r="AR57">
            <v>10.609050101010101</v>
          </cell>
        </row>
        <row r="58">
          <cell r="AR58">
            <v>13.954454141414141</v>
          </cell>
        </row>
        <row r="59">
          <cell r="AR59">
            <v>15.225060202020202</v>
          </cell>
        </row>
        <row r="60">
          <cell r="AR60">
            <v>16.275272323232318</v>
          </cell>
        </row>
        <row r="61">
          <cell r="AR61">
            <v>14.119555151515156</v>
          </cell>
        </row>
        <row r="62">
          <cell r="AR62">
            <v>10.062209292929294</v>
          </cell>
        </row>
        <row r="63">
          <cell r="AR63">
            <v>11.035583030303025</v>
          </cell>
        </row>
        <row r="64">
          <cell r="AR64">
            <v>11.992492121212125</v>
          </cell>
        </row>
        <row r="65">
          <cell r="AR65">
            <v>10.070976969696972</v>
          </cell>
        </row>
      </sheetData>
      <sheetData sheetId="17">
        <row r="1">
          <cell r="AR1" t="str">
            <v>Gr</v>
          </cell>
        </row>
        <row r="2">
          <cell r="AR2">
            <v>9.2533333333333287E-2</v>
          </cell>
        </row>
        <row r="3">
          <cell r="AR3">
            <v>0.13725050505050507</v>
          </cell>
        </row>
        <row r="4">
          <cell r="AR4">
            <v>0.2010888888888889</v>
          </cell>
        </row>
        <row r="5">
          <cell r="AR5">
            <v>0.1504151515151515</v>
          </cell>
        </row>
        <row r="6">
          <cell r="AR6">
            <v>0.18647272727272721</v>
          </cell>
        </row>
        <row r="7">
          <cell r="AR7">
            <v>0.25189696969696956</v>
          </cell>
        </row>
        <row r="8">
          <cell r="AR8">
            <v>0.260280808080808</v>
          </cell>
        </row>
        <row r="9">
          <cell r="AR9">
            <v>0.25954343434343441</v>
          </cell>
        </row>
        <row r="10">
          <cell r="AR10">
            <v>0.25028080808080794</v>
          </cell>
        </row>
        <row r="11">
          <cell r="AR11">
            <v>0.30092020202020203</v>
          </cell>
        </row>
        <row r="12">
          <cell r="AR12">
            <v>0.35509898989898986</v>
          </cell>
        </row>
        <row r="13">
          <cell r="AR13">
            <v>0.30071515151515144</v>
          </cell>
        </row>
        <row r="14">
          <cell r="AR14">
            <v>9.8462626262626252E-2</v>
          </cell>
        </row>
        <row r="15">
          <cell r="AR15">
            <v>0.10583636363636366</v>
          </cell>
        </row>
        <row r="16">
          <cell r="AR16">
            <v>0.13007878787878782</v>
          </cell>
        </row>
        <row r="17">
          <cell r="AR17">
            <v>0.11523030303030307</v>
          </cell>
        </row>
        <row r="18">
          <cell r="AR18">
            <v>0.14563333333333328</v>
          </cell>
        </row>
        <row r="19">
          <cell r="AR19">
            <v>0.22435050505050505</v>
          </cell>
        </row>
        <row r="20">
          <cell r="AR20">
            <v>0.28858888888888884</v>
          </cell>
        </row>
        <row r="21">
          <cell r="AR21">
            <v>0.22764848484848485</v>
          </cell>
        </row>
        <row r="22">
          <cell r="AR22">
            <v>0.23673939393939392</v>
          </cell>
        </row>
        <row r="23">
          <cell r="AR23">
            <v>0.33516363636363627</v>
          </cell>
        </row>
        <row r="24">
          <cell r="AR24">
            <v>0.33088080808080805</v>
          </cell>
        </row>
        <row r="25">
          <cell r="AR25">
            <v>0.32954343434343442</v>
          </cell>
        </row>
        <row r="26">
          <cell r="AR26">
            <v>0.30421414141414127</v>
          </cell>
        </row>
        <row r="27">
          <cell r="AR27">
            <v>0.38815353535353542</v>
          </cell>
        </row>
        <row r="28">
          <cell r="AR28">
            <v>0.43509898989898987</v>
          </cell>
        </row>
        <row r="29">
          <cell r="AR29">
            <v>0.37764848484848473</v>
          </cell>
        </row>
        <row r="30">
          <cell r="AR30">
            <v>0.16556262626262627</v>
          </cell>
        </row>
        <row r="31">
          <cell r="AR31">
            <v>0.16333636363636364</v>
          </cell>
        </row>
        <row r="32">
          <cell r="AR32">
            <v>0.18334545454545448</v>
          </cell>
        </row>
        <row r="33">
          <cell r="AR33">
            <v>0.15583030303030307</v>
          </cell>
        </row>
        <row r="34">
          <cell r="AR34">
            <v>0.20663333333333331</v>
          </cell>
        </row>
        <row r="35">
          <cell r="AR35">
            <v>0.28811717171717172</v>
          </cell>
        </row>
        <row r="36">
          <cell r="AR36">
            <v>0.36795555555555554</v>
          </cell>
        </row>
        <row r="37">
          <cell r="AR37">
            <v>0.29124848484848481</v>
          </cell>
        </row>
        <row r="38">
          <cell r="AR38">
            <v>0.3001727272727272</v>
          </cell>
        </row>
        <row r="39">
          <cell r="AR39">
            <v>0.42299696969696959</v>
          </cell>
        </row>
        <row r="40">
          <cell r="AR40">
            <v>0.41448080808080806</v>
          </cell>
        </row>
        <row r="41">
          <cell r="AR41">
            <v>0.41314343434343437</v>
          </cell>
        </row>
        <row r="42">
          <cell r="AR42">
            <v>0.34381414141414129</v>
          </cell>
        </row>
        <row r="43">
          <cell r="AR43">
            <v>0.47138686868686874</v>
          </cell>
        </row>
        <row r="44">
          <cell r="AR44">
            <v>0.53623232323232328</v>
          </cell>
        </row>
        <row r="45">
          <cell r="AR45">
            <v>0.45724848484848474</v>
          </cell>
        </row>
        <row r="46">
          <cell r="AR46">
            <v>0.20582929292929295</v>
          </cell>
        </row>
        <row r="47">
          <cell r="AR47">
            <v>0.20286969696969703</v>
          </cell>
        </row>
        <row r="48">
          <cell r="AR48">
            <v>0.23411212121212119</v>
          </cell>
        </row>
        <row r="49">
          <cell r="AR49">
            <v>0.21249696969696977</v>
          </cell>
        </row>
        <row r="50">
          <cell r="AR50">
            <v>0.24973333333333328</v>
          </cell>
        </row>
        <row r="51">
          <cell r="AR51">
            <v>0.35838383838383842</v>
          </cell>
        </row>
        <row r="52">
          <cell r="AR52">
            <v>0.45548888888888889</v>
          </cell>
        </row>
        <row r="53">
          <cell r="AR53">
            <v>0.38418181818181812</v>
          </cell>
        </row>
        <row r="54">
          <cell r="AR54">
            <v>0.34393939393939393</v>
          </cell>
        </row>
        <row r="55">
          <cell r="AR55">
            <v>0.50236363636363635</v>
          </cell>
        </row>
        <row r="56">
          <cell r="AR56">
            <v>0.49808080808080807</v>
          </cell>
        </row>
        <row r="57">
          <cell r="AR57">
            <v>0.50434343434343443</v>
          </cell>
        </row>
        <row r="58">
          <cell r="AR58">
            <v>0.40808080808080799</v>
          </cell>
        </row>
        <row r="59">
          <cell r="AR59">
            <v>0.55168686868686878</v>
          </cell>
        </row>
        <row r="60">
          <cell r="AR60">
            <v>0.62293232323232328</v>
          </cell>
        </row>
        <row r="61">
          <cell r="AR61">
            <v>0.52484848484848479</v>
          </cell>
        </row>
        <row r="62">
          <cell r="AR62">
            <v>0.26292929292929296</v>
          </cell>
        </row>
        <row r="63">
          <cell r="AR63">
            <v>0.26696969696969702</v>
          </cell>
        </row>
        <row r="64">
          <cell r="AR64">
            <v>0.28694545454545456</v>
          </cell>
        </row>
        <row r="65">
          <cell r="AR65">
            <v>0.27636363636363642</v>
          </cell>
        </row>
      </sheetData>
      <sheetData sheetId="18">
        <row r="1">
          <cell r="AR1" t="str">
            <v>Lip. Meta</v>
          </cell>
        </row>
        <row r="2">
          <cell r="AR2">
            <v>8.8269333333333311</v>
          </cell>
        </row>
        <row r="3">
          <cell r="AR3">
            <v>10.203333333333335</v>
          </cell>
        </row>
        <row r="4">
          <cell r="AR4">
            <v>12.996666666666664</v>
          </cell>
        </row>
        <row r="5">
          <cell r="AR5">
            <v>11.303333333333335</v>
          </cell>
        </row>
        <row r="6">
          <cell r="AR6">
            <v>9.8269333333333311</v>
          </cell>
        </row>
        <row r="7">
          <cell r="AR7">
            <v>11.203333333333333</v>
          </cell>
        </row>
        <row r="8">
          <cell r="AR8">
            <v>13.696666666666665</v>
          </cell>
        </row>
        <row r="9">
          <cell r="AR9">
            <v>11.993333333333334</v>
          </cell>
        </row>
        <row r="10">
          <cell r="AR10">
            <v>11.140266666666667</v>
          </cell>
        </row>
        <row r="11">
          <cell r="AR11">
            <v>12.643333333333336</v>
          </cell>
        </row>
        <row r="12">
          <cell r="AR12">
            <v>14.056666666666667</v>
          </cell>
        </row>
        <row r="13">
          <cell r="AR13">
            <v>12.993333333333334</v>
          </cell>
        </row>
        <row r="14">
          <cell r="AR14">
            <v>11.9636</v>
          </cell>
        </row>
        <row r="15">
          <cell r="AR15">
            <v>14.39</v>
          </cell>
        </row>
        <row r="16">
          <cell r="AR16">
            <v>15.49</v>
          </cell>
        </row>
        <row r="17">
          <cell r="AR17">
            <v>13.910000000000002</v>
          </cell>
        </row>
        <row r="18">
          <cell r="AR18">
            <v>11.876933333333334</v>
          </cell>
        </row>
        <row r="19">
          <cell r="AR19">
            <v>13.183333333333335</v>
          </cell>
        </row>
        <row r="20">
          <cell r="AR20">
            <v>15.313333333333333</v>
          </cell>
        </row>
        <row r="21">
          <cell r="AR21">
            <v>13.833333333333336</v>
          </cell>
        </row>
        <row r="22">
          <cell r="AR22">
            <v>12.876933333333334</v>
          </cell>
        </row>
        <row r="23">
          <cell r="AR23">
            <v>14.183333333333335</v>
          </cell>
        </row>
        <row r="24">
          <cell r="AR24">
            <v>16.313333333333333</v>
          </cell>
        </row>
        <row r="25">
          <cell r="AR25">
            <v>14.833333333333336</v>
          </cell>
        </row>
        <row r="26">
          <cell r="AR26">
            <v>13.860266666666666</v>
          </cell>
        </row>
        <row r="27">
          <cell r="AR27">
            <v>15.183333333333335</v>
          </cell>
        </row>
        <row r="28">
          <cell r="AR28">
            <v>17.553333333333331</v>
          </cell>
        </row>
        <row r="29">
          <cell r="AR29">
            <v>15.726666666666668</v>
          </cell>
        </row>
        <row r="30">
          <cell r="AR30">
            <v>13.160266666666667</v>
          </cell>
        </row>
        <row r="31">
          <cell r="AR31">
            <v>14.626666666666667</v>
          </cell>
        </row>
        <row r="32">
          <cell r="AR32">
            <v>16.613333333333333</v>
          </cell>
        </row>
        <row r="33">
          <cell r="AR33">
            <v>14.883333333333335</v>
          </cell>
        </row>
        <row r="34">
          <cell r="AR34">
            <v>11.083599999999999</v>
          </cell>
        </row>
        <row r="35">
          <cell r="AR35">
            <v>12.626333333333335</v>
          </cell>
        </row>
        <row r="36">
          <cell r="AR36">
            <v>14.725666666666664</v>
          </cell>
        </row>
        <row r="37">
          <cell r="AR37">
            <v>12.89</v>
          </cell>
        </row>
        <row r="38">
          <cell r="AR38">
            <v>12.121933333333333</v>
          </cell>
        </row>
        <row r="39">
          <cell r="AR39">
            <v>13.625</v>
          </cell>
        </row>
        <row r="40">
          <cell r="AR40">
            <v>15.62333333333333</v>
          </cell>
        </row>
        <row r="41">
          <cell r="AR41">
            <v>13.994000000000002</v>
          </cell>
        </row>
        <row r="42">
          <cell r="AR42">
            <v>13.219933333333335</v>
          </cell>
        </row>
        <row r="43">
          <cell r="AR43">
            <v>14.595666666666666</v>
          </cell>
        </row>
        <row r="44">
          <cell r="AR44">
            <v>16.754999999999995</v>
          </cell>
        </row>
        <row r="45">
          <cell r="AR45">
            <v>14.893333333333336</v>
          </cell>
        </row>
        <row r="46">
          <cell r="AR46">
            <v>12.383600000000001</v>
          </cell>
        </row>
        <row r="47">
          <cell r="AR47">
            <v>13.828333333333335</v>
          </cell>
        </row>
        <row r="48">
          <cell r="AR48">
            <v>16.023999999999997</v>
          </cell>
        </row>
        <row r="49">
          <cell r="AR49">
            <v>14.263333333333335</v>
          </cell>
        </row>
        <row r="50">
          <cell r="AR50">
            <v>9.7112666666666669</v>
          </cell>
        </row>
        <row r="51">
          <cell r="AR51">
            <v>11.198333333333332</v>
          </cell>
        </row>
        <row r="52">
          <cell r="AR52">
            <v>13.391</v>
          </cell>
        </row>
        <row r="53">
          <cell r="AR53">
            <v>11.904333333333335</v>
          </cell>
        </row>
        <row r="54">
          <cell r="AR54">
            <v>11.184600000000001</v>
          </cell>
        </row>
        <row r="55">
          <cell r="AR55">
            <v>11.985000000000001</v>
          </cell>
        </row>
        <row r="56">
          <cell r="AR56">
            <v>14.027666666666667</v>
          </cell>
        </row>
        <row r="57">
          <cell r="AR57">
            <v>12.764333333333335</v>
          </cell>
        </row>
        <row r="58">
          <cell r="AR58">
            <v>11.811266666666667</v>
          </cell>
        </row>
        <row r="59">
          <cell r="AR59">
            <v>13.361000000000002</v>
          </cell>
        </row>
        <row r="60">
          <cell r="AR60">
            <v>15.820999999999998</v>
          </cell>
        </row>
        <row r="61">
          <cell r="AR61">
            <v>13.397666666666666</v>
          </cell>
        </row>
        <row r="62">
          <cell r="AR62">
            <v>11.1546</v>
          </cell>
        </row>
        <row r="63">
          <cell r="AR63">
            <v>12.197666666666668</v>
          </cell>
        </row>
        <row r="64">
          <cell r="AR64">
            <v>14.547666666666666</v>
          </cell>
        </row>
        <row r="65">
          <cell r="AR65">
            <v>13.291000000000002</v>
          </cell>
        </row>
      </sheetData>
      <sheetData sheetId="19">
        <row r="1">
          <cell r="AR1" t="str">
            <v>Turbi</v>
          </cell>
        </row>
        <row r="2">
          <cell r="AR2">
            <v>48.673333333333325</v>
          </cell>
        </row>
        <row r="3">
          <cell r="AR3">
            <v>49.643333333333338</v>
          </cell>
        </row>
        <row r="4">
          <cell r="AR4">
            <v>79.306666666666672</v>
          </cell>
        </row>
        <row r="5">
          <cell r="AR5">
            <v>59.343333333333334</v>
          </cell>
        </row>
        <row r="6">
          <cell r="AR6">
            <v>53.986666666666672</v>
          </cell>
        </row>
        <row r="7">
          <cell r="AR7">
            <v>64.083333333333329</v>
          </cell>
        </row>
        <row r="8">
          <cell r="AR8">
            <v>94.366666666666674</v>
          </cell>
        </row>
        <row r="9">
          <cell r="AR9">
            <v>68.033333333333346</v>
          </cell>
        </row>
        <row r="10">
          <cell r="AR10">
            <v>46.509999999999991</v>
          </cell>
        </row>
        <row r="11">
          <cell r="AR11">
            <v>69.53</v>
          </cell>
        </row>
        <row r="12">
          <cell r="AR12">
            <v>77.5</v>
          </cell>
        </row>
        <row r="13">
          <cell r="AR13">
            <v>71.650000000000006</v>
          </cell>
        </row>
        <row r="14">
          <cell r="AR14">
            <v>48.673333333333325</v>
          </cell>
        </row>
        <row r="15">
          <cell r="AR15">
            <v>60.643333333333338</v>
          </cell>
        </row>
        <row r="16">
          <cell r="AR16">
            <v>73.006666666666661</v>
          </cell>
        </row>
        <row r="17">
          <cell r="AR17">
            <v>65.033333333333346</v>
          </cell>
        </row>
        <row r="18">
          <cell r="AR18">
            <v>109.7</v>
          </cell>
        </row>
        <row r="19">
          <cell r="AR19">
            <v>145.79666666666665</v>
          </cell>
        </row>
        <row r="20">
          <cell r="AR20">
            <v>158.63333333333333</v>
          </cell>
        </row>
        <row r="21">
          <cell r="AR21">
            <v>148.58333333333334</v>
          </cell>
        </row>
        <row r="22">
          <cell r="AR22">
            <v>138.01202666666666</v>
          </cell>
        </row>
        <row r="23">
          <cell r="AR23">
            <v>170.06869333333336</v>
          </cell>
        </row>
        <row r="24">
          <cell r="AR24">
            <v>210.06536000000003</v>
          </cell>
        </row>
        <row r="25">
          <cell r="AR25">
            <v>168.72536000000002</v>
          </cell>
        </row>
        <row r="26">
          <cell r="AR26">
            <v>152.15202666666667</v>
          </cell>
        </row>
        <row r="27">
          <cell r="AR27">
            <v>198.69869333333335</v>
          </cell>
        </row>
        <row r="28">
          <cell r="AR28">
            <v>221.99202666666667</v>
          </cell>
        </row>
        <row r="29">
          <cell r="AR29">
            <v>170.13869333333335</v>
          </cell>
        </row>
        <row r="30">
          <cell r="AR30">
            <v>136.74359999999999</v>
          </cell>
        </row>
        <row r="31">
          <cell r="AR31">
            <v>166.07360000000003</v>
          </cell>
        </row>
        <row r="32">
          <cell r="AR32">
            <v>173.24026666666668</v>
          </cell>
        </row>
        <row r="33">
          <cell r="AR33">
            <v>164.38693333333336</v>
          </cell>
        </row>
        <row r="34">
          <cell r="AR34">
            <v>185.64053333333334</v>
          </cell>
        </row>
        <row r="35">
          <cell r="AR35">
            <v>267.30720000000002</v>
          </cell>
        </row>
        <row r="36">
          <cell r="AR36">
            <v>277.87386666666669</v>
          </cell>
        </row>
        <row r="37">
          <cell r="AR37">
            <v>272.14053333333339</v>
          </cell>
        </row>
        <row r="38">
          <cell r="AR38">
            <v>172.85738666666668</v>
          </cell>
        </row>
        <row r="39">
          <cell r="AR39">
            <v>277.12405333333339</v>
          </cell>
        </row>
        <row r="40">
          <cell r="AR40">
            <v>328.39405333333337</v>
          </cell>
        </row>
        <row r="41">
          <cell r="AR41">
            <v>267.42072000000007</v>
          </cell>
        </row>
        <row r="42">
          <cell r="AR42">
            <v>197.64405333333332</v>
          </cell>
        </row>
        <row r="43">
          <cell r="AR43">
            <v>323.91405333333336</v>
          </cell>
        </row>
        <row r="44">
          <cell r="AR44">
            <v>346.47738666666669</v>
          </cell>
        </row>
        <row r="45">
          <cell r="AR45">
            <v>271.31072</v>
          </cell>
        </row>
        <row r="46">
          <cell r="AR46">
            <v>188.47386666666668</v>
          </cell>
        </row>
        <row r="47">
          <cell r="AR47">
            <v>268.41720000000004</v>
          </cell>
        </row>
        <row r="48">
          <cell r="AR48">
            <v>272.53720000000004</v>
          </cell>
        </row>
        <row r="49">
          <cell r="AR49">
            <v>264.90720000000005</v>
          </cell>
        </row>
        <row r="50">
          <cell r="AR50">
            <v>344.11333333333329</v>
          </cell>
        </row>
        <row r="51">
          <cell r="AR51">
            <v>476.9274666666667</v>
          </cell>
        </row>
        <row r="52">
          <cell r="AR52">
            <v>478.78413333333333</v>
          </cell>
        </row>
        <row r="53">
          <cell r="AR53">
            <v>480.49413333333331</v>
          </cell>
        </row>
        <row r="54">
          <cell r="AR54">
            <v>357.76666666666665</v>
          </cell>
        </row>
        <row r="55">
          <cell r="AR55">
            <v>511.62333333333328</v>
          </cell>
        </row>
        <row r="56">
          <cell r="AR56">
            <v>578.45333333333338</v>
          </cell>
        </row>
        <row r="57">
          <cell r="AR57">
            <v>467.50274666666661</v>
          </cell>
        </row>
        <row r="58">
          <cell r="AR58">
            <v>341.5333333333333</v>
          </cell>
        </row>
        <row r="59">
          <cell r="AR59">
            <v>479.2</v>
          </cell>
        </row>
        <row r="60">
          <cell r="AR60">
            <v>488.83</v>
          </cell>
        </row>
        <row r="61">
          <cell r="AR61">
            <v>472.68608</v>
          </cell>
        </row>
        <row r="62">
          <cell r="AR62">
            <v>341.36666666666662</v>
          </cell>
        </row>
        <row r="63">
          <cell r="AR63">
            <v>472.4708</v>
          </cell>
        </row>
        <row r="64">
          <cell r="AR64">
            <v>472.27413333333334</v>
          </cell>
        </row>
        <row r="65">
          <cell r="AR65">
            <v>464.9274666666667</v>
          </cell>
        </row>
      </sheetData>
      <sheetData sheetId="20">
        <row r="1">
          <cell r="AR1" t="str">
            <v>Conduc</v>
          </cell>
        </row>
        <row r="2">
          <cell r="AR2">
            <v>2746.3333333333335</v>
          </cell>
        </row>
        <row r="3">
          <cell r="AR3">
            <v>2904.3333333333335</v>
          </cell>
        </row>
        <row r="4">
          <cell r="AR4">
            <v>3450.6666666666665</v>
          </cell>
        </row>
        <row r="5">
          <cell r="AR5">
            <v>3061</v>
          </cell>
        </row>
        <row r="6">
          <cell r="AR6">
            <v>3708.3333333333335</v>
          </cell>
        </row>
        <row r="7">
          <cell r="AR7">
            <v>3872.3333333333335</v>
          </cell>
        </row>
        <row r="8">
          <cell r="AR8">
            <v>4414.333333333333</v>
          </cell>
        </row>
        <row r="9">
          <cell r="AR9">
            <v>4028.6666666666665</v>
          </cell>
        </row>
        <row r="10">
          <cell r="AR10">
            <v>4689</v>
          </cell>
        </row>
        <row r="11">
          <cell r="AR11">
            <v>4839.666666666667</v>
          </cell>
        </row>
        <row r="12">
          <cell r="AR12">
            <v>5371</v>
          </cell>
        </row>
        <row r="13">
          <cell r="AR13">
            <v>4999</v>
          </cell>
        </row>
        <row r="14">
          <cell r="AR14">
            <v>3814.6666666666665</v>
          </cell>
        </row>
        <row r="15">
          <cell r="AR15">
            <v>3980</v>
          </cell>
        </row>
        <row r="16">
          <cell r="AR16">
            <v>4516.333333333333</v>
          </cell>
        </row>
        <row r="17">
          <cell r="AR17">
            <v>4124.333333333333</v>
          </cell>
        </row>
        <row r="18">
          <cell r="AR18">
            <v>17759.720266666667</v>
          </cell>
        </row>
        <row r="19">
          <cell r="AR19">
            <v>17904.386933333331</v>
          </cell>
        </row>
        <row r="20">
          <cell r="AR20">
            <v>18450.720266666667</v>
          </cell>
        </row>
        <row r="21">
          <cell r="AR21">
            <v>18061.053599999999</v>
          </cell>
        </row>
        <row r="22">
          <cell r="AR22">
            <v>18714.378693333332</v>
          </cell>
        </row>
        <row r="23">
          <cell r="AR23">
            <v>18872.378693333332</v>
          </cell>
        </row>
        <row r="24">
          <cell r="AR24">
            <v>19418.712026666664</v>
          </cell>
        </row>
        <row r="25">
          <cell r="AR25">
            <v>19029.04536</v>
          </cell>
        </row>
        <row r="26">
          <cell r="AR26">
            <v>20683.138693333331</v>
          </cell>
        </row>
        <row r="27">
          <cell r="AR27">
            <v>20841.138693333331</v>
          </cell>
        </row>
        <row r="28">
          <cell r="AR28">
            <v>21387.472026666666</v>
          </cell>
        </row>
        <row r="29">
          <cell r="AR29">
            <v>20997.805359999998</v>
          </cell>
        </row>
        <row r="30">
          <cell r="AR30">
            <v>16814.386933333331</v>
          </cell>
        </row>
        <row r="31">
          <cell r="AR31">
            <v>16972.386933333331</v>
          </cell>
        </row>
        <row r="32">
          <cell r="AR32">
            <v>17518.720266666667</v>
          </cell>
        </row>
        <row r="33">
          <cell r="AR33">
            <v>17129.053599999999</v>
          </cell>
        </row>
        <row r="34">
          <cell r="AR34">
            <v>16242</v>
          </cell>
        </row>
        <row r="35">
          <cell r="AR35">
            <v>16412.333333333332</v>
          </cell>
        </row>
        <row r="36">
          <cell r="AR36">
            <v>16935.333333333332</v>
          </cell>
        </row>
        <row r="37">
          <cell r="AR37">
            <v>16552</v>
          </cell>
        </row>
        <row r="38">
          <cell r="AR38">
            <v>17211.333333333332</v>
          </cell>
        </row>
        <row r="39">
          <cell r="AR39">
            <v>17368.666666666668</v>
          </cell>
        </row>
        <row r="40">
          <cell r="AR40">
            <v>17893.666666666668</v>
          </cell>
        </row>
        <row r="41">
          <cell r="AR41">
            <v>17519</v>
          </cell>
        </row>
        <row r="42">
          <cell r="AR42">
            <v>19080.666666666668</v>
          </cell>
        </row>
        <row r="43">
          <cell r="AR43">
            <v>19237.333333333332</v>
          </cell>
        </row>
        <row r="44">
          <cell r="AR44">
            <v>19779</v>
          </cell>
        </row>
        <row r="45">
          <cell r="AR45">
            <v>19397</v>
          </cell>
        </row>
        <row r="46">
          <cell r="AR46">
            <v>15521</v>
          </cell>
        </row>
        <row r="47">
          <cell r="AR47">
            <v>15671.666666666666</v>
          </cell>
        </row>
        <row r="48">
          <cell r="AR48">
            <v>16221</v>
          </cell>
        </row>
        <row r="49">
          <cell r="AR49">
            <v>15832</v>
          </cell>
        </row>
        <row r="50">
          <cell r="AR50">
            <v>15268.946400000001</v>
          </cell>
        </row>
        <row r="51">
          <cell r="AR51">
            <v>15437.613066666667</v>
          </cell>
        </row>
        <row r="52">
          <cell r="AR52">
            <v>15978.279733333335</v>
          </cell>
        </row>
        <row r="53">
          <cell r="AR53">
            <v>15586.279733333335</v>
          </cell>
        </row>
        <row r="54">
          <cell r="AR54">
            <v>16231.954640000002</v>
          </cell>
        </row>
        <row r="55">
          <cell r="AR55">
            <v>16380.287973333334</v>
          </cell>
        </row>
        <row r="56">
          <cell r="AR56">
            <v>16942.621306666668</v>
          </cell>
        </row>
        <row r="57">
          <cell r="AR57">
            <v>16546.621306666668</v>
          </cell>
        </row>
        <row r="58">
          <cell r="AR58">
            <v>18322.194640000002</v>
          </cell>
        </row>
        <row r="59">
          <cell r="AR59">
            <v>18485.194640000002</v>
          </cell>
        </row>
        <row r="60">
          <cell r="AR60">
            <v>19019.527973333334</v>
          </cell>
        </row>
        <row r="61">
          <cell r="AR61">
            <v>18630.527973333334</v>
          </cell>
        </row>
        <row r="62">
          <cell r="AR62">
            <v>14630.946400000001</v>
          </cell>
        </row>
        <row r="63">
          <cell r="AR63">
            <v>14783.613066666667</v>
          </cell>
        </row>
        <row r="64">
          <cell r="AR64">
            <v>15321.279733333335</v>
          </cell>
        </row>
        <row r="65">
          <cell r="AR65">
            <v>14943.946400000001</v>
          </cell>
        </row>
      </sheetData>
      <sheetData sheetId="21">
        <row r="1">
          <cell r="AR1" t="str">
            <v>pH</v>
          </cell>
        </row>
        <row r="2">
          <cell r="AR2">
            <v>7.2336666666666671</v>
          </cell>
        </row>
        <row r="3">
          <cell r="AR3">
            <v>7.088000000000001</v>
          </cell>
        </row>
        <row r="4">
          <cell r="AR4">
            <v>7.1749999999999998</v>
          </cell>
        </row>
        <row r="5">
          <cell r="AR5">
            <v>7.160000000000001</v>
          </cell>
        </row>
        <row r="6">
          <cell r="AR6">
            <v>7.0150000000000006</v>
          </cell>
        </row>
        <row r="7">
          <cell r="AR7">
            <v>7.1700000000000008</v>
          </cell>
        </row>
        <row r="8">
          <cell r="AR8">
            <v>7.4210000000000003</v>
          </cell>
        </row>
        <row r="9">
          <cell r="AR9">
            <v>7.3299999999999992</v>
          </cell>
        </row>
        <row r="10">
          <cell r="AR10">
            <v>7.0200000000000005</v>
          </cell>
        </row>
        <row r="11">
          <cell r="AR11">
            <v>7.2036666666666669</v>
          </cell>
        </row>
        <row r="12">
          <cell r="AR12">
            <v>7.4533333333333331</v>
          </cell>
        </row>
        <row r="13">
          <cell r="AR13">
            <v>7.3299999999999992</v>
          </cell>
        </row>
        <row r="14">
          <cell r="AR14">
            <v>7.0680000000000005</v>
          </cell>
        </row>
        <row r="15">
          <cell r="AR15">
            <v>7.2149999999999999</v>
          </cell>
        </row>
        <row r="16">
          <cell r="AR16">
            <v>7.13</v>
          </cell>
        </row>
        <row r="17">
          <cell r="AR17">
            <v>6.993666666666666</v>
          </cell>
        </row>
        <row r="18">
          <cell r="AR18">
            <v>10.514199999999997</v>
          </cell>
        </row>
        <row r="19">
          <cell r="AR19">
            <v>10.194866666666668</v>
          </cell>
        </row>
        <row r="20">
          <cell r="AR20">
            <v>10.300199999999998</v>
          </cell>
        </row>
        <row r="21">
          <cell r="AR21">
            <v>10.366866666666667</v>
          </cell>
        </row>
        <row r="22">
          <cell r="AR22">
            <v>10.324813333333333</v>
          </cell>
        </row>
        <row r="23">
          <cell r="AR23">
            <v>10.607053333333333</v>
          </cell>
        </row>
        <row r="24">
          <cell r="AR24">
            <v>10.920813333333335</v>
          </cell>
        </row>
        <row r="25">
          <cell r="AR25">
            <v>10.687053333333333</v>
          </cell>
        </row>
        <row r="26">
          <cell r="AR26">
            <v>10.693240000000001</v>
          </cell>
        </row>
        <row r="27">
          <cell r="AR27">
            <v>10.788386666666668</v>
          </cell>
        </row>
        <row r="28">
          <cell r="AR28">
            <v>11.344906666666667</v>
          </cell>
        </row>
        <row r="29">
          <cell r="AR29">
            <v>10.976386666666668</v>
          </cell>
        </row>
        <row r="30">
          <cell r="AR30">
            <v>10.207533333333332</v>
          </cell>
        </row>
        <row r="31">
          <cell r="AR31">
            <v>10.326866666666666</v>
          </cell>
        </row>
        <row r="32">
          <cell r="AR32">
            <v>10.201866666666666</v>
          </cell>
        </row>
        <row r="33">
          <cell r="AR33">
            <v>7.5430533333333329</v>
          </cell>
        </row>
        <row r="34">
          <cell r="AR34">
            <v>9.2262666666666657</v>
          </cell>
        </row>
        <row r="35">
          <cell r="AR35">
            <v>9.2932000000000006</v>
          </cell>
        </row>
        <row r="36">
          <cell r="AR36">
            <v>9.1808999999999994</v>
          </cell>
        </row>
        <row r="37">
          <cell r="AR37">
            <v>9.2152666666666665</v>
          </cell>
        </row>
        <row r="38">
          <cell r="AR38">
            <v>9.2636933333333342</v>
          </cell>
        </row>
        <row r="39">
          <cell r="AR39">
            <v>9.5353600000000007</v>
          </cell>
        </row>
        <row r="40">
          <cell r="AR40">
            <v>9.7253600000000002</v>
          </cell>
        </row>
        <row r="41">
          <cell r="AR41">
            <v>9.6150266666666653</v>
          </cell>
        </row>
        <row r="42">
          <cell r="AR42">
            <v>9.5170266666666681</v>
          </cell>
        </row>
        <row r="43">
          <cell r="AR43">
            <v>9.7403600000000008</v>
          </cell>
        </row>
        <row r="44">
          <cell r="AR44">
            <v>9.985026666666668</v>
          </cell>
        </row>
        <row r="45">
          <cell r="AR45">
            <v>9.924693333333332</v>
          </cell>
        </row>
        <row r="46">
          <cell r="AR46">
            <v>9.2262666666666657</v>
          </cell>
        </row>
        <row r="47">
          <cell r="AR47">
            <v>9.3732000000000006</v>
          </cell>
        </row>
        <row r="48">
          <cell r="AR48">
            <v>9.1219333333333328</v>
          </cell>
        </row>
        <row r="49">
          <cell r="AR49">
            <v>9.3866666666666649</v>
          </cell>
        </row>
        <row r="50">
          <cell r="AR50">
            <v>8.5324999999999989</v>
          </cell>
        </row>
        <row r="51">
          <cell r="AR51">
            <v>8.5696000000000012</v>
          </cell>
        </row>
        <row r="52">
          <cell r="AR52">
            <v>8.1445999999999987</v>
          </cell>
        </row>
        <row r="53">
          <cell r="AR53">
            <v>8.2439333333333344</v>
          </cell>
        </row>
        <row r="54">
          <cell r="AR54">
            <v>8.2630266666666667</v>
          </cell>
        </row>
        <row r="55">
          <cell r="AR55">
            <v>8.5416933333333329</v>
          </cell>
        </row>
        <row r="56">
          <cell r="AR56">
            <v>8.7283600000000003</v>
          </cell>
        </row>
        <row r="57">
          <cell r="AR57">
            <v>8.5966933333333326</v>
          </cell>
        </row>
        <row r="58">
          <cell r="AR58">
            <v>8.5576933333333329</v>
          </cell>
        </row>
        <row r="59">
          <cell r="AR59">
            <v>8.6406933333333331</v>
          </cell>
        </row>
        <row r="60">
          <cell r="AR60">
            <v>8.8475266666666688</v>
          </cell>
        </row>
        <row r="61">
          <cell r="AR61">
            <v>8.7438599999999997</v>
          </cell>
        </row>
        <row r="62">
          <cell r="AR62">
            <v>8.4605999999999977</v>
          </cell>
        </row>
        <row r="63">
          <cell r="AR63">
            <v>8.2212666666666667</v>
          </cell>
        </row>
        <row r="64">
          <cell r="AR64">
            <v>8.1865999999999985</v>
          </cell>
        </row>
        <row r="65">
          <cell r="AR65">
            <v>8.5750266666666661</v>
          </cell>
        </row>
      </sheetData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341A-FCD0-4E9A-A59C-121E0516F71E}">
  <dimension ref="A1:S65"/>
  <sheetViews>
    <sheetView tabSelected="1" workbookViewId="0">
      <selection activeCell="E9" sqref="E9"/>
    </sheetView>
  </sheetViews>
  <sheetFormatPr defaultRowHeight="14.5" x14ac:dyDescent="0.35"/>
  <sheetData>
    <row r="1" spans="1:19" x14ac:dyDescent="0.35">
      <c r="A1" t="s">
        <v>16</v>
      </c>
      <c r="B1" t="str">
        <f>'[1]total carbs'!AR1</f>
        <v>T. Carbs</v>
      </c>
      <c r="C1" t="str">
        <f>'[1]total protein'!AR1</f>
        <v>T. Protein</v>
      </c>
      <c r="D1" t="str">
        <f>'[1]total Nit'!AR1</f>
        <v>T. Nitro</v>
      </c>
      <c r="E1" t="str">
        <f>'[1]total phosphorous'!AV1</f>
        <v>T. Phosp</v>
      </c>
      <c r="F1" t="str">
        <f>'[1]Fresh mass'!AR1</f>
        <v>F. Bmas</v>
      </c>
      <c r="G1" t="str">
        <f>'[1]Dry mass'!AR1</f>
        <v>D. Bmass</v>
      </c>
      <c r="H1" t="str">
        <f>[1]Carotenes!AR1</f>
        <v>Caro</v>
      </c>
      <c r="I1" t="str">
        <f>'[1]Tot. Chl'!AR1</f>
        <v>T.Chlo</v>
      </c>
      <c r="J1" t="str">
        <f>[1]SOD!AR1</f>
        <v>SOD</v>
      </c>
      <c r="K1" t="str">
        <f>[1]POD!AR1</f>
        <v>POD</v>
      </c>
      <c r="L1" t="str">
        <f>[1]CAT!AR1</f>
        <v>Cat</v>
      </c>
      <c r="M1" t="str">
        <f>[1]Proline!AR1</f>
        <v>Pro</v>
      </c>
      <c r="N1" t="str">
        <f>[1]ascorbic!AR1</f>
        <v>Ascor</v>
      </c>
      <c r="O1" t="str">
        <f>[1]GR!AR1</f>
        <v>Gr</v>
      </c>
      <c r="P1" t="str">
        <f>'[1]lipid metabolism'!AR1</f>
        <v>Lip. Meta</v>
      </c>
      <c r="Q1" t="str">
        <f>[1]Turbidity!AR1</f>
        <v>Turbi</v>
      </c>
      <c r="R1" t="str">
        <f>[1]Conductivity!AR1</f>
        <v>Conduc</v>
      </c>
      <c r="S1" t="str">
        <f>[1]pH!AR1</f>
        <v>pH</v>
      </c>
    </row>
    <row r="2" spans="1:19" x14ac:dyDescent="0.35">
      <c r="A2" t="s">
        <v>0</v>
      </c>
      <c r="B2">
        <f>'[1]total carbs'!AR2</f>
        <v>15.256666666666668</v>
      </c>
      <c r="C2">
        <f>'[1]total protein'!AR2</f>
        <v>42.393333333333338</v>
      </c>
      <c r="D2">
        <f>'[1]total Nit'!AR2</f>
        <v>67.866666666666674</v>
      </c>
      <c r="E2">
        <f>'[1]total phosphorous'!AV2</f>
        <v>14.383333333333333</v>
      </c>
      <c r="F2">
        <f>'[1]Fresh mass'!AR2</f>
        <v>0.1003</v>
      </c>
      <c r="G2">
        <f>'[1]Dry mass'!AR2</f>
        <v>0</v>
      </c>
      <c r="H2">
        <f>[1]Carotenes!AR2</f>
        <v>1.18</v>
      </c>
      <c r="I2">
        <f>'[1]Tot. Chl'!AR2</f>
        <v>0.16999999999999996</v>
      </c>
      <c r="J2">
        <f>[1]SOD!AR2</f>
        <v>0.44193333333333329</v>
      </c>
      <c r="K2">
        <f>[1]POD!AR2</f>
        <v>0.19586666666666663</v>
      </c>
      <c r="L2">
        <f>[1]CAT!AR2</f>
        <v>0.41326666666666662</v>
      </c>
      <c r="M2">
        <f>[1]Proline!AR2</f>
        <v>8.7435333333333336</v>
      </c>
      <c r="N2">
        <f>[1]ascorbic!AR2</f>
        <v>6.3768666666666638</v>
      </c>
      <c r="O2">
        <f>[1]GR!AR2</f>
        <v>9.2533333333333287E-2</v>
      </c>
      <c r="P2">
        <f>'[1]lipid metabolism'!AR2</f>
        <v>8.8269333333333311</v>
      </c>
      <c r="Q2">
        <f>[1]Turbidity!AR2</f>
        <v>48.673333333333325</v>
      </c>
      <c r="R2">
        <f>[1]Conductivity!AR2</f>
        <v>2746.3333333333335</v>
      </c>
      <c r="S2">
        <f>[1]pH!AR2</f>
        <v>7.2336666666666671</v>
      </c>
    </row>
    <row r="3" spans="1:19" x14ac:dyDescent="0.35">
      <c r="A3" t="s">
        <v>2</v>
      </c>
      <c r="B3">
        <f>'[1]total carbs'!AR3</f>
        <v>17.739999999999998</v>
      </c>
      <c r="C3">
        <f>'[1]total protein'!AR3</f>
        <v>42.72</v>
      </c>
      <c r="D3">
        <f>'[1]total Nit'!AR3</f>
        <v>62.533333333333339</v>
      </c>
      <c r="E3">
        <f>'[1]total phosphorous'!AV3</f>
        <v>13.576666666666668</v>
      </c>
      <c r="F3">
        <f>'[1]Fresh mass'!AR3</f>
        <v>0.11932999999999999</v>
      </c>
      <c r="G3">
        <f>'[1]Dry mass'!AR3</f>
        <v>0</v>
      </c>
      <c r="H3">
        <f>[1]Carotenes!AR3</f>
        <v>1.2633333333333334</v>
      </c>
      <c r="I3">
        <f>'[1]Tot. Chl'!AR3</f>
        <v>0.18505050505050502</v>
      </c>
      <c r="J3">
        <f>[1]SOD!AR3</f>
        <v>0.46368383838383842</v>
      </c>
      <c r="K3">
        <f>[1]POD!AR3</f>
        <v>0.24391717171717175</v>
      </c>
      <c r="L3">
        <f>[1]CAT!AR3</f>
        <v>0.56831717171717167</v>
      </c>
      <c r="M3">
        <f>[1]Proline!AR3</f>
        <v>10.915917171717171</v>
      </c>
      <c r="N3">
        <f>[1]ascorbic!AR3</f>
        <v>7.8319171717171727</v>
      </c>
      <c r="O3">
        <f>[1]GR!AR3</f>
        <v>0.13725050505050507</v>
      </c>
      <c r="P3">
        <f>'[1]lipid metabolism'!AR3</f>
        <v>10.203333333333335</v>
      </c>
      <c r="Q3">
        <f>[1]Turbidity!AR3</f>
        <v>49.643333333333338</v>
      </c>
      <c r="R3">
        <f>[1]Conductivity!AR3</f>
        <v>2904.3333333333335</v>
      </c>
      <c r="S3">
        <f>[1]pH!AR3</f>
        <v>7.088000000000001</v>
      </c>
    </row>
    <row r="4" spans="1:19" x14ac:dyDescent="0.35">
      <c r="A4" t="s">
        <v>1</v>
      </c>
      <c r="B4">
        <f>'[1]total carbs'!AR4</f>
        <v>19.566666666666666</v>
      </c>
      <c r="C4">
        <f>'[1]total protein'!AR4</f>
        <v>47.890000000000008</v>
      </c>
      <c r="D4">
        <f>'[1]total Nit'!AR4</f>
        <v>55.9</v>
      </c>
      <c r="E4">
        <f>'[1]total phosphorous'!AV4</f>
        <v>13.14</v>
      </c>
      <c r="F4">
        <f>'[1]Fresh mass'!AR4</f>
        <v>0.1502333333333333</v>
      </c>
      <c r="G4">
        <f>'[1]Dry mass'!AR4</f>
        <v>0</v>
      </c>
      <c r="H4">
        <f>[1]Carotenes!AR4</f>
        <v>1.5976666666666668</v>
      </c>
      <c r="I4">
        <f>'[1]Tot. Chl'!AR4</f>
        <v>0.21555555555555553</v>
      </c>
      <c r="J4">
        <f>[1]SOD!AR4</f>
        <v>0.52115555555555559</v>
      </c>
      <c r="K4">
        <f>[1]POD!AR4</f>
        <v>0.30442222222222221</v>
      </c>
      <c r="L4">
        <f>[1]CAT!AR4</f>
        <v>0.6688222222222221</v>
      </c>
      <c r="M4">
        <f>[1]Proline!AR4</f>
        <v>13.345755555555556</v>
      </c>
      <c r="N4">
        <f>[1]ascorbic!AR4</f>
        <v>8.9324222222222236</v>
      </c>
      <c r="O4">
        <f>[1]GR!AR4</f>
        <v>0.2010888888888889</v>
      </c>
      <c r="P4">
        <f>'[1]lipid metabolism'!AR4</f>
        <v>12.996666666666664</v>
      </c>
      <c r="Q4">
        <f>[1]Turbidity!AR4</f>
        <v>79.306666666666672</v>
      </c>
      <c r="R4">
        <f>[1]Conductivity!AR4</f>
        <v>3450.6666666666665</v>
      </c>
      <c r="S4">
        <f>[1]pH!AR4</f>
        <v>7.1749999999999998</v>
      </c>
    </row>
    <row r="5" spans="1:19" x14ac:dyDescent="0.35">
      <c r="A5" t="s">
        <v>3</v>
      </c>
      <c r="B5">
        <f>'[1]total carbs'!AR5</f>
        <v>16.423333333333332</v>
      </c>
      <c r="C5">
        <f>'[1]total protein'!AR5</f>
        <v>43.56</v>
      </c>
      <c r="D5">
        <f>'[1]total Nit'!AR5</f>
        <v>55.25333333333333</v>
      </c>
      <c r="E5">
        <f>'[1]total phosphorous'!AV5</f>
        <v>12.506666666666666</v>
      </c>
      <c r="F5">
        <f>'[1]Fresh mass'!AR5</f>
        <v>0.10966666666666668</v>
      </c>
      <c r="G5">
        <f>'[1]Dry mass'!AR5</f>
        <v>0</v>
      </c>
      <c r="H5">
        <f>[1]Carotenes!AR5</f>
        <v>1.3933333333333333</v>
      </c>
      <c r="I5">
        <f>'[1]Tot. Chl'!AR5</f>
        <v>0.19484848484848483</v>
      </c>
      <c r="J5">
        <f>[1]SOD!AR5</f>
        <v>0.48011515151515155</v>
      </c>
      <c r="K5">
        <f>[1]POD!AR5</f>
        <v>0.25708181818181813</v>
      </c>
      <c r="L5">
        <f>[1]CAT!AR5</f>
        <v>0.58178181818181807</v>
      </c>
      <c r="M5">
        <f>[1]Proline!AR5</f>
        <v>10.185048484848485</v>
      </c>
      <c r="N5">
        <f>[1]ascorbic!AR5</f>
        <v>6.4453818181818159</v>
      </c>
      <c r="O5">
        <f>[1]GR!AR5</f>
        <v>0.1504151515151515</v>
      </c>
      <c r="P5">
        <f>'[1]lipid metabolism'!AR5</f>
        <v>11.303333333333335</v>
      </c>
      <c r="Q5">
        <f>[1]Turbidity!AR5</f>
        <v>59.343333333333334</v>
      </c>
      <c r="R5">
        <f>[1]Conductivity!AR5</f>
        <v>3061</v>
      </c>
      <c r="S5">
        <f>[1]pH!AR5</f>
        <v>7.160000000000001</v>
      </c>
    </row>
    <row r="6" spans="1:19" x14ac:dyDescent="0.35">
      <c r="A6" t="s">
        <v>4</v>
      </c>
      <c r="B6">
        <f>'[1]total carbs'!AR6</f>
        <v>13.493333333333332</v>
      </c>
      <c r="C6">
        <f>'[1]total protein'!AR6</f>
        <v>58.879999999999995</v>
      </c>
      <c r="D6">
        <f>'[1]total Nit'!AR6</f>
        <v>61.300000000000004</v>
      </c>
      <c r="E6">
        <f>'[1]total phosphorous'!AV6</f>
        <v>13.74</v>
      </c>
      <c r="F6">
        <f>'[1]Fresh mass'!AR6</f>
        <v>0.13966666666666669</v>
      </c>
      <c r="G6">
        <f>'[1]Dry mass'!AR6</f>
        <v>2.4099999999999996E-2</v>
      </c>
      <c r="H6">
        <f>[1]Carotenes!AR6</f>
        <v>1.8200000000000003</v>
      </c>
      <c r="I6">
        <f>'[1]Tot. Chl'!AR6</f>
        <v>0.25727272727272726</v>
      </c>
      <c r="J6">
        <f>[1]SOD!AR6</f>
        <v>0.52920606060606057</v>
      </c>
      <c r="K6">
        <f>[1]POD!AR6</f>
        <v>0.27980606060606056</v>
      </c>
      <c r="L6">
        <f>[1]CAT!AR6</f>
        <v>0.53087272727272705</v>
      </c>
      <c r="M6">
        <f>[1]Proline!AR6</f>
        <v>9.2292327272727253</v>
      </c>
      <c r="N6">
        <f>[1]ascorbic!AR6</f>
        <v>7.3892327272727272</v>
      </c>
      <c r="O6">
        <f>[1]GR!AR6</f>
        <v>0.18647272727272721</v>
      </c>
      <c r="P6">
        <f>'[1]lipid metabolism'!AR6</f>
        <v>9.8269333333333311</v>
      </c>
      <c r="Q6">
        <f>[1]Turbidity!AR6</f>
        <v>53.986666666666672</v>
      </c>
      <c r="R6">
        <f>[1]Conductivity!AR6</f>
        <v>3708.3333333333335</v>
      </c>
      <c r="S6">
        <f>[1]pH!AR6</f>
        <v>7.0150000000000006</v>
      </c>
    </row>
    <row r="7" spans="1:19" x14ac:dyDescent="0.35">
      <c r="A7" t="s">
        <v>5</v>
      </c>
      <c r="B7">
        <f>'[1]total carbs'!AR7</f>
        <v>19.64</v>
      </c>
      <c r="C7">
        <f>'[1]total protein'!AR7</f>
        <v>60.879999999999995</v>
      </c>
      <c r="D7">
        <f>'[1]total Nit'!AR7</f>
        <v>47.956666666666671</v>
      </c>
      <c r="E7">
        <f>'[1]total phosphorous'!AV7</f>
        <v>12.006666666666666</v>
      </c>
      <c r="F7">
        <f>'[1]Fresh mass'!AR7</f>
        <v>0.16033333333333333</v>
      </c>
      <c r="G7">
        <f>'[1]Dry mass'!AR7</f>
        <v>6.6933333333333331E-2</v>
      </c>
      <c r="H7">
        <f>[1]Carotenes!AR7</f>
        <v>1.8766666666666669</v>
      </c>
      <c r="I7">
        <f>'[1]Tot. Chl'!AR7</f>
        <v>0.2663636363636363</v>
      </c>
      <c r="J7">
        <f>[1]SOD!AR7</f>
        <v>0.57163030303030293</v>
      </c>
      <c r="K7">
        <f>[1]POD!AR7</f>
        <v>0.35506363636363636</v>
      </c>
      <c r="L7">
        <f>[1]CAT!AR7</f>
        <v>0.72296363636363636</v>
      </c>
      <c r="M7">
        <f>[1]Proline!AR7</f>
        <v>13.389323636363635</v>
      </c>
      <c r="N7">
        <f>[1]ascorbic!AR7</f>
        <v>8.5749903030303027</v>
      </c>
      <c r="O7">
        <f>[1]GR!AR7</f>
        <v>0.25189696969696956</v>
      </c>
      <c r="P7">
        <f>'[1]lipid metabolism'!AR7</f>
        <v>11.203333333333333</v>
      </c>
      <c r="Q7">
        <f>[1]Turbidity!AR7</f>
        <v>64.083333333333329</v>
      </c>
      <c r="R7">
        <f>[1]Conductivity!AR7</f>
        <v>3872.3333333333335</v>
      </c>
      <c r="S7">
        <f>[1]pH!AR7</f>
        <v>7.1700000000000008</v>
      </c>
    </row>
    <row r="8" spans="1:19" x14ac:dyDescent="0.35">
      <c r="A8" t="s">
        <v>6</v>
      </c>
      <c r="B8">
        <f>'[1]total carbs'!AR8</f>
        <v>23.33</v>
      </c>
      <c r="C8">
        <f>'[1]total protein'!AR8</f>
        <v>69.89</v>
      </c>
      <c r="D8">
        <f>'[1]total Nit'!AR8</f>
        <v>43.286666666666669</v>
      </c>
      <c r="E8">
        <f>'[1]total phosphorous'!AV8</f>
        <v>11.37</v>
      </c>
      <c r="F8">
        <f>'[1]Fresh mass'!AR8</f>
        <v>0.18983333333333333</v>
      </c>
      <c r="G8">
        <f>'[1]Dry mass'!AR8</f>
        <v>9.3100000000000002E-2</v>
      </c>
      <c r="H8">
        <f>[1]Carotenes!AR8</f>
        <v>1.9933333333333332</v>
      </c>
      <c r="I8">
        <f>'[1]Tot. Chl'!AR8</f>
        <v>0.27808080808080798</v>
      </c>
      <c r="J8">
        <f>[1]SOD!AR8</f>
        <v>0.58301414141414132</v>
      </c>
      <c r="K8">
        <f>[1]POD!AR8</f>
        <v>0.35418080808080804</v>
      </c>
      <c r="L8">
        <f>[1]CAT!AR8</f>
        <v>0.72468080808080815</v>
      </c>
      <c r="M8">
        <f>[1]Proline!AR8</f>
        <v>15.063374141414139</v>
      </c>
      <c r="N8">
        <f>[1]ascorbic!AR8</f>
        <v>9.480040808080803</v>
      </c>
      <c r="O8">
        <f>[1]GR!AR8</f>
        <v>0.260280808080808</v>
      </c>
      <c r="P8">
        <f>'[1]lipid metabolism'!AR8</f>
        <v>13.696666666666665</v>
      </c>
      <c r="Q8">
        <f>[1]Turbidity!AR8</f>
        <v>94.366666666666674</v>
      </c>
      <c r="R8">
        <f>[1]Conductivity!AR8</f>
        <v>4414.333333333333</v>
      </c>
      <c r="S8">
        <f>[1]pH!AR8</f>
        <v>7.4210000000000003</v>
      </c>
    </row>
    <row r="9" spans="1:19" x14ac:dyDescent="0.35">
      <c r="A9" t="s">
        <v>7</v>
      </c>
      <c r="B9">
        <f>'[1]total carbs'!AR9</f>
        <v>21.263333333333332</v>
      </c>
      <c r="C9">
        <f>'[1]total protein'!AR9</f>
        <v>61.57</v>
      </c>
      <c r="D9">
        <f>'[1]total Nit'!AR9</f>
        <v>45.493333333333339</v>
      </c>
      <c r="E9">
        <f>'[1]total phosphorous'!AV9</f>
        <v>10.230000000000002</v>
      </c>
      <c r="F9">
        <f>'[1]Fresh mass'!AR9</f>
        <v>0.17016666666666669</v>
      </c>
      <c r="G9">
        <f>'[1]Dry mass'!AR9</f>
        <v>6.7300000000000013E-2</v>
      </c>
      <c r="H9">
        <f>[1]Carotenes!AR9</f>
        <v>1.89</v>
      </c>
      <c r="I9">
        <f>'[1]Tot. Chl'!AR9</f>
        <v>0.26767676767676768</v>
      </c>
      <c r="J9">
        <f>[1]SOD!AR9</f>
        <v>0.56661010101010101</v>
      </c>
      <c r="K9">
        <f>[1]POD!AR9</f>
        <v>0.35021010101010108</v>
      </c>
      <c r="L9">
        <f>[1]CAT!AR9</f>
        <v>0.61761010101010105</v>
      </c>
      <c r="M9">
        <f>[1]Proline!AR9</f>
        <v>11.389636767676768</v>
      </c>
      <c r="N9">
        <f>[1]ascorbic!AR9</f>
        <v>7.5696367676767666</v>
      </c>
      <c r="O9">
        <f>[1]GR!AR9</f>
        <v>0.25954343434343441</v>
      </c>
      <c r="P9">
        <f>'[1]lipid metabolism'!AR9</f>
        <v>11.993333333333334</v>
      </c>
      <c r="Q9">
        <f>[1]Turbidity!AR9</f>
        <v>68.033333333333346</v>
      </c>
      <c r="R9">
        <f>[1]Conductivity!AR9</f>
        <v>4028.6666666666665</v>
      </c>
      <c r="S9">
        <f>[1]pH!AR9</f>
        <v>7.3299999999999992</v>
      </c>
    </row>
    <row r="10" spans="1:19" x14ac:dyDescent="0.35">
      <c r="A10" t="s">
        <v>8</v>
      </c>
      <c r="B10">
        <f>'[1]total carbs'!AR10</f>
        <v>16.223333333333333</v>
      </c>
      <c r="C10">
        <f>'[1]total protein'!AR10</f>
        <v>48.72</v>
      </c>
      <c r="D10">
        <f>'[1]total Nit'!AR10</f>
        <v>53.286666666666669</v>
      </c>
      <c r="E10">
        <f>'[1]total phosphorous'!AV10</f>
        <v>13.306666666666667</v>
      </c>
      <c r="F10">
        <f>'[1]Fresh mass'!AR10</f>
        <v>0.14886666666666667</v>
      </c>
      <c r="G10">
        <f>'[1]Dry mass'!AR10</f>
        <v>3.5900000000000001E-2</v>
      </c>
      <c r="H10">
        <f>[1]Carotenes!AR10</f>
        <v>2.3879999999999999</v>
      </c>
      <c r="I10">
        <f>'[1]Tot. Chl'!AR10</f>
        <v>0.33474747474747463</v>
      </c>
      <c r="J10">
        <f>[1]SOD!AR10</f>
        <v>0.59368080808080803</v>
      </c>
      <c r="K10">
        <f>[1]POD!AR10</f>
        <v>0.34751414141414139</v>
      </c>
      <c r="L10">
        <f>[1]CAT!AR10</f>
        <v>0.59801414141414133</v>
      </c>
      <c r="M10">
        <f>[1]Proline!AR10</f>
        <v>12.027707474747475</v>
      </c>
      <c r="N10">
        <f>[1]ascorbic!AR10</f>
        <v>8.6033741414141414</v>
      </c>
      <c r="O10">
        <f>[1]GR!AR10</f>
        <v>0.25028080808080794</v>
      </c>
      <c r="P10">
        <f>'[1]lipid metabolism'!AR10</f>
        <v>11.140266666666667</v>
      </c>
      <c r="Q10">
        <f>[1]Turbidity!AR10</f>
        <v>46.509999999999991</v>
      </c>
      <c r="R10">
        <f>[1]Conductivity!AR10</f>
        <v>4689</v>
      </c>
      <c r="S10">
        <f>[1]pH!AR10</f>
        <v>7.0200000000000005</v>
      </c>
    </row>
    <row r="11" spans="1:19" x14ac:dyDescent="0.35">
      <c r="A11" t="s">
        <v>9</v>
      </c>
      <c r="B11">
        <f>'[1]total carbs'!AR11</f>
        <v>18.919999999999998</v>
      </c>
      <c r="C11">
        <f>'[1]total protein'!AR11</f>
        <v>50.35</v>
      </c>
      <c r="D11">
        <f>'[1]total Nit'!AR11</f>
        <v>44.976666666666667</v>
      </c>
      <c r="E11">
        <f>'[1]total phosphorous'!AV11</f>
        <v>12.069999999999999</v>
      </c>
      <c r="F11">
        <f>'[1]Fresh mass'!AR11</f>
        <v>0.1792</v>
      </c>
      <c r="G11">
        <f>'[1]Dry mass'!AR11</f>
        <v>8.373333333333334E-2</v>
      </c>
      <c r="H11">
        <f>[1]Carotenes!AR11</f>
        <v>2.361333333333334</v>
      </c>
      <c r="I11">
        <f>'[1]Tot. Chl'!AR11</f>
        <v>0.31868686868686869</v>
      </c>
      <c r="J11">
        <f>[1]SOD!AR11</f>
        <v>0.61728686868686877</v>
      </c>
      <c r="K11">
        <f>[1]POD!AR11</f>
        <v>0.40455353535353544</v>
      </c>
      <c r="L11">
        <f>[1]CAT!AR11</f>
        <v>0.67195353535353541</v>
      </c>
      <c r="M11">
        <f>[1]Proline!AR11</f>
        <v>14.870646868686869</v>
      </c>
      <c r="N11">
        <f>[1]ascorbic!AR11</f>
        <v>9.6773135353535338</v>
      </c>
      <c r="O11">
        <f>[1]GR!AR11</f>
        <v>0.30092020202020203</v>
      </c>
      <c r="P11">
        <f>'[1]lipid metabolism'!AR11</f>
        <v>12.643333333333336</v>
      </c>
      <c r="Q11">
        <f>[1]Turbidity!AR11</f>
        <v>69.53</v>
      </c>
      <c r="R11">
        <f>[1]Conductivity!AR11</f>
        <v>4839.666666666667</v>
      </c>
      <c r="S11">
        <f>[1]pH!AR11</f>
        <v>7.2036666666666669</v>
      </c>
    </row>
    <row r="12" spans="1:19" x14ac:dyDescent="0.35">
      <c r="A12" t="s">
        <v>10</v>
      </c>
      <c r="B12">
        <f>'[1]total carbs'!AR12</f>
        <v>21.883333333333336</v>
      </c>
      <c r="C12">
        <f>'[1]total protein'!AR12</f>
        <v>52.609999999999992</v>
      </c>
      <c r="D12">
        <f>'[1]total Nit'!AR12</f>
        <v>41.883333333333333</v>
      </c>
      <c r="E12">
        <f>'[1]total phosphorous'!AV12</f>
        <v>11.340000000000002</v>
      </c>
      <c r="F12">
        <f>'[1]Fresh mass'!AR12</f>
        <v>0.20963333333333334</v>
      </c>
      <c r="G12">
        <f>'[1]Dry mass'!AR12</f>
        <v>0.11933333333333333</v>
      </c>
      <c r="H12">
        <f>[1]Carotenes!AR12</f>
        <v>2.5046666666666666</v>
      </c>
      <c r="I12">
        <f>'[1]Tot. Chl'!AR12</f>
        <v>0.34656565656565652</v>
      </c>
      <c r="J12">
        <f>[1]SOD!AR12</f>
        <v>0.65183232323232321</v>
      </c>
      <c r="K12">
        <f>[1]POD!AR12</f>
        <v>0.44176565656565653</v>
      </c>
      <c r="L12">
        <f>[1]CAT!AR12</f>
        <v>0.84983232323232327</v>
      </c>
      <c r="M12">
        <f>[1]Proline!AR12</f>
        <v>16.952525656565655</v>
      </c>
      <c r="N12">
        <f>[1]ascorbic!AR12</f>
        <v>10.855192323232322</v>
      </c>
      <c r="O12">
        <f>[1]GR!AR12</f>
        <v>0.35509898989898986</v>
      </c>
      <c r="P12">
        <f>'[1]lipid metabolism'!AR12</f>
        <v>14.056666666666667</v>
      </c>
      <c r="Q12">
        <f>[1]Turbidity!AR12</f>
        <v>77.5</v>
      </c>
      <c r="R12">
        <f>[1]Conductivity!AR12</f>
        <v>5371</v>
      </c>
      <c r="S12">
        <f>[1]pH!AR12</f>
        <v>7.4533333333333331</v>
      </c>
    </row>
    <row r="13" spans="1:19" x14ac:dyDescent="0.35">
      <c r="A13" t="s">
        <v>11</v>
      </c>
      <c r="B13">
        <f>'[1]total carbs'!AR13</f>
        <v>19.88</v>
      </c>
      <c r="C13">
        <f>'[1]total protein'!AR13</f>
        <v>54.443333333333335</v>
      </c>
      <c r="D13">
        <f>'[1]total Nit'!AR13</f>
        <v>46.916666666666664</v>
      </c>
      <c r="E13">
        <f>'[1]total phosphorous'!AV13</f>
        <v>9.7300000000000022</v>
      </c>
      <c r="F13">
        <f>'[1]Fresh mass'!AR13</f>
        <v>0.16033333333333333</v>
      </c>
      <c r="G13">
        <f>'[1]Dry mass'!AR13</f>
        <v>5.3100000000000001E-2</v>
      </c>
      <c r="H13">
        <f>[1]Carotenes!AR13</f>
        <v>2.5213333333333332</v>
      </c>
      <c r="I13">
        <f>'[1]Tot. Chl'!AR13</f>
        <v>0.33818181818181814</v>
      </c>
      <c r="J13">
        <f>[1]SOD!AR13</f>
        <v>0.62348181818181814</v>
      </c>
      <c r="K13">
        <f>[1]POD!AR13</f>
        <v>0.40604848484848483</v>
      </c>
      <c r="L13">
        <f>[1]CAT!AR13</f>
        <v>0.72478181818181808</v>
      </c>
      <c r="M13">
        <f>[1]Proline!AR13</f>
        <v>13.156808484848485</v>
      </c>
      <c r="N13">
        <f>[1]ascorbic!AR13</f>
        <v>8.7301418181818189</v>
      </c>
      <c r="O13">
        <f>[1]GR!AR13</f>
        <v>0.30071515151515144</v>
      </c>
      <c r="P13">
        <f>'[1]lipid metabolism'!AR13</f>
        <v>12.993333333333334</v>
      </c>
      <c r="Q13">
        <f>[1]Turbidity!AR13</f>
        <v>71.650000000000006</v>
      </c>
      <c r="R13">
        <f>[1]Conductivity!AR13</f>
        <v>4999</v>
      </c>
      <c r="S13">
        <f>[1]pH!AR13</f>
        <v>7.3299999999999992</v>
      </c>
    </row>
    <row r="14" spans="1:19" x14ac:dyDescent="0.35">
      <c r="A14" t="s">
        <v>12</v>
      </c>
      <c r="B14">
        <f>'[1]total carbs'!AR14</f>
        <v>14.322666666666668</v>
      </c>
      <c r="C14">
        <f>'[1]total protein'!AR14</f>
        <v>44.909333333333336</v>
      </c>
      <c r="D14">
        <f>'[1]total Nit'!AR14</f>
        <v>57.19</v>
      </c>
      <c r="E14">
        <f>'[1]total phosphorous'!AV14</f>
        <v>13.270000000000001</v>
      </c>
      <c r="F14">
        <f>'[1]Fresh mass'!AR14</f>
        <v>8.8633333333333328E-2</v>
      </c>
      <c r="G14">
        <f>'[1]Dry mass'!AR14</f>
        <v>9.3333333333333341E-3</v>
      </c>
      <c r="H14">
        <f>[1]Carotenes!AR14</f>
        <v>1.718</v>
      </c>
      <c r="I14">
        <f>'[1]Tot. Chl'!AR14</f>
        <v>0.18626262626262624</v>
      </c>
      <c r="J14">
        <f>[1]SOD!AR14</f>
        <v>0.44489595959595957</v>
      </c>
      <c r="K14">
        <f>[1]POD!AR14</f>
        <v>0.19812929292929293</v>
      </c>
      <c r="L14">
        <f>[1]CAT!AR14</f>
        <v>0.41952929292929281</v>
      </c>
      <c r="M14">
        <f>[1]Proline!AR14</f>
        <v>6.7497959595959598</v>
      </c>
      <c r="N14">
        <f>[1]ascorbic!AR14</f>
        <v>7.5497959595959587</v>
      </c>
      <c r="O14">
        <f>[1]GR!AR14</f>
        <v>9.8462626262626252E-2</v>
      </c>
      <c r="P14">
        <f>'[1]lipid metabolism'!AR14</f>
        <v>11.9636</v>
      </c>
      <c r="Q14">
        <f>[1]Turbidity!AR14</f>
        <v>48.673333333333325</v>
      </c>
      <c r="R14">
        <f>[1]Conductivity!AR14</f>
        <v>3814.6666666666665</v>
      </c>
      <c r="S14">
        <f>[1]pH!AR14</f>
        <v>7.0680000000000005</v>
      </c>
    </row>
    <row r="15" spans="1:19" x14ac:dyDescent="0.35">
      <c r="A15" t="s">
        <v>13</v>
      </c>
      <c r="B15">
        <f>'[1]total carbs'!AR15</f>
        <v>15.253333333333336</v>
      </c>
      <c r="C15">
        <f>'[1]total protein'!AR15</f>
        <v>46.150000000000006</v>
      </c>
      <c r="D15">
        <f>'[1]total Nit'!AR15</f>
        <v>52.04999999999999</v>
      </c>
      <c r="E15">
        <f>'[1]total phosphorous'!AV15</f>
        <v>12.33</v>
      </c>
      <c r="F15">
        <f>'[1]Fresh mass'!AR15</f>
        <v>0.11096666666666666</v>
      </c>
      <c r="G15">
        <f>'[1]Dry mass'!AR15</f>
        <v>3.4999999999999983E-3</v>
      </c>
      <c r="H15">
        <f>[1]Carotenes!AR15</f>
        <v>2.0579999999999998</v>
      </c>
      <c r="I15">
        <f>'[1]Tot. Chl'!AR15</f>
        <v>0.18030303030303027</v>
      </c>
      <c r="J15">
        <f>[1]SOD!AR15</f>
        <v>0.45590303030303031</v>
      </c>
      <c r="K15">
        <f>[1]POD!AR15</f>
        <v>0.21150303030303033</v>
      </c>
      <c r="L15">
        <f>[1]CAT!AR15</f>
        <v>0.38356969696969689</v>
      </c>
      <c r="M15">
        <f>[1]Proline!AR15</f>
        <v>9.057169696969698</v>
      </c>
      <c r="N15">
        <f>[1]ascorbic!AR15</f>
        <v>8.6155030303030262</v>
      </c>
      <c r="O15">
        <f>[1]GR!AR15</f>
        <v>0.10583636363636366</v>
      </c>
      <c r="P15">
        <f>'[1]lipid metabolism'!AR15</f>
        <v>14.39</v>
      </c>
      <c r="Q15">
        <f>[1]Turbidity!AR15</f>
        <v>60.643333333333338</v>
      </c>
      <c r="R15">
        <f>[1]Conductivity!AR15</f>
        <v>3980</v>
      </c>
      <c r="S15">
        <f>[1]pH!AR15</f>
        <v>7.2149999999999999</v>
      </c>
    </row>
    <row r="16" spans="1:19" x14ac:dyDescent="0.35">
      <c r="A16" t="s">
        <v>14</v>
      </c>
      <c r="B16">
        <f>'[1]total carbs'!AR16</f>
        <v>16.52</v>
      </c>
      <c r="C16">
        <f>'[1]total protein'!AR16</f>
        <v>48.833333333333336</v>
      </c>
      <c r="D16">
        <f>'[1]total Nit'!AR16</f>
        <v>49.56</v>
      </c>
      <c r="E16">
        <f>'[1]total phosphorous'!AV16</f>
        <v>11.38</v>
      </c>
      <c r="F16">
        <f>'[1]Fresh mass'!AR16</f>
        <v>0.12968333333333334</v>
      </c>
      <c r="G16">
        <f>'[1]Dry mass'!AR16</f>
        <v>4.356666666666667E-2</v>
      </c>
      <c r="H16">
        <f>[1]Carotenes!AR16</f>
        <v>2.198</v>
      </c>
      <c r="I16">
        <f>'[1]Tot. Chl'!AR16</f>
        <v>0.21121212121212118</v>
      </c>
      <c r="J16">
        <f>[1]SOD!AR16</f>
        <v>0.47647878787878789</v>
      </c>
      <c r="K16">
        <f>[1]POD!AR16</f>
        <v>0.2237454545454545</v>
      </c>
      <c r="L16">
        <f>[1]CAT!AR16</f>
        <v>0.50114545454545445</v>
      </c>
      <c r="M16">
        <f>[1]Proline!AR16</f>
        <v>10.184745454545455</v>
      </c>
      <c r="N16">
        <f>[1]ascorbic!AR16</f>
        <v>9.5804121212121256</v>
      </c>
      <c r="O16">
        <f>[1]GR!AR16</f>
        <v>0.13007878787878782</v>
      </c>
      <c r="P16">
        <f>'[1]lipid metabolism'!AR16</f>
        <v>15.49</v>
      </c>
      <c r="Q16">
        <f>[1]Turbidity!AR16</f>
        <v>73.006666666666661</v>
      </c>
      <c r="R16">
        <f>[1]Conductivity!AR16</f>
        <v>4516.333333333333</v>
      </c>
      <c r="S16">
        <f>[1]pH!AR16</f>
        <v>7.13</v>
      </c>
    </row>
    <row r="17" spans="1:19" x14ac:dyDescent="0.35">
      <c r="A17" t="s">
        <v>15</v>
      </c>
      <c r="B17">
        <f>'[1]total carbs'!AR17</f>
        <v>16.593333333333337</v>
      </c>
      <c r="C17">
        <f>'[1]total protein'!AR17</f>
        <v>50.28</v>
      </c>
      <c r="D17">
        <f>'[1]total Nit'!AR17</f>
        <v>48.583333333333336</v>
      </c>
      <c r="E17">
        <f>'[1]total phosphorous'!AV17</f>
        <v>11.023333333333333</v>
      </c>
      <c r="F17">
        <f>'[1]Fresh mass'!AR17</f>
        <v>0.16069999999999998</v>
      </c>
      <c r="G17">
        <f>'[1]Dry mass'!AR17</f>
        <v>3.0166666666666665E-2</v>
      </c>
      <c r="H17">
        <f>[1]Carotenes!AR17</f>
        <v>1.9179999999999999</v>
      </c>
      <c r="I17">
        <f>'[1]Tot. Chl'!AR17</f>
        <v>0.19303030303030302</v>
      </c>
      <c r="J17">
        <f>[1]SOD!AR17</f>
        <v>0.46163030303030306</v>
      </c>
      <c r="K17">
        <f>[1]POD!AR17</f>
        <v>0.21463030303030309</v>
      </c>
      <c r="L17">
        <f>[1]CAT!AR17</f>
        <v>0.36296363636363638</v>
      </c>
      <c r="M17">
        <f>[1]Proline!AR17</f>
        <v>8.1398969696969701</v>
      </c>
      <c r="N17">
        <f>[1]ascorbic!AR17</f>
        <v>7.5532303030303041</v>
      </c>
      <c r="O17">
        <f>[1]GR!AR17</f>
        <v>0.11523030303030307</v>
      </c>
      <c r="P17">
        <f>'[1]lipid metabolism'!AR17</f>
        <v>13.910000000000002</v>
      </c>
      <c r="Q17">
        <f>[1]Turbidity!AR17</f>
        <v>65.033333333333346</v>
      </c>
      <c r="R17">
        <f>[1]Conductivity!AR17</f>
        <v>4124.333333333333</v>
      </c>
      <c r="S17">
        <f>[1]pH!AR17</f>
        <v>6.993666666666666</v>
      </c>
    </row>
    <row r="18" spans="1:19" x14ac:dyDescent="0.35">
      <c r="A18" t="s">
        <v>0</v>
      </c>
      <c r="B18">
        <f>'[1]total carbs'!AR18</f>
        <v>28.139999999999997</v>
      </c>
      <c r="C18">
        <f>'[1]total protein'!AR18</f>
        <v>52.946666666666658</v>
      </c>
      <c r="D18">
        <f>'[1]total Nit'!AR18</f>
        <v>51.52000000000001</v>
      </c>
      <c r="E18">
        <f>'[1]total phosphorous'!AV18</f>
        <v>8.0233333333333334</v>
      </c>
      <c r="F18">
        <f>'[1]Fresh mass'!AR18</f>
        <v>0.45700000000000002</v>
      </c>
      <c r="G18">
        <f>'[1]Dry mass'!AR18</f>
        <v>0.15316666666666667</v>
      </c>
      <c r="H18">
        <f>[1]Carotenes!AR18</f>
        <v>1.7126666666666666</v>
      </c>
      <c r="I18">
        <f>'[1]Tot. Chl'!AR18</f>
        <v>0.2336</v>
      </c>
      <c r="J18">
        <f>[1]SOD!AR18</f>
        <v>0.49219999999999997</v>
      </c>
      <c r="K18">
        <f>[1]POD!AR18</f>
        <v>0.24213333333333328</v>
      </c>
      <c r="L18">
        <f>[1]CAT!AR18</f>
        <v>1.4335333333333333</v>
      </c>
      <c r="M18">
        <f>[1]Proline!AR18</f>
        <v>13.350466666666668</v>
      </c>
      <c r="N18">
        <f>[1]ascorbic!AR18</f>
        <v>7.4587999999999965</v>
      </c>
      <c r="O18">
        <f>[1]GR!AR18</f>
        <v>0.14563333333333328</v>
      </c>
      <c r="P18">
        <f>'[1]lipid metabolism'!AR18</f>
        <v>11.876933333333334</v>
      </c>
      <c r="Q18">
        <f>[1]Turbidity!AR18</f>
        <v>109.7</v>
      </c>
      <c r="R18">
        <f>[1]Conductivity!AR18</f>
        <v>17759.720266666667</v>
      </c>
      <c r="S18">
        <f>[1]pH!AR18</f>
        <v>10.514199999999997</v>
      </c>
    </row>
    <row r="19" spans="1:19" x14ac:dyDescent="0.35">
      <c r="A19" t="s">
        <v>2</v>
      </c>
      <c r="B19">
        <f>'[1]total carbs'!AR19</f>
        <v>30.106666666666666</v>
      </c>
      <c r="C19">
        <f>'[1]total protein'!AR19</f>
        <v>54.879999999999995</v>
      </c>
      <c r="D19">
        <f>'[1]total Nit'!AR19</f>
        <v>46.419999999999995</v>
      </c>
      <c r="E19">
        <f>'[1]total phosphorous'!AV19</f>
        <v>7.18</v>
      </c>
      <c r="F19">
        <f>'[1]Fresh mass'!AR19</f>
        <v>0.48666666666666664</v>
      </c>
      <c r="G19">
        <f>'[1]Dry mass'!AR19</f>
        <v>0.37043333333333334</v>
      </c>
      <c r="H19">
        <f>[1]Carotenes!AR19</f>
        <v>1.7726666666666666</v>
      </c>
      <c r="I19">
        <f>'[1]Tot. Chl'!AR19</f>
        <v>0.24865050505050501</v>
      </c>
      <c r="J19">
        <f>[1]SOD!AR19</f>
        <v>0.54058383838383839</v>
      </c>
      <c r="K19">
        <f>[1]POD!AR19</f>
        <v>0.32081717171717172</v>
      </c>
      <c r="L19">
        <f>[1]CAT!AR19</f>
        <v>1.6202505050505049</v>
      </c>
      <c r="M19">
        <f>[1]Proline!AR19</f>
        <v>15.827277171717171</v>
      </c>
      <c r="N19">
        <f>[1]ascorbic!AR19</f>
        <v>8.824517171717174</v>
      </c>
      <c r="O19">
        <f>[1]GR!AR19</f>
        <v>0.22435050505050505</v>
      </c>
      <c r="P19">
        <f>'[1]lipid metabolism'!AR19</f>
        <v>13.183333333333335</v>
      </c>
      <c r="Q19">
        <f>[1]Turbidity!AR19</f>
        <v>145.79666666666665</v>
      </c>
      <c r="R19">
        <f>[1]Conductivity!AR19</f>
        <v>17904.386933333331</v>
      </c>
      <c r="S19">
        <f>[1]pH!AR19</f>
        <v>10.194866666666668</v>
      </c>
    </row>
    <row r="20" spans="1:19" x14ac:dyDescent="0.35">
      <c r="A20" t="s">
        <v>1</v>
      </c>
      <c r="B20">
        <f>'[1]total carbs'!AR20</f>
        <v>31.993333333333339</v>
      </c>
      <c r="C20">
        <f>'[1]total protein'!AR20</f>
        <v>61.59</v>
      </c>
      <c r="D20">
        <f>'[1]total Nit'!AR20</f>
        <v>39.273333333333333</v>
      </c>
      <c r="E20">
        <f>'[1]total phosphorous'!AV20</f>
        <v>6.669999999999999</v>
      </c>
      <c r="F20">
        <f>'[1]Fresh mass'!AR20</f>
        <v>0.53</v>
      </c>
      <c r="G20">
        <f>'[1]Dry mass'!AR20</f>
        <v>0.38333333333333336</v>
      </c>
      <c r="H20">
        <f>[1]Carotenes!AR20</f>
        <v>2.1703333333333332</v>
      </c>
      <c r="I20">
        <f>'[1]Tot. Chl'!AR20</f>
        <v>0.30582222222222216</v>
      </c>
      <c r="J20">
        <f>[1]SOD!AR20</f>
        <v>0.60108888888888889</v>
      </c>
      <c r="K20">
        <f>[1]POD!AR20</f>
        <v>0.38825555555555558</v>
      </c>
      <c r="L20">
        <f>[1]CAT!AR20</f>
        <v>1.6257555555555558</v>
      </c>
      <c r="M20">
        <f>[1]Proline!AR20</f>
        <v>19.476022222222223</v>
      </c>
      <c r="N20">
        <f>[1]ascorbic!AR20</f>
        <v>9.9560222222222237</v>
      </c>
      <c r="O20">
        <f>[1]GR!AR20</f>
        <v>0.28858888888888884</v>
      </c>
      <c r="P20">
        <f>'[1]lipid metabolism'!AR20</f>
        <v>15.313333333333333</v>
      </c>
      <c r="Q20">
        <f>[1]Turbidity!AR20</f>
        <v>158.63333333333333</v>
      </c>
      <c r="R20">
        <f>[1]Conductivity!AR20</f>
        <v>18450.720266666667</v>
      </c>
      <c r="S20">
        <f>[1]pH!AR20</f>
        <v>10.300199999999998</v>
      </c>
    </row>
    <row r="21" spans="1:19" x14ac:dyDescent="0.35">
      <c r="A21" t="s">
        <v>3</v>
      </c>
      <c r="B21">
        <f>'[1]total carbs'!AR21</f>
        <v>28.793333333333333</v>
      </c>
      <c r="C21">
        <f>'[1]total protein'!AR21</f>
        <v>55.983333333333327</v>
      </c>
      <c r="D21">
        <f>'[1]total Nit'!AR21</f>
        <v>39.236666666666672</v>
      </c>
      <c r="E21">
        <f>'[1]total phosphorous'!AV21</f>
        <v>6.12</v>
      </c>
      <c r="F21">
        <f>'[1]Fresh mass'!AR21</f>
        <v>0.53670000000000007</v>
      </c>
      <c r="G21">
        <f>'[1]Dry mass'!AR21</f>
        <v>0.39866666666666656</v>
      </c>
      <c r="H21">
        <f>[1]Carotenes!AR21</f>
        <v>1.8993333333333331</v>
      </c>
      <c r="I21">
        <f>'[1]Tot. Chl'!AR21</f>
        <v>0.26844848484848488</v>
      </c>
      <c r="J21">
        <f>[1]SOD!AR21</f>
        <v>0.5570484848484849</v>
      </c>
      <c r="K21">
        <f>[1]POD!AR21</f>
        <v>0.3203151515151515</v>
      </c>
      <c r="L21">
        <f>[1]CAT!AR21</f>
        <v>1.629048484848485</v>
      </c>
      <c r="M21">
        <f>[1]Proline!AR21</f>
        <v>13.638648484848483</v>
      </c>
      <c r="N21">
        <f>[1]ascorbic!AR21</f>
        <v>7.4286484848484839</v>
      </c>
      <c r="O21">
        <f>[1]GR!AR21</f>
        <v>0.22764848484848485</v>
      </c>
      <c r="P21">
        <f>'[1]lipid metabolism'!AR21</f>
        <v>13.833333333333336</v>
      </c>
      <c r="Q21">
        <f>[1]Turbidity!AR21</f>
        <v>148.58333333333334</v>
      </c>
      <c r="R21">
        <f>[1]Conductivity!AR21</f>
        <v>18061.053599999999</v>
      </c>
      <c r="S21">
        <f>[1]pH!AR21</f>
        <v>10.366866666666667</v>
      </c>
    </row>
    <row r="22" spans="1:19" x14ac:dyDescent="0.35">
      <c r="A22" t="s">
        <v>4</v>
      </c>
      <c r="B22">
        <f>'[1]total carbs'!AR22</f>
        <v>31.36</v>
      </c>
      <c r="C22">
        <f>'[1]total protein'!AR22</f>
        <v>74.239999999999995</v>
      </c>
      <c r="D22">
        <f>'[1]total Nit'!AR22</f>
        <v>37.983066666666666</v>
      </c>
      <c r="E22">
        <f>'[1]total phosphorous'!AV22</f>
        <v>7.8473333333333324</v>
      </c>
      <c r="F22">
        <f>'[1]Fresh mass'!AR22</f>
        <v>0.70366666666666677</v>
      </c>
      <c r="G22">
        <f>'[1]Dry mass'!AR22</f>
        <v>0.19133333333333336</v>
      </c>
      <c r="H22">
        <f>[1]Carotenes!AR22</f>
        <v>2.5766666666666667</v>
      </c>
      <c r="I22">
        <f>'[1]Tot. Chl'!AR22</f>
        <v>0.32087272727272725</v>
      </c>
      <c r="J22">
        <f>[1]SOD!AR22</f>
        <v>0.57950606060606058</v>
      </c>
      <c r="K22">
        <f>[1]POD!AR22</f>
        <v>0.33997272727272726</v>
      </c>
      <c r="L22">
        <f>[1]CAT!AR22</f>
        <v>1.5058993939393936</v>
      </c>
      <c r="M22">
        <f>[1]Proline!AR22</f>
        <v>13.404592727272727</v>
      </c>
      <c r="N22">
        <f>[1]ascorbic!AR22</f>
        <v>8.4012593939393927</v>
      </c>
      <c r="O22">
        <f>[1]GR!AR22</f>
        <v>0.23673939393939392</v>
      </c>
      <c r="P22">
        <f>'[1]lipid metabolism'!AR22</f>
        <v>12.876933333333334</v>
      </c>
      <c r="Q22">
        <f>[1]Turbidity!AR22</f>
        <v>138.01202666666666</v>
      </c>
      <c r="R22">
        <f>[1]Conductivity!AR22</f>
        <v>18714.378693333332</v>
      </c>
      <c r="S22">
        <f>[1]pH!AR22</f>
        <v>10.324813333333333</v>
      </c>
    </row>
    <row r="23" spans="1:19" x14ac:dyDescent="0.35">
      <c r="A23" t="s">
        <v>5</v>
      </c>
      <c r="B23">
        <f>'[1]total carbs'!AR23</f>
        <v>34.996666666666663</v>
      </c>
      <c r="C23">
        <f>'[1]total protein'!AR23</f>
        <v>76.139999999999986</v>
      </c>
      <c r="D23">
        <f>'[1]total Nit'!AR23</f>
        <v>29.666399999999999</v>
      </c>
      <c r="E23">
        <f>'[1]total phosphorous'!AV23</f>
        <v>6.3073333333333323</v>
      </c>
      <c r="F23">
        <f>'[1]Fresh mass'!AR23</f>
        <v>0.79</v>
      </c>
      <c r="G23">
        <f>'[1]Dry mass'!AR23</f>
        <v>0.6086666666666668</v>
      </c>
      <c r="H23">
        <f>[1]Carotenes!AR23</f>
        <v>2.6666666666666665</v>
      </c>
      <c r="I23">
        <f>'[1]Tot. Chl'!AR23</f>
        <v>0.34996363636363631</v>
      </c>
      <c r="J23">
        <f>[1]SOD!AR23</f>
        <v>0.65556363636363635</v>
      </c>
      <c r="K23">
        <f>[1]POD!AR23</f>
        <v>0.42849696969696965</v>
      </c>
      <c r="L23">
        <f>[1]CAT!AR23</f>
        <v>1.7883236363636363</v>
      </c>
      <c r="M23">
        <f>[1]Proline!AR23</f>
        <v>17.969526303030303</v>
      </c>
      <c r="N23">
        <f>[1]ascorbic!AR23</f>
        <v>9.5503503030303047</v>
      </c>
      <c r="O23">
        <f>[1]GR!AR23</f>
        <v>0.33516363636363627</v>
      </c>
      <c r="P23">
        <f>'[1]lipid metabolism'!AR23</f>
        <v>14.183333333333335</v>
      </c>
      <c r="Q23">
        <f>[1]Turbidity!AR23</f>
        <v>170.06869333333336</v>
      </c>
      <c r="R23">
        <f>[1]Conductivity!AR23</f>
        <v>18872.378693333332</v>
      </c>
      <c r="S23">
        <f>[1]pH!AR23</f>
        <v>10.607053333333333</v>
      </c>
    </row>
    <row r="24" spans="1:19" x14ac:dyDescent="0.35">
      <c r="A24" t="s">
        <v>6</v>
      </c>
      <c r="B24">
        <f>'[1]total carbs'!AR24</f>
        <v>38.893333333333331</v>
      </c>
      <c r="C24">
        <f>'[1]total protein'!AR24</f>
        <v>89.56</v>
      </c>
      <c r="D24">
        <f>'[1]total Nit'!AR24</f>
        <v>21.619733333333329</v>
      </c>
      <c r="E24">
        <f>'[1]total phosphorous'!AV24</f>
        <v>5.6206666666666658</v>
      </c>
      <c r="F24">
        <f>'[1]Fresh mass'!AR24</f>
        <v>0.74333333333333329</v>
      </c>
      <c r="G24">
        <f>'[1]Dry mass'!AR24</f>
        <v>0.60333333333333339</v>
      </c>
      <c r="H24">
        <f>[1]Carotenes!AR24</f>
        <v>2.7233333333333332</v>
      </c>
      <c r="I24">
        <f>'[1]Tot. Chl'!AR24</f>
        <v>0.36168080808080799</v>
      </c>
      <c r="J24">
        <f>[1]SOD!AR24</f>
        <v>0.66661414141414133</v>
      </c>
      <c r="K24">
        <f>[1]POD!AR24</f>
        <v>0.43738080808080809</v>
      </c>
      <c r="L24">
        <f>[1]CAT!AR24</f>
        <v>1.7640408080808081</v>
      </c>
      <c r="M24">
        <f>[1]Proline!AR24</f>
        <v>21.755400808080807</v>
      </c>
      <c r="N24">
        <f>[1]ascorbic!AR24</f>
        <v>10.648734141414137</v>
      </c>
      <c r="O24">
        <f>[1]GR!AR24</f>
        <v>0.33088080808080805</v>
      </c>
      <c r="P24">
        <f>'[1]lipid metabolism'!AR24</f>
        <v>16.313333333333333</v>
      </c>
      <c r="Q24">
        <f>[1]Turbidity!AR24</f>
        <v>210.06536000000003</v>
      </c>
      <c r="R24">
        <f>[1]Conductivity!AR24</f>
        <v>19418.712026666664</v>
      </c>
      <c r="S24">
        <f>[1]pH!AR24</f>
        <v>10.920813333333335</v>
      </c>
    </row>
    <row r="25" spans="1:19" x14ac:dyDescent="0.35">
      <c r="A25" t="s">
        <v>7</v>
      </c>
      <c r="B25">
        <f>'[1]total carbs'!AR25</f>
        <v>36.633333333333333</v>
      </c>
      <c r="C25">
        <f>'[1]total protein'!AR25</f>
        <v>77.459999999999994</v>
      </c>
      <c r="D25">
        <f>'[1]total Nit'!AR25</f>
        <v>25.103066666666667</v>
      </c>
      <c r="E25">
        <f>'[1]total phosphorous'!AV25</f>
        <v>6.89</v>
      </c>
      <c r="F25">
        <f>'[1]Fresh mass'!AR25</f>
        <v>0.77966666666666662</v>
      </c>
      <c r="G25">
        <f>'[1]Dry mass'!AR25</f>
        <v>0.63240000000000018</v>
      </c>
      <c r="H25">
        <f>[1]Carotenes!AR25</f>
        <v>2.6500000000000004</v>
      </c>
      <c r="I25">
        <f>'[1]Tot. Chl'!AR25</f>
        <v>0.35461010101010099</v>
      </c>
      <c r="J25">
        <f>[1]SOD!AR25</f>
        <v>0.65021010101010102</v>
      </c>
      <c r="K25">
        <f>[1]POD!AR25</f>
        <v>0.43997676767676769</v>
      </c>
      <c r="L25">
        <f>[1]CAT!AR25</f>
        <v>1.6996367676767676</v>
      </c>
      <c r="M25">
        <f>[1]Proline!AR25</f>
        <v>14.651663434343435</v>
      </c>
      <c r="N25">
        <f>[1]ascorbic!AR25</f>
        <v>8.5216634343434325</v>
      </c>
      <c r="O25">
        <f>[1]GR!AR25</f>
        <v>0.32954343434343442</v>
      </c>
      <c r="P25">
        <f>'[1]lipid metabolism'!AR25</f>
        <v>14.833333333333336</v>
      </c>
      <c r="Q25">
        <f>[1]Turbidity!AR25</f>
        <v>168.72536000000002</v>
      </c>
      <c r="R25">
        <f>[1]Conductivity!AR25</f>
        <v>19029.04536</v>
      </c>
      <c r="S25">
        <f>[1]pH!AR25</f>
        <v>10.687053333333333</v>
      </c>
    </row>
    <row r="26" spans="1:19" x14ac:dyDescent="0.35">
      <c r="A26" t="s">
        <v>8</v>
      </c>
      <c r="B26">
        <f>'[1]total carbs'!AR26</f>
        <v>30.849999999999998</v>
      </c>
      <c r="C26">
        <f>'[1]total protein'!AR26</f>
        <v>63.080000000000005</v>
      </c>
      <c r="D26">
        <f>'[1]total Nit'!AR26</f>
        <v>44.820666666666661</v>
      </c>
      <c r="E26">
        <f>'[1]total phosphorous'!AV26</f>
        <v>8.1930666666666685</v>
      </c>
      <c r="F26">
        <f>'[1]Fresh mass'!AR26</f>
        <v>0.91989999999999983</v>
      </c>
      <c r="G26">
        <f>'[1]Dry mass'!AR26</f>
        <v>0.15643333333333334</v>
      </c>
      <c r="H26">
        <f>[1]Carotenes!AR26</f>
        <v>3.2446666666666668</v>
      </c>
      <c r="I26">
        <f>'[1]Tot. Chl'!AR26</f>
        <v>0.37834747474747465</v>
      </c>
      <c r="J26">
        <f>[1]SOD!AR26</f>
        <v>0.64678080808080807</v>
      </c>
      <c r="K26">
        <f>[1]POD!AR26</f>
        <v>0.40421414141414136</v>
      </c>
      <c r="L26">
        <f>[1]CAT!AR26</f>
        <v>2.3423741414141417</v>
      </c>
      <c r="M26">
        <f>[1]Proline!AR26</f>
        <v>17.008734141414141</v>
      </c>
      <c r="N26">
        <f>[1]ascorbic!AR26</f>
        <v>10.347734141414142</v>
      </c>
      <c r="O26">
        <f>[1]GR!AR26</f>
        <v>0.30421414141414127</v>
      </c>
      <c r="P26">
        <f>'[1]lipid metabolism'!AR26</f>
        <v>13.860266666666666</v>
      </c>
      <c r="Q26">
        <f>[1]Turbidity!AR26</f>
        <v>152.15202666666667</v>
      </c>
      <c r="R26">
        <f>[1]Conductivity!AR26</f>
        <v>20683.138693333331</v>
      </c>
      <c r="S26">
        <f>[1]pH!AR26</f>
        <v>10.693240000000001</v>
      </c>
    </row>
    <row r="27" spans="1:19" x14ac:dyDescent="0.35">
      <c r="A27" t="s">
        <v>9</v>
      </c>
      <c r="B27">
        <f>'[1]total carbs'!AR27</f>
        <v>33.26</v>
      </c>
      <c r="C27">
        <f>'[1]total protein'!AR27</f>
        <v>64.72999999999999</v>
      </c>
      <c r="D27">
        <f>'[1]total Nit'!AR27</f>
        <v>32.097333333333331</v>
      </c>
      <c r="E27">
        <f>'[1]total phosphorous'!AV27</f>
        <v>6.8364000000000003</v>
      </c>
      <c r="F27">
        <f>'[1]Fresh mass'!AR27</f>
        <v>0.85633333333333328</v>
      </c>
      <c r="G27">
        <f>'[1]Dry mass'!AR27</f>
        <v>0.77933333333333332</v>
      </c>
      <c r="H27">
        <f>[1]Carotenes!AR27</f>
        <v>3.1913333333333331</v>
      </c>
      <c r="I27">
        <f>'[1]Tot. Chl'!AR27</f>
        <v>0.40895353535353535</v>
      </c>
      <c r="J27">
        <f>[1]SOD!AR27</f>
        <v>0.71438686868686874</v>
      </c>
      <c r="K27">
        <f>[1]POD!AR27</f>
        <v>0.48415353535353539</v>
      </c>
      <c r="L27">
        <f>[1]CAT!AR27</f>
        <v>2.5473135353535357</v>
      </c>
      <c r="M27">
        <f>[1]Proline!AR27</f>
        <v>20.082673535353535</v>
      </c>
      <c r="N27">
        <f>[1]ascorbic!AR27</f>
        <v>11.552673535353534</v>
      </c>
      <c r="O27">
        <f>[1]GR!AR27</f>
        <v>0.38815353535353542</v>
      </c>
      <c r="P27">
        <f>'[1]lipid metabolism'!AR27</f>
        <v>15.183333333333335</v>
      </c>
      <c r="Q27">
        <f>[1]Turbidity!AR27</f>
        <v>198.69869333333335</v>
      </c>
      <c r="R27">
        <f>[1]Conductivity!AR27</f>
        <v>20841.138693333331</v>
      </c>
      <c r="S27">
        <f>[1]pH!AR27</f>
        <v>10.788386666666668</v>
      </c>
    </row>
    <row r="28" spans="1:19" x14ac:dyDescent="0.35">
      <c r="A28" t="s">
        <v>10</v>
      </c>
      <c r="B28">
        <f>'[1]total carbs'!AR28</f>
        <v>36.25</v>
      </c>
      <c r="C28">
        <f>'[1]total protein'!AR28</f>
        <v>66.97</v>
      </c>
      <c r="D28">
        <f>'[1]total Nit'!AR28</f>
        <v>30.097333333333335</v>
      </c>
      <c r="E28">
        <f>'[1]total phosphorous'!AV28</f>
        <v>6.0697333333333345</v>
      </c>
      <c r="F28">
        <f>'[1]Fresh mass'!AR28</f>
        <v>0.96633333333333338</v>
      </c>
      <c r="G28">
        <f>'[1]Dry mass'!AR28</f>
        <v>0.82233333333333325</v>
      </c>
      <c r="H28">
        <f>[1]Carotenes!AR28</f>
        <v>3.4013333333333331</v>
      </c>
      <c r="I28">
        <f>'[1]Tot. Chl'!AR28</f>
        <v>0.44016565656565648</v>
      </c>
      <c r="J28">
        <f>[1]SOD!AR28</f>
        <v>0.74933232323232313</v>
      </c>
      <c r="K28">
        <f>[1]POD!AR28</f>
        <v>0.54469898989898979</v>
      </c>
      <c r="L28">
        <f>[1]CAT!AR28</f>
        <v>2.6901923232323228</v>
      </c>
      <c r="M28">
        <f>[1]Proline!AR28</f>
        <v>24.163885656565657</v>
      </c>
      <c r="N28">
        <f>[1]ascorbic!AR28</f>
        <v>12.657885656565654</v>
      </c>
      <c r="O28">
        <f>[1]GR!AR28</f>
        <v>0.43509898989898987</v>
      </c>
      <c r="P28">
        <f>'[1]lipid metabolism'!AR28</f>
        <v>17.553333333333331</v>
      </c>
      <c r="Q28">
        <f>[1]Turbidity!AR28</f>
        <v>221.99202666666667</v>
      </c>
      <c r="R28">
        <f>[1]Conductivity!AR28</f>
        <v>21387.472026666666</v>
      </c>
      <c r="S28">
        <f>[1]pH!AR28</f>
        <v>11.344906666666667</v>
      </c>
    </row>
    <row r="29" spans="1:19" x14ac:dyDescent="0.35">
      <c r="A29" t="s">
        <v>11</v>
      </c>
      <c r="B29">
        <f>'[1]total carbs'!AR29</f>
        <v>34.036666666666662</v>
      </c>
      <c r="C29">
        <f>'[1]total protein'!AR29</f>
        <v>68.649999999999991</v>
      </c>
      <c r="D29">
        <f>'[1]total Nit'!AR29</f>
        <v>27.983999999999998</v>
      </c>
      <c r="E29">
        <f>'[1]total phosphorous'!AV29</f>
        <v>7.1166666666666671</v>
      </c>
      <c r="F29">
        <f>'[1]Fresh mass'!AR29</f>
        <v>1.0156666666666667</v>
      </c>
      <c r="G29">
        <f>'[1]Dry mass'!AR29</f>
        <v>0.78933333333333344</v>
      </c>
      <c r="H29">
        <f>[1]Carotenes!AR29</f>
        <v>3.3480000000000003</v>
      </c>
      <c r="I29">
        <f>'[1]Tot. Chl'!AR29</f>
        <v>0.41178181818181819</v>
      </c>
      <c r="J29">
        <f>[1]SOD!AR29</f>
        <v>0.7007151515151514</v>
      </c>
      <c r="K29">
        <f>[1]POD!AR29</f>
        <v>0.46764848484848481</v>
      </c>
      <c r="L29">
        <f>[1]CAT!AR29</f>
        <v>2.4334751515151516</v>
      </c>
      <c r="M29">
        <f>[1]Proline!AR29</f>
        <v>17.288835151515148</v>
      </c>
      <c r="N29">
        <f>[1]ascorbic!AR29</f>
        <v>10.47550181818182</v>
      </c>
      <c r="O29">
        <f>[1]GR!AR29</f>
        <v>0.37764848484848473</v>
      </c>
      <c r="P29">
        <f>'[1]lipid metabolism'!AR29</f>
        <v>15.726666666666668</v>
      </c>
      <c r="Q29">
        <f>[1]Turbidity!AR29</f>
        <v>170.13869333333335</v>
      </c>
      <c r="R29">
        <f>[1]Conductivity!AR29</f>
        <v>20997.805359999998</v>
      </c>
      <c r="S29">
        <f>[1]pH!AR29</f>
        <v>10.976386666666668</v>
      </c>
    </row>
    <row r="30" spans="1:19" x14ac:dyDescent="0.35">
      <c r="A30" t="s">
        <v>12</v>
      </c>
      <c r="B30">
        <f>'[1]total carbs'!AR30</f>
        <v>29.715999999999998</v>
      </c>
      <c r="C30">
        <f>'[1]total protein'!AR30</f>
        <v>60.602666666666671</v>
      </c>
      <c r="D30">
        <f>'[1]total Nit'!AR30</f>
        <v>41.183333333333337</v>
      </c>
      <c r="E30">
        <f>'[1]total phosphorous'!AV30</f>
        <v>7.9066666666666663</v>
      </c>
      <c r="F30">
        <f>'[1]Fresh mass'!AR30</f>
        <v>0.54300000000000004</v>
      </c>
      <c r="G30">
        <f>'[1]Dry mass'!AR30</f>
        <v>0.12733333333333333</v>
      </c>
      <c r="H30">
        <f>[1]Carotenes!AR30</f>
        <v>1.7846666666666666</v>
      </c>
      <c r="I30">
        <f>'[1]Tot. Chl'!AR30</f>
        <v>0.22986262626262624</v>
      </c>
      <c r="J30">
        <f>[1]SOD!AR30</f>
        <v>0.50212929292929287</v>
      </c>
      <c r="K30">
        <f>[1]POD!AR30</f>
        <v>0.25222929292929291</v>
      </c>
      <c r="L30">
        <f>[1]CAT!AR30</f>
        <v>1.5037959595959596</v>
      </c>
      <c r="M30">
        <f>[1]Proline!AR30</f>
        <v>10.340062626262627</v>
      </c>
      <c r="N30">
        <f>[1]ascorbic!AR30</f>
        <v>8.3551559595959599</v>
      </c>
      <c r="O30">
        <f>[1]GR!AR30</f>
        <v>0.16556262626262627</v>
      </c>
      <c r="P30">
        <f>'[1]lipid metabolism'!AR30</f>
        <v>13.160266666666667</v>
      </c>
      <c r="Q30">
        <f>[1]Turbidity!AR30</f>
        <v>136.74359999999999</v>
      </c>
      <c r="R30">
        <f>[1]Conductivity!AR30</f>
        <v>16814.386933333331</v>
      </c>
      <c r="S30">
        <f>[1]pH!AR30</f>
        <v>10.207533333333332</v>
      </c>
    </row>
    <row r="31" spans="1:19" x14ac:dyDescent="0.35">
      <c r="A31" t="s">
        <v>13</v>
      </c>
      <c r="B31">
        <f>'[1]total carbs'!AR31</f>
        <v>30.59</v>
      </c>
      <c r="C31">
        <f>'[1]total protein'!AR31</f>
        <v>61.643333333333338</v>
      </c>
      <c r="D31">
        <f>'[1]total Nit'!AR31</f>
        <v>37.033333333333331</v>
      </c>
      <c r="E31">
        <f>'[1]total phosphorous'!AV31</f>
        <v>7.0733333333333333</v>
      </c>
      <c r="F31">
        <f>'[1]Fresh mass'!AR31</f>
        <v>0.58966666666666667</v>
      </c>
      <c r="G31">
        <f>'[1]Dry mass'!AR31</f>
        <v>0.44466666666666671</v>
      </c>
      <c r="H31">
        <f>[1]Carotenes!AR31</f>
        <v>1.8146666666666669</v>
      </c>
      <c r="I31">
        <f>'[1]Tot. Chl'!AR31</f>
        <v>0.24390303030303029</v>
      </c>
      <c r="J31">
        <f>[1]SOD!AR31</f>
        <v>0.50616969696969705</v>
      </c>
      <c r="K31">
        <f>[1]POD!AR31</f>
        <v>0.26593636363636364</v>
      </c>
      <c r="L31">
        <f>[1]CAT!AR31</f>
        <v>1.4771696969696968</v>
      </c>
      <c r="M31">
        <f>[1]Proline!AR31</f>
        <v>13.404103030303034</v>
      </c>
      <c r="N31">
        <f>[1]ascorbic!AR31</f>
        <v>9.4208630303030265</v>
      </c>
      <c r="O31">
        <f>[1]GR!AR31</f>
        <v>0.16333636363636364</v>
      </c>
      <c r="P31">
        <f>'[1]lipid metabolism'!AR31</f>
        <v>14.626666666666667</v>
      </c>
      <c r="Q31">
        <f>[1]Turbidity!AR31</f>
        <v>166.07360000000003</v>
      </c>
      <c r="R31">
        <f>[1]Conductivity!AR31</f>
        <v>16972.386933333331</v>
      </c>
      <c r="S31">
        <f>[1]pH!AR31</f>
        <v>10.326866666666666</v>
      </c>
    </row>
    <row r="32" spans="1:19" x14ac:dyDescent="0.35">
      <c r="A32" t="s">
        <v>14</v>
      </c>
      <c r="B32">
        <f>'[1]total carbs'!AR32</f>
        <v>33.340000000000003</v>
      </c>
      <c r="C32">
        <f>'[1]total protein'!AR32</f>
        <v>64.126666666666665</v>
      </c>
      <c r="D32">
        <f>'[1]total Nit'!AR32</f>
        <v>34.906666666666659</v>
      </c>
      <c r="E32">
        <f>'[1]total phosphorous'!AV32</f>
        <v>6.18</v>
      </c>
      <c r="F32">
        <f>'[1]Fresh mass'!AR32</f>
        <v>0.6356666666666666</v>
      </c>
      <c r="G32">
        <f>'[1]Dry mass'!AR32</f>
        <v>0.73933333333333329</v>
      </c>
      <c r="H32">
        <f>[1]Carotenes!AR32</f>
        <v>2.0613333333333332</v>
      </c>
      <c r="I32">
        <f>'[1]Tot. Chl'!AR32</f>
        <v>0.25814545454545451</v>
      </c>
      <c r="J32">
        <f>[1]SOD!AR32</f>
        <v>0.52974545454545452</v>
      </c>
      <c r="K32">
        <f>[1]POD!AR32</f>
        <v>0.27701212121212115</v>
      </c>
      <c r="L32">
        <f>[1]CAT!AR32</f>
        <v>1.5644121212121211</v>
      </c>
      <c r="M32">
        <f>[1]Proline!AR32</f>
        <v>16.285012121212123</v>
      </c>
      <c r="N32">
        <f>[1]ascorbic!AR32</f>
        <v>10.470105454545456</v>
      </c>
      <c r="O32">
        <f>[1]GR!AR32</f>
        <v>0.18334545454545448</v>
      </c>
      <c r="P32">
        <f>'[1]lipid metabolism'!AR32</f>
        <v>16.613333333333333</v>
      </c>
      <c r="Q32">
        <f>[1]Turbidity!AR32</f>
        <v>173.24026666666668</v>
      </c>
      <c r="R32">
        <f>[1]Conductivity!AR32</f>
        <v>17518.720266666667</v>
      </c>
      <c r="S32">
        <f>[1]pH!AR32</f>
        <v>10.201866666666666</v>
      </c>
    </row>
    <row r="33" spans="1:19" x14ac:dyDescent="0.35">
      <c r="A33" t="s">
        <v>15</v>
      </c>
      <c r="B33">
        <f>'[1]total carbs'!AR33</f>
        <v>33.093333333333334</v>
      </c>
      <c r="C33">
        <f>'[1]total protein'!AR33</f>
        <v>62.633333333333326</v>
      </c>
      <c r="D33">
        <f>'[1]total Nit'!AR33</f>
        <v>33.573333333333331</v>
      </c>
      <c r="E33">
        <f>'[1]total phosphorous'!AV33</f>
        <v>5.6733333333333329</v>
      </c>
      <c r="F33">
        <f>'[1]Fresh mass'!AR33</f>
        <v>0.64633333333333332</v>
      </c>
      <c r="G33">
        <f>'[1]Dry mass'!AR33</f>
        <v>0.53933333333333333</v>
      </c>
      <c r="H33">
        <f>[1]Carotenes!AR33</f>
        <v>1.8813333333333333</v>
      </c>
      <c r="I33">
        <f>'[1]Tot. Chl'!AR33</f>
        <v>0.24663030303030306</v>
      </c>
      <c r="J33">
        <f>[1]SOD!AR33</f>
        <v>0.50223030303030314</v>
      </c>
      <c r="K33">
        <f>[1]POD!AR33</f>
        <v>0.26889696969696975</v>
      </c>
      <c r="L33">
        <f>[1]CAT!AR33</f>
        <v>1.5155636363636364</v>
      </c>
      <c r="M33">
        <f>[1]Proline!AR33</f>
        <v>11.766830303030304</v>
      </c>
      <c r="N33">
        <f>[1]ascorbic!AR33</f>
        <v>8.3319236363636353</v>
      </c>
      <c r="O33">
        <f>[1]GR!AR33</f>
        <v>0.15583030303030307</v>
      </c>
      <c r="P33">
        <f>'[1]lipid metabolism'!AR33</f>
        <v>14.883333333333335</v>
      </c>
      <c r="Q33">
        <f>[1]Turbidity!AR33</f>
        <v>164.38693333333336</v>
      </c>
      <c r="R33">
        <f>[1]Conductivity!AR33</f>
        <v>17129.053599999999</v>
      </c>
      <c r="S33">
        <f>[1]pH!AR33</f>
        <v>7.5430533333333329</v>
      </c>
    </row>
    <row r="34" spans="1:19" x14ac:dyDescent="0.35">
      <c r="A34" t="s">
        <v>0</v>
      </c>
      <c r="B34">
        <f>'[1]total carbs'!AR34</f>
        <v>60.553333333333342</v>
      </c>
      <c r="C34">
        <f>'[1]total protein'!AR34</f>
        <v>71.239999999999995</v>
      </c>
      <c r="D34">
        <f>'[1]total Nit'!AR34</f>
        <v>35.170000000000009</v>
      </c>
      <c r="E34">
        <f>'[1]total phosphorous'!AV34</f>
        <v>3.6733333333333325</v>
      </c>
      <c r="F34">
        <f>'[1]Fresh mass'!AR34</f>
        <v>0.80633333333333324</v>
      </c>
      <c r="G34">
        <f>'[1]Dry mass'!AR34</f>
        <v>0.26206666666666673</v>
      </c>
      <c r="H34">
        <f>[1]Carotenes!AR34</f>
        <v>0.97866666666666635</v>
      </c>
      <c r="I34">
        <f>'[1]Tot. Chl'!AR34</f>
        <v>0.16999999999999996</v>
      </c>
      <c r="J34">
        <f>[1]SOD!AR34</f>
        <v>0.54946666666666655</v>
      </c>
      <c r="K34">
        <f>[1]POD!AR34</f>
        <v>0.3092333333333333</v>
      </c>
      <c r="L34">
        <f>[1]CAT!AR34</f>
        <v>2.4471333333333338</v>
      </c>
      <c r="M34">
        <f>[1]Proline!AR34</f>
        <v>17.737399999999997</v>
      </c>
      <c r="N34">
        <f>[1]ascorbic!AR34</f>
        <v>8.4107333333333312</v>
      </c>
      <c r="O34">
        <f>[1]GR!AR34</f>
        <v>0.20663333333333331</v>
      </c>
      <c r="P34">
        <f>'[1]lipid metabolism'!AR34</f>
        <v>11.083599999999999</v>
      </c>
      <c r="Q34">
        <f>[1]Turbidity!AR34</f>
        <v>185.64053333333334</v>
      </c>
      <c r="R34">
        <f>[1]Conductivity!AR34</f>
        <v>16242</v>
      </c>
      <c r="S34">
        <f>[1]pH!AR34</f>
        <v>9.2262666666666657</v>
      </c>
    </row>
    <row r="35" spans="1:19" x14ac:dyDescent="0.35">
      <c r="A35" t="s">
        <v>2</v>
      </c>
      <c r="B35">
        <f>'[1]total carbs'!AR35</f>
        <v>64.186666666666667</v>
      </c>
      <c r="C35">
        <f>'[1]total protein'!AR35</f>
        <v>73.239999999999995</v>
      </c>
      <c r="D35">
        <f>'[1]total Nit'!AR35</f>
        <v>29.78</v>
      </c>
      <c r="E35">
        <f>'[1]total phosphorous'!AV35</f>
        <v>2.836666666666666</v>
      </c>
      <c r="F35">
        <f>'[1]Fresh mass'!AR35</f>
        <v>0.85996666666666677</v>
      </c>
      <c r="G35">
        <f>'[1]Dry mass'!AR35</f>
        <v>0.7446666666666667</v>
      </c>
      <c r="H35">
        <f>[1]Carotenes!AR35</f>
        <v>1.0186666666666666</v>
      </c>
      <c r="I35">
        <f>'[1]Tot. Chl'!AR35</f>
        <v>0.20505050505050501</v>
      </c>
      <c r="J35">
        <f>[1]SOD!AR35</f>
        <v>0.61451717171717168</v>
      </c>
      <c r="K35">
        <f>[1]POD!AR35</f>
        <v>0.38111717171717174</v>
      </c>
      <c r="L35">
        <f>[1]CAT!AR35</f>
        <v>2.6105171717171718</v>
      </c>
      <c r="M35">
        <f>[1]Proline!AR35</f>
        <v>20.665970505050502</v>
      </c>
      <c r="N35">
        <f>[1]ascorbic!AR35</f>
        <v>9.9721171717171728</v>
      </c>
      <c r="O35">
        <f>[1]GR!AR35</f>
        <v>0.28811717171717172</v>
      </c>
      <c r="P35">
        <f>'[1]lipid metabolism'!AR35</f>
        <v>12.626333333333335</v>
      </c>
      <c r="Q35">
        <f>[1]Turbidity!AR35</f>
        <v>267.30720000000002</v>
      </c>
      <c r="R35">
        <f>[1]Conductivity!AR35</f>
        <v>16412.333333333332</v>
      </c>
      <c r="S35">
        <f>[1]pH!AR35</f>
        <v>9.2932000000000006</v>
      </c>
    </row>
    <row r="36" spans="1:19" x14ac:dyDescent="0.35">
      <c r="A36" t="s">
        <v>1</v>
      </c>
      <c r="B36">
        <f>'[1]total carbs'!AR36</f>
        <v>67.333333333333329</v>
      </c>
      <c r="C36">
        <f>'[1]total protein'!AR36</f>
        <v>77.460000000000008</v>
      </c>
      <c r="D36">
        <f>'[1]total Nit'!AR36</f>
        <v>22.880000000000006</v>
      </c>
      <c r="E36">
        <f>'[1]total phosphorous'!AV36</f>
        <v>2.5266666666666668</v>
      </c>
      <c r="F36">
        <f>'[1]Fresh mass'!AR36</f>
        <v>0.92360000000000009</v>
      </c>
      <c r="G36">
        <f>'[1]Dry mass'!AR36</f>
        <v>0.8155</v>
      </c>
      <c r="H36">
        <f>[1]Carotenes!AR36</f>
        <v>1.4263333333333332</v>
      </c>
      <c r="I36">
        <f>'[1]Tot. Chl'!AR36</f>
        <v>0.24555555555555553</v>
      </c>
      <c r="J36">
        <f>[1]SOD!AR36</f>
        <v>0.68075555555555567</v>
      </c>
      <c r="K36">
        <f>[1]POD!AR36</f>
        <v>0.47168888888888888</v>
      </c>
      <c r="L36">
        <f>[1]CAT!AR36</f>
        <v>2.8076888888888889</v>
      </c>
      <c r="M36">
        <f>[1]Proline!AR36</f>
        <v>25.862955555555555</v>
      </c>
      <c r="N36">
        <f>[1]ascorbic!AR36</f>
        <v>11.041955555555555</v>
      </c>
      <c r="O36">
        <f>[1]GR!AR36</f>
        <v>0.36795555555555554</v>
      </c>
      <c r="P36">
        <f>'[1]lipid metabolism'!AR36</f>
        <v>14.725666666666664</v>
      </c>
      <c r="Q36">
        <f>[1]Turbidity!AR36</f>
        <v>277.87386666666669</v>
      </c>
      <c r="R36">
        <f>[1]Conductivity!AR36</f>
        <v>16935.333333333332</v>
      </c>
      <c r="S36">
        <f>[1]pH!AR36</f>
        <v>9.1808999999999994</v>
      </c>
    </row>
    <row r="37" spans="1:19" x14ac:dyDescent="0.35">
      <c r="A37" t="s">
        <v>3</v>
      </c>
      <c r="B37">
        <f>'[1]total carbs'!AR37</f>
        <v>67.84666666666665</v>
      </c>
      <c r="C37">
        <f>'[1]total protein'!AR37</f>
        <v>75.550000000000011</v>
      </c>
      <c r="D37">
        <f>'[1]total Nit'!AR37</f>
        <v>22.496666666666666</v>
      </c>
      <c r="E37">
        <f>'[1]total phosphorous'!AV37</f>
        <v>3.2633333333333336</v>
      </c>
      <c r="F37">
        <f>'[1]Fresh mass'!AR37</f>
        <v>0.95966666666666656</v>
      </c>
      <c r="G37">
        <f>'[1]Dry mass'!AR37</f>
        <v>0.7683333333333332</v>
      </c>
      <c r="H37">
        <f>[1]Carotenes!AR37</f>
        <v>1.1553333333333333</v>
      </c>
      <c r="I37">
        <f>'[1]Tot. Chl'!AR37</f>
        <v>0.21484848484848484</v>
      </c>
      <c r="J37">
        <f>[1]SOD!AR37</f>
        <v>0.6309818181818182</v>
      </c>
      <c r="K37">
        <f>[1]POD!AR37</f>
        <v>0.4012484848484848</v>
      </c>
      <c r="L37">
        <f>[1]CAT!AR37</f>
        <v>2.5886484848484845</v>
      </c>
      <c r="M37">
        <f>[1]Proline!AR37</f>
        <v>16.925581818181815</v>
      </c>
      <c r="N37">
        <f>[1]ascorbic!AR37</f>
        <v>8.4489151515151519</v>
      </c>
      <c r="O37">
        <f>[1]GR!AR37</f>
        <v>0.29124848484848481</v>
      </c>
      <c r="P37">
        <f>'[1]lipid metabolism'!AR37</f>
        <v>12.89</v>
      </c>
      <c r="Q37">
        <f>[1]Turbidity!AR37</f>
        <v>272.14053333333339</v>
      </c>
      <c r="R37">
        <f>[1]Conductivity!AR37</f>
        <v>16552</v>
      </c>
      <c r="S37">
        <f>[1]pH!AR37</f>
        <v>9.2152666666666665</v>
      </c>
    </row>
    <row r="38" spans="1:19" x14ac:dyDescent="0.35">
      <c r="A38" t="s">
        <v>4</v>
      </c>
      <c r="B38">
        <f>'[1]total carbs'!AR38</f>
        <v>70.643333333333331</v>
      </c>
      <c r="C38">
        <f>'[1]total protein'!AR38</f>
        <v>98.59999999999998</v>
      </c>
      <c r="D38">
        <f>'[1]total Nit'!AR38</f>
        <v>22.096133333333331</v>
      </c>
      <c r="E38">
        <f>'[1]total phosphorous'!AV38</f>
        <v>4.0113333333333321</v>
      </c>
      <c r="F38">
        <f>'[1]Fresh mass'!AR38</f>
        <v>1.2603333333333335</v>
      </c>
      <c r="G38">
        <f>'[1]Dry mass'!AR38</f>
        <v>0.31083333333333335</v>
      </c>
      <c r="H38">
        <f>[1]Carotenes!AR38</f>
        <v>2.0613333333333328</v>
      </c>
      <c r="I38">
        <f>'[1]Tot. Chl'!AR38</f>
        <v>0.21727272727272726</v>
      </c>
      <c r="J38">
        <f>[1]SOD!AR38</f>
        <v>0.63290606060606047</v>
      </c>
      <c r="K38">
        <f>[1]POD!AR38</f>
        <v>0.39333939393939388</v>
      </c>
      <c r="L38">
        <f>[1]CAT!AR38</f>
        <v>2.4121020606060601</v>
      </c>
      <c r="M38">
        <f>[1]Proline!AR38</f>
        <v>17.616619393939391</v>
      </c>
      <c r="N38">
        <f>[1]ascorbic!AR38</f>
        <v>9.4116193939393948</v>
      </c>
      <c r="O38">
        <f>[1]GR!AR38</f>
        <v>0.3001727272727272</v>
      </c>
      <c r="P38">
        <f>'[1]lipid metabolism'!AR38</f>
        <v>12.121933333333333</v>
      </c>
      <c r="Q38">
        <f>[1]Turbidity!AR38</f>
        <v>172.85738666666668</v>
      </c>
      <c r="R38">
        <f>[1]Conductivity!AR38</f>
        <v>17211.333333333332</v>
      </c>
      <c r="S38">
        <f>[1]pH!AR38</f>
        <v>9.2636933333333342</v>
      </c>
    </row>
    <row r="39" spans="1:19" x14ac:dyDescent="0.35">
      <c r="A39" t="s">
        <v>5</v>
      </c>
      <c r="B39">
        <f>'[1]total carbs'!AR39</f>
        <v>79.739999999999995</v>
      </c>
      <c r="C39">
        <f>'[1]total protein'!AR39</f>
        <v>100.63333333333333</v>
      </c>
      <c r="D39">
        <f>'[1]total Nit'!AR39</f>
        <v>18.192800000000002</v>
      </c>
      <c r="E39">
        <f>'[1]total phosphorous'!AV39</f>
        <v>3.1200000000000006</v>
      </c>
      <c r="F39">
        <f>'[1]Fresh mass'!AR39</f>
        <v>1.3496666666666668</v>
      </c>
      <c r="G39">
        <f>'[1]Dry mass'!AR39</f>
        <v>1.1846666666666668</v>
      </c>
      <c r="H39">
        <f>[1]Carotenes!AR39</f>
        <v>2.1533333333333329</v>
      </c>
      <c r="I39">
        <f>'[1]Tot. Chl'!AR39</f>
        <v>0.30303030303030304</v>
      </c>
      <c r="J39">
        <f>[1]SOD!AR39</f>
        <v>0.74566363636363631</v>
      </c>
      <c r="K39">
        <f>[1]POD!AR39</f>
        <v>0.52246363636363624</v>
      </c>
      <c r="L39">
        <f>[1]CAT!AR39</f>
        <v>2.4695263030303027</v>
      </c>
      <c r="M39">
        <f>[1]Proline!AR39</f>
        <v>22.474062303030298</v>
      </c>
      <c r="N39">
        <f>[1]ascorbic!AR39</f>
        <v>10.69737696969697</v>
      </c>
      <c r="O39">
        <f>[1]GR!AR39</f>
        <v>0.42299696969696959</v>
      </c>
      <c r="P39">
        <f>'[1]lipid metabolism'!AR39</f>
        <v>13.625</v>
      </c>
      <c r="Q39">
        <f>[1]Turbidity!AR39</f>
        <v>277.12405333333339</v>
      </c>
      <c r="R39">
        <f>[1]Conductivity!AR39</f>
        <v>17368.666666666668</v>
      </c>
      <c r="S39">
        <f>[1]pH!AR39</f>
        <v>9.5353600000000007</v>
      </c>
    </row>
    <row r="40" spans="1:19" x14ac:dyDescent="0.35">
      <c r="A40" t="s">
        <v>6</v>
      </c>
      <c r="B40">
        <f>'[1]total carbs'!AR40</f>
        <v>99.643333333333331</v>
      </c>
      <c r="C40">
        <f>'[1]total protein'!AR40</f>
        <v>111.46</v>
      </c>
      <c r="D40">
        <f>'[1]total Nit'!AR40</f>
        <v>12.242800000000001</v>
      </c>
      <c r="E40">
        <f>'[1]total phosphorous'!AV40</f>
        <v>2.6233333333333331</v>
      </c>
      <c r="F40">
        <f>'[1]Fresh mass'!AR40</f>
        <v>1.2903333333333333</v>
      </c>
      <c r="G40">
        <f>'[1]Dry mass'!AR40</f>
        <v>1.244</v>
      </c>
      <c r="H40">
        <f>[1]Carotenes!AR40</f>
        <v>2.191666666666666</v>
      </c>
      <c r="I40">
        <f>'[1]Tot. Chl'!AR40</f>
        <v>0.30808080808080801</v>
      </c>
      <c r="J40">
        <f>[1]SOD!AR40</f>
        <v>0.74021414141414132</v>
      </c>
      <c r="K40">
        <f>[1]POD!AR40</f>
        <v>0.5278141414141414</v>
      </c>
      <c r="L40">
        <f>[1]CAT!AR40</f>
        <v>2.5752434747474751</v>
      </c>
      <c r="M40">
        <f>[1]Proline!AR40</f>
        <v>27.53409414141414</v>
      </c>
      <c r="N40">
        <f>[1]ascorbic!AR40</f>
        <v>11.570760808080804</v>
      </c>
      <c r="O40">
        <f>[1]GR!AR40</f>
        <v>0.41448080808080806</v>
      </c>
      <c r="P40">
        <f>'[1]lipid metabolism'!AR40</f>
        <v>15.62333333333333</v>
      </c>
      <c r="Q40">
        <f>[1]Turbidity!AR40</f>
        <v>328.39405333333337</v>
      </c>
      <c r="R40">
        <f>[1]Conductivity!AR40</f>
        <v>17893.666666666668</v>
      </c>
      <c r="S40">
        <f>[1]pH!AR40</f>
        <v>9.7253600000000002</v>
      </c>
    </row>
    <row r="41" spans="1:19" x14ac:dyDescent="0.35">
      <c r="A41" t="s">
        <v>7</v>
      </c>
      <c r="B41">
        <f>'[1]total carbs'!AR41</f>
        <v>86.213333333333352</v>
      </c>
      <c r="C41">
        <f>'[1]total protein'!AR41</f>
        <v>102.43333333333334</v>
      </c>
      <c r="D41">
        <f>'[1]total Nit'!AR41</f>
        <v>16.806666666666668</v>
      </c>
      <c r="E41">
        <f>'[1]total phosphorous'!AV41</f>
        <v>3.49</v>
      </c>
      <c r="F41">
        <f>'[1]Fresh mass'!AR41</f>
        <v>1.3260666666666667</v>
      </c>
      <c r="G41">
        <f>'[1]Dry mass'!AR41</f>
        <v>1.1933333333333336</v>
      </c>
      <c r="H41">
        <f>[1]Carotenes!AR41</f>
        <v>2.1166666666666667</v>
      </c>
      <c r="I41">
        <f>'[1]Tot. Chl'!AR41</f>
        <v>0.29767676767676771</v>
      </c>
      <c r="J41">
        <f>[1]SOD!AR41</f>
        <v>0.72381010101010101</v>
      </c>
      <c r="K41">
        <f>[1]POD!AR41</f>
        <v>0.52041010101010099</v>
      </c>
      <c r="L41">
        <f>[1]CAT!AR41</f>
        <v>2.5375061010101008</v>
      </c>
      <c r="M41">
        <f>[1]Proline!AR41</f>
        <v>17.977023434343433</v>
      </c>
      <c r="N41">
        <f>[1]ascorbic!AR41</f>
        <v>9.6643567676767663</v>
      </c>
      <c r="O41">
        <f>[1]GR!AR41</f>
        <v>0.41314343434343437</v>
      </c>
      <c r="P41">
        <f>'[1]lipid metabolism'!AR41</f>
        <v>13.994000000000002</v>
      </c>
      <c r="Q41">
        <f>[1]Turbidity!AR41</f>
        <v>267.42072000000007</v>
      </c>
      <c r="R41">
        <f>[1]Conductivity!AR41</f>
        <v>17519</v>
      </c>
      <c r="S41">
        <f>[1]pH!AR41</f>
        <v>9.6150266666666653</v>
      </c>
    </row>
    <row r="42" spans="1:19" x14ac:dyDescent="0.35">
      <c r="A42" t="s">
        <v>8</v>
      </c>
      <c r="B42">
        <f>'[1]total carbs'!AR42</f>
        <v>65.89</v>
      </c>
      <c r="C42">
        <f>'[1]total protein'!AR42</f>
        <v>84.473333333333329</v>
      </c>
      <c r="D42">
        <f>'[1]total Nit'!AR42</f>
        <v>29.334666666666667</v>
      </c>
      <c r="E42">
        <f>'[1]total phosphorous'!AV42</f>
        <v>3.9161333333333332</v>
      </c>
      <c r="F42">
        <f>'[1]Fresh mass'!AR42</f>
        <v>1.4488333333333332</v>
      </c>
      <c r="G42">
        <f>'[1]Dry mass'!AR42</f>
        <v>0.45266666666666672</v>
      </c>
      <c r="H42">
        <f>[1]Carotenes!AR42</f>
        <v>2.8246666666666655</v>
      </c>
      <c r="I42">
        <f>'[1]Tot. Chl'!AR42</f>
        <v>0.29474747474747465</v>
      </c>
      <c r="J42">
        <f>[1]SOD!AR42</f>
        <v>0.69021414141414128</v>
      </c>
      <c r="K42">
        <f>[1]POD!AR42</f>
        <v>0.46081414141414134</v>
      </c>
      <c r="L42">
        <f>[1]CAT!AR42</f>
        <v>3.3539101414141412</v>
      </c>
      <c r="M42">
        <f>[1]Proline!AR42</f>
        <v>22.147427474747474</v>
      </c>
      <c r="N42">
        <f>[1]ascorbic!AR42</f>
        <v>12.247094141414143</v>
      </c>
      <c r="O42">
        <f>[1]GR!AR42</f>
        <v>0.34381414141414129</v>
      </c>
      <c r="P42">
        <f>'[1]lipid metabolism'!AR42</f>
        <v>13.219933333333335</v>
      </c>
      <c r="Q42">
        <f>[1]Turbidity!AR42</f>
        <v>197.64405333333332</v>
      </c>
      <c r="R42">
        <f>[1]Conductivity!AR42</f>
        <v>19080.666666666668</v>
      </c>
      <c r="S42">
        <f>[1]pH!AR42</f>
        <v>9.5170266666666681</v>
      </c>
    </row>
    <row r="43" spans="1:19" x14ac:dyDescent="0.35">
      <c r="A43" t="s">
        <v>9</v>
      </c>
      <c r="B43">
        <f>'[1]total carbs'!AR43</f>
        <v>71.286666666666648</v>
      </c>
      <c r="C43">
        <f>'[1]total protein'!AR43</f>
        <v>85.99</v>
      </c>
      <c r="D43">
        <f>'[1]total Nit'!AR43</f>
        <v>22.651333333333341</v>
      </c>
      <c r="E43">
        <f>'[1]total phosphorous'!AV43</f>
        <v>3.0466666666666669</v>
      </c>
      <c r="F43">
        <f>'[1]Fresh mass'!AR43</f>
        <v>1.6418333333333333</v>
      </c>
      <c r="G43">
        <f>'[1]Dry mass'!AR43</f>
        <v>1.5175000000000001</v>
      </c>
      <c r="H43">
        <f>[1]Carotenes!AR43</f>
        <v>2.7713333333333332</v>
      </c>
      <c r="I43">
        <f>'[1]Tot. Chl'!AR43</f>
        <v>0.34868686868686871</v>
      </c>
      <c r="J43">
        <f>[1]SOD!AR43</f>
        <v>0.78778686868686876</v>
      </c>
      <c r="K43">
        <f>[1]POD!AR43</f>
        <v>0.56475353535353545</v>
      </c>
      <c r="L43">
        <f>[1]CAT!AR43</f>
        <v>3.5811828686868687</v>
      </c>
      <c r="M43">
        <f>[1]Proline!AR43</f>
        <v>25.221366868686868</v>
      </c>
      <c r="N43">
        <f>[1]ascorbic!AR43</f>
        <v>13.390366868686868</v>
      </c>
      <c r="O43">
        <f>[1]GR!AR43</f>
        <v>0.47138686868686874</v>
      </c>
      <c r="P43">
        <f>'[1]lipid metabolism'!AR43</f>
        <v>14.595666666666666</v>
      </c>
      <c r="Q43">
        <f>[1]Turbidity!AR43</f>
        <v>323.91405333333336</v>
      </c>
      <c r="R43">
        <f>[1]Conductivity!AR43</f>
        <v>19237.333333333332</v>
      </c>
      <c r="S43">
        <f>[1]pH!AR43</f>
        <v>9.7403600000000008</v>
      </c>
    </row>
    <row r="44" spans="1:19" x14ac:dyDescent="0.35">
      <c r="A44" t="s">
        <v>10</v>
      </c>
      <c r="B44">
        <f>'[1]total carbs'!AR44</f>
        <v>77.67</v>
      </c>
      <c r="C44">
        <f>'[1]total protein'!AR44</f>
        <v>88.33</v>
      </c>
      <c r="D44">
        <f>'[1]total Nit'!AR44</f>
        <v>19.60466666666667</v>
      </c>
      <c r="E44">
        <f>'[1]total phosphorous'!AV44</f>
        <v>2.8333333333333335</v>
      </c>
      <c r="F44">
        <f>'[1]Fresh mass'!AR44</f>
        <v>1.6988333333333332</v>
      </c>
      <c r="G44">
        <f>'[1]Dry mass'!AR44</f>
        <v>1.5703333333333331</v>
      </c>
      <c r="H44">
        <f>[1]Carotenes!AR44</f>
        <v>2.9813333333333332</v>
      </c>
      <c r="I44">
        <f>'[1]Tot. Chl'!AR44</f>
        <v>0.38656565656565656</v>
      </c>
      <c r="J44">
        <f>[1]SOD!AR44</f>
        <v>0.84263232323232318</v>
      </c>
      <c r="K44">
        <f>[1]POD!AR44</f>
        <v>0.63563232323232322</v>
      </c>
      <c r="L44">
        <f>[1]CAT!AR44</f>
        <v>3.5423949898989897</v>
      </c>
      <c r="M44">
        <f>[1]Proline!AR44</f>
        <v>30.94257898989899</v>
      </c>
      <c r="N44">
        <f>[1]ascorbic!AR44</f>
        <v>14.50091232323232</v>
      </c>
      <c r="O44">
        <f>[1]GR!AR44</f>
        <v>0.53623232323232328</v>
      </c>
      <c r="P44">
        <f>'[1]lipid metabolism'!AR44</f>
        <v>16.754999999999995</v>
      </c>
      <c r="Q44">
        <f>[1]Turbidity!AR44</f>
        <v>346.47738666666669</v>
      </c>
      <c r="R44">
        <f>[1]Conductivity!AR44</f>
        <v>19779</v>
      </c>
      <c r="S44">
        <f>[1]pH!AR44</f>
        <v>9.985026666666668</v>
      </c>
    </row>
    <row r="45" spans="1:19" x14ac:dyDescent="0.35">
      <c r="A45" t="s">
        <v>11</v>
      </c>
      <c r="B45">
        <f>'[1]total carbs'!AR45</f>
        <v>78.67</v>
      </c>
      <c r="C45">
        <f>'[1]total protein'!AR45</f>
        <v>90.09666666666665</v>
      </c>
      <c r="D45">
        <f>'[1]total Nit'!AR45</f>
        <v>23.533333333333331</v>
      </c>
      <c r="E45">
        <f>'[1]total phosphorous'!AV45</f>
        <v>3.1533333333333338</v>
      </c>
      <c r="F45">
        <f>'[1]Fresh mass'!AR45</f>
        <v>1.7454000000000001</v>
      </c>
      <c r="G45">
        <f>'[1]Dry mass'!AR45</f>
        <v>1.5069999999999999</v>
      </c>
      <c r="H45">
        <f>[1]Carotenes!AR45</f>
        <v>2.9279999999999995</v>
      </c>
      <c r="I45">
        <f>'[1]Tot. Chl'!AR45</f>
        <v>0.36151515151515151</v>
      </c>
      <c r="J45">
        <f>[1]SOD!AR45</f>
        <v>0.78364848484848471</v>
      </c>
      <c r="K45">
        <f>[1]POD!AR45</f>
        <v>0.55058181818181817</v>
      </c>
      <c r="L45">
        <f>[1]CAT!AR45</f>
        <v>3.5080111515151517</v>
      </c>
      <c r="M45">
        <f>[1]Proline!AR45</f>
        <v>21.267528484848484</v>
      </c>
      <c r="N45">
        <f>[1]ascorbic!AR45</f>
        <v>12.244195151515152</v>
      </c>
      <c r="O45">
        <f>[1]GR!AR45</f>
        <v>0.45724848484848474</v>
      </c>
      <c r="P45">
        <f>'[1]lipid metabolism'!AR45</f>
        <v>14.893333333333336</v>
      </c>
      <c r="Q45">
        <f>[1]Turbidity!AR45</f>
        <v>271.31072</v>
      </c>
      <c r="R45">
        <f>[1]Conductivity!AR45</f>
        <v>19397</v>
      </c>
      <c r="S45">
        <f>[1]pH!AR45</f>
        <v>9.924693333333332</v>
      </c>
    </row>
    <row r="46" spans="1:19" x14ac:dyDescent="0.35">
      <c r="A46" t="s">
        <v>12</v>
      </c>
      <c r="B46">
        <f>'[1]total carbs'!AR46</f>
        <v>62.735999999999997</v>
      </c>
      <c r="C46">
        <f>'[1]total protein'!AR46</f>
        <v>80.695999999999998</v>
      </c>
      <c r="D46">
        <f>'[1]total Nit'!AR46</f>
        <v>26.176666666666666</v>
      </c>
      <c r="E46">
        <f>'[1]total phosphorous'!AV46</f>
        <v>4.6333333333333337</v>
      </c>
      <c r="F46">
        <f>'[1]Fresh mass'!AR46</f>
        <v>0.97849999999999993</v>
      </c>
      <c r="G46">
        <f>'[1]Dry mass'!AR46</f>
        <v>0.37533333333333335</v>
      </c>
      <c r="H46">
        <f>[1]Carotenes!AR46</f>
        <v>0.86466666666666647</v>
      </c>
      <c r="I46">
        <f>'[1]Tot. Chl'!AR46</f>
        <v>0.14626262626262629</v>
      </c>
      <c r="J46">
        <f>[1]SOD!AR46</f>
        <v>0.5522292929292929</v>
      </c>
      <c r="K46">
        <f>[1]POD!AR46</f>
        <v>0.3123292929292929</v>
      </c>
      <c r="L46">
        <f>[1]CAT!AR46</f>
        <v>2.5600626262626265</v>
      </c>
      <c r="M46">
        <f>[1]Proline!AR46</f>
        <v>13.310329292929291</v>
      </c>
      <c r="N46">
        <f>[1]ascorbic!AR46</f>
        <v>9.1205159595959593</v>
      </c>
      <c r="O46">
        <f>[1]GR!AR46</f>
        <v>0.20582929292929295</v>
      </c>
      <c r="P46">
        <f>'[1]lipid metabolism'!AR46</f>
        <v>12.383600000000001</v>
      </c>
      <c r="Q46">
        <f>[1]Turbidity!AR46</f>
        <v>188.47386666666668</v>
      </c>
      <c r="R46">
        <f>[1]Conductivity!AR46</f>
        <v>15521</v>
      </c>
      <c r="S46">
        <f>[1]pH!AR46</f>
        <v>9.2262666666666657</v>
      </c>
    </row>
    <row r="47" spans="1:19" x14ac:dyDescent="0.35">
      <c r="A47" t="s">
        <v>13</v>
      </c>
      <c r="B47">
        <f>'[1]total carbs'!AR47</f>
        <v>66.61</v>
      </c>
      <c r="C47">
        <f>'[1]total protein'!AR47</f>
        <v>81.603333333333339</v>
      </c>
      <c r="D47">
        <f>'[1]total Nit'!AR47</f>
        <v>21.616666666666671</v>
      </c>
      <c r="E47">
        <f>'[1]total phosphorous'!AV47</f>
        <v>3.936666666666667</v>
      </c>
      <c r="F47">
        <f>'[1]Fresh mass'!AR47</f>
        <v>1.0321666666666667</v>
      </c>
      <c r="G47">
        <f>'[1]Dry mass'!AR47</f>
        <v>0.88833333333333331</v>
      </c>
      <c r="H47">
        <f>[1]Carotenes!AR47</f>
        <v>0.89466666666666661</v>
      </c>
      <c r="I47">
        <f>'[1]Tot. Chl'!AR47</f>
        <v>0.14030303030303029</v>
      </c>
      <c r="J47">
        <f>[1]SOD!AR47</f>
        <v>0.54926969696969696</v>
      </c>
      <c r="K47">
        <f>[1]POD!AR47</f>
        <v>0.3164030303030303</v>
      </c>
      <c r="L47">
        <f>[1]CAT!AR47</f>
        <v>2.4607696969696966</v>
      </c>
      <c r="M47">
        <f>[1]Proline!AR47</f>
        <v>17.737703030303031</v>
      </c>
      <c r="N47">
        <f>[1]ascorbic!AR47</f>
        <v>10.162889696969694</v>
      </c>
      <c r="O47">
        <f>[1]GR!AR47</f>
        <v>0.20286969696969703</v>
      </c>
      <c r="P47">
        <f>'[1]lipid metabolism'!AR47</f>
        <v>13.828333333333335</v>
      </c>
      <c r="Q47">
        <f>[1]Turbidity!AR47</f>
        <v>268.41720000000004</v>
      </c>
      <c r="R47">
        <f>[1]Conductivity!AR47</f>
        <v>15671.666666666666</v>
      </c>
      <c r="S47">
        <f>[1]pH!AR47</f>
        <v>9.3732000000000006</v>
      </c>
    </row>
    <row r="48" spans="1:19" x14ac:dyDescent="0.35">
      <c r="A48" t="s">
        <v>14</v>
      </c>
      <c r="B48">
        <f>'[1]total carbs'!AR48</f>
        <v>73.413333333333341</v>
      </c>
      <c r="C48">
        <f>'[1]total protein'!AR48</f>
        <v>84.320000000000007</v>
      </c>
      <c r="D48">
        <f>'[1]total Nit'!AR48</f>
        <v>19.153333333333332</v>
      </c>
      <c r="E48">
        <f>'[1]total phosphorous'!AV48</f>
        <v>3.44</v>
      </c>
      <c r="F48">
        <f>'[1]Fresh mass'!AR48</f>
        <v>1.0659000000000001</v>
      </c>
      <c r="G48">
        <f>'[1]Dry mass'!AR48</f>
        <v>1.2733333333333334</v>
      </c>
      <c r="H48">
        <f>[1]Carotenes!AR48</f>
        <v>1.1413333333333331</v>
      </c>
      <c r="I48">
        <f>'[1]Tot. Chl'!AR48</f>
        <v>0.17121212121212118</v>
      </c>
      <c r="J48">
        <f>[1]SOD!AR48</f>
        <v>0.58051212121212104</v>
      </c>
      <c r="K48">
        <f>[1]POD!AR48</f>
        <v>0.34061212121212114</v>
      </c>
      <c r="L48">
        <f>[1]CAT!AR48</f>
        <v>2.5816787878787877</v>
      </c>
      <c r="M48">
        <f>[1]Proline!AR48</f>
        <v>22.671945454545455</v>
      </c>
      <c r="N48">
        <f>[1]ascorbic!AR48</f>
        <v>11.25279878787879</v>
      </c>
      <c r="O48">
        <f>[1]GR!AR48</f>
        <v>0.23411212121212119</v>
      </c>
      <c r="P48">
        <f>'[1]lipid metabolism'!AR48</f>
        <v>16.023999999999997</v>
      </c>
      <c r="Q48">
        <f>[1]Turbidity!AR48</f>
        <v>272.53720000000004</v>
      </c>
      <c r="R48">
        <f>[1]Conductivity!AR48</f>
        <v>16221</v>
      </c>
      <c r="S48">
        <f>[1]pH!AR48</f>
        <v>9.1219333333333328</v>
      </c>
    </row>
    <row r="49" spans="1:19" x14ac:dyDescent="0.35">
      <c r="A49" t="s">
        <v>15</v>
      </c>
      <c r="B49">
        <f>'[1]total carbs'!AR49</f>
        <v>73.983333333333334</v>
      </c>
      <c r="C49">
        <f>'[1]total protein'!AR49</f>
        <v>86</v>
      </c>
      <c r="D49">
        <f>'[1]total Nit'!AR49</f>
        <v>17.189999999999998</v>
      </c>
      <c r="E49">
        <f>'[1]total phosphorous'!AV49</f>
        <v>4.2333333333333334</v>
      </c>
      <c r="F49">
        <f>'[1]Fresh mass'!AR49</f>
        <v>1.0823333333333334</v>
      </c>
      <c r="G49">
        <f>'[1]Dry mass'!AR49</f>
        <v>1.0933333333333335</v>
      </c>
      <c r="H49">
        <f>[1]Carotenes!AR49</f>
        <v>0.96133333333333326</v>
      </c>
      <c r="I49">
        <f>'[1]Tot. Chl'!AR49</f>
        <v>0.15303030303030304</v>
      </c>
      <c r="J49">
        <f>[1]SOD!AR49</f>
        <v>0.55889696969696967</v>
      </c>
      <c r="K49">
        <f>[1]POD!AR49</f>
        <v>0.31243030303030306</v>
      </c>
      <c r="L49">
        <f>[1]CAT!AR49</f>
        <v>2.5634969696969701</v>
      </c>
      <c r="M49">
        <f>[1]Proline!AR49</f>
        <v>15.803763636363636</v>
      </c>
      <c r="N49">
        <f>[1]ascorbic!AR49</f>
        <v>9.2039503030303038</v>
      </c>
      <c r="O49">
        <f>[1]GR!AR49</f>
        <v>0.21249696969696977</v>
      </c>
      <c r="P49">
        <f>'[1]lipid metabolism'!AR49</f>
        <v>14.263333333333335</v>
      </c>
      <c r="Q49">
        <f>[1]Turbidity!AR49</f>
        <v>264.90720000000005</v>
      </c>
      <c r="R49">
        <f>[1]Conductivity!AR49</f>
        <v>15832</v>
      </c>
      <c r="S49">
        <f>[1]pH!AR49</f>
        <v>9.3866666666666649</v>
      </c>
    </row>
    <row r="50" spans="1:19" x14ac:dyDescent="0.35">
      <c r="A50" t="s">
        <v>0</v>
      </c>
      <c r="B50">
        <f>'[1]total carbs'!AR50</f>
        <v>79.546666666666681</v>
      </c>
      <c r="C50">
        <f>'[1]total protein'!AR50</f>
        <v>92.166666666666671</v>
      </c>
      <c r="D50">
        <f>'[1]total Nit'!AR50</f>
        <v>16.820000000000007</v>
      </c>
      <c r="E50">
        <f>'[1]total phosphorous'!AV50</f>
        <v>1.5266666666666657</v>
      </c>
      <c r="F50">
        <f>'[1]Fresh mass'!AR50</f>
        <v>1.1833333333333331</v>
      </c>
      <c r="G50">
        <f>'[1]Dry mass'!AR50</f>
        <v>0.85373333333333334</v>
      </c>
      <c r="H50">
        <f>[1]Carotenes!AR50</f>
        <v>0.68133333333333324</v>
      </c>
      <c r="I50">
        <f>'[1]Tot. Chl'!AR50</f>
        <v>0.12639999999999996</v>
      </c>
      <c r="J50">
        <f>[1]SOD!AR50</f>
        <v>0.6026999999999999</v>
      </c>
      <c r="K50">
        <f>[1]POD!AR50</f>
        <v>0.35999999999999993</v>
      </c>
      <c r="L50">
        <f>[1]CAT!AR50</f>
        <v>3.5740666666666669</v>
      </c>
      <c r="M50">
        <f>[1]Proline!AR50</f>
        <v>21.570999999999998</v>
      </c>
      <c r="N50">
        <f>[1]ascorbic!AR50</f>
        <v>9.4643333333333306</v>
      </c>
      <c r="O50">
        <f>[1]GR!AR50</f>
        <v>0.24973333333333328</v>
      </c>
      <c r="P50">
        <f>'[1]lipid metabolism'!AR50</f>
        <v>9.7112666666666669</v>
      </c>
      <c r="Q50">
        <f>[1]Turbidity!AR50</f>
        <v>344.11333333333329</v>
      </c>
      <c r="R50">
        <f>[1]Conductivity!AR50</f>
        <v>15268.946400000001</v>
      </c>
      <c r="S50">
        <f>[1]pH!AR50</f>
        <v>8.5324999999999989</v>
      </c>
    </row>
    <row r="51" spans="1:19" x14ac:dyDescent="0.35">
      <c r="A51" t="s">
        <v>2</v>
      </c>
      <c r="B51">
        <f>'[1]total carbs'!AR51</f>
        <v>87.323333333333323</v>
      </c>
      <c r="C51">
        <f>'[1]total protein'!AR51</f>
        <v>91.933333333333323</v>
      </c>
      <c r="D51">
        <f>'[1]total Nit'!AR51</f>
        <v>13.65</v>
      </c>
      <c r="E51">
        <f>'[1]total phosphorous'!AV51</f>
        <v>0.72333333333333283</v>
      </c>
      <c r="F51">
        <f>'[1]Fresh mass'!AR51</f>
        <v>1.1990000000000001</v>
      </c>
      <c r="G51">
        <f>'[1]Dry mass'!AR51</f>
        <v>1.1093333333333331</v>
      </c>
      <c r="H51">
        <f>[1]Carotenes!AR51</f>
        <v>0.73333333333333339</v>
      </c>
      <c r="I51">
        <f>'[1]Tot. Chl'!AR51</f>
        <v>0.14145050505050502</v>
      </c>
      <c r="J51">
        <f>[1]SOD!AR51</f>
        <v>0.69138383838383832</v>
      </c>
      <c r="K51">
        <f>[1]POD!AR51</f>
        <v>0.4647171717171717</v>
      </c>
      <c r="L51">
        <f>[1]CAT!AR51</f>
        <v>3.7291171717171721</v>
      </c>
      <c r="M51">
        <f>[1]Proline!AR51</f>
        <v>25.13199717171717</v>
      </c>
      <c r="N51">
        <f>[1]ascorbic!AR51</f>
        <v>11.02571717171717</v>
      </c>
      <c r="O51">
        <f>[1]GR!AR51</f>
        <v>0.35838383838383842</v>
      </c>
      <c r="P51">
        <f>'[1]lipid metabolism'!AR51</f>
        <v>11.198333333333332</v>
      </c>
      <c r="Q51">
        <f>[1]Turbidity!AR51</f>
        <v>476.9274666666667</v>
      </c>
      <c r="R51">
        <f>[1]Conductivity!AR51</f>
        <v>15437.613066666667</v>
      </c>
      <c r="S51">
        <f>[1]pH!AR51</f>
        <v>8.5696000000000012</v>
      </c>
    </row>
    <row r="52" spans="1:19" x14ac:dyDescent="0.35">
      <c r="A52" t="s">
        <v>1</v>
      </c>
      <c r="B52">
        <f>'[1]total carbs'!AR52</f>
        <v>91.373333333333335</v>
      </c>
      <c r="C52">
        <f>'[1]total protein'!AR52</f>
        <v>96.426666666666662</v>
      </c>
      <c r="D52">
        <f>'[1]total Nit'!AR52</f>
        <v>10.013333333333334</v>
      </c>
      <c r="E52">
        <f>'[1]total phosphorous'!AV52</f>
        <v>0.49666666666666687</v>
      </c>
      <c r="F52">
        <f>'[1]Fresh mass'!AR52</f>
        <v>1.3500000000000003</v>
      </c>
      <c r="G52">
        <f>'[1]Dry mass'!AR52</f>
        <v>1.2073</v>
      </c>
      <c r="H52">
        <f>[1]Carotenes!AR52</f>
        <v>1.1226666666666665</v>
      </c>
      <c r="I52">
        <f>'[1]Tot. Chl'!AR52</f>
        <v>0.19862222222222217</v>
      </c>
      <c r="J52">
        <f>[1]SOD!AR52</f>
        <v>0.76512222222222226</v>
      </c>
      <c r="K52">
        <f>[1]POD!AR52</f>
        <v>0.55488888888888888</v>
      </c>
      <c r="L52">
        <f>[1]CAT!AR52</f>
        <v>3.8296222222222229</v>
      </c>
      <c r="M52">
        <f>[1]Proline!AR52</f>
        <v>31.939888888888884</v>
      </c>
      <c r="N52">
        <f>[1]ascorbic!AR52</f>
        <v>11.98988888888889</v>
      </c>
      <c r="O52">
        <f>[1]GR!AR52</f>
        <v>0.45548888888888889</v>
      </c>
      <c r="P52">
        <f>'[1]lipid metabolism'!AR52</f>
        <v>13.391</v>
      </c>
      <c r="Q52">
        <f>[1]Turbidity!AR52</f>
        <v>478.78413333333333</v>
      </c>
      <c r="R52">
        <f>[1]Conductivity!AR52</f>
        <v>15978.279733333335</v>
      </c>
      <c r="S52">
        <f>[1]pH!AR52</f>
        <v>8.1445999999999987</v>
      </c>
    </row>
    <row r="53" spans="1:19" x14ac:dyDescent="0.35">
      <c r="A53" t="s">
        <v>3</v>
      </c>
      <c r="B53">
        <f>'[1]total carbs'!AR53</f>
        <v>93.54</v>
      </c>
      <c r="C53">
        <f>'[1]total protein'!AR53</f>
        <v>99.933333333333323</v>
      </c>
      <c r="D53">
        <f>'[1]total Nit'!AR53</f>
        <v>12.153333333333331</v>
      </c>
      <c r="E53">
        <f>'[1]total phosphorous'!AV53</f>
        <v>1.1866666666666668</v>
      </c>
      <c r="F53">
        <f>'[1]Fresh mass'!AR53</f>
        <v>1.2170000000000001</v>
      </c>
      <c r="G53">
        <f>'[1]Dry mass'!AR53</f>
        <v>1.1701666666666666</v>
      </c>
      <c r="H53">
        <f>[1]Carotenes!AR53</f>
        <v>0.84666666666666668</v>
      </c>
      <c r="I53">
        <f>'[1]Tot. Chl'!AR53</f>
        <v>0.16124848484848484</v>
      </c>
      <c r="J53">
        <f>[1]SOD!AR53</f>
        <v>0.69074848484848472</v>
      </c>
      <c r="K53">
        <f>[1]POD!AR53</f>
        <v>0.47751515151515145</v>
      </c>
      <c r="L53">
        <f>[1]CAT!AR53</f>
        <v>3.7425818181818187</v>
      </c>
      <c r="M53">
        <f>[1]Proline!AR53</f>
        <v>20.095848484848485</v>
      </c>
      <c r="N53">
        <f>[1]ascorbic!AR53</f>
        <v>9.5408484848484836</v>
      </c>
      <c r="O53">
        <f>[1]GR!AR53</f>
        <v>0.38418181818181812</v>
      </c>
      <c r="P53">
        <f>'[1]lipid metabolism'!AR53</f>
        <v>11.904333333333335</v>
      </c>
      <c r="Q53">
        <f>[1]Turbidity!AR53</f>
        <v>480.49413333333331</v>
      </c>
      <c r="R53">
        <f>[1]Conductivity!AR53</f>
        <v>15586.279733333335</v>
      </c>
      <c r="S53">
        <f>[1]pH!AR53</f>
        <v>8.2439333333333344</v>
      </c>
    </row>
    <row r="54" spans="1:19" x14ac:dyDescent="0.35">
      <c r="A54" t="s">
        <v>4</v>
      </c>
      <c r="B54">
        <f>'[1]total carbs'!AR54</f>
        <v>88.973333333333343</v>
      </c>
      <c r="C54">
        <f>'[1]total protein'!AR54</f>
        <v>101.5</v>
      </c>
      <c r="D54">
        <f>'[1]total Nit'!AR54</f>
        <v>9.7733333333333334</v>
      </c>
      <c r="E54">
        <f>'[1]total phosphorous'!AV54</f>
        <v>2.0033333333333334</v>
      </c>
      <c r="F54">
        <f>'[1]Fresh mass'!AR54</f>
        <v>1.8566666666666667</v>
      </c>
      <c r="G54">
        <f>'[1]Dry mass'!AR54</f>
        <v>0.90700000000000003</v>
      </c>
      <c r="H54">
        <f>[1]Carotenes!AR54</f>
        <v>1.9886666666666664</v>
      </c>
      <c r="I54">
        <f>'[1]Tot. Chl'!AR54</f>
        <v>0.14367272727272726</v>
      </c>
      <c r="J54">
        <f>[1]SOD!AR54</f>
        <v>0.69033939393939381</v>
      </c>
      <c r="K54">
        <f>[1]POD!AR54</f>
        <v>0.4366060606060605</v>
      </c>
      <c r="L54">
        <f>[1]CAT!AR54</f>
        <v>3.1849713939393944</v>
      </c>
      <c r="M54">
        <f>[1]Proline!AR54</f>
        <v>22.098646060606058</v>
      </c>
      <c r="N54">
        <f>[1]ascorbic!AR54</f>
        <v>10.524312727272729</v>
      </c>
      <c r="O54">
        <f>[1]GR!AR54</f>
        <v>0.34393939393939393</v>
      </c>
      <c r="P54">
        <f>'[1]lipid metabolism'!AR54</f>
        <v>11.184600000000001</v>
      </c>
      <c r="Q54">
        <f>[1]Turbidity!AR54</f>
        <v>357.76666666666665</v>
      </c>
      <c r="R54">
        <f>[1]Conductivity!AR54</f>
        <v>16231.954640000002</v>
      </c>
      <c r="S54">
        <f>[1]pH!AR54</f>
        <v>8.2630266666666667</v>
      </c>
    </row>
    <row r="55" spans="1:19" x14ac:dyDescent="0.35">
      <c r="A55" t="s">
        <v>5</v>
      </c>
      <c r="B55">
        <f>'[1]total carbs'!AR55</f>
        <v>103.85000000000001</v>
      </c>
      <c r="C55">
        <f>'[1]total protein'!AR55</f>
        <v>107.51666666666665</v>
      </c>
      <c r="D55">
        <f>'[1]total Nit'!AR55</f>
        <v>7.923333333333332</v>
      </c>
      <c r="E55">
        <f>'[1]total phosphorous'!AV55</f>
        <v>1.6386666666666663</v>
      </c>
      <c r="F55">
        <f>'[1]Fresh mass'!AR55</f>
        <v>1.9433333333333334</v>
      </c>
      <c r="G55">
        <f>'[1]Dry mass'!AR55</f>
        <v>1.7341</v>
      </c>
      <c r="H55">
        <f>[1]Carotenes!AR55</f>
        <v>2.0886666666666662</v>
      </c>
      <c r="I55">
        <f>'[1]Tot. Chl'!AR55</f>
        <v>0.22943030303030301</v>
      </c>
      <c r="J55">
        <f>[1]SOD!AR55</f>
        <v>0.81943030303030329</v>
      </c>
      <c r="K55">
        <f>[1]POD!AR55</f>
        <v>0.609330303030303</v>
      </c>
      <c r="L55">
        <f>[1]CAT!AR55</f>
        <v>3.2740623030303033</v>
      </c>
      <c r="M55">
        <f>[1]Proline!AR55</f>
        <v>27.059264969696969</v>
      </c>
      <c r="N55">
        <f>[1]ascorbic!AR55</f>
        <v>11.607736969696973</v>
      </c>
      <c r="O55">
        <f>[1]GR!AR55</f>
        <v>0.50236363636363635</v>
      </c>
      <c r="P55">
        <f>'[1]lipid metabolism'!AR55</f>
        <v>11.985000000000001</v>
      </c>
      <c r="Q55">
        <f>[1]Turbidity!AR55</f>
        <v>511.62333333333328</v>
      </c>
      <c r="R55">
        <f>[1]Conductivity!AR55</f>
        <v>16380.287973333334</v>
      </c>
      <c r="S55">
        <f>[1]pH!AR55</f>
        <v>8.5416933333333329</v>
      </c>
    </row>
    <row r="56" spans="1:19" x14ac:dyDescent="0.35">
      <c r="A56" t="s">
        <v>6</v>
      </c>
      <c r="B56">
        <f>'[1]total carbs'!AR56</f>
        <v>134.15666666666667</v>
      </c>
      <c r="C56">
        <f>'[1]total protein'!AR56</f>
        <v>113.36666666666667</v>
      </c>
      <c r="D56">
        <f>'[1]total Nit'!AR56</f>
        <v>5.1966666666666663</v>
      </c>
      <c r="E56">
        <f>'[1]total phosphorous'!AV56</f>
        <v>0.94200000000000028</v>
      </c>
      <c r="F56">
        <f>'[1]Fresh mass'!AR56</f>
        <v>2.5933333333333333</v>
      </c>
      <c r="G56">
        <f>'[1]Dry mass'!AR56</f>
        <v>1.8169333333333333</v>
      </c>
      <c r="H56">
        <f>[1]Carotenes!AR56</f>
        <v>2.1286666666666658</v>
      </c>
      <c r="I56">
        <f>'[1]Tot. Chl'!AR56</f>
        <v>0.23448080808080804</v>
      </c>
      <c r="J56">
        <f>[1]SOD!AR56</f>
        <v>0.8175474747474748</v>
      </c>
      <c r="K56">
        <f>[1]POD!AR56</f>
        <v>0.6007474747474747</v>
      </c>
      <c r="L56">
        <f>[1]CAT!AR56</f>
        <v>3.3757794747474748</v>
      </c>
      <c r="M56">
        <f>[1]Proline!AR56</f>
        <v>33.599454141414142</v>
      </c>
      <c r="N56">
        <f>[1]ascorbic!AR56</f>
        <v>12.74778747474747</v>
      </c>
      <c r="O56">
        <f>[1]GR!AR56</f>
        <v>0.49808080808080807</v>
      </c>
      <c r="P56">
        <f>'[1]lipid metabolism'!AR56</f>
        <v>14.027666666666667</v>
      </c>
      <c r="Q56">
        <f>[1]Turbidity!AR56</f>
        <v>578.45333333333338</v>
      </c>
      <c r="R56">
        <f>[1]Conductivity!AR56</f>
        <v>16942.621306666668</v>
      </c>
      <c r="S56">
        <f>[1]pH!AR56</f>
        <v>8.7283600000000003</v>
      </c>
    </row>
    <row r="57" spans="1:19" x14ac:dyDescent="0.35">
      <c r="A57" t="s">
        <v>7</v>
      </c>
      <c r="B57">
        <f>'[1]total carbs'!AR57</f>
        <v>121.88</v>
      </c>
      <c r="C57">
        <f>'[1]total protein'!AR57</f>
        <v>109.63333333333333</v>
      </c>
      <c r="D57">
        <f>'[1]total Nit'!AR57</f>
        <v>7.2433333333333323</v>
      </c>
      <c r="E57">
        <f>'[1]total phosphorous'!AV57</f>
        <v>0.61133333333333395</v>
      </c>
      <c r="F57">
        <f>'[1]Fresh mass'!AR57</f>
        <v>1.8516666666666666</v>
      </c>
      <c r="G57">
        <f>'[1]Dry mass'!AR57</f>
        <v>1.6530999999999996</v>
      </c>
      <c r="H57">
        <f>[1]Carotenes!AR57</f>
        <v>2.0653333333333332</v>
      </c>
      <c r="I57">
        <f>'[1]Tot. Chl'!AR57</f>
        <v>0.22407676767676768</v>
      </c>
      <c r="J57">
        <f>[1]SOD!AR57</f>
        <v>0.81407676767676762</v>
      </c>
      <c r="K57">
        <f>[1]POD!AR57</f>
        <v>0.59751010101010105</v>
      </c>
      <c r="L57">
        <f>[1]CAT!AR57</f>
        <v>3.3687087676767682</v>
      </c>
      <c r="M57">
        <f>[1]Proline!AR57</f>
        <v>21.059050101010101</v>
      </c>
      <c r="N57">
        <f>[1]ascorbic!AR57</f>
        <v>10.609050101010101</v>
      </c>
      <c r="O57">
        <f>[1]GR!AR57</f>
        <v>0.50434343434343443</v>
      </c>
      <c r="P57">
        <f>'[1]lipid metabolism'!AR57</f>
        <v>12.764333333333335</v>
      </c>
      <c r="Q57">
        <f>[1]Turbidity!AR57</f>
        <v>467.50274666666661</v>
      </c>
      <c r="R57">
        <f>[1]Conductivity!AR57</f>
        <v>16546.621306666668</v>
      </c>
      <c r="S57">
        <f>[1]pH!AR57</f>
        <v>8.5966933333333326</v>
      </c>
    </row>
    <row r="58" spans="1:19" x14ac:dyDescent="0.35">
      <c r="A58" t="s">
        <v>8</v>
      </c>
      <c r="B58">
        <f>'[1]total carbs'!AR58</f>
        <v>96.146666666666661</v>
      </c>
      <c r="C58">
        <f>'[1]total protein'!AR58</f>
        <v>112.86666666666667</v>
      </c>
      <c r="D58">
        <f>'[1]total Nit'!AR58</f>
        <v>11.502000000000001</v>
      </c>
      <c r="E58">
        <f>'[1]total phosphorous'!AV58</f>
        <v>2.0766666666666667</v>
      </c>
      <c r="F58">
        <f>'[1]Fresh mass'!AR58</f>
        <v>2.4279999999999999</v>
      </c>
      <c r="G58">
        <f>'[1]Dry mass'!AR58</f>
        <v>1.0937333333333334</v>
      </c>
      <c r="H58">
        <f>[1]Carotenes!AR58</f>
        <v>2.8613333333333326</v>
      </c>
      <c r="I58">
        <f>'[1]Tot. Chl'!AR58</f>
        <v>0.21114747474747467</v>
      </c>
      <c r="J58">
        <f>[1]SOD!AR58</f>
        <v>0.74381414141414137</v>
      </c>
      <c r="K58">
        <f>[1]POD!AR58</f>
        <v>0.50741414141414143</v>
      </c>
      <c r="L58">
        <f>[1]CAT!AR58</f>
        <v>4.2944461414141415</v>
      </c>
      <c r="M58">
        <f>[1]Proline!AR58</f>
        <v>26.732787474747472</v>
      </c>
      <c r="N58">
        <f>[1]ascorbic!AR58</f>
        <v>13.954454141414141</v>
      </c>
      <c r="O58">
        <f>[1]GR!AR58</f>
        <v>0.40808080808080799</v>
      </c>
      <c r="P58">
        <f>'[1]lipid metabolism'!AR58</f>
        <v>11.811266666666667</v>
      </c>
      <c r="Q58">
        <f>[1]Turbidity!AR58</f>
        <v>341.5333333333333</v>
      </c>
      <c r="R58">
        <f>[1]Conductivity!AR58</f>
        <v>18322.194640000002</v>
      </c>
      <c r="S58">
        <f>[1]pH!AR58</f>
        <v>8.5576933333333329</v>
      </c>
    </row>
    <row r="59" spans="1:19" x14ac:dyDescent="0.35">
      <c r="A59" t="s">
        <v>9</v>
      </c>
      <c r="B59">
        <f>'[1]total carbs'!AR59</f>
        <v>101.96666666666665</v>
      </c>
      <c r="C59">
        <f>'[1]total protein'!AR59</f>
        <v>114.44999999999999</v>
      </c>
      <c r="D59">
        <f>'[1]total Nit'!AR59</f>
        <v>8.2766666666666655</v>
      </c>
      <c r="E59">
        <f>'[1]total phosphorous'!AV59</f>
        <v>1.3591999999999989</v>
      </c>
      <c r="F59">
        <f>'[1]Fresh mass'!AR59</f>
        <v>2.395</v>
      </c>
      <c r="G59">
        <f>'[1]Dry mass'!AR59</f>
        <v>2.0573333333333332</v>
      </c>
      <c r="H59">
        <f>[1]Carotenes!AR59</f>
        <v>2.8033333333333332</v>
      </c>
      <c r="I59">
        <f>'[1]Tot. Chl'!AR59</f>
        <v>0.28508686868686872</v>
      </c>
      <c r="J59">
        <f>[1]SOD!AR59</f>
        <v>0.87138686868686877</v>
      </c>
      <c r="K59">
        <f>[1]POD!AR59</f>
        <v>0.66068686868686877</v>
      </c>
      <c r="L59">
        <f>[1]CAT!AR59</f>
        <v>4.561718868686869</v>
      </c>
      <c r="M59">
        <f>[1]Proline!AR59</f>
        <v>30.050060202020205</v>
      </c>
      <c r="N59">
        <f>[1]ascorbic!AR59</f>
        <v>15.225060202020202</v>
      </c>
      <c r="O59">
        <f>[1]GR!AR59</f>
        <v>0.55168686868686878</v>
      </c>
      <c r="P59">
        <f>'[1]lipid metabolism'!AR59</f>
        <v>13.361000000000002</v>
      </c>
      <c r="Q59">
        <f>[1]Turbidity!AR59</f>
        <v>479.2</v>
      </c>
      <c r="R59">
        <f>[1]Conductivity!AR59</f>
        <v>18485.194640000002</v>
      </c>
      <c r="S59">
        <f>[1]pH!AR59</f>
        <v>8.6406933333333331</v>
      </c>
    </row>
    <row r="60" spans="1:19" x14ac:dyDescent="0.35">
      <c r="A60" t="s">
        <v>10</v>
      </c>
      <c r="B60">
        <f>'[1]total carbs'!AR60</f>
        <v>116.62</v>
      </c>
      <c r="C60">
        <f>'[1]total protein'!AR60</f>
        <v>116.75666666666666</v>
      </c>
      <c r="D60">
        <f>'[1]total Nit'!AR60</f>
        <v>6.2433333333333332</v>
      </c>
      <c r="E60">
        <f>'[1]total phosphorous'!AV60</f>
        <v>0.5158666666666667</v>
      </c>
      <c r="F60">
        <f>'[1]Fresh mass'!AR60</f>
        <v>2.5306666666666668</v>
      </c>
      <c r="G60">
        <f>'[1]Dry mass'!AR60</f>
        <v>2.3953000000000002</v>
      </c>
      <c r="H60">
        <f>[1]Carotenes!AR60</f>
        <v>3.0016666666666665</v>
      </c>
      <c r="I60">
        <f>'[1]Tot. Chl'!AR60</f>
        <v>0.30629898989898985</v>
      </c>
      <c r="J60">
        <f>[1]SOD!AR60</f>
        <v>0.93623232323232319</v>
      </c>
      <c r="K60">
        <f>[1]POD!AR60</f>
        <v>0.72896565656565659</v>
      </c>
      <c r="L60">
        <f>[1]CAT!AR60</f>
        <v>4.5229309898989909</v>
      </c>
      <c r="M60">
        <f>[1]Proline!AR60</f>
        <v>38.461272323232322</v>
      </c>
      <c r="N60">
        <f>[1]ascorbic!AR60</f>
        <v>16.275272323232318</v>
      </c>
      <c r="O60">
        <f>[1]GR!AR60</f>
        <v>0.62293232323232328</v>
      </c>
      <c r="P60">
        <f>'[1]lipid metabolism'!AR60</f>
        <v>15.820999999999998</v>
      </c>
      <c r="Q60">
        <f>[1]Turbidity!AR60</f>
        <v>488.83</v>
      </c>
      <c r="R60">
        <f>[1]Conductivity!AR60</f>
        <v>19019.527973333334</v>
      </c>
      <c r="S60">
        <f>[1]pH!AR60</f>
        <v>8.8475266666666688</v>
      </c>
    </row>
    <row r="61" spans="1:19" x14ac:dyDescent="0.35">
      <c r="A61" t="s">
        <v>11</v>
      </c>
      <c r="B61">
        <f>'[1]total carbs'!AR61</f>
        <v>104.53333333333335</v>
      </c>
      <c r="C61">
        <f>'[1]total protein'!AR61</f>
        <v>118.55666666666667</v>
      </c>
      <c r="D61">
        <f>'[1]total Nit'!AR61</f>
        <v>7.923333333333332</v>
      </c>
      <c r="E61">
        <f>'[1]total phosphorous'!AV61</f>
        <v>0.75797733333333328</v>
      </c>
      <c r="F61">
        <f>'[1]Fresh mass'!AR61</f>
        <v>2.5550000000000002</v>
      </c>
      <c r="G61">
        <f>'[1]Dry mass'!AR61</f>
        <v>2.1395666666666671</v>
      </c>
      <c r="H61">
        <f>[1]Carotenes!AR61</f>
        <v>2.9466666666666668</v>
      </c>
      <c r="I61">
        <f>'[1]Tot. Chl'!AR61</f>
        <v>0.28791515151515151</v>
      </c>
      <c r="J61">
        <f>[1]SOD!AR61</f>
        <v>0.8572484848484847</v>
      </c>
      <c r="K61">
        <f>[1]POD!AR61</f>
        <v>0.61818181818181817</v>
      </c>
      <c r="L61">
        <f>[1]CAT!AR61</f>
        <v>4.488547151515152</v>
      </c>
      <c r="M61">
        <f>[1]Proline!AR61</f>
        <v>24.642888484848484</v>
      </c>
      <c r="N61">
        <f>[1]ascorbic!AR61</f>
        <v>14.119555151515156</v>
      </c>
      <c r="O61">
        <f>[1]GR!AR61</f>
        <v>0.52484848484848479</v>
      </c>
      <c r="P61">
        <f>'[1]lipid metabolism'!AR61</f>
        <v>13.397666666666666</v>
      </c>
      <c r="Q61">
        <f>[1]Turbidity!AR61</f>
        <v>472.68608</v>
      </c>
      <c r="R61">
        <f>[1]Conductivity!AR61</f>
        <v>18630.527973333334</v>
      </c>
      <c r="S61">
        <f>[1]pH!AR61</f>
        <v>8.7438599999999997</v>
      </c>
    </row>
    <row r="62" spans="1:19" x14ac:dyDescent="0.35">
      <c r="A62" t="s">
        <v>12</v>
      </c>
      <c r="B62">
        <f>'[1]total carbs'!AR62</f>
        <v>83.976666666666674</v>
      </c>
      <c r="C62">
        <f>'[1]total protein'!AR62</f>
        <v>101.22266666666667</v>
      </c>
      <c r="D62">
        <f>'[1]total Nit'!AR62</f>
        <v>15.786666666666671</v>
      </c>
      <c r="E62">
        <f>'[1]total phosphorous'!AV62</f>
        <v>1.906666666666667</v>
      </c>
      <c r="F62">
        <f>'[1]Fresh mass'!AR62</f>
        <v>1.6678666666666666</v>
      </c>
      <c r="G62">
        <f>'[1]Dry mass'!AR62</f>
        <v>0.77410000000000012</v>
      </c>
      <c r="H62">
        <f>[1]Carotenes!AR62</f>
        <v>0.38666666666666671</v>
      </c>
      <c r="I62">
        <f>'[1]Tot. Chl'!AR62</f>
        <v>0.12266262626262629</v>
      </c>
      <c r="J62">
        <f>[1]SOD!AR62</f>
        <v>0.60932929292929283</v>
      </c>
      <c r="K62">
        <f>[1]POD!AR62</f>
        <v>0.35559595959595952</v>
      </c>
      <c r="L62">
        <f>[1]CAT!AR62</f>
        <v>3.6109959595959604</v>
      </c>
      <c r="M62">
        <f>[1]Proline!AR62</f>
        <v>16.720595959595958</v>
      </c>
      <c r="N62">
        <f>[1]ascorbic!AR62</f>
        <v>10.062209292929294</v>
      </c>
      <c r="O62">
        <f>[1]GR!AR62</f>
        <v>0.26292929292929296</v>
      </c>
      <c r="P62">
        <f>'[1]lipid metabolism'!AR62</f>
        <v>11.1546</v>
      </c>
      <c r="Q62">
        <f>[1]Turbidity!AR62</f>
        <v>341.36666666666662</v>
      </c>
      <c r="R62">
        <f>[1]Conductivity!AR62</f>
        <v>14630.946400000001</v>
      </c>
      <c r="S62">
        <f>[1]pH!AR62</f>
        <v>8.4605999999999977</v>
      </c>
    </row>
    <row r="63" spans="1:19" x14ac:dyDescent="0.35">
      <c r="A63" t="s">
        <v>13</v>
      </c>
      <c r="B63">
        <f>'[1]total carbs'!AR63</f>
        <v>86.65666666666668</v>
      </c>
      <c r="C63">
        <f>'[1]total protein'!AR63</f>
        <v>101.99666666666667</v>
      </c>
      <c r="D63">
        <f>'[1]total Nit'!AR63</f>
        <v>12.333333333333334</v>
      </c>
      <c r="E63">
        <f>'[1]total phosphorous'!AV63</f>
        <v>2.063333333333333</v>
      </c>
      <c r="F63">
        <f>'[1]Fresh mass'!AR63</f>
        <v>1.367</v>
      </c>
      <c r="G63">
        <f>'[1]Dry mass'!AR63</f>
        <v>1.3349333333333335</v>
      </c>
      <c r="H63">
        <f>[1]Carotenes!AR63</f>
        <v>0.4366666666666667</v>
      </c>
      <c r="I63">
        <f>'[1]Tot. Chl'!AR63</f>
        <v>0.12336969696969695</v>
      </c>
      <c r="J63">
        <f>[1]SOD!AR63</f>
        <v>0.61336969696969701</v>
      </c>
      <c r="K63">
        <f>[1]POD!AR63</f>
        <v>0.37326969696969692</v>
      </c>
      <c r="L63">
        <f>[1]CAT!AR63</f>
        <v>3.5843696969696972</v>
      </c>
      <c r="M63">
        <f>[1]Proline!AR63</f>
        <v>21.361303030303031</v>
      </c>
      <c r="N63">
        <f>[1]ascorbic!AR63</f>
        <v>11.035583030303025</v>
      </c>
      <c r="O63">
        <f>[1]GR!AR63</f>
        <v>0.26696969696969702</v>
      </c>
      <c r="P63">
        <f>'[1]lipid metabolism'!AR63</f>
        <v>12.197666666666668</v>
      </c>
      <c r="Q63">
        <f>[1]Turbidity!AR63</f>
        <v>472.4708</v>
      </c>
      <c r="R63">
        <f>[1]Conductivity!AR63</f>
        <v>14783.613066666667</v>
      </c>
      <c r="S63">
        <f>[1]pH!AR63</f>
        <v>8.2212666666666667</v>
      </c>
    </row>
    <row r="64" spans="1:19" x14ac:dyDescent="0.35">
      <c r="A64" t="s">
        <v>14</v>
      </c>
      <c r="B64">
        <f>'[1]total carbs'!AR64</f>
        <v>98.12</v>
      </c>
      <c r="C64">
        <f>'[1]total protein'!AR64</f>
        <v>104.84666666666668</v>
      </c>
      <c r="D64">
        <f>'[1]total Nit'!AR64</f>
        <v>9.9933333333333341</v>
      </c>
      <c r="E64">
        <f>'[1]total phosphorous'!AV64</f>
        <v>1.3566666666666667</v>
      </c>
      <c r="F64">
        <f>'[1]Fresh mass'!AR64</f>
        <v>1.8386666666666667</v>
      </c>
      <c r="G64">
        <f>'[1]Dry mass'!AR64</f>
        <v>1.7111000000000001</v>
      </c>
      <c r="H64">
        <f>[1]Carotenes!AR64</f>
        <v>0.66666666666666652</v>
      </c>
      <c r="I64">
        <f>'[1]Tot. Chl'!AR64</f>
        <v>0.14761212121212117</v>
      </c>
      <c r="J64">
        <f>[1]SOD!AR64</f>
        <v>0.63694545454545448</v>
      </c>
      <c r="K64">
        <f>[1]POD!AR64</f>
        <v>0.39737878787878778</v>
      </c>
      <c r="L64">
        <f>[1]CAT!AR64</f>
        <v>3.6716121212121213</v>
      </c>
      <c r="M64">
        <f>[1]Proline!AR64</f>
        <v>28.605545454545453</v>
      </c>
      <c r="N64">
        <f>[1]ascorbic!AR64</f>
        <v>11.992492121212125</v>
      </c>
      <c r="O64">
        <f>[1]GR!AR64</f>
        <v>0.28694545454545456</v>
      </c>
      <c r="P64">
        <f>'[1]lipid metabolism'!AR64</f>
        <v>14.547666666666666</v>
      </c>
      <c r="Q64">
        <f>[1]Turbidity!AR64</f>
        <v>472.27413333333334</v>
      </c>
      <c r="R64">
        <f>[1]Conductivity!AR64</f>
        <v>15321.279733333335</v>
      </c>
      <c r="S64">
        <f>[1]pH!AR64</f>
        <v>8.1865999999999985</v>
      </c>
    </row>
    <row r="65" spans="1:19" x14ac:dyDescent="0.35">
      <c r="A65" t="s">
        <v>15</v>
      </c>
      <c r="B65">
        <f>'[1]total carbs'!AR65</f>
        <v>91.366666666666674</v>
      </c>
      <c r="C65">
        <f>'[1]total protein'!AR65</f>
        <v>106.36</v>
      </c>
      <c r="D65">
        <f>'[1]total Nit'!AR65</f>
        <v>11.566666666666668</v>
      </c>
      <c r="E65">
        <f>'[1]total phosphorous'!AV65</f>
        <v>1.4133333333333331</v>
      </c>
      <c r="F65">
        <f>'[1]Fresh mass'!AR65</f>
        <v>1.9593333333333334</v>
      </c>
      <c r="G65">
        <f>'[1]Dry mass'!AR65</f>
        <v>1.6052999999999997</v>
      </c>
      <c r="H65">
        <f>[1]Carotenes!AR65</f>
        <v>0.4933333333333334</v>
      </c>
      <c r="I65">
        <f>'[1]Tot. Chl'!AR65</f>
        <v>0.12609696969696971</v>
      </c>
      <c r="J65">
        <f>[1]SOD!AR65</f>
        <v>0.6094303030303031</v>
      </c>
      <c r="K65">
        <f>[1]POD!AR65</f>
        <v>0.36603030303030309</v>
      </c>
      <c r="L65">
        <f>[1]CAT!AR65</f>
        <v>3.6227636363636364</v>
      </c>
      <c r="M65">
        <f>[1]Proline!AR65</f>
        <v>19.560696969696966</v>
      </c>
      <c r="N65">
        <f>[1]ascorbic!AR65</f>
        <v>10.070976969696972</v>
      </c>
      <c r="O65">
        <f>[1]GR!AR65</f>
        <v>0.27636363636363642</v>
      </c>
      <c r="P65">
        <f>'[1]lipid metabolism'!AR65</f>
        <v>13.291000000000002</v>
      </c>
      <c r="Q65">
        <f>[1]Turbidity!AR65</f>
        <v>464.9274666666667</v>
      </c>
      <c r="R65">
        <f>[1]Conductivity!AR65</f>
        <v>14943.946400000001</v>
      </c>
      <c r="S65">
        <f>[1]pH!AR65</f>
        <v>8.5750266666666661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Rehan Khalid</dc:creator>
  <cp:lastModifiedBy>Muhammad Rehan Khalid</cp:lastModifiedBy>
  <dcterms:created xsi:type="dcterms:W3CDTF">2023-12-29T17:29:43Z</dcterms:created>
  <dcterms:modified xsi:type="dcterms:W3CDTF">2023-12-29T17:34:14Z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2023-12-29T17:29:49Z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8a0db5b1-68e8-4b80-a5d6-9e09597533cb</vt:lpwstr>
  </property>
  <property fmtid="{D5CDD505-2E9C-101B-9397-08002B2CF9AE}" pid="7" name="MSIP_Label_defa4170-0d19-0005-0004-bc88714345d2_ActionId">
    <vt:lpwstr>fecfeb1c-7e7d-4f74-b564-8a029a2425d3</vt:lpwstr>
  </property>
  <property fmtid="{D5CDD505-2E9C-101B-9397-08002B2CF9AE}" pid="8" name="MSIP_Label_defa4170-0d19-0005-0004-bc88714345d2_ContentBits">
    <vt:lpwstr>0</vt:lpwstr>
  </property>
</Properties>
</file>